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96" windowWidth="16416" windowHeight="3720" activeTab="0"/>
  </bookViews>
  <sheets>
    <sheet name="17_20" sheetId="1" r:id="rId1"/>
  </sheets>
  <definedNames>
    <definedName name="P1">#REF!</definedName>
    <definedName name="P2">#REF!</definedName>
    <definedName name="_xlnm.Print_Area" localSheetId="0">'17_20'!$A$1:$AF$62</definedName>
  </definedNames>
  <calcPr fullCalcOnLoad="1"/>
</workbook>
</file>

<file path=xl/sharedStrings.xml><?xml version="1.0" encoding="utf-8"?>
<sst xmlns="http://schemas.openxmlformats.org/spreadsheetml/2006/main" count="211" uniqueCount="153">
  <si>
    <t xml:space="preserve"> </t>
  </si>
  <si>
    <t>食事療養</t>
  </si>
  <si>
    <t>費用額</t>
  </si>
  <si>
    <t>那覇市</t>
  </si>
  <si>
    <t>医師国保</t>
  </si>
  <si>
    <t>その他</t>
  </si>
  <si>
    <t>単位：件、円</t>
  </si>
  <si>
    <t>区　分</t>
  </si>
  <si>
    <t>調定額</t>
  </si>
  <si>
    <t>収納額</t>
  </si>
  <si>
    <t>療養の給付等</t>
  </si>
  <si>
    <t>療養諸費合計</t>
  </si>
  <si>
    <t>件　数</t>
  </si>
  <si>
    <t>診療費</t>
  </si>
  <si>
    <t>費用額</t>
  </si>
  <si>
    <t>保険給付状況（全被保険者分）（全体）</t>
  </si>
  <si>
    <t>調　剤</t>
  </si>
  <si>
    <t>食事療養</t>
  </si>
  <si>
    <t>訪問看護</t>
  </si>
  <si>
    <t>療養費等</t>
  </si>
  <si>
    <t>診療費小計
（診療費＋その他）</t>
  </si>
  <si>
    <t>移送費</t>
  </si>
  <si>
    <t>療養諸費</t>
  </si>
  <si>
    <t>高額療養費</t>
  </si>
  <si>
    <t>出産育児給付</t>
  </si>
  <si>
    <t>葬祭給付</t>
  </si>
  <si>
    <t>件　数
（再掲）</t>
  </si>
  <si>
    <t>療養諸費　（つづき）</t>
  </si>
  <si>
    <t>保険給付状況（全被保険者分）（全体）　（つづき）</t>
  </si>
  <si>
    <t>市町村計</t>
  </si>
  <si>
    <t>保険料（税）
（全体分）
（現年分）</t>
  </si>
  <si>
    <t>被保険者数
（年度末）</t>
  </si>
  <si>
    <t>うるま市</t>
  </si>
  <si>
    <t>沖縄市</t>
  </si>
  <si>
    <t>宜野湾市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</si>
  <si>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</si>
  <si>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</si>
  <si>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</si>
  <si>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</si>
  <si>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</si>
  <si>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</si>
  <si>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</si>
  <si>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</si>
  <si>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</si>
  <si>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</si>
  <si>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</si>
  <si>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</si>
  <si>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</si>
  <si>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</si>
  <si>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</si>
  <si>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</si>
  <si>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</si>
  <si>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</si>
  <si>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</si>
  <si>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</si>
  <si>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</si>
  <si>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</si>
  <si>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</si>
  <si>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</si>
  <si>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</si>
  <si>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</si>
  <si>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</si>
  <si>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</si>
  <si>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</si>
  <si>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</si>
  <si>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</si>
  <si>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</si>
  <si>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</si>
  <si>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</si>
  <si>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</si>
  <si>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</si>
  <si>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</si>
  <si>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平成20年度県計</t>
  </si>
  <si>
    <t>r 121,851,199,805</t>
  </si>
  <si>
    <t>保険者番号</t>
  </si>
  <si>
    <t>保険者番号
保険者名</t>
  </si>
  <si>
    <t>（つづき）</t>
  </si>
  <si>
    <t>r 11</t>
  </si>
  <si>
    <t>r 2,782,000</t>
  </si>
  <si>
    <t>件 数</t>
  </si>
  <si>
    <t>17－20　市町村別国民健康保険給付状況</t>
  </si>
  <si>
    <t>平成23年度県計</t>
  </si>
  <si>
    <t>平成24年度県計</t>
  </si>
  <si>
    <t>保険者
負担分</t>
  </si>
  <si>
    <t>保険者番号</t>
  </si>
  <si>
    <t>保険者名</t>
  </si>
  <si>
    <t xml:space="preserve">A0#16 被保険者数 総数 本年度末現在           </t>
  </si>
  <si>
    <t>BT#96 保険料(税) 現年分 調定額</t>
  </si>
  <si>
    <t>E0#48 保険料(税)収納状況 現年分 調定額</t>
  </si>
  <si>
    <t>BT#97 保険料(税) 現年分 収納額</t>
  </si>
  <si>
    <t>E0#49 保険料(税)収納状況 現年分 収納額</t>
  </si>
  <si>
    <t>C0#25 全体 計 件数</t>
  </si>
  <si>
    <t>F0#25 全体 計 件数</t>
  </si>
  <si>
    <t>C0#26 全体 計 費用額</t>
  </si>
  <si>
    <t>F0#26 全体 計 費用額</t>
  </si>
  <si>
    <t>C3#84 全体 診療費 小計 件数</t>
  </si>
  <si>
    <t>F2#68 全体 診療費 小計 退職被保険者分 件数</t>
  </si>
  <si>
    <t>F2#86 全体 診療費 小計 被扶養者分 件数</t>
  </si>
  <si>
    <t>C3#86 全体 診療費 小計 費用額</t>
  </si>
  <si>
    <t>F2#80 全体 診療費 小計 退職被保険者分 費用額</t>
  </si>
  <si>
    <t>F2#100 全体 診療費 小計 被扶養者分 費用額</t>
  </si>
  <si>
    <t>C3#87 全体 調剤 件数</t>
  </si>
  <si>
    <t>F2#69 全体 調剤 退職被保険者分 件数</t>
  </si>
  <si>
    <t>F2#87 全体 調剤 被扶養者分 件数</t>
  </si>
  <si>
    <t>C3#89 全体 調剤 費用額</t>
  </si>
  <si>
    <t>F2#81 全体 調剤 退職被保険者分 費用額</t>
  </si>
  <si>
    <t>F2#101 全体 調剤 被扶養者分 費用額</t>
  </si>
  <si>
    <t>C3#107 全体 食事療養・生活療養 件数</t>
  </si>
  <si>
    <t>F2#120 全体 食事療養 退職被保険者分 件数</t>
  </si>
  <si>
    <t>F2#123 全体 食事療養 被扶養者分 件数</t>
  </si>
  <si>
    <t>C3#109 全体 食事療養・生活療養 費用額</t>
  </si>
  <si>
    <t>F2#122 全体 食事療養 退職被保険者分 費用額</t>
  </si>
  <si>
    <t>F2#125 全体 食事療養 被扶養者分 費用額</t>
  </si>
  <si>
    <t>C3#110 全体 訪問看護 件数</t>
  </si>
  <si>
    <t>F2#126 全体 訪問看護 退職被保険者分 件数</t>
  </si>
  <si>
    <t>F2#129 全体 訪問看護 被扶養者分 件数</t>
  </si>
  <si>
    <t>C3#112 全体 訪問看護 費用額</t>
  </si>
  <si>
    <t>F2#128 全体 訪問看護 退職被保険者分 費用額</t>
  </si>
  <si>
    <t>F2#131 全体 訪問看護 被扶養者分 費用額</t>
  </si>
  <si>
    <t>C0#94 全体 療養費等 食事療養・生活療養 件数</t>
  </si>
  <si>
    <t>F0#109 全体 療養費等 食事療養 件数</t>
  </si>
  <si>
    <t>C0#95 全体 療養費等 食事療養・生活療養 保険者負担分</t>
  </si>
  <si>
    <t>F0#110 全体 療養費等 食事療養 保険者負担分</t>
  </si>
  <si>
    <t>C0#19 全体 療養費等 療養費 小計 件数</t>
  </si>
  <si>
    <t>F0#19 全体 療養費等 療養費 小計 件数</t>
  </si>
  <si>
    <t>C0#20 全体 療養費等 療養費 小計 費用額</t>
  </si>
  <si>
    <t>F0#20 全体 療養費等 療養費 小計 費用額</t>
  </si>
  <si>
    <t>C0#99 全体 療養費等 移送費 件数</t>
  </si>
  <si>
    <t>F0#114 全体 療養費等 移送費 件数</t>
  </si>
  <si>
    <t>C0#100 全体 療養費等 移送費 費用額</t>
  </si>
  <si>
    <t>F0#115 全体 療養費等 移送費 費用額</t>
  </si>
  <si>
    <t>C2#36 総数 件数 合計</t>
  </si>
  <si>
    <t>F0#36 総数 件数 合計</t>
  </si>
  <si>
    <t>C2#48 総数 高額療養費 合計</t>
  </si>
  <si>
    <t>F0#48 総数 高額療養費 合計</t>
  </si>
  <si>
    <t>C2#105 その他の保険給付 件数 出産育児給付</t>
  </si>
  <si>
    <t>C2#106 その他の保険給付 給付額 出産育児給付</t>
  </si>
  <si>
    <t>C2#66 その他の保険給付 件数 葬祭給付</t>
  </si>
  <si>
    <t>C2#71 その他の保険給付 給付額 葬祭給付</t>
  </si>
  <si>
    <t>C2#599 その他の保険給付 件数 傷病手当金</t>
  </si>
  <si>
    <t>C2#600 その他の保険給付 件数 出産手当金</t>
  </si>
  <si>
    <t>C2#68 その他の保険給付 件数 その他任意給付</t>
  </si>
  <si>
    <t>C2#601 その他の保険給付 給付額 傷病手当金</t>
  </si>
  <si>
    <t>C2#602 その他の保険給付 給付額 出産手当金</t>
  </si>
  <si>
    <t>C2#73 その他の保険給付 給付額 その他任意給付</t>
  </si>
  <si>
    <t>医師国保組合</t>
  </si>
  <si>
    <t>市町村計</t>
  </si>
  <si>
    <t>組合計</t>
  </si>
  <si>
    <t>都道府県計</t>
  </si>
  <si>
    <t>支給決定額</t>
  </si>
  <si>
    <t>注：「療養費等-食事療養保険者負担分」の金額については、「療養の給付等-食事療養」又は「療養費等-診療費小計」の費用額の再掲となっている。</t>
  </si>
  <si>
    <t>平成25年度県計</t>
  </si>
  <si>
    <t>資料：平成25年度「国保事業年報」を基に作成。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</si>
</sst>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"/>
    <numFmt numFmtId="183" formatCode="&quot;*&quot;#&quot; &quot;##0"/>
    <numFmt numFmtId="184" formatCode="[Blue]\2\&gt;\=\ ####;[Red]\2\&lt;\ &quot;△&quot;####;[White]&quot;&quot;"/>
    <numFmt numFmtId="185" formatCode="[Blue]####;[Red]&quot;△&quot;####;[White]&quot;&quot;"/>
    <numFmt numFmtId="186" formatCode="#\ ###\ ###;[Red]&quot;△&quot;#\ ###\ ###;&quot;－ &quot;"/>
    <numFmt numFmtId="187" formatCode="0_);[Red]\(0\)"/>
    <numFmt numFmtId="188" formatCode="0.00000000"/>
    <numFmt numFmtId="189" formatCode="#&quot; &quot;###&quot; &quot;##0;;&quot;-&quot;"/>
    <numFmt numFmtId="190" formatCode="#&quot; &quot;###&quot; &quot;##0;;&quot;0&quot;"/>
    <numFmt numFmtId="191" formatCode="###,###,###,##0"/>
    <numFmt numFmtId="192" formatCode="#,##0,"/>
    <numFmt numFmtId="193" formatCode="#\ ##0,"/>
    <numFmt numFmtId="194" formatCode="###\ ###\ ##0,"/>
    <numFmt numFmtId="195" formatCode="##,###,##0"/>
    <numFmt numFmtId="196" formatCode="###,###,##0"/>
    <numFmt numFmtId="197" formatCode="#,###,##0"/>
    <numFmt numFmtId="198" formatCode="#,##0_ "/>
    <numFmt numFmtId="199" formatCode="#,##0;;&quot;-&quot;"/>
    <numFmt numFmtId="200" formatCode="###,###,##0,"/>
    <numFmt numFmtId="201" formatCode="###,###,##0,;;&quot;-&quot;"/>
    <numFmt numFmtId="202" formatCode="#,##0_ ;[Red]\-#,##0\ "/>
    <numFmt numFmtId="203" formatCode="#,##0;&quot;△ &quot;#,##0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5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201" fontId="4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188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right" vertical="center"/>
    </xf>
    <xf numFmtId="201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89" fontId="4" fillId="0" borderId="0" xfId="0" applyNumberFormat="1" applyFont="1" applyFill="1" applyBorder="1" applyAlignment="1">
      <alignment vertical="center"/>
    </xf>
    <xf numFmtId="18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94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203" fontId="4" fillId="0" borderId="0" xfId="49" applyNumberFormat="1" applyFont="1" applyFill="1" applyBorder="1" applyAlignment="1">
      <alignment horizontal="right"/>
    </xf>
    <xf numFmtId="203" fontId="4" fillId="0" borderId="10" xfId="49" applyNumberFormat="1" applyFont="1" applyFill="1" applyBorder="1" applyAlignment="1">
      <alignment horizontal="right"/>
    </xf>
    <xf numFmtId="203" fontId="4" fillId="0" borderId="0" xfId="49" applyNumberFormat="1" applyFont="1" applyFill="1" applyBorder="1" applyAlignment="1" quotePrefix="1">
      <alignment horizontal="right"/>
    </xf>
    <xf numFmtId="203" fontId="4" fillId="0" borderId="10" xfId="49" applyNumberFormat="1" applyFont="1" applyFill="1" applyBorder="1" applyAlignment="1" quotePrefix="1">
      <alignment horizontal="right"/>
    </xf>
    <xf numFmtId="203" fontId="4" fillId="0" borderId="12" xfId="49" applyNumberFormat="1" applyFont="1" applyFill="1" applyBorder="1" applyAlignment="1">
      <alignment horizontal="right"/>
    </xf>
    <xf numFmtId="203" fontId="4" fillId="0" borderId="13" xfId="49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201" fontId="4" fillId="0" borderId="18" xfId="0" applyNumberFormat="1" applyFont="1" applyFill="1" applyBorder="1" applyAlignment="1">
      <alignment horizontal="center" vertical="center"/>
    </xf>
    <xf numFmtId="201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 quotePrefix="1">
      <alignment horizontal="distributed"/>
    </xf>
    <xf numFmtId="41" fontId="4" fillId="0" borderId="0" xfId="49" applyNumberFormat="1" applyFont="1" applyFill="1" applyBorder="1" applyAlignment="1" quotePrefix="1">
      <alignment horizontal="right"/>
    </xf>
    <xf numFmtId="41" fontId="4" fillId="0" borderId="0" xfId="49" applyNumberFormat="1" applyFont="1" applyFill="1" applyBorder="1" applyAlignment="1">
      <alignment horizontal="right"/>
    </xf>
    <xf numFmtId="203" fontId="4" fillId="0" borderId="0" xfId="49" applyNumberFormat="1" applyFont="1" applyFill="1" applyBorder="1" applyAlignment="1" quotePrefix="1">
      <alignment horizontal="right" shrinkToFit="1"/>
    </xf>
    <xf numFmtId="41" fontId="4" fillId="0" borderId="0" xfId="49" applyNumberFormat="1" applyFont="1" applyFill="1" applyBorder="1" applyAlignment="1" quotePrefix="1">
      <alignment horizontal="right" shrinkToFit="1"/>
    </xf>
    <xf numFmtId="0" fontId="4" fillId="7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01" fontId="4" fillId="0" borderId="15" xfId="0" applyNumberFormat="1" applyFont="1" applyFill="1" applyBorder="1" applyAlignment="1">
      <alignment horizontal="center" vertical="center" wrapText="1"/>
    </xf>
    <xf numFmtId="203" fontId="4" fillId="0" borderId="0" xfId="49" applyNumberFormat="1" applyFont="1" applyFill="1" applyBorder="1" applyAlignment="1">
      <alignment horizontal="right" shrinkToFit="1"/>
    </xf>
    <xf numFmtId="41" fontId="4" fillId="0" borderId="0" xfId="49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41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9" defaultRowHeight="14.25"/>
  <cols>
    <col min="1" max="1" width="4" style="9" customWidth="1"/>
    <col min="2" max="2" width="8.19921875" style="9" customWidth="1"/>
    <col min="3" max="3" width="0.8984375" style="9" customWidth="1"/>
    <col min="4" max="4" width="9.296875" style="9" customWidth="1"/>
    <col min="5" max="6" width="14.09765625" style="9" bestFit="1" customWidth="1"/>
    <col min="7" max="7" width="9.296875" style="9" bestFit="1" customWidth="1"/>
    <col min="8" max="8" width="17.3984375" style="9" bestFit="1" customWidth="1"/>
    <col min="9" max="9" width="9.296875" style="9" bestFit="1" customWidth="1"/>
    <col min="10" max="10" width="15.3984375" style="9" bestFit="1" customWidth="1"/>
    <col min="11" max="11" width="9.296875" style="9" bestFit="1" customWidth="1"/>
    <col min="12" max="12" width="14.09765625" style="9" bestFit="1" customWidth="1"/>
    <col min="13" max="13" width="7.296875" style="10" customWidth="1"/>
    <col min="14" max="14" width="12.69921875" style="9" customWidth="1"/>
    <col min="15" max="15" width="7.59765625" style="9" bestFit="1" customWidth="1"/>
    <col min="16" max="16" width="13.19921875" style="11" bestFit="1" customWidth="1"/>
    <col min="17" max="17" width="6" style="9" customWidth="1"/>
    <col min="18" max="18" width="8.8984375" style="11" customWidth="1"/>
    <col min="19" max="19" width="9.296875" style="9" bestFit="1" customWidth="1"/>
    <col min="20" max="20" width="15.09765625" style="11" bestFit="1" customWidth="1"/>
    <col min="21" max="21" width="6" style="9" customWidth="1"/>
    <col min="22" max="22" width="9.296875" style="11" bestFit="1" customWidth="1"/>
    <col min="23" max="23" width="9.296875" style="9" bestFit="1" customWidth="1"/>
    <col min="24" max="24" width="16.3984375" style="11" bestFit="1" customWidth="1"/>
    <col min="25" max="25" width="7.796875" style="9" bestFit="1" customWidth="1"/>
    <col min="26" max="26" width="12.8984375" style="11" customWidth="1"/>
    <col min="27" max="27" width="6.69921875" style="9" customWidth="1"/>
    <col min="28" max="28" width="12.59765625" style="11" bestFit="1" customWidth="1"/>
    <col min="29" max="29" width="4.69921875" style="9" customWidth="1"/>
    <col min="30" max="30" width="12.19921875" style="9" bestFit="1" customWidth="1"/>
    <col min="31" max="31" width="0.40625" style="9" customWidth="1"/>
    <col min="32" max="32" width="3.3984375" style="9" customWidth="1"/>
    <col min="33" max="33" width="9" style="9" customWidth="1"/>
    <col min="34" max="35" width="0" style="9" hidden="1" customWidth="1"/>
    <col min="36" max="87" width="9" style="9" hidden="1" customWidth="1"/>
    <col min="88" max="97" width="0" style="9" hidden="1" customWidth="1"/>
    <col min="98" max="16384" width="9" style="9" customWidth="1"/>
  </cols>
  <sheetData>
    <row r="1" spans="1:32" s="44" customFormat="1" ht="21">
      <c r="A1" s="75" t="s">
        <v>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 t="s">
        <v>76</v>
      </c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s="44" customFormat="1" ht="2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2"/>
      <c r="AE2" s="43"/>
      <c r="AF2" s="43"/>
    </row>
    <row r="3" spans="7:32" ht="10.5">
      <c r="G3" s="12"/>
      <c r="H3" s="12"/>
      <c r="J3" s="13"/>
      <c r="K3" s="13"/>
      <c r="AB3" s="9"/>
      <c r="AD3" s="42" t="s">
        <v>6</v>
      </c>
      <c r="AF3" s="42"/>
    </row>
    <row r="4" spans="1:32" ht="4.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4"/>
      <c r="O4" s="14"/>
      <c r="P4" s="16"/>
      <c r="Q4" s="14"/>
      <c r="R4" s="16"/>
      <c r="S4" s="14"/>
      <c r="T4" s="16"/>
      <c r="U4" s="14"/>
      <c r="V4" s="16"/>
      <c r="W4" s="14"/>
      <c r="X4" s="16"/>
      <c r="Y4" s="14"/>
      <c r="Z4" s="16"/>
      <c r="AA4" s="14"/>
      <c r="AB4" s="16"/>
      <c r="AC4" s="17"/>
      <c r="AD4" s="14"/>
      <c r="AE4" s="14"/>
      <c r="AF4" s="14"/>
    </row>
    <row r="5" spans="1:32" ht="18.75" customHeight="1">
      <c r="A5" s="18"/>
      <c r="B5" s="24" t="s">
        <v>7</v>
      </c>
      <c r="C5" s="20"/>
      <c r="D5" s="80" t="s">
        <v>31</v>
      </c>
      <c r="E5" s="90" t="s">
        <v>30</v>
      </c>
      <c r="F5" s="91"/>
      <c r="G5" s="92" t="s">
        <v>15</v>
      </c>
      <c r="H5" s="86"/>
      <c r="I5" s="86"/>
      <c r="J5" s="86"/>
      <c r="K5" s="86"/>
      <c r="L5" s="86"/>
      <c r="M5" s="86"/>
      <c r="N5" s="86"/>
      <c r="O5" s="86" t="s">
        <v>28</v>
      </c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32"/>
      <c r="AF5" s="69" t="s">
        <v>74</v>
      </c>
    </row>
    <row r="6" spans="1:32" ht="18.75" customHeight="1">
      <c r="A6" s="18"/>
      <c r="B6" s="18"/>
      <c r="C6" s="4"/>
      <c r="D6" s="81"/>
      <c r="E6" s="84"/>
      <c r="F6" s="85"/>
      <c r="G6" s="72" t="s">
        <v>22</v>
      </c>
      <c r="H6" s="74"/>
      <c r="I6" s="74"/>
      <c r="J6" s="74"/>
      <c r="K6" s="74"/>
      <c r="L6" s="74"/>
      <c r="M6" s="74"/>
      <c r="N6" s="74"/>
      <c r="O6" s="74" t="s">
        <v>27</v>
      </c>
      <c r="P6" s="74"/>
      <c r="Q6" s="74"/>
      <c r="R6" s="74"/>
      <c r="S6" s="74"/>
      <c r="T6" s="74"/>
      <c r="U6" s="74"/>
      <c r="V6" s="73"/>
      <c r="W6" s="76" t="s">
        <v>23</v>
      </c>
      <c r="X6" s="77"/>
      <c r="Y6" s="76" t="s">
        <v>24</v>
      </c>
      <c r="Z6" s="77"/>
      <c r="AA6" s="76" t="s">
        <v>25</v>
      </c>
      <c r="AB6" s="77"/>
      <c r="AC6" s="76" t="s">
        <v>5</v>
      </c>
      <c r="AD6" s="88"/>
      <c r="AE6" s="4"/>
      <c r="AF6" s="70"/>
    </row>
    <row r="7" spans="2:32" s="18" customFormat="1" ht="18.75" customHeight="1">
      <c r="B7" s="19"/>
      <c r="C7" s="20"/>
      <c r="D7" s="81"/>
      <c r="E7" s="84"/>
      <c r="F7" s="85"/>
      <c r="G7" s="76" t="s">
        <v>11</v>
      </c>
      <c r="H7" s="77"/>
      <c r="I7" s="72" t="s">
        <v>10</v>
      </c>
      <c r="J7" s="74"/>
      <c r="K7" s="74"/>
      <c r="L7" s="74"/>
      <c r="M7" s="74"/>
      <c r="N7" s="74"/>
      <c r="O7" s="60"/>
      <c r="P7" s="61"/>
      <c r="Q7" s="72" t="s">
        <v>19</v>
      </c>
      <c r="R7" s="74"/>
      <c r="S7" s="74"/>
      <c r="T7" s="74"/>
      <c r="U7" s="74"/>
      <c r="V7" s="73"/>
      <c r="W7" s="84"/>
      <c r="X7" s="85"/>
      <c r="Y7" s="84"/>
      <c r="Z7" s="85"/>
      <c r="AA7" s="84"/>
      <c r="AB7" s="85"/>
      <c r="AC7" s="84"/>
      <c r="AD7" s="66"/>
      <c r="AE7" s="4"/>
      <c r="AF7" s="70"/>
    </row>
    <row r="8" spans="1:32" ht="30" customHeight="1">
      <c r="A8" s="18"/>
      <c r="B8" s="18"/>
      <c r="C8" s="20"/>
      <c r="D8" s="81"/>
      <c r="E8" s="78"/>
      <c r="F8" s="79"/>
      <c r="G8" s="78"/>
      <c r="H8" s="79"/>
      <c r="I8" s="72" t="s">
        <v>13</v>
      </c>
      <c r="J8" s="73"/>
      <c r="K8" s="72" t="s">
        <v>16</v>
      </c>
      <c r="L8" s="73"/>
      <c r="M8" s="93" t="s">
        <v>17</v>
      </c>
      <c r="N8" s="73"/>
      <c r="O8" s="87" t="s">
        <v>18</v>
      </c>
      <c r="P8" s="73"/>
      <c r="Q8" s="72" t="s">
        <v>1</v>
      </c>
      <c r="R8" s="73"/>
      <c r="S8" s="83" t="s">
        <v>20</v>
      </c>
      <c r="T8" s="73"/>
      <c r="U8" s="72" t="s">
        <v>21</v>
      </c>
      <c r="V8" s="73"/>
      <c r="W8" s="78"/>
      <c r="X8" s="79"/>
      <c r="Y8" s="78"/>
      <c r="Z8" s="79"/>
      <c r="AA8" s="78"/>
      <c r="AB8" s="79"/>
      <c r="AC8" s="78"/>
      <c r="AD8" s="89"/>
      <c r="AE8" s="5"/>
      <c r="AF8" s="70"/>
    </row>
    <row r="9" spans="1:32" ht="32.25">
      <c r="A9" s="94" t="s">
        <v>75</v>
      </c>
      <c r="B9" s="94"/>
      <c r="C9" s="5" t="s">
        <v>0</v>
      </c>
      <c r="D9" s="82"/>
      <c r="E9" s="48" t="s">
        <v>8</v>
      </c>
      <c r="F9" s="48" t="s">
        <v>9</v>
      </c>
      <c r="G9" s="46" t="s">
        <v>12</v>
      </c>
      <c r="H9" s="46" t="s">
        <v>2</v>
      </c>
      <c r="I9" s="46" t="s">
        <v>12</v>
      </c>
      <c r="J9" s="46" t="s">
        <v>14</v>
      </c>
      <c r="K9" s="46" t="s">
        <v>12</v>
      </c>
      <c r="L9" s="46" t="s">
        <v>2</v>
      </c>
      <c r="M9" s="49" t="s">
        <v>26</v>
      </c>
      <c r="N9" s="48" t="s">
        <v>2</v>
      </c>
      <c r="O9" s="47" t="s">
        <v>12</v>
      </c>
      <c r="P9" s="50" t="s">
        <v>2</v>
      </c>
      <c r="Q9" s="46" t="s">
        <v>12</v>
      </c>
      <c r="R9" s="62" t="s">
        <v>83</v>
      </c>
      <c r="S9" s="46" t="s">
        <v>12</v>
      </c>
      <c r="T9" s="51" t="s">
        <v>2</v>
      </c>
      <c r="U9" s="46" t="s">
        <v>12</v>
      </c>
      <c r="V9" s="51" t="s">
        <v>2</v>
      </c>
      <c r="W9" s="46" t="s">
        <v>12</v>
      </c>
      <c r="X9" s="51" t="s">
        <v>149</v>
      </c>
      <c r="Y9" s="46" t="s">
        <v>12</v>
      </c>
      <c r="Z9" s="51" t="s">
        <v>149</v>
      </c>
      <c r="AA9" s="46" t="s">
        <v>12</v>
      </c>
      <c r="AB9" s="51" t="s">
        <v>149</v>
      </c>
      <c r="AC9" s="46" t="s">
        <v>79</v>
      </c>
      <c r="AD9" s="46" t="s">
        <v>149</v>
      </c>
      <c r="AE9" s="5"/>
      <c r="AF9" s="71"/>
    </row>
    <row r="10" spans="1:32" ht="4.5" customHeight="1">
      <c r="A10" s="33"/>
      <c r="B10" s="33"/>
      <c r="C10" s="3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1"/>
    </row>
    <row r="11" spans="1:32" s="18" customFormat="1" ht="18.75" customHeight="1" hidden="1">
      <c r="A11" s="67" t="s">
        <v>72</v>
      </c>
      <c r="B11" s="67"/>
      <c r="C11" s="2"/>
      <c r="D11" s="38">
        <v>518050</v>
      </c>
      <c r="E11" s="38">
        <v>31440662169</v>
      </c>
      <c r="F11" s="38">
        <v>28681201332</v>
      </c>
      <c r="G11" s="36">
        <v>5536801</v>
      </c>
      <c r="H11" s="36" t="s">
        <v>73</v>
      </c>
      <c r="I11" s="38">
        <v>3666885</v>
      </c>
      <c r="J11" s="38">
        <v>100787217680</v>
      </c>
      <c r="K11" s="38">
        <v>1764692</v>
      </c>
      <c r="L11" s="38">
        <v>16231506596</v>
      </c>
      <c r="M11" s="38">
        <v>111607</v>
      </c>
      <c r="N11" s="38">
        <v>3735486101</v>
      </c>
      <c r="O11" s="38">
        <v>3975</v>
      </c>
      <c r="P11" s="38">
        <v>248947200</v>
      </c>
      <c r="Q11" s="38">
        <v>28</v>
      </c>
      <c r="R11" s="38">
        <v>166472</v>
      </c>
      <c r="S11" s="38">
        <v>101212</v>
      </c>
      <c r="T11" s="38">
        <v>847583874</v>
      </c>
      <c r="U11" s="38">
        <v>9</v>
      </c>
      <c r="V11" s="38">
        <v>458354</v>
      </c>
      <c r="W11" s="38">
        <v>152006</v>
      </c>
      <c r="X11" s="38">
        <v>11716094760</v>
      </c>
      <c r="Y11" s="38">
        <v>4763</v>
      </c>
      <c r="Z11" s="38">
        <v>1690551359</v>
      </c>
      <c r="AA11" s="38">
        <v>2392</v>
      </c>
      <c r="AB11" s="38">
        <v>62084000</v>
      </c>
      <c r="AC11" s="36" t="s">
        <v>77</v>
      </c>
      <c r="AD11" s="36" t="s">
        <v>78</v>
      </c>
      <c r="AE11" s="39"/>
      <c r="AF11" s="1"/>
    </row>
    <row r="12" spans="1:32" s="18" customFormat="1" ht="18.75" customHeight="1">
      <c r="A12" s="67" t="s">
        <v>81</v>
      </c>
      <c r="B12" s="67"/>
      <c r="C12" s="2"/>
      <c r="D12" s="38">
        <v>506100</v>
      </c>
      <c r="E12" s="38">
        <v>30276379025</v>
      </c>
      <c r="F12" s="38">
        <v>27863125797</v>
      </c>
      <c r="G12" s="36">
        <v>5788956</v>
      </c>
      <c r="H12" s="36">
        <v>132575047572</v>
      </c>
      <c r="I12" s="38">
        <v>3721942</v>
      </c>
      <c r="J12" s="57">
        <v>108017977039</v>
      </c>
      <c r="K12" s="38">
        <v>1928278</v>
      </c>
      <c r="L12" s="38">
        <v>19600050410</v>
      </c>
      <c r="M12" s="38">
        <v>110423</v>
      </c>
      <c r="N12" s="38">
        <v>3687612681</v>
      </c>
      <c r="O12" s="55">
        <v>4274</v>
      </c>
      <c r="P12" s="55">
        <v>309459900</v>
      </c>
      <c r="Q12" s="55">
        <v>72</v>
      </c>
      <c r="R12" s="55">
        <v>406390</v>
      </c>
      <c r="S12" s="55">
        <v>134382</v>
      </c>
      <c r="T12" s="55">
        <v>959443055</v>
      </c>
      <c r="U12" s="55">
        <v>8</v>
      </c>
      <c r="V12" s="55">
        <v>504487</v>
      </c>
      <c r="W12" s="55">
        <v>176489</v>
      </c>
      <c r="X12" s="55">
        <v>13778172699</v>
      </c>
      <c r="Y12" s="55">
        <v>4470</v>
      </c>
      <c r="Z12" s="58">
        <v>1854661462</v>
      </c>
      <c r="AA12" s="58">
        <v>1909</v>
      </c>
      <c r="AB12" s="58">
        <v>50965000</v>
      </c>
      <c r="AC12" s="56">
        <v>10</v>
      </c>
      <c r="AD12" s="56">
        <v>2748000</v>
      </c>
      <c r="AE12" s="39"/>
      <c r="AF12" s="1"/>
    </row>
    <row r="13" spans="1:32" s="18" customFormat="1" ht="18.75" customHeight="1">
      <c r="A13" s="67" t="s">
        <v>82</v>
      </c>
      <c r="B13" s="67"/>
      <c r="C13" s="2"/>
      <c r="D13" s="38">
        <v>495280</v>
      </c>
      <c r="E13" s="38">
        <v>30023359059</v>
      </c>
      <c r="F13" s="38">
        <v>27821864990</v>
      </c>
      <c r="G13" s="36">
        <v>5732423</v>
      </c>
      <c r="H13" s="36">
        <v>135123221937</v>
      </c>
      <c r="I13" s="38">
        <v>3666554</v>
      </c>
      <c r="J13" s="57">
        <v>110219315483</v>
      </c>
      <c r="K13" s="38">
        <v>1916441</v>
      </c>
      <c r="L13" s="38">
        <v>19844198165</v>
      </c>
      <c r="M13" s="38">
        <v>109977</v>
      </c>
      <c r="N13" s="38">
        <v>3671304313</v>
      </c>
      <c r="O13" s="55">
        <v>4480</v>
      </c>
      <c r="P13" s="55">
        <v>361718000</v>
      </c>
      <c r="Q13" s="55">
        <v>205</v>
      </c>
      <c r="R13" s="55">
        <v>451042</v>
      </c>
      <c r="S13" s="55">
        <v>144737</v>
      </c>
      <c r="T13" s="55">
        <v>1026489796</v>
      </c>
      <c r="U13" s="55">
        <v>6</v>
      </c>
      <c r="V13" s="55">
        <v>196180</v>
      </c>
      <c r="W13" s="55">
        <v>191538</v>
      </c>
      <c r="X13" s="55">
        <v>14753885008</v>
      </c>
      <c r="Y13" s="55">
        <v>4323</v>
      </c>
      <c r="Z13" s="58">
        <v>1844049862</v>
      </c>
      <c r="AA13" s="58">
        <v>1908</v>
      </c>
      <c r="AB13" s="58">
        <v>51070000</v>
      </c>
      <c r="AC13" s="56">
        <v>5</v>
      </c>
      <c r="AD13" s="56">
        <v>1266000</v>
      </c>
      <c r="AE13" s="39"/>
      <c r="AF13" s="1"/>
    </row>
    <row r="14" spans="1:32" s="18" customFormat="1" ht="18.75" customHeight="1">
      <c r="A14" s="67" t="s">
        <v>151</v>
      </c>
      <c r="B14" s="67"/>
      <c r="C14" s="2"/>
      <c r="D14" s="38">
        <v>484549</v>
      </c>
      <c r="E14" s="38">
        <v>29752304819</v>
      </c>
      <c r="F14" s="38">
        <v>27813902339</v>
      </c>
      <c r="G14" s="38">
        <v>5719632</v>
      </c>
      <c r="H14" s="38">
        <v>136316385662</v>
      </c>
      <c r="I14" s="38">
        <v>3661110</v>
      </c>
      <c r="J14" s="57">
        <v>110436648857</v>
      </c>
      <c r="K14" s="38">
        <v>1903662</v>
      </c>
      <c r="L14" s="38">
        <v>20786461301</v>
      </c>
      <c r="M14" s="38">
        <v>109158</v>
      </c>
      <c r="N14" s="38">
        <v>3594730281</v>
      </c>
      <c r="O14" s="55">
        <v>5296</v>
      </c>
      <c r="P14" s="55">
        <v>428554934</v>
      </c>
      <c r="Q14" s="55">
        <v>96</v>
      </c>
      <c r="R14" s="55">
        <v>635112</v>
      </c>
      <c r="S14" s="55">
        <v>149461</v>
      </c>
      <c r="T14" s="58">
        <v>1069751438</v>
      </c>
      <c r="U14" s="55">
        <v>7</v>
      </c>
      <c r="V14" s="55">
        <v>238851</v>
      </c>
      <c r="W14" s="55">
        <v>206116</v>
      </c>
      <c r="X14" s="55">
        <v>14931781174</v>
      </c>
      <c r="Y14" s="55">
        <v>4349</v>
      </c>
      <c r="Z14" s="58">
        <v>1837703259</v>
      </c>
      <c r="AA14" s="58">
        <v>1867</v>
      </c>
      <c r="AB14" s="58">
        <v>48920000</v>
      </c>
      <c r="AC14" s="55">
        <v>1</v>
      </c>
      <c r="AD14" s="56">
        <v>84000</v>
      </c>
      <c r="AE14" s="39"/>
      <c r="AF14" s="1"/>
    </row>
    <row r="15" spans="1:94" s="18" customFormat="1" ht="18.75" customHeight="1">
      <c r="A15" s="52"/>
      <c r="B15" s="45"/>
      <c r="C15" s="2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8"/>
      <c r="AA15" s="58"/>
      <c r="AB15" s="58"/>
      <c r="AC15" s="55"/>
      <c r="AD15" s="55"/>
      <c r="AE15" s="39"/>
      <c r="AF15" s="1"/>
      <c r="AH15" s="18" t="s">
        <v>84</v>
      </c>
      <c r="AI15" s="18" t="s">
        <v>85</v>
      </c>
      <c r="AJ15" s="18" t="s">
        <v>86</v>
      </c>
      <c r="AK15" s="18" t="s">
        <v>87</v>
      </c>
      <c r="AL15" s="18" t="s">
        <v>88</v>
      </c>
      <c r="AM15" s="18" t="s">
        <v>89</v>
      </c>
      <c r="AN15" s="18" t="s">
        <v>90</v>
      </c>
      <c r="AO15" s="18" t="s">
        <v>91</v>
      </c>
      <c r="AP15" s="18" t="s">
        <v>92</v>
      </c>
      <c r="AQ15" s="18" t="s">
        <v>93</v>
      </c>
      <c r="AR15" s="18" t="s">
        <v>94</v>
      </c>
      <c r="AS15" s="18" t="s">
        <v>95</v>
      </c>
      <c r="AT15" s="18" t="s">
        <v>96</v>
      </c>
      <c r="AU15" s="18" t="s">
        <v>97</v>
      </c>
      <c r="AV15" s="18" t="s">
        <v>98</v>
      </c>
      <c r="AW15" s="18" t="s">
        <v>99</v>
      </c>
      <c r="AX15" s="18" t="s">
        <v>100</v>
      </c>
      <c r="AY15" s="18" t="s">
        <v>101</v>
      </c>
      <c r="AZ15" s="18" t="s">
        <v>102</v>
      </c>
      <c r="BA15" s="18" t="s">
        <v>103</v>
      </c>
      <c r="BB15" s="18" t="s">
        <v>104</v>
      </c>
      <c r="BC15" s="18" t="s">
        <v>105</v>
      </c>
      <c r="BD15" s="18" t="s">
        <v>106</v>
      </c>
      <c r="BE15" s="18" t="s">
        <v>107</v>
      </c>
      <c r="BF15" s="18" t="s">
        <v>108</v>
      </c>
      <c r="BG15" s="18" t="s">
        <v>109</v>
      </c>
      <c r="BH15" s="18" t="s">
        <v>110</v>
      </c>
      <c r="BI15" s="18" t="s">
        <v>111</v>
      </c>
      <c r="BJ15" s="18" t="s">
        <v>112</v>
      </c>
      <c r="BK15" s="18" t="s">
        <v>113</v>
      </c>
      <c r="BL15" s="18" t="s">
        <v>114</v>
      </c>
      <c r="BM15" s="18" t="s">
        <v>115</v>
      </c>
      <c r="BN15" s="18" t="s">
        <v>116</v>
      </c>
      <c r="BO15" s="18" t="s">
        <v>117</v>
      </c>
      <c r="BP15" s="18" t="s">
        <v>118</v>
      </c>
      <c r="BQ15" s="18" t="s">
        <v>119</v>
      </c>
      <c r="BR15" s="18" t="s">
        <v>120</v>
      </c>
      <c r="BS15" s="18" t="s">
        <v>121</v>
      </c>
      <c r="BT15" s="18" t="s">
        <v>122</v>
      </c>
      <c r="BU15" s="18" t="s">
        <v>123</v>
      </c>
      <c r="BV15" s="18" t="s">
        <v>124</v>
      </c>
      <c r="BW15" s="18" t="s">
        <v>125</v>
      </c>
      <c r="BX15" s="18" t="s">
        <v>126</v>
      </c>
      <c r="BY15" s="18" t="s">
        <v>127</v>
      </c>
      <c r="BZ15" s="18" t="s">
        <v>128</v>
      </c>
      <c r="CA15" s="18" t="s">
        <v>129</v>
      </c>
      <c r="CB15" s="18" t="s">
        <v>130</v>
      </c>
      <c r="CC15" s="18" t="s">
        <v>131</v>
      </c>
      <c r="CD15" s="18" t="s">
        <v>132</v>
      </c>
      <c r="CE15" s="18" t="s">
        <v>133</v>
      </c>
      <c r="CF15" s="18" t="s">
        <v>134</v>
      </c>
      <c r="CG15" s="18" t="s">
        <v>135</v>
      </c>
      <c r="CH15" s="18" t="s">
        <v>136</v>
      </c>
      <c r="CI15" s="18" t="s">
        <v>137</v>
      </c>
      <c r="CJ15" s="18" t="s">
        <v>138</v>
      </c>
      <c r="CK15" s="18" t="s">
        <v>139</v>
      </c>
      <c r="CL15" s="18" t="s">
        <v>140</v>
      </c>
      <c r="CM15" s="18" t="s">
        <v>141</v>
      </c>
      <c r="CN15" s="18" t="s">
        <v>142</v>
      </c>
      <c r="CO15" s="18" t="s">
        <v>143</v>
      </c>
      <c r="CP15" s="18" t="s">
        <v>144</v>
      </c>
    </row>
    <row r="16" spans="1:94" s="18" customFormat="1" ht="18.75" customHeight="1">
      <c r="A16" s="53">
        <v>1</v>
      </c>
      <c r="B16" s="53" t="s">
        <v>3</v>
      </c>
      <c r="C16" s="3"/>
      <c r="D16" s="36">
        <v>97562</v>
      </c>
      <c r="E16" s="36">
        <v>6696842500</v>
      </c>
      <c r="F16" s="36">
        <v>6237725725</v>
      </c>
      <c r="G16" s="36">
        <v>1268972</v>
      </c>
      <c r="H16" s="36">
        <v>30154636676</v>
      </c>
      <c r="I16" s="36">
        <v>803307</v>
      </c>
      <c r="J16" s="36">
        <v>24452818699</v>
      </c>
      <c r="K16" s="36">
        <v>424955</v>
      </c>
      <c r="L16" s="36">
        <v>4541475565</v>
      </c>
      <c r="M16" s="36">
        <v>23751</v>
      </c>
      <c r="N16" s="36">
        <v>787428030</v>
      </c>
      <c r="O16" s="56">
        <v>1015</v>
      </c>
      <c r="P16" s="56">
        <v>74782850</v>
      </c>
      <c r="Q16" s="56">
        <v>0</v>
      </c>
      <c r="R16" s="56">
        <v>0</v>
      </c>
      <c r="S16" s="56">
        <v>39695</v>
      </c>
      <c r="T16" s="56">
        <v>298131532</v>
      </c>
      <c r="U16" s="56">
        <v>0</v>
      </c>
      <c r="V16" s="56">
        <v>0</v>
      </c>
      <c r="W16" s="56">
        <v>42877</v>
      </c>
      <c r="X16" s="56">
        <v>3442505216</v>
      </c>
      <c r="Y16" s="56">
        <v>769</v>
      </c>
      <c r="Z16" s="56">
        <v>336246625</v>
      </c>
      <c r="AA16" s="56">
        <v>356</v>
      </c>
      <c r="AB16" s="56">
        <v>8900000</v>
      </c>
      <c r="AC16" s="56">
        <v>0</v>
      </c>
      <c r="AD16" s="56">
        <v>0</v>
      </c>
      <c r="AE16" s="37"/>
      <c r="AF16" s="1">
        <f>A16</f>
        <v>1</v>
      </c>
      <c r="AH16" s="18">
        <v>1</v>
      </c>
      <c r="AI16" s="18" t="s">
        <v>3</v>
      </c>
      <c r="AJ16" s="18">
        <v>100393</v>
      </c>
      <c r="AK16" s="18">
        <v>6336450620</v>
      </c>
      <c r="AL16" s="18">
        <v>442208780</v>
      </c>
      <c r="AM16" s="18">
        <v>5800648841</v>
      </c>
      <c r="AN16" s="18">
        <v>435331128</v>
      </c>
      <c r="AO16" s="18">
        <v>1204736</v>
      </c>
      <c r="AP16" s="18">
        <v>74130</v>
      </c>
      <c r="AQ16" s="18">
        <v>28650870873</v>
      </c>
      <c r="AR16" s="18">
        <v>1690999230</v>
      </c>
      <c r="AS16" s="18">
        <v>764460</v>
      </c>
      <c r="AT16" s="18">
        <v>33532</v>
      </c>
      <c r="AU16" s="18">
        <v>13768</v>
      </c>
      <c r="AV16" s="18">
        <v>23420421553</v>
      </c>
      <c r="AW16" s="18">
        <v>1026540900</v>
      </c>
      <c r="AX16" s="18">
        <v>343164410</v>
      </c>
      <c r="AY16" s="18">
        <v>402353</v>
      </c>
      <c r="AZ16" s="18">
        <v>17984</v>
      </c>
      <c r="BA16" s="18">
        <v>6990</v>
      </c>
      <c r="BB16" s="18">
        <v>4108117607</v>
      </c>
      <c r="BC16" s="18">
        <v>192467340</v>
      </c>
      <c r="BD16" s="18">
        <v>82000980</v>
      </c>
      <c r="BE16" s="18">
        <v>23162</v>
      </c>
      <c r="BF16" s="18">
        <v>736</v>
      </c>
      <c r="BG16" s="18">
        <v>294</v>
      </c>
      <c r="BH16" s="18">
        <v>787396951</v>
      </c>
      <c r="BI16" s="18">
        <v>19778300</v>
      </c>
      <c r="BJ16" s="18">
        <v>10008086</v>
      </c>
      <c r="BK16" s="18">
        <v>856</v>
      </c>
      <c r="BL16" s="18">
        <v>10</v>
      </c>
      <c r="BM16" s="18">
        <v>16</v>
      </c>
      <c r="BN16" s="18">
        <v>68292100</v>
      </c>
      <c r="BO16" s="18">
        <v>1240900</v>
      </c>
      <c r="BP16" s="18">
        <v>2999800</v>
      </c>
      <c r="BQ16" s="18">
        <v>0</v>
      </c>
      <c r="BR16" s="18">
        <v>0</v>
      </c>
      <c r="BS16" s="18">
        <v>0</v>
      </c>
      <c r="BT16" s="18">
        <v>0</v>
      </c>
      <c r="BU16" s="18">
        <v>37067</v>
      </c>
      <c r="BV16" s="18">
        <v>1830</v>
      </c>
      <c r="BW16" s="18">
        <v>266642662</v>
      </c>
      <c r="BX16" s="18">
        <v>12798514</v>
      </c>
      <c r="BY16" s="18">
        <v>0</v>
      </c>
      <c r="BZ16" s="18">
        <v>0</v>
      </c>
      <c r="CA16" s="18">
        <v>0</v>
      </c>
      <c r="CB16" s="18">
        <v>0</v>
      </c>
      <c r="CC16" s="18">
        <v>36624</v>
      </c>
      <c r="CD16" s="18">
        <v>1540</v>
      </c>
      <c r="CE16" s="18">
        <v>3167471038</v>
      </c>
      <c r="CF16" s="18">
        <v>199924127</v>
      </c>
      <c r="CG16" s="18">
        <v>761</v>
      </c>
      <c r="CH16" s="18">
        <v>351949564</v>
      </c>
      <c r="CI16" s="18">
        <v>369</v>
      </c>
      <c r="CJ16" s="18">
        <v>9225000</v>
      </c>
      <c r="CK16" s="18">
        <v>0</v>
      </c>
      <c r="CL16" s="18">
        <v>0</v>
      </c>
      <c r="CM16" s="18">
        <v>0</v>
      </c>
      <c r="CN16" s="18">
        <v>0</v>
      </c>
      <c r="CO16" s="18">
        <v>0</v>
      </c>
      <c r="CP16" s="18">
        <v>0</v>
      </c>
    </row>
    <row r="17" spans="1:94" s="18" customFormat="1" ht="18.75" customHeight="1">
      <c r="A17" s="53">
        <v>5</v>
      </c>
      <c r="B17" s="53" t="s">
        <v>34</v>
      </c>
      <c r="C17" s="3"/>
      <c r="D17" s="36">
        <v>31272</v>
      </c>
      <c r="E17" s="36">
        <v>1944810700</v>
      </c>
      <c r="F17" s="36">
        <v>1833717613</v>
      </c>
      <c r="G17" s="36">
        <v>354916</v>
      </c>
      <c r="H17" s="36">
        <v>8333824113</v>
      </c>
      <c r="I17" s="36">
        <v>229971</v>
      </c>
      <c r="J17" s="36">
        <v>6781175166</v>
      </c>
      <c r="K17" s="36">
        <v>114641</v>
      </c>
      <c r="L17" s="36">
        <v>1236287565</v>
      </c>
      <c r="M17" s="36">
        <v>6417</v>
      </c>
      <c r="N17" s="36">
        <v>210379602</v>
      </c>
      <c r="O17" s="56">
        <v>293</v>
      </c>
      <c r="P17" s="56">
        <v>32529300</v>
      </c>
      <c r="Q17" s="56">
        <v>13</v>
      </c>
      <c r="R17" s="56">
        <v>45586</v>
      </c>
      <c r="S17" s="56">
        <v>9998</v>
      </c>
      <c r="T17" s="56">
        <v>73452480</v>
      </c>
      <c r="U17" s="56">
        <v>0</v>
      </c>
      <c r="V17" s="56">
        <v>0</v>
      </c>
      <c r="W17" s="56">
        <v>18295</v>
      </c>
      <c r="X17" s="56">
        <v>911665241</v>
      </c>
      <c r="Y17" s="56">
        <v>317</v>
      </c>
      <c r="Z17" s="56">
        <v>132737890</v>
      </c>
      <c r="AA17" s="56">
        <v>99</v>
      </c>
      <c r="AB17" s="56">
        <v>1980000</v>
      </c>
      <c r="AC17" s="56">
        <v>0</v>
      </c>
      <c r="AD17" s="56">
        <v>0</v>
      </c>
      <c r="AE17" s="37"/>
      <c r="AF17" s="1">
        <f aca="true" t="shared" si="0" ref="AF17:AF56">A17</f>
        <v>5</v>
      </c>
      <c r="AH17" s="18">
        <v>3</v>
      </c>
      <c r="AI17" s="18" t="s">
        <v>32</v>
      </c>
      <c r="AJ17" s="18">
        <v>48793</v>
      </c>
      <c r="AK17" s="18">
        <v>2248041482</v>
      </c>
      <c r="AL17" s="18">
        <v>146571318</v>
      </c>
      <c r="AM17" s="18">
        <v>2004133425</v>
      </c>
      <c r="AN17" s="18">
        <v>143211594</v>
      </c>
      <c r="AO17" s="18">
        <v>486044</v>
      </c>
      <c r="AP17" s="18">
        <v>28422</v>
      </c>
      <c r="AQ17" s="18">
        <v>11560258461</v>
      </c>
      <c r="AR17" s="18">
        <v>612736139</v>
      </c>
      <c r="AS17" s="18">
        <v>300938</v>
      </c>
      <c r="AT17" s="18">
        <v>12077</v>
      </c>
      <c r="AU17" s="18">
        <v>5350</v>
      </c>
      <c r="AV17" s="18">
        <v>9322534801</v>
      </c>
      <c r="AW17" s="18">
        <v>338860736</v>
      </c>
      <c r="AX17" s="18">
        <v>130971829</v>
      </c>
      <c r="AY17" s="18">
        <v>172804</v>
      </c>
      <c r="AZ17" s="18">
        <v>7327</v>
      </c>
      <c r="BA17" s="18">
        <v>2860</v>
      </c>
      <c r="BB17" s="18">
        <v>1792220389</v>
      </c>
      <c r="BC17" s="18">
        <v>90897724</v>
      </c>
      <c r="BD17" s="18">
        <v>35799772</v>
      </c>
      <c r="BE17" s="18">
        <v>9771</v>
      </c>
      <c r="BF17" s="18">
        <v>228</v>
      </c>
      <c r="BG17" s="18">
        <v>110</v>
      </c>
      <c r="BH17" s="18">
        <v>336027581</v>
      </c>
      <c r="BI17" s="18">
        <v>5624780</v>
      </c>
      <c r="BJ17" s="18">
        <v>3783587</v>
      </c>
      <c r="BK17" s="18">
        <v>246</v>
      </c>
      <c r="BL17" s="18">
        <v>0</v>
      </c>
      <c r="BM17" s="18">
        <v>9</v>
      </c>
      <c r="BN17" s="18">
        <v>31679750</v>
      </c>
      <c r="BO17" s="18">
        <v>0</v>
      </c>
      <c r="BP17" s="18">
        <v>1186500</v>
      </c>
      <c r="BQ17" s="18">
        <v>0</v>
      </c>
      <c r="BR17" s="18">
        <v>0</v>
      </c>
      <c r="BS17" s="18">
        <v>0</v>
      </c>
      <c r="BT17" s="18">
        <v>0</v>
      </c>
      <c r="BU17" s="18">
        <v>12056</v>
      </c>
      <c r="BV17" s="18">
        <v>799</v>
      </c>
      <c r="BW17" s="18">
        <v>77795940</v>
      </c>
      <c r="BX17" s="18">
        <v>5611211</v>
      </c>
      <c r="BY17" s="18">
        <v>0</v>
      </c>
      <c r="BZ17" s="18">
        <v>0</v>
      </c>
      <c r="CA17" s="18">
        <v>0</v>
      </c>
      <c r="CB17" s="18">
        <v>0</v>
      </c>
      <c r="CC17" s="18">
        <v>16316</v>
      </c>
      <c r="CD17" s="18">
        <v>726</v>
      </c>
      <c r="CE17" s="18">
        <v>1275004821</v>
      </c>
      <c r="CF17" s="18">
        <v>68990005</v>
      </c>
      <c r="CG17" s="18">
        <v>464</v>
      </c>
      <c r="CH17" s="18">
        <v>194670000</v>
      </c>
      <c r="CI17" s="18">
        <v>197</v>
      </c>
      <c r="CJ17" s="18">
        <v>5910000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</row>
    <row r="18" spans="1:94" s="18" customFormat="1" ht="18.75" customHeight="1">
      <c r="A18" s="53">
        <v>7</v>
      </c>
      <c r="B18" s="53" t="s">
        <v>36</v>
      </c>
      <c r="C18" s="3"/>
      <c r="D18" s="36">
        <v>18323</v>
      </c>
      <c r="E18" s="36">
        <v>1133871000</v>
      </c>
      <c r="F18" s="36">
        <v>1053348862</v>
      </c>
      <c r="G18" s="36">
        <v>201635</v>
      </c>
      <c r="H18" s="36">
        <v>4266837105</v>
      </c>
      <c r="I18" s="36">
        <v>131700</v>
      </c>
      <c r="J18" s="36">
        <v>3426512238</v>
      </c>
      <c r="K18" s="36">
        <v>63017</v>
      </c>
      <c r="L18" s="36">
        <v>684882250</v>
      </c>
      <c r="M18" s="36">
        <v>3215</v>
      </c>
      <c r="N18" s="36">
        <v>77955300</v>
      </c>
      <c r="O18" s="56">
        <v>334</v>
      </c>
      <c r="P18" s="56">
        <v>25558260</v>
      </c>
      <c r="Q18" s="56">
        <v>0</v>
      </c>
      <c r="R18" s="56">
        <v>0</v>
      </c>
      <c r="S18" s="56">
        <v>6582</v>
      </c>
      <c r="T18" s="56">
        <v>51896257</v>
      </c>
      <c r="U18" s="56">
        <v>2</v>
      </c>
      <c r="V18" s="56">
        <v>32800</v>
      </c>
      <c r="W18" s="56">
        <v>4748</v>
      </c>
      <c r="X18" s="56">
        <v>407936339</v>
      </c>
      <c r="Y18" s="56">
        <v>208</v>
      </c>
      <c r="Z18" s="56">
        <v>87330000</v>
      </c>
      <c r="AA18" s="56">
        <v>43</v>
      </c>
      <c r="AB18" s="56">
        <v>1290000</v>
      </c>
      <c r="AC18" s="56">
        <v>0</v>
      </c>
      <c r="AD18" s="56">
        <v>0</v>
      </c>
      <c r="AE18" s="37"/>
      <c r="AF18" s="1">
        <f t="shared" si="0"/>
        <v>7</v>
      </c>
      <c r="AH18" s="18">
        <v>4</v>
      </c>
      <c r="AI18" s="18" t="s">
        <v>33</v>
      </c>
      <c r="AJ18" s="18">
        <v>51756</v>
      </c>
      <c r="AK18" s="18">
        <v>2823450850</v>
      </c>
      <c r="AL18" s="18">
        <v>188718688</v>
      </c>
      <c r="AM18" s="18">
        <v>2586994874</v>
      </c>
      <c r="AN18" s="18">
        <v>185669877</v>
      </c>
      <c r="AO18" s="18">
        <v>516121</v>
      </c>
      <c r="AP18" s="18">
        <v>28972</v>
      </c>
      <c r="AQ18" s="18">
        <v>11733468657</v>
      </c>
      <c r="AR18" s="18">
        <v>610045037</v>
      </c>
      <c r="AS18" s="18">
        <v>329510</v>
      </c>
      <c r="AT18" s="18">
        <v>13068</v>
      </c>
      <c r="AU18" s="18">
        <v>5361</v>
      </c>
      <c r="AV18" s="18">
        <v>9573381984</v>
      </c>
      <c r="AW18" s="18">
        <v>344545720</v>
      </c>
      <c r="AX18" s="18">
        <v>138172100</v>
      </c>
      <c r="AY18" s="18">
        <v>173283</v>
      </c>
      <c r="AZ18" s="18">
        <v>7103</v>
      </c>
      <c r="BA18" s="18">
        <v>2853</v>
      </c>
      <c r="BB18" s="18">
        <v>1751791283</v>
      </c>
      <c r="BC18" s="18">
        <v>81628070</v>
      </c>
      <c r="BD18" s="18">
        <v>32493300</v>
      </c>
      <c r="BE18" s="18">
        <v>9408</v>
      </c>
      <c r="BF18" s="18">
        <v>346</v>
      </c>
      <c r="BG18" s="18">
        <v>127</v>
      </c>
      <c r="BH18" s="18">
        <v>296069642</v>
      </c>
      <c r="BI18" s="18">
        <v>4269420</v>
      </c>
      <c r="BJ18" s="18">
        <v>4779880</v>
      </c>
      <c r="BK18" s="18">
        <v>247</v>
      </c>
      <c r="BL18" s="18">
        <v>1</v>
      </c>
      <c r="BM18" s="18">
        <v>9</v>
      </c>
      <c r="BN18" s="18">
        <v>24108000</v>
      </c>
      <c r="BO18" s="18">
        <v>22750</v>
      </c>
      <c r="BP18" s="18">
        <v>742250</v>
      </c>
      <c r="BQ18" s="18">
        <v>0</v>
      </c>
      <c r="BR18" s="18">
        <v>0</v>
      </c>
      <c r="BS18" s="18">
        <v>0</v>
      </c>
      <c r="BT18" s="18">
        <v>0</v>
      </c>
      <c r="BU18" s="18">
        <v>13081</v>
      </c>
      <c r="BV18" s="18">
        <v>577</v>
      </c>
      <c r="BW18" s="18">
        <v>88117748</v>
      </c>
      <c r="BX18" s="18">
        <v>3391547</v>
      </c>
      <c r="BY18" s="18">
        <v>0</v>
      </c>
      <c r="BZ18" s="18">
        <v>0</v>
      </c>
      <c r="CA18" s="18">
        <v>0</v>
      </c>
      <c r="CB18" s="18">
        <v>0</v>
      </c>
      <c r="CC18" s="18">
        <v>15312</v>
      </c>
      <c r="CD18" s="18">
        <v>548</v>
      </c>
      <c r="CE18" s="18">
        <v>1238561626</v>
      </c>
      <c r="CF18" s="18">
        <v>57229239</v>
      </c>
      <c r="CG18" s="18">
        <v>526</v>
      </c>
      <c r="CH18" s="18">
        <v>233463300</v>
      </c>
      <c r="CI18" s="18">
        <v>182</v>
      </c>
      <c r="CJ18" s="18">
        <v>9100000</v>
      </c>
      <c r="CK18" s="18">
        <v>0</v>
      </c>
      <c r="CL18" s="18">
        <v>0</v>
      </c>
      <c r="CM18" s="18">
        <v>0</v>
      </c>
      <c r="CN18" s="18">
        <v>0</v>
      </c>
      <c r="CO18" s="18">
        <v>0</v>
      </c>
      <c r="CP18" s="18">
        <v>0</v>
      </c>
    </row>
    <row r="19" spans="1:94" s="18" customFormat="1" ht="18.75" customHeight="1">
      <c r="A19" s="53">
        <v>8</v>
      </c>
      <c r="B19" s="53" t="s">
        <v>37</v>
      </c>
      <c r="C19" s="3"/>
      <c r="D19" s="36">
        <v>34064</v>
      </c>
      <c r="E19" s="36">
        <v>2242503400</v>
      </c>
      <c r="F19" s="36">
        <v>2098010577</v>
      </c>
      <c r="G19" s="36">
        <v>437832</v>
      </c>
      <c r="H19" s="36">
        <v>9685225350</v>
      </c>
      <c r="I19" s="36">
        <v>277783</v>
      </c>
      <c r="J19" s="36">
        <v>7810193353</v>
      </c>
      <c r="K19" s="36">
        <v>148506</v>
      </c>
      <c r="L19" s="36">
        <v>1524865403</v>
      </c>
      <c r="M19" s="36">
        <v>7250</v>
      </c>
      <c r="N19" s="36">
        <v>238897100</v>
      </c>
      <c r="O19" s="56">
        <v>324</v>
      </c>
      <c r="P19" s="56">
        <v>32099174</v>
      </c>
      <c r="Q19" s="56">
        <v>25</v>
      </c>
      <c r="R19" s="56">
        <v>72200</v>
      </c>
      <c r="S19" s="56">
        <v>11193</v>
      </c>
      <c r="T19" s="56">
        <v>79102469</v>
      </c>
      <c r="U19" s="56">
        <v>1</v>
      </c>
      <c r="V19" s="56">
        <v>67851</v>
      </c>
      <c r="W19" s="56">
        <v>12592</v>
      </c>
      <c r="X19" s="56">
        <v>1021083729</v>
      </c>
      <c r="Y19" s="56">
        <v>289</v>
      </c>
      <c r="Z19" s="56">
        <v>120054637</v>
      </c>
      <c r="AA19" s="56">
        <v>110</v>
      </c>
      <c r="AB19" s="56">
        <v>3300000</v>
      </c>
      <c r="AC19" s="56">
        <v>0</v>
      </c>
      <c r="AD19" s="56">
        <v>0</v>
      </c>
      <c r="AE19" s="37"/>
      <c r="AF19" s="1">
        <f t="shared" si="0"/>
        <v>8</v>
      </c>
      <c r="AH19" s="18">
        <v>5</v>
      </c>
      <c r="AI19" s="18" t="s">
        <v>34</v>
      </c>
      <c r="AJ19" s="18">
        <v>31934</v>
      </c>
      <c r="AK19" s="18">
        <v>1838698355</v>
      </c>
      <c r="AL19" s="18">
        <v>141274045</v>
      </c>
      <c r="AM19" s="18">
        <v>1707702322</v>
      </c>
      <c r="AN19" s="18">
        <v>139951341</v>
      </c>
      <c r="AO19" s="18">
        <v>341936</v>
      </c>
      <c r="AP19" s="18">
        <v>21818</v>
      </c>
      <c r="AQ19" s="18">
        <v>7928914300</v>
      </c>
      <c r="AR19" s="18">
        <v>483768733</v>
      </c>
      <c r="AS19" s="18">
        <v>221217</v>
      </c>
      <c r="AT19" s="18">
        <v>11642</v>
      </c>
      <c r="AU19" s="18">
        <v>2522</v>
      </c>
      <c r="AV19" s="18">
        <v>6512090393</v>
      </c>
      <c r="AW19" s="18">
        <v>317237550</v>
      </c>
      <c r="AX19" s="18">
        <v>78962240</v>
      </c>
      <c r="AY19" s="18">
        <v>111268</v>
      </c>
      <c r="AZ19" s="18">
        <v>6011</v>
      </c>
      <c r="BA19" s="18">
        <v>1201</v>
      </c>
      <c r="BB19" s="18">
        <v>1112442208</v>
      </c>
      <c r="BC19" s="18">
        <v>61132850</v>
      </c>
      <c r="BD19" s="18">
        <v>14090150</v>
      </c>
      <c r="BE19" s="18">
        <v>6191</v>
      </c>
      <c r="BF19" s="18">
        <v>212</v>
      </c>
      <c r="BG19" s="18">
        <v>74</v>
      </c>
      <c r="BH19" s="18">
        <v>205213088</v>
      </c>
      <c r="BI19" s="18">
        <v>5465714</v>
      </c>
      <c r="BJ19" s="18">
        <v>2776354</v>
      </c>
      <c r="BK19" s="18">
        <v>297</v>
      </c>
      <c r="BL19" s="18">
        <v>1</v>
      </c>
      <c r="BM19" s="18">
        <v>9</v>
      </c>
      <c r="BN19" s="18">
        <v>33005700</v>
      </c>
      <c r="BO19" s="18">
        <v>161650</v>
      </c>
      <c r="BP19" s="18">
        <v>421750</v>
      </c>
      <c r="BQ19" s="18">
        <v>9</v>
      </c>
      <c r="BR19" s="18">
        <v>0</v>
      </c>
      <c r="BS19" s="18">
        <v>34310</v>
      </c>
      <c r="BT19" s="18">
        <v>0</v>
      </c>
      <c r="BU19" s="18">
        <v>9145</v>
      </c>
      <c r="BV19" s="18">
        <v>432</v>
      </c>
      <c r="BW19" s="18">
        <v>66162911</v>
      </c>
      <c r="BX19" s="18">
        <v>3520475</v>
      </c>
      <c r="BY19" s="18">
        <v>0</v>
      </c>
      <c r="BZ19" s="18">
        <v>0</v>
      </c>
      <c r="CA19" s="18">
        <v>0</v>
      </c>
      <c r="CB19" s="18">
        <v>0</v>
      </c>
      <c r="CC19" s="18">
        <v>13802</v>
      </c>
      <c r="CD19" s="18">
        <v>502</v>
      </c>
      <c r="CE19" s="18">
        <v>884427938</v>
      </c>
      <c r="CF19" s="18">
        <v>46760634</v>
      </c>
      <c r="CG19" s="18">
        <v>321</v>
      </c>
      <c r="CH19" s="18">
        <v>134250000</v>
      </c>
      <c r="CI19" s="18">
        <v>114</v>
      </c>
      <c r="CJ19" s="18">
        <v>2280000</v>
      </c>
      <c r="CK19" s="18">
        <v>0</v>
      </c>
      <c r="CL19" s="18">
        <v>0</v>
      </c>
      <c r="CM19" s="18">
        <v>0</v>
      </c>
      <c r="CN19" s="18">
        <v>0</v>
      </c>
      <c r="CO19" s="18">
        <v>0</v>
      </c>
      <c r="CP19" s="18">
        <v>0</v>
      </c>
    </row>
    <row r="20" spans="1:94" s="18" customFormat="1" ht="18.75" customHeight="1">
      <c r="A20" s="53">
        <v>9</v>
      </c>
      <c r="B20" s="53" t="s">
        <v>38</v>
      </c>
      <c r="C20" s="3"/>
      <c r="D20" s="36">
        <v>19844</v>
      </c>
      <c r="E20" s="36">
        <v>1060769600</v>
      </c>
      <c r="F20" s="36">
        <v>982672122</v>
      </c>
      <c r="G20" s="36">
        <v>238032</v>
      </c>
      <c r="H20" s="36">
        <v>5947638528</v>
      </c>
      <c r="I20" s="36">
        <v>148230</v>
      </c>
      <c r="J20" s="36">
        <v>4713459835</v>
      </c>
      <c r="K20" s="36">
        <v>84845</v>
      </c>
      <c r="L20" s="36">
        <v>1009015844</v>
      </c>
      <c r="M20" s="36">
        <v>5060</v>
      </c>
      <c r="N20" s="36">
        <v>179456004</v>
      </c>
      <c r="O20" s="56">
        <v>191</v>
      </c>
      <c r="P20" s="56">
        <v>13849450</v>
      </c>
      <c r="Q20" s="56">
        <v>0</v>
      </c>
      <c r="R20" s="56">
        <v>0</v>
      </c>
      <c r="S20" s="56">
        <v>4766</v>
      </c>
      <c r="T20" s="56">
        <v>31857395</v>
      </c>
      <c r="U20" s="56">
        <v>0</v>
      </c>
      <c r="V20" s="56">
        <v>0</v>
      </c>
      <c r="W20" s="56">
        <v>15165</v>
      </c>
      <c r="X20" s="56">
        <v>638205566</v>
      </c>
      <c r="Y20" s="56">
        <v>158</v>
      </c>
      <c r="Z20" s="56">
        <v>66300000</v>
      </c>
      <c r="AA20" s="56">
        <v>86</v>
      </c>
      <c r="AB20" s="56">
        <v>1720000</v>
      </c>
      <c r="AC20" s="56">
        <v>0</v>
      </c>
      <c r="AD20" s="56">
        <v>0</v>
      </c>
      <c r="AE20" s="37"/>
      <c r="AF20" s="1">
        <f t="shared" si="0"/>
        <v>9</v>
      </c>
      <c r="AH20" s="18">
        <v>6</v>
      </c>
      <c r="AI20" s="18" t="s">
        <v>35</v>
      </c>
      <c r="AJ20" s="18">
        <v>20174</v>
      </c>
      <c r="AK20" s="18">
        <v>1013591793</v>
      </c>
      <c r="AL20" s="18">
        <v>91513407</v>
      </c>
      <c r="AM20" s="18">
        <v>896175999</v>
      </c>
      <c r="AN20" s="18">
        <v>88627041</v>
      </c>
      <c r="AO20" s="18">
        <v>200289</v>
      </c>
      <c r="AP20" s="18">
        <v>14495</v>
      </c>
      <c r="AQ20" s="18">
        <v>4478611930</v>
      </c>
      <c r="AR20" s="18">
        <v>324242667</v>
      </c>
      <c r="AS20" s="18">
        <v>150459</v>
      </c>
      <c r="AT20" s="18">
        <v>8128</v>
      </c>
      <c r="AU20" s="18">
        <v>2495</v>
      </c>
      <c r="AV20" s="18">
        <v>3793929655</v>
      </c>
      <c r="AW20" s="18">
        <v>222732390</v>
      </c>
      <c r="AX20" s="18">
        <v>59298220</v>
      </c>
      <c r="AY20" s="18">
        <v>43498</v>
      </c>
      <c r="AZ20" s="18">
        <v>2678</v>
      </c>
      <c r="BA20" s="18">
        <v>843</v>
      </c>
      <c r="BB20" s="18">
        <v>532481352</v>
      </c>
      <c r="BC20" s="18">
        <v>26812170</v>
      </c>
      <c r="BD20" s="18">
        <v>8941750</v>
      </c>
      <c r="BE20" s="18">
        <v>3649</v>
      </c>
      <c r="BF20" s="18">
        <v>133</v>
      </c>
      <c r="BG20" s="18">
        <v>42</v>
      </c>
      <c r="BH20" s="18">
        <v>101587160</v>
      </c>
      <c r="BI20" s="18">
        <v>2862490</v>
      </c>
      <c r="BJ20" s="18">
        <v>1311874</v>
      </c>
      <c r="BK20" s="18">
        <v>67</v>
      </c>
      <c r="BL20" s="18">
        <v>0</v>
      </c>
      <c r="BM20" s="18">
        <v>0</v>
      </c>
      <c r="BN20" s="18">
        <v>5473000</v>
      </c>
      <c r="BO20" s="18">
        <v>0</v>
      </c>
      <c r="BP20" s="18">
        <v>0</v>
      </c>
      <c r="BQ20" s="18">
        <v>2</v>
      </c>
      <c r="BR20" s="18">
        <v>0</v>
      </c>
      <c r="BS20" s="18">
        <v>4500</v>
      </c>
      <c r="BT20" s="18">
        <v>0</v>
      </c>
      <c r="BU20" s="18">
        <v>6261</v>
      </c>
      <c r="BV20" s="18">
        <v>351</v>
      </c>
      <c r="BW20" s="18">
        <v>45082013</v>
      </c>
      <c r="BX20" s="18">
        <v>2283773</v>
      </c>
      <c r="BY20" s="18">
        <v>2</v>
      </c>
      <c r="BZ20" s="18">
        <v>0</v>
      </c>
      <c r="CA20" s="18">
        <v>58750</v>
      </c>
      <c r="CB20" s="18">
        <v>0</v>
      </c>
      <c r="CC20" s="18">
        <v>5955</v>
      </c>
      <c r="CD20" s="18">
        <v>300</v>
      </c>
      <c r="CE20" s="18">
        <v>430500204</v>
      </c>
      <c r="CF20" s="18">
        <v>35177371</v>
      </c>
      <c r="CG20" s="18">
        <v>191</v>
      </c>
      <c r="CH20" s="18">
        <v>80070000</v>
      </c>
      <c r="CI20" s="18">
        <v>82</v>
      </c>
      <c r="CJ20" s="18">
        <v>1640000</v>
      </c>
      <c r="CK20" s="18">
        <v>0</v>
      </c>
      <c r="CL20" s="18">
        <v>0</v>
      </c>
      <c r="CM20" s="18">
        <v>0</v>
      </c>
      <c r="CN20" s="18">
        <v>0</v>
      </c>
      <c r="CO20" s="18">
        <v>0</v>
      </c>
      <c r="CP20" s="18">
        <v>0</v>
      </c>
    </row>
    <row r="21" spans="1:94" s="18" customFormat="1" ht="18.75" customHeight="1">
      <c r="A21" s="53">
        <v>10</v>
      </c>
      <c r="B21" s="53" t="s">
        <v>39</v>
      </c>
      <c r="C21" s="3"/>
      <c r="D21" s="36">
        <v>18963</v>
      </c>
      <c r="E21" s="36">
        <v>1126558300</v>
      </c>
      <c r="F21" s="36">
        <v>1071020656</v>
      </c>
      <c r="G21" s="36">
        <v>226258</v>
      </c>
      <c r="H21" s="36">
        <v>6106893778</v>
      </c>
      <c r="I21" s="36">
        <v>142395</v>
      </c>
      <c r="J21" s="36">
        <v>4984346091</v>
      </c>
      <c r="K21" s="36">
        <v>77672</v>
      </c>
      <c r="L21" s="36">
        <v>869662670</v>
      </c>
      <c r="M21" s="36">
        <v>5464</v>
      </c>
      <c r="N21" s="36">
        <v>196546646</v>
      </c>
      <c r="O21" s="56">
        <v>603</v>
      </c>
      <c r="P21" s="56">
        <v>21766750</v>
      </c>
      <c r="Q21" s="56">
        <v>11</v>
      </c>
      <c r="R21" s="56">
        <v>65396</v>
      </c>
      <c r="S21" s="56">
        <v>5576</v>
      </c>
      <c r="T21" s="56">
        <v>34471321</v>
      </c>
      <c r="U21" s="56">
        <v>1</v>
      </c>
      <c r="V21" s="56">
        <v>100300</v>
      </c>
      <c r="W21" s="56">
        <v>9247</v>
      </c>
      <c r="X21" s="56">
        <v>714628203</v>
      </c>
      <c r="Y21" s="56">
        <v>178</v>
      </c>
      <c r="Z21" s="56">
        <v>74580000</v>
      </c>
      <c r="AA21" s="56">
        <v>89</v>
      </c>
      <c r="AB21" s="56">
        <v>1780000</v>
      </c>
      <c r="AC21" s="56">
        <v>0</v>
      </c>
      <c r="AD21" s="56">
        <v>0</v>
      </c>
      <c r="AE21" s="37"/>
      <c r="AF21" s="1">
        <f t="shared" si="0"/>
        <v>10</v>
      </c>
      <c r="AH21" s="18">
        <v>7</v>
      </c>
      <c r="AI21" s="18" t="s">
        <v>36</v>
      </c>
      <c r="AJ21" s="18">
        <v>18747</v>
      </c>
      <c r="AK21" s="18">
        <v>1121816896</v>
      </c>
      <c r="AL21" s="18">
        <v>68577704</v>
      </c>
      <c r="AM21" s="18">
        <v>1017278326</v>
      </c>
      <c r="AN21" s="18">
        <v>67048640</v>
      </c>
      <c r="AO21" s="18">
        <v>199122</v>
      </c>
      <c r="AP21" s="18">
        <v>11005</v>
      </c>
      <c r="AQ21" s="18">
        <v>4018290740</v>
      </c>
      <c r="AR21" s="18">
        <v>219150243</v>
      </c>
      <c r="AS21" s="18">
        <v>125984</v>
      </c>
      <c r="AT21" s="18">
        <v>5187</v>
      </c>
      <c r="AU21" s="18">
        <v>1868</v>
      </c>
      <c r="AV21" s="18">
        <v>3207630198</v>
      </c>
      <c r="AW21" s="18">
        <v>145678460</v>
      </c>
      <c r="AX21" s="18">
        <v>29238700</v>
      </c>
      <c r="AY21" s="18">
        <v>67266</v>
      </c>
      <c r="AZ21" s="18">
        <v>2767</v>
      </c>
      <c r="BA21" s="18">
        <v>1028</v>
      </c>
      <c r="BB21" s="18">
        <v>662813646</v>
      </c>
      <c r="BC21" s="18">
        <v>27265332</v>
      </c>
      <c r="BD21" s="18">
        <v>10728100</v>
      </c>
      <c r="BE21" s="18">
        <v>3052</v>
      </c>
      <c r="BF21" s="18">
        <v>120</v>
      </c>
      <c r="BG21" s="18">
        <v>30</v>
      </c>
      <c r="BH21" s="18">
        <v>76345285</v>
      </c>
      <c r="BI21" s="18">
        <v>3164400</v>
      </c>
      <c r="BJ21" s="18">
        <v>1029702</v>
      </c>
      <c r="BK21" s="18">
        <v>287</v>
      </c>
      <c r="BL21" s="18">
        <v>9</v>
      </c>
      <c r="BM21" s="18">
        <v>0</v>
      </c>
      <c r="BN21" s="18">
        <v>24402050</v>
      </c>
      <c r="BO21" s="18">
        <v>1159150</v>
      </c>
      <c r="BP21" s="18">
        <v>0</v>
      </c>
      <c r="BQ21" s="18">
        <v>0</v>
      </c>
      <c r="BR21" s="18">
        <v>0</v>
      </c>
      <c r="BS21" s="18">
        <v>0</v>
      </c>
      <c r="BT21" s="18">
        <v>0</v>
      </c>
      <c r="BU21" s="18">
        <v>5582</v>
      </c>
      <c r="BV21" s="18">
        <v>146</v>
      </c>
      <c r="BW21" s="18">
        <v>47029561</v>
      </c>
      <c r="BX21" s="18">
        <v>886399</v>
      </c>
      <c r="BY21" s="18">
        <v>3</v>
      </c>
      <c r="BZ21" s="18">
        <v>0</v>
      </c>
      <c r="CA21" s="18">
        <v>70000</v>
      </c>
      <c r="CB21" s="18">
        <v>0</v>
      </c>
      <c r="CC21" s="18">
        <v>4610</v>
      </c>
      <c r="CD21" s="18">
        <v>180</v>
      </c>
      <c r="CE21" s="18">
        <v>387599622</v>
      </c>
      <c r="CF21" s="18">
        <v>21054886</v>
      </c>
      <c r="CG21" s="18">
        <v>181</v>
      </c>
      <c r="CH21" s="18">
        <v>78771938</v>
      </c>
      <c r="CI21" s="18">
        <v>61</v>
      </c>
      <c r="CJ21" s="18">
        <v>1830000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8">
        <v>0</v>
      </c>
    </row>
    <row r="22" spans="1:94" s="18" customFormat="1" ht="18.75" customHeight="1">
      <c r="A22" s="53">
        <v>4</v>
      </c>
      <c r="B22" s="53" t="s">
        <v>33</v>
      </c>
      <c r="C22" s="3"/>
      <c r="D22" s="36">
        <v>50484</v>
      </c>
      <c r="E22" s="36">
        <v>3000555180</v>
      </c>
      <c r="F22" s="36">
        <v>2772493354</v>
      </c>
      <c r="G22" s="36">
        <v>545131</v>
      </c>
      <c r="H22" s="36">
        <v>12464527478</v>
      </c>
      <c r="I22" s="36">
        <v>347845</v>
      </c>
      <c r="J22" s="36">
        <v>10074713097</v>
      </c>
      <c r="K22" s="36">
        <v>182710</v>
      </c>
      <c r="L22" s="36">
        <v>1966274124</v>
      </c>
      <c r="M22" s="36">
        <v>9650</v>
      </c>
      <c r="N22" s="36">
        <v>299998356</v>
      </c>
      <c r="O22" s="56">
        <v>290</v>
      </c>
      <c r="P22" s="56">
        <v>30654700</v>
      </c>
      <c r="Q22" s="56">
        <v>0</v>
      </c>
      <c r="R22" s="56">
        <v>0</v>
      </c>
      <c r="S22" s="56">
        <v>14286</v>
      </c>
      <c r="T22" s="56">
        <v>92887201</v>
      </c>
      <c r="U22" s="56">
        <v>0</v>
      </c>
      <c r="V22" s="56">
        <v>0</v>
      </c>
      <c r="W22" s="56">
        <v>16486</v>
      </c>
      <c r="X22" s="56">
        <v>1293463029</v>
      </c>
      <c r="Y22" s="56">
        <v>537</v>
      </c>
      <c r="Z22" s="56">
        <v>232084279</v>
      </c>
      <c r="AA22" s="56">
        <v>155</v>
      </c>
      <c r="AB22" s="56">
        <v>7750000</v>
      </c>
      <c r="AC22" s="56">
        <v>0</v>
      </c>
      <c r="AD22" s="56">
        <v>0</v>
      </c>
      <c r="AE22" s="37"/>
      <c r="AF22" s="1">
        <f t="shared" si="0"/>
        <v>4</v>
      </c>
      <c r="AH22" s="18">
        <v>8</v>
      </c>
      <c r="AI22" s="18" t="s">
        <v>37</v>
      </c>
      <c r="AJ22" s="18">
        <v>35295</v>
      </c>
      <c r="AK22" s="18">
        <v>2168917025</v>
      </c>
      <c r="AL22" s="18">
        <v>117881675</v>
      </c>
      <c r="AM22" s="18">
        <v>2031948940</v>
      </c>
      <c r="AN22" s="18">
        <v>117106984</v>
      </c>
      <c r="AO22" s="18">
        <v>418677</v>
      </c>
      <c r="AP22" s="18">
        <v>18117</v>
      </c>
      <c r="AQ22" s="18">
        <v>9285315844</v>
      </c>
      <c r="AR22" s="18">
        <v>401141690</v>
      </c>
      <c r="AS22" s="18">
        <v>266520</v>
      </c>
      <c r="AT22" s="18">
        <v>8639</v>
      </c>
      <c r="AU22" s="18">
        <v>2933</v>
      </c>
      <c r="AV22" s="18">
        <v>7531275305</v>
      </c>
      <c r="AW22" s="18">
        <v>230780990</v>
      </c>
      <c r="AX22" s="18">
        <v>88588110</v>
      </c>
      <c r="AY22" s="18">
        <v>141424</v>
      </c>
      <c r="AZ22" s="18">
        <v>4569</v>
      </c>
      <c r="BA22" s="18">
        <v>1549</v>
      </c>
      <c r="BB22" s="18">
        <v>1407048240</v>
      </c>
      <c r="BC22" s="18">
        <v>53486980</v>
      </c>
      <c r="BD22" s="18">
        <v>18106860</v>
      </c>
      <c r="BE22" s="18">
        <v>7049</v>
      </c>
      <c r="BF22" s="18">
        <v>151</v>
      </c>
      <c r="BG22" s="18">
        <v>84</v>
      </c>
      <c r="BH22" s="18">
        <v>243285885</v>
      </c>
      <c r="BI22" s="18">
        <v>3815744</v>
      </c>
      <c r="BJ22" s="18">
        <v>2948108</v>
      </c>
      <c r="BK22" s="18">
        <v>284</v>
      </c>
      <c r="BL22" s="18">
        <v>0</v>
      </c>
      <c r="BM22" s="18">
        <v>0</v>
      </c>
      <c r="BN22" s="18">
        <v>26453000</v>
      </c>
      <c r="BO22" s="18">
        <v>-7450</v>
      </c>
      <c r="BP22" s="18">
        <v>0</v>
      </c>
      <c r="BQ22" s="18">
        <v>48</v>
      </c>
      <c r="BR22" s="18">
        <v>0</v>
      </c>
      <c r="BS22" s="18">
        <v>211350</v>
      </c>
      <c r="BT22" s="18">
        <v>0</v>
      </c>
      <c r="BU22" s="18">
        <v>10400</v>
      </c>
      <c r="BV22" s="18">
        <v>427</v>
      </c>
      <c r="BW22" s="18">
        <v>77187404</v>
      </c>
      <c r="BX22" s="18">
        <v>3422348</v>
      </c>
      <c r="BY22" s="18">
        <v>1</v>
      </c>
      <c r="BZ22" s="18">
        <v>0</v>
      </c>
      <c r="CA22" s="18">
        <v>66010</v>
      </c>
      <c r="CB22" s="18">
        <v>0</v>
      </c>
      <c r="CC22" s="18">
        <v>12699</v>
      </c>
      <c r="CD22" s="18">
        <v>407</v>
      </c>
      <c r="CE22" s="18">
        <v>988313887</v>
      </c>
      <c r="CF22" s="18">
        <v>41734472</v>
      </c>
      <c r="CG22" s="18">
        <v>294</v>
      </c>
      <c r="CH22" s="18">
        <v>123030000</v>
      </c>
      <c r="CI22" s="18">
        <v>114</v>
      </c>
      <c r="CJ22" s="18">
        <v>3420000</v>
      </c>
      <c r="CK22" s="18">
        <v>0</v>
      </c>
      <c r="CL22" s="18">
        <v>0</v>
      </c>
      <c r="CM22" s="18">
        <v>0</v>
      </c>
      <c r="CN22" s="18">
        <v>0</v>
      </c>
      <c r="CO22" s="18">
        <v>0</v>
      </c>
      <c r="CP22" s="18">
        <v>0</v>
      </c>
    </row>
    <row r="23" spans="1:94" s="18" customFormat="1" ht="18.75" customHeight="1">
      <c r="A23" s="53">
        <v>29</v>
      </c>
      <c r="B23" s="53" t="s">
        <v>55</v>
      </c>
      <c r="C23" s="3"/>
      <c r="D23" s="36">
        <v>16908</v>
      </c>
      <c r="E23" s="36">
        <v>1181297600</v>
      </c>
      <c r="F23" s="36">
        <v>1126685565</v>
      </c>
      <c r="G23" s="36">
        <v>215886</v>
      </c>
      <c r="H23" s="36">
        <v>5030836735</v>
      </c>
      <c r="I23" s="36">
        <v>137620</v>
      </c>
      <c r="J23" s="36">
        <v>4093142517</v>
      </c>
      <c r="K23" s="36">
        <v>72431</v>
      </c>
      <c r="L23" s="36">
        <v>779430813</v>
      </c>
      <c r="M23" s="36">
        <v>3627</v>
      </c>
      <c r="N23" s="36">
        <v>110589369</v>
      </c>
      <c r="O23" s="56">
        <v>288</v>
      </c>
      <c r="P23" s="56">
        <v>10189400</v>
      </c>
      <c r="Q23" s="56">
        <v>3</v>
      </c>
      <c r="R23" s="56">
        <v>11090</v>
      </c>
      <c r="S23" s="56">
        <v>5544</v>
      </c>
      <c r="T23" s="56">
        <v>37484636</v>
      </c>
      <c r="U23" s="56">
        <v>0</v>
      </c>
      <c r="V23" s="56">
        <v>0</v>
      </c>
      <c r="W23" s="56">
        <v>6996</v>
      </c>
      <c r="X23" s="56">
        <v>549282905</v>
      </c>
      <c r="Y23" s="56">
        <v>144</v>
      </c>
      <c r="Z23" s="56">
        <v>59863212</v>
      </c>
      <c r="AA23" s="56">
        <v>81</v>
      </c>
      <c r="AB23" s="56">
        <v>1620000</v>
      </c>
      <c r="AC23" s="56">
        <v>0</v>
      </c>
      <c r="AD23" s="56">
        <v>0</v>
      </c>
      <c r="AE23" s="37"/>
      <c r="AF23" s="1">
        <f t="shared" si="0"/>
        <v>29</v>
      </c>
      <c r="AH23" s="18">
        <v>9</v>
      </c>
      <c r="AI23" s="18" t="s">
        <v>38</v>
      </c>
      <c r="AJ23" s="18">
        <v>20338</v>
      </c>
      <c r="AK23" s="18">
        <v>1010795974</v>
      </c>
      <c r="AL23" s="18">
        <v>77290126</v>
      </c>
      <c r="AM23" s="18">
        <v>930350746</v>
      </c>
      <c r="AN23" s="18">
        <v>75973938</v>
      </c>
      <c r="AO23" s="18">
        <v>224951</v>
      </c>
      <c r="AP23" s="18">
        <v>15396</v>
      </c>
      <c r="AQ23" s="18">
        <v>5618998752</v>
      </c>
      <c r="AR23" s="18">
        <v>347246168</v>
      </c>
      <c r="AS23" s="18">
        <v>140034</v>
      </c>
      <c r="AT23" s="18">
        <v>7268</v>
      </c>
      <c r="AU23" s="18">
        <v>2320</v>
      </c>
      <c r="AV23" s="18">
        <v>4498564467</v>
      </c>
      <c r="AW23" s="18">
        <v>204177444</v>
      </c>
      <c r="AX23" s="18">
        <v>72431280</v>
      </c>
      <c r="AY23" s="18">
        <v>80360</v>
      </c>
      <c r="AZ23" s="18">
        <v>4188</v>
      </c>
      <c r="BA23" s="18">
        <v>1330</v>
      </c>
      <c r="BB23" s="18">
        <v>903171840</v>
      </c>
      <c r="BC23" s="18">
        <v>48330950</v>
      </c>
      <c r="BD23" s="18">
        <v>14390110</v>
      </c>
      <c r="BE23" s="18">
        <v>4882</v>
      </c>
      <c r="BF23" s="18">
        <v>155</v>
      </c>
      <c r="BG23" s="18">
        <v>61</v>
      </c>
      <c r="BH23" s="18">
        <v>172279456</v>
      </c>
      <c r="BI23" s="18">
        <v>3686128</v>
      </c>
      <c r="BJ23" s="18">
        <v>1981270</v>
      </c>
      <c r="BK23" s="18">
        <v>170</v>
      </c>
      <c r="BL23" s="18">
        <v>2</v>
      </c>
      <c r="BM23" s="18">
        <v>4</v>
      </c>
      <c r="BN23" s="18">
        <v>15087450</v>
      </c>
      <c r="BO23" s="18">
        <v>133100</v>
      </c>
      <c r="BP23" s="18">
        <v>130000</v>
      </c>
      <c r="BQ23" s="18">
        <v>74</v>
      </c>
      <c r="BR23" s="18">
        <v>0</v>
      </c>
      <c r="BS23" s="18">
        <v>19240</v>
      </c>
      <c r="BT23" s="18">
        <v>0</v>
      </c>
      <c r="BU23" s="18">
        <v>4313</v>
      </c>
      <c r="BV23" s="18">
        <v>284</v>
      </c>
      <c r="BW23" s="18">
        <v>29895539</v>
      </c>
      <c r="BX23" s="18">
        <v>1985886</v>
      </c>
      <c r="BY23" s="18">
        <v>0</v>
      </c>
      <c r="BZ23" s="18">
        <v>0</v>
      </c>
      <c r="CA23" s="18">
        <v>0</v>
      </c>
      <c r="CB23" s="18">
        <v>0</v>
      </c>
      <c r="CC23" s="18">
        <v>13412</v>
      </c>
      <c r="CD23" s="18">
        <v>449</v>
      </c>
      <c r="CE23" s="18">
        <v>622531320</v>
      </c>
      <c r="CF23" s="18">
        <v>40465902</v>
      </c>
      <c r="CG23" s="18">
        <v>161</v>
      </c>
      <c r="CH23" s="18">
        <v>67387709</v>
      </c>
      <c r="CI23" s="18">
        <v>89</v>
      </c>
      <c r="CJ23" s="18">
        <v>1780000</v>
      </c>
      <c r="CK23" s="18">
        <v>0</v>
      </c>
      <c r="CL23" s="18">
        <v>0</v>
      </c>
      <c r="CM23" s="18">
        <v>0</v>
      </c>
      <c r="CN23" s="18">
        <v>0</v>
      </c>
      <c r="CO23" s="18">
        <v>0</v>
      </c>
      <c r="CP23" s="18">
        <v>0</v>
      </c>
    </row>
    <row r="24" spans="1:94" s="18" customFormat="1" ht="18.75" customHeight="1">
      <c r="A24" s="53">
        <v>3</v>
      </c>
      <c r="B24" s="53" t="s">
        <v>32</v>
      </c>
      <c r="C24" s="3"/>
      <c r="D24" s="36">
        <v>47864</v>
      </c>
      <c r="E24" s="36">
        <v>2372079600</v>
      </c>
      <c r="F24" s="36">
        <v>2180743517</v>
      </c>
      <c r="G24" s="36">
        <v>511488</v>
      </c>
      <c r="H24" s="36">
        <v>12214235486</v>
      </c>
      <c r="I24" s="36">
        <v>318212</v>
      </c>
      <c r="J24" s="36">
        <v>9795943413</v>
      </c>
      <c r="K24" s="36">
        <v>180342</v>
      </c>
      <c r="L24" s="36">
        <v>1968522353</v>
      </c>
      <c r="M24" s="36">
        <v>9893</v>
      </c>
      <c r="N24" s="36">
        <v>332707050</v>
      </c>
      <c r="O24" s="56">
        <v>269</v>
      </c>
      <c r="P24" s="56">
        <v>33716600</v>
      </c>
      <c r="Q24" s="56">
        <v>0</v>
      </c>
      <c r="R24" s="56">
        <v>0</v>
      </c>
      <c r="S24" s="56">
        <v>12665</v>
      </c>
      <c r="T24" s="56">
        <v>83346070</v>
      </c>
      <c r="U24" s="56">
        <v>0</v>
      </c>
      <c r="V24" s="56">
        <v>0</v>
      </c>
      <c r="W24" s="56">
        <v>20671</v>
      </c>
      <c r="X24" s="56">
        <v>1384168033</v>
      </c>
      <c r="Y24" s="56">
        <v>470</v>
      </c>
      <c r="Z24" s="56">
        <v>196590000</v>
      </c>
      <c r="AA24" s="56">
        <v>199</v>
      </c>
      <c r="AB24" s="56">
        <v>5970000</v>
      </c>
      <c r="AC24" s="56">
        <v>0</v>
      </c>
      <c r="AD24" s="56">
        <v>0</v>
      </c>
      <c r="AE24" s="37"/>
      <c r="AF24" s="1">
        <f t="shared" si="0"/>
        <v>3</v>
      </c>
      <c r="AH24" s="18">
        <v>10</v>
      </c>
      <c r="AI24" s="18" t="s">
        <v>39</v>
      </c>
      <c r="AJ24" s="18">
        <v>19279</v>
      </c>
      <c r="AK24" s="18">
        <v>1011690742</v>
      </c>
      <c r="AL24" s="18">
        <v>95827058</v>
      </c>
      <c r="AM24" s="18">
        <v>955336610</v>
      </c>
      <c r="AN24" s="18">
        <v>94149377</v>
      </c>
      <c r="AO24" s="18">
        <v>206114</v>
      </c>
      <c r="AP24" s="18">
        <v>15496</v>
      </c>
      <c r="AQ24" s="18">
        <v>5467136651</v>
      </c>
      <c r="AR24" s="18">
        <v>369575778</v>
      </c>
      <c r="AS24" s="18">
        <v>130467</v>
      </c>
      <c r="AT24" s="18">
        <v>6963</v>
      </c>
      <c r="AU24" s="18">
        <v>2862</v>
      </c>
      <c r="AV24" s="18">
        <v>4507609619</v>
      </c>
      <c r="AW24" s="18">
        <v>216961070</v>
      </c>
      <c r="AX24" s="18">
        <v>83012680</v>
      </c>
      <c r="AY24" s="18">
        <v>70133</v>
      </c>
      <c r="AZ24" s="18">
        <v>3673</v>
      </c>
      <c r="BA24" s="18">
        <v>1566</v>
      </c>
      <c r="BB24" s="18">
        <v>728998504</v>
      </c>
      <c r="BC24" s="18">
        <v>43377150</v>
      </c>
      <c r="BD24" s="18">
        <v>14351430</v>
      </c>
      <c r="BE24" s="18">
        <v>4985</v>
      </c>
      <c r="BF24" s="18">
        <v>156</v>
      </c>
      <c r="BG24" s="18">
        <v>73</v>
      </c>
      <c r="BH24" s="18">
        <v>181930189</v>
      </c>
      <c r="BI24" s="18">
        <v>3987848</v>
      </c>
      <c r="BJ24" s="18">
        <v>2394516</v>
      </c>
      <c r="BK24" s="18">
        <v>482</v>
      </c>
      <c r="BL24" s="18">
        <v>44</v>
      </c>
      <c r="BM24" s="18">
        <v>0</v>
      </c>
      <c r="BN24" s="18">
        <v>15895700</v>
      </c>
      <c r="BO24" s="18">
        <v>2472700</v>
      </c>
      <c r="BP24" s="18">
        <v>0</v>
      </c>
      <c r="BQ24" s="18">
        <v>3</v>
      </c>
      <c r="BR24" s="18">
        <v>0</v>
      </c>
      <c r="BS24" s="18">
        <v>15950</v>
      </c>
      <c r="BT24" s="18">
        <v>0</v>
      </c>
      <c r="BU24" s="18">
        <v>5029</v>
      </c>
      <c r="BV24" s="18">
        <v>388</v>
      </c>
      <c r="BW24" s="18">
        <v>32702639</v>
      </c>
      <c r="BX24" s="18">
        <v>3018384</v>
      </c>
      <c r="BY24" s="18">
        <v>0</v>
      </c>
      <c r="BZ24" s="18">
        <v>0</v>
      </c>
      <c r="CA24" s="18">
        <v>0</v>
      </c>
      <c r="CB24" s="18">
        <v>0</v>
      </c>
      <c r="CC24" s="18">
        <v>8036</v>
      </c>
      <c r="CD24" s="18">
        <v>441</v>
      </c>
      <c r="CE24" s="18">
        <v>636053697</v>
      </c>
      <c r="CF24" s="18">
        <v>43483603</v>
      </c>
      <c r="CG24" s="18">
        <v>171</v>
      </c>
      <c r="CH24" s="18">
        <v>71160000</v>
      </c>
      <c r="CI24" s="18">
        <v>78</v>
      </c>
      <c r="CJ24" s="18">
        <v>1560000</v>
      </c>
      <c r="CK24" s="18">
        <v>0</v>
      </c>
      <c r="CL24" s="18">
        <v>0</v>
      </c>
      <c r="CM24" s="18">
        <v>0</v>
      </c>
      <c r="CN24" s="18">
        <v>0</v>
      </c>
      <c r="CO24" s="18">
        <v>0</v>
      </c>
      <c r="CP24" s="18">
        <v>0</v>
      </c>
    </row>
    <row r="25" spans="1:94" s="18" customFormat="1" ht="18.75" customHeight="1">
      <c r="A25" s="53">
        <v>6</v>
      </c>
      <c r="B25" s="53" t="s">
        <v>35</v>
      </c>
      <c r="C25" s="3"/>
      <c r="D25" s="36">
        <v>19813</v>
      </c>
      <c r="E25" s="36">
        <v>1114348400</v>
      </c>
      <c r="F25" s="36">
        <v>1008115772</v>
      </c>
      <c r="G25" s="36">
        <v>218008</v>
      </c>
      <c r="H25" s="36">
        <v>5028361543</v>
      </c>
      <c r="I25" s="36">
        <v>162181</v>
      </c>
      <c r="J25" s="36">
        <v>4225434168</v>
      </c>
      <c r="K25" s="36">
        <v>49632</v>
      </c>
      <c r="L25" s="36">
        <v>624914011</v>
      </c>
      <c r="M25" s="36">
        <v>3940</v>
      </c>
      <c r="N25" s="36">
        <v>110203982</v>
      </c>
      <c r="O25" s="56">
        <v>272</v>
      </c>
      <c r="P25" s="56">
        <v>22945300</v>
      </c>
      <c r="Q25" s="56">
        <v>0</v>
      </c>
      <c r="R25" s="56">
        <v>0</v>
      </c>
      <c r="S25" s="56">
        <v>5920</v>
      </c>
      <c r="T25" s="56">
        <v>44826182</v>
      </c>
      <c r="U25" s="56">
        <v>3</v>
      </c>
      <c r="V25" s="56">
        <v>37900</v>
      </c>
      <c r="W25" s="56">
        <v>6590</v>
      </c>
      <c r="X25" s="56">
        <v>491967709</v>
      </c>
      <c r="Y25" s="56">
        <v>161</v>
      </c>
      <c r="Z25" s="56">
        <v>67320000</v>
      </c>
      <c r="AA25" s="56">
        <v>102</v>
      </c>
      <c r="AB25" s="56">
        <v>2040000</v>
      </c>
      <c r="AC25" s="56">
        <v>0</v>
      </c>
      <c r="AD25" s="56">
        <v>0</v>
      </c>
      <c r="AE25" s="37"/>
      <c r="AF25" s="1">
        <f t="shared" si="0"/>
        <v>6</v>
      </c>
      <c r="AH25" s="18">
        <v>11</v>
      </c>
      <c r="AI25" s="18" t="s">
        <v>40</v>
      </c>
      <c r="AJ25" s="18">
        <v>1838</v>
      </c>
      <c r="AK25" s="18">
        <v>98582931</v>
      </c>
      <c r="AL25" s="18">
        <v>8162869</v>
      </c>
      <c r="AM25" s="18">
        <v>90621326</v>
      </c>
      <c r="AN25" s="18">
        <v>7958869</v>
      </c>
      <c r="AO25" s="18">
        <v>23679</v>
      </c>
      <c r="AP25" s="18">
        <v>1702</v>
      </c>
      <c r="AQ25" s="18">
        <v>605456451</v>
      </c>
      <c r="AR25" s="18">
        <v>21486058</v>
      </c>
      <c r="AS25" s="18">
        <v>14441</v>
      </c>
      <c r="AT25" s="18">
        <v>746</v>
      </c>
      <c r="AU25" s="18">
        <v>272</v>
      </c>
      <c r="AV25" s="18">
        <v>489797580</v>
      </c>
      <c r="AW25" s="18">
        <v>11354470</v>
      </c>
      <c r="AX25" s="18">
        <v>2771440</v>
      </c>
      <c r="AY25" s="18">
        <v>9025</v>
      </c>
      <c r="AZ25" s="18">
        <v>484</v>
      </c>
      <c r="BA25" s="18">
        <v>182</v>
      </c>
      <c r="BB25" s="18">
        <v>94792460</v>
      </c>
      <c r="BC25" s="18">
        <v>5176990</v>
      </c>
      <c r="BD25" s="18">
        <v>1806710</v>
      </c>
      <c r="BE25" s="18">
        <v>520</v>
      </c>
      <c r="BF25" s="18">
        <v>12</v>
      </c>
      <c r="BG25" s="18">
        <v>2</v>
      </c>
      <c r="BH25" s="18">
        <v>19000936</v>
      </c>
      <c r="BI25" s="18">
        <v>120874</v>
      </c>
      <c r="BJ25" s="18">
        <v>20440</v>
      </c>
      <c r="BK25" s="18">
        <v>10</v>
      </c>
      <c r="BL25" s="18">
        <v>0</v>
      </c>
      <c r="BM25" s="18">
        <v>0</v>
      </c>
      <c r="BN25" s="18">
        <v>117250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203</v>
      </c>
      <c r="BV25" s="18">
        <v>18</v>
      </c>
      <c r="BW25" s="18">
        <v>1748225</v>
      </c>
      <c r="BX25" s="18">
        <v>235134</v>
      </c>
      <c r="BY25" s="18">
        <v>0</v>
      </c>
      <c r="BZ25" s="18">
        <v>0</v>
      </c>
      <c r="CA25" s="18">
        <v>0</v>
      </c>
      <c r="CB25" s="18">
        <v>0</v>
      </c>
      <c r="CC25" s="18">
        <v>879</v>
      </c>
      <c r="CD25" s="18">
        <v>13</v>
      </c>
      <c r="CE25" s="18">
        <v>78737021</v>
      </c>
      <c r="CF25" s="18">
        <v>947004</v>
      </c>
      <c r="CG25" s="18">
        <v>8</v>
      </c>
      <c r="CH25" s="18">
        <v>3360000</v>
      </c>
      <c r="CI25" s="18">
        <v>10</v>
      </c>
      <c r="CJ25" s="18">
        <v>200000</v>
      </c>
      <c r="CK25" s="18">
        <v>0</v>
      </c>
      <c r="CL25" s="18">
        <v>0</v>
      </c>
      <c r="CM25" s="18">
        <v>0</v>
      </c>
      <c r="CN25" s="18">
        <v>0</v>
      </c>
      <c r="CO25" s="18">
        <v>0</v>
      </c>
      <c r="CP25" s="18">
        <v>0</v>
      </c>
    </row>
    <row r="26" spans="1:94" s="18" customFormat="1" ht="18.75" customHeight="1">
      <c r="A26" s="53">
        <v>55</v>
      </c>
      <c r="B26" s="53" t="s">
        <v>71</v>
      </c>
      <c r="C26" s="3"/>
      <c r="D26" s="36">
        <v>13767</v>
      </c>
      <c r="E26" s="36">
        <v>801218200</v>
      </c>
      <c r="F26" s="36">
        <v>757780570</v>
      </c>
      <c r="G26" s="36">
        <v>170199</v>
      </c>
      <c r="H26" s="36">
        <v>4347446742</v>
      </c>
      <c r="I26" s="36">
        <v>108055</v>
      </c>
      <c r="J26" s="36">
        <v>3559678614</v>
      </c>
      <c r="K26" s="36">
        <v>58142</v>
      </c>
      <c r="L26" s="36">
        <v>625521232</v>
      </c>
      <c r="M26" s="36">
        <v>3651</v>
      </c>
      <c r="N26" s="36">
        <v>122604848</v>
      </c>
      <c r="O26" s="56">
        <v>175</v>
      </c>
      <c r="P26" s="56">
        <v>12402000</v>
      </c>
      <c r="Q26" s="56">
        <v>0</v>
      </c>
      <c r="R26" s="56">
        <v>0</v>
      </c>
      <c r="S26" s="56">
        <v>3827</v>
      </c>
      <c r="T26" s="56">
        <v>27240048</v>
      </c>
      <c r="U26" s="56">
        <v>0</v>
      </c>
      <c r="V26" s="56">
        <v>0</v>
      </c>
      <c r="W26" s="56">
        <v>6359</v>
      </c>
      <c r="X26" s="56">
        <v>484745865</v>
      </c>
      <c r="Y26" s="56">
        <v>94</v>
      </c>
      <c r="Z26" s="56">
        <v>39264080</v>
      </c>
      <c r="AA26" s="56">
        <v>54</v>
      </c>
      <c r="AB26" s="56">
        <v>1620000</v>
      </c>
      <c r="AC26" s="56">
        <v>0</v>
      </c>
      <c r="AD26" s="56">
        <v>0</v>
      </c>
      <c r="AE26" s="37"/>
      <c r="AF26" s="1">
        <f t="shared" si="0"/>
        <v>55</v>
      </c>
      <c r="AH26" s="18">
        <v>12</v>
      </c>
      <c r="AI26" s="18" t="s">
        <v>41</v>
      </c>
      <c r="AJ26" s="18">
        <v>1274</v>
      </c>
      <c r="AK26" s="18">
        <v>53805304</v>
      </c>
      <c r="AL26" s="18">
        <v>7704596</v>
      </c>
      <c r="AM26" s="18">
        <v>49417566</v>
      </c>
      <c r="AN26" s="18">
        <v>7590896</v>
      </c>
      <c r="AO26" s="18">
        <v>15715</v>
      </c>
      <c r="AP26" s="18">
        <v>1692</v>
      </c>
      <c r="AQ26" s="18">
        <v>432626150</v>
      </c>
      <c r="AR26" s="18">
        <v>37679339</v>
      </c>
      <c r="AS26" s="18">
        <v>9533</v>
      </c>
      <c r="AT26" s="18">
        <v>808</v>
      </c>
      <c r="AU26" s="18">
        <v>229</v>
      </c>
      <c r="AV26" s="18">
        <v>344675809</v>
      </c>
      <c r="AW26" s="18">
        <v>21089460</v>
      </c>
      <c r="AX26" s="18">
        <v>7693450</v>
      </c>
      <c r="AY26" s="18">
        <v>6057</v>
      </c>
      <c r="AZ26" s="18">
        <v>523</v>
      </c>
      <c r="BA26" s="18">
        <v>122</v>
      </c>
      <c r="BB26" s="18">
        <v>69134172</v>
      </c>
      <c r="BC26" s="18">
        <v>6386410</v>
      </c>
      <c r="BD26" s="18">
        <v>1582110</v>
      </c>
      <c r="BE26" s="18">
        <v>416</v>
      </c>
      <c r="BF26" s="18">
        <v>26</v>
      </c>
      <c r="BG26" s="18">
        <v>2</v>
      </c>
      <c r="BH26" s="18">
        <v>16718098</v>
      </c>
      <c r="BI26" s="18">
        <v>856542</v>
      </c>
      <c r="BJ26" s="18">
        <v>35210</v>
      </c>
      <c r="BK26" s="18">
        <v>14</v>
      </c>
      <c r="BL26" s="18">
        <v>0</v>
      </c>
      <c r="BM26" s="18">
        <v>0</v>
      </c>
      <c r="BN26" s="18">
        <v>1159950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111</v>
      </c>
      <c r="BV26" s="18">
        <v>10</v>
      </c>
      <c r="BW26" s="18">
        <v>938121</v>
      </c>
      <c r="BX26" s="18">
        <v>36157</v>
      </c>
      <c r="BY26" s="18">
        <v>0</v>
      </c>
      <c r="BZ26" s="18">
        <v>0</v>
      </c>
      <c r="CA26" s="18">
        <v>0</v>
      </c>
      <c r="CB26" s="18">
        <v>0</v>
      </c>
      <c r="CC26" s="18">
        <v>617</v>
      </c>
      <c r="CD26" s="18">
        <v>29</v>
      </c>
      <c r="CE26" s="18">
        <v>51906472</v>
      </c>
      <c r="CF26" s="18">
        <v>3142853</v>
      </c>
      <c r="CG26" s="18">
        <v>5</v>
      </c>
      <c r="CH26" s="18">
        <v>2101050</v>
      </c>
      <c r="CI26" s="18">
        <v>2</v>
      </c>
      <c r="CJ26" s="18">
        <v>40000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</row>
    <row r="27" spans="1:94" s="18" customFormat="1" ht="18.75" customHeight="1">
      <c r="A27" s="53">
        <v>11</v>
      </c>
      <c r="B27" s="53" t="s">
        <v>40</v>
      </c>
      <c r="C27" s="3"/>
      <c r="D27" s="36">
        <v>1805</v>
      </c>
      <c r="E27" s="36">
        <v>103830702</v>
      </c>
      <c r="F27" s="36">
        <v>98139121</v>
      </c>
      <c r="G27" s="36">
        <v>24954</v>
      </c>
      <c r="H27" s="36">
        <v>620127938</v>
      </c>
      <c r="I27" s="36">
        <v>15284</v>
      </c>
      <c r="J27" s="36">
        <v>490369810</v>
      </c>
      <c r="K27" s="36">
        <v>9451</v>
      </c>
      <c r="L27" s="36">
        <v>111262240</v>
      </c>
      <c r="M27" s="36">
        <v>507</v>
      </c>
      <c r="N27" s="36">
        <v>16917794</v>
      </c>
      <c r="O27" s="56">
        <v>18</v>
      </c>
      <c r="P27" s="56">
        <v>315350</v>
      </c>
      <c r="Q27" s="56">
        <v>0</v>
      </c>
      <c r="R27" s="56">
        <v>0</v>
      </c>
      <c r="S27" s="56">
        <v>201</v>
      </c>
      <c r="T27" s="56">
        <v>1262744</v>
      </c>
      <c r="U27" s="56">
        <v>0</v>
      </c>
      <c r="V27" s="56">
        <v>0</v>
      </c>
      <c r="W27" s="56">
        <v>903</v>
      </c>
      <c r="X27" s="56">
        <v>72685842</v>
      </c>
      <c r="Y27" s="56">
        <v>11</v>
      </c>
      <c r="Z27" s="56">
        <v>4620000</v>
      </c>
      <c r="AA27" s="56">
        <v>10</v>
      </c>
      <c r="AB27" s="56">
        <v>200000</v>
      </c>
      <c r="AC27" s="56">
        <v>0</v>
      </c>
      <c r="AD27" s="56">
        <v>0</v>
      </c>
      <c r="AE27" s="37"/>
      <c r="AF27" s="1">
        <f t="shared" si="0"/>
        <v>11</v>
      </c>
      <c r="AH27" s="18">
        <v>13</v>
      </c>
      <c r="AI27" s="18" t="s">
        <v>42</v>
      </c>
      <c r="AJ27" s="18">
        <v>849</v>
      </c>
      <c r="AK27" s="18">
        <v>34314116</v>
      </c>
      <c r="AL27" s="18">
        <v>3475084</v>
      </c>
      <c r="AM27" s="18">
        <v>32349477</v>
      </c>
      <c r="AN27" s="18">
        <v>3451736</v>
      </c>
      <c r="AO27" s="18">
        <v>8869</v>
      </c>
      <c r="AP27" s="18">
        <v>580</v>
      </c>
      <c r="AQ27" s="18">
        <v>261016032</v>
      </c>
      <c r="AR27" s="18">
        <v>11941160</v>
      </c>
      <c r="AS27" s="18">
        <v>5880</v>
      </c>
      <c r="AT27" s="18">
        <v>265</v>
      </c>
      <c r="AU27" s="18">
        <v>122</v>
      </c>
      <c r="AV27" s="18">
        <v>220807560</v>
      </c>
      <c r="AW27" s="18">
        <v>8161410</v>
      </c>
      <c r="AX27" s="18">
        <v>1868520</v>
      </c>
      <c r="AY27" s="18">
        <v>2859</v>
      </c>
      <c r="AZ27" s="18">
        <v>136</v>
      </c>
      <c r="BA27" s="18">
        <v>40</v>
      </c>
      <c r="BB27" s="18">
        <v>32995250</v>
      </c>
      <c r="BC27" s="18">
        <v>1387230</v>
      </c>
      <c r="BD27" s="18">
        <v>378900</v>
      </c>
      <c r="BE27" s="18">
        <v>205</v>
      </c>
      <c r="BF27" s="18">
        <v>5</v>
      </c>
      <c r="BG27" s="18">
        <v>2</v>
      </c>
      <c r="BH27" s="18">
        <v>6568906</v>
      </c>
      <c r="BI27" s="18">
        <v>74298</v>
      </c>
      <c r="BJ27" s="18">
        <v>12682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30</v>
      </c>
      <c r="BR27" s="18">
        <v>1</v>
      </c>
      <c r="BS27" s="18">
        <v>61620</v>
      </c>
      <c r="BT27" s="18">
        <v>100</v>
      </c>
      <c r="BU27" s="18">
        <v>100</v>
      </c>
      <c r="BV27" s="18">
        <v>16</v>
      </c>
      <c r="BW27" s="18">
        <v>644316</v>
      </c>
      <c r="BX27" s="18">
        <v>58120</v>
      </c>
      <c r="BY27" s="18">
        <v>0</v>
      </c>
      <c r="BZ27" s="18">
        <v>0</v>
      </c>
      <c r="CA27" s="18">
        <v>0</v>
      </c>
      <c r="CB27" s="18">
        <v>0</v>
      </c>
      <c r="CC27" s="18">
        <v>390</v>
      </c>
      <c r="CD27" s="18">
        <v>14</v>
      </c>
      <c r="CE27" s="18">
        <v>36093276</v>
      </c>
      <c r="CF27" s="18">
        <v>1359564</v>
      </c>
      <c r="CG27" s="18">
        <v>5</v>
      </c>
      <c r="CH27" s="18">
        <v>2070000</v>
      </c>
      <c r="CI27" s="18">
        <v>2</v>
      </c>
      <c r="CJ27" s="18">
        <v>40000</v>
      </c>
      <c r="CK27" s="18">
        <v>0</v>
      </c>
      <c r="CL27" s="18">
        <v>0</v>
      </c>
      <c r="CM27" s="18">
        <v>0</v>
      </c>
      <c r="CN27" s="18">
        <v>0</v>
      </c>
      <c r="CO27" s="18">
        <v>0</v>
      </c>
      <c r="CP27" s="18">
        <v>0</v>
      </c>
    </row>
    <row r="28" spans="1:94" s="18" customFormat="1" ht="18.75" customHeight="1">
      <c r="A28" s="53">
        <v>12</v>
      </c>
      <c r="B28" s="53" t="s">
        <v>41</v>
      </c>
      <c r="C28" s="3"/>
      <c r="D28" s="36">
        <v>1210</v>
      </c>
      <c r="E28" s="36">
        <v>61930500</v>
      </c>
      <c r="F28" s="36">
        <v>58210780</v>
      </c>
      <c r="G28" s="36">
        <v>16966</v>
      </c>
      <c r="H28" s="36">
        <v>458996299</v>
      </c>
      <c r="I28" s="36">
        <v>10337</v>
      </c>
      <c r="J28" s="36">
        <v>363377890</v>
      </c>
      <c r="K28" s="36">
        <v>6482</v>
      </c>
      <c r="L28" s="36">
        <v>76614250</v>
      </c>
      <c r="M28" s="36">
        <v>422</v>
      </c>
      <c r="N28" s="36">
        <v>17827004</v>
      </c>
      <c r="O28" s="56">
        <v>1</v>
      </c>
      <c r="P28" s="56">
        <v>38350</v>
      </c>
      <c r="Q28" s="56">
        <v>0</v>
      </c>
      <c r="R28" s="56">
        <v>0</v>
      </c>
      <c r="S28" s="56">
        <v>146</v>
      </c>
      <c r="T28" s="56">
        <v>1138805</v>
      </c>
      <c r="U28" s="56">
        <v>0</v>
      </c>
      <c r="V28" s="56">
        <v>0</v>
      </c>
      <c r="W28" s="56">
        <v>749</v>
      </c>
      <c r="X28" s="56">
        <v>54787003</v>
      </c>
      <c r="Y28" s="56">
        <v>4</v>
      </c>
      <c r="Z28" s="56">
        <v>1680630</v>
      </c>
      <c r="AA28" s="56">
        <v>5</v>
      </c>
      <c r="AB28" s="56">
        <v>100000</v>
      </c>
      <c r="AC28" s="56">
        <v>0</v>
      </c>
      <c r="AD28" s="56">
        <v>0</v>
      </c>
      <c r="AE28" s="37"/>
      <c r="AF28" s="1">
        <f t="shared" si="0"/>
        <v>12</v>
      </c>
      <c r="AH28" s="18">
        <v>14</v>
      </c>
      <c r="AI28" s="18" t="s">
        <v>43</v>
      </c>
      <c r="AJ28" s="18">
        <v>3980</v>
      </c>
      <c r="AK28" s="18">
        <v>205495776</v>
      </c>
      <c r="AL28" s="18">
        <v>15718924</v>
      </c>
      <c r="AM28" s="18">
        <v>192203210</v>
      </c>
      <c r="AN28" s="18">
        <v>15506020</v>
      </c>
      <c r="AO28" s="18">
        <v>43601</v>
      </c>
      <c r="AP28" s="18">
        <v>2500</v>
      </c>
      <c r="AQ28" s="18">
        <v>1240024403</v>
      </c>
      <c r="AR28" s="18">
        <v>67412551</v>
      </c>
      <c r="AS28" s="18">
        <v>27904</v>
      </c>
      <c r="AT28" s="18">
        <v>1234</v>
      </c>
      <c r="AU28" s="18">
        <v>378</v>
      </c>
      <c r="AV28" s="18">
        <v>1019534920</v>
      </c>
      <c r="AW28" s="18">
        <v>37106240</v>
      </c>
      <c r="AX28" s="18">
        <v>20281940</v>
      </c>
      <c r="AY28" s="18">
        <v>14957</v>
      </c>
      <c r="AZ28" s="18">
        <v>706</v>
      </c>
      <c r="BA28" s="18">
        <v>153</v>
      </c>
      <c r="BB28" s="18">
        <v>170346810</v>
      </c>
      <c r="BC28" s="18">
        <v>6972000</v>
      </c>
      <c r="BD28" s="18">
        <v>1335870</v>
      </c>
      <c r="BE28" s="18">
        <v>1207</v>
      </c>
      <c r="BF28" s="18">
        <v>27</v>
      </c>
      <c r="BG28" s="18">
        <v>21</v>
      </c>
      <c r="BH28" s="18">
        <v>45287192</v>
      </c>
      <c r="BI28" s="18">
        <v>695242</v>
      </c>
      <c r="BJ28" s="18">
        <v>871166</v>
      </c>
      <c r="BK28" s="18">
        <v>8</v>
      </c>
      <c r="BL28" s="18">
        <v>0</v>
      </c>
      <c r="BM28" s="18">
        <v>0</v>
      </c>
      <c r="BN28" s="18">
        <v>784500</v>
      </c>
      <c r="BO28" s="18">
        <v>0</v>
      </c>
      <c r="BP28" s="18">
        <v>0</v>
      </c>
      <c r="BQ28" s="18">
        <v>6</v>
      </c>
      <c r="BR28" s="18">
        <v>0</v>
      </c>
      <c r="BS28" s="18">
        <v>27300</v>
      </c>
      <c r="BT28" s="18">
        <v>0</v>
      </c>
      <c r="BU28" s="18">
        <v>726</v>
      </c>
      <c r="BV28" s="18">
        <v>29</v>
      </c>
      <c r="BW28" s="18">
        <v>4070981</v>
      </c>
      <c r="BX28" s="18">
        <v>150093</v>
      </c>
      <c r="BY28" s="18">
        <v>0</v>
      </c>
      <c r="BZ28" s="18">
        <v>0</v>
      </c>
      <c r="CA28" s="18">
        <v>0</v>
      </c>
      <c r="CB28" s="18">
        <v>0</v>
      </c>
      <c r="CC28" s="18">
        <v>1833</v>
      </c>
      <c r="CD28" s="18">
        <v>94</v>
      </c>
      <c r="CE28" s="18">
        <v>150381979</v>
      </c>
      <c r="CF28" s="18">
        <v>9518993</v>
      </c>
      <c r="CG28" s="18">
        <v>28</v>
      </c>
      <c r="CH28" s="18">
        <v>11730000</v>
      </c>
      <c r="CI28" s="18">
        <v>22</v>
      </c>
      <c r="CJ28" s="18">
        <v>440000</v>
      </c>
      <c r="CK28" s="18">
        <v>0</v>
      </c>
      <c r="CL28" s="18">
        <v>0</v>
      </c>
      <c r="CM28" s="18">
        <v>0</v>
      </c>
      <c r="CN28" s="18">
        <v>0</v>
      </c>
      <c r="CO28" s="18">
        <v>0</v>
      </c>
      <c r="CP28" s="18">
        <v>0</v>
      </c>
    </row>
    <row r="29" spans="1:94" s="18" customFormat="1" ht="18.75" customHeight="1">
      <c r="A29" s="53">
        <v>13</v>
      </c>
      <c r="B29" s="53" t="s">
        <v>42</v>
      </c>
      <c r="C29" s="3"/>
      <c r="D29" s="36">
        <v>807</v>
      </c>
      <c r="E29" s="36">
        <v>36253800</v>
      </c>
      <c r="F29" s="36">
        <v>34638200</v>
      </c>
      <c r="G29" s="36">
        <v>8863</v>
      </c>
      <c r="H29" s="36">
        <v>243217486</v>
      </c>
      <c r="I29" s="36">
        <v>5970</v>
      </c>
      <c r="J29" s="36">
        <v>202885157</v>
      </c>
      <c r="K29" s="36">
        <v>2789</v>
      </c>
      <c r="L29" s="36">
        <v>32798720</v>
      </c>
      <c r="M29" s="36">
        <v>193</v>
      </c>
      <c r="N29" s="36">
        <v>6587382</v>
      </c>
      <c r="O29" s="56">
        <v>0</v>
      </c>
      <c r="P29" s="56">
        <v>0</v>
      </c>
      <c r="Q29" s="56">
        <v>6</v>
      </c>
      <c r="R29" s="56">
        <v>10100</v>
      </c>
      <c r="S29" s="56">
        <v>98</v>
      </c>
      <c r="T29" s="56">
        <v>946227</v>
      </c>
      <c r="U29" s="56">
        <v>0</v>
      </c>
      <c r="V29" s="56">
        <v>0</v>
      </c>
      <c r="W29" s="56">
        <v>406</v>
      </c>
      <c r="X29" s="56">
        <v>33331244</v>
      </c>
      <c r="Y29" s="56">
        <v>1</v>
      </c>
      <c r="Z29" s="56">
        <v>420000</v>
      </c>
      <c r="AA29" s="56">
        <v>3</v>
      </c>
      <c r="AB29" s="56">
        <v>60000</v>
      </c>
      <c r="AC29" s="56">
        <v>0</v>
      </c>
      <c r="AD29" s="56">
        <v>0</v>
      </c>
      <c r="AE29" s="37"/>
      <c r="AF29" s="1">
        <f t="shared" si="0"/>
        <v>13</v>
      </c>
      <c r="AH29" s="18">
        <v>15</v>
      </c>
      <c r="AI29" s="18" t="s">
        <v>44</v>
      </c>
      <c r="AJ29" s="18">
        <v>5113</v>
      </c>
      <c r="AK29" s="18">
        <v>263425951</v>
      </c>
      <c r="AL29" s="18">
        <v>23098999</v>
      </c>
      <c r="AM29" s="18">
        <v>249673882</v>
      </c>
      <c r="AN29" s="18">
        <v>22992799</v>
      </c>
      <c r="AO29" s="18">
        <v>58179</v>
      </c>
      <c r="AP29" s="18">
        <v>3988</v>
      </c>
      <c r="AQ29" s="18">
        <v>1517654180</v>
      </c>
      <c r="AR29" s="18">
        <v>116041963</v>
      </c>
      <c r="AS29" s="18">
        <v>35341</v>
      </c>
      <c r="AT29" s="18">
        <v>1853</v>
      </c>
      <c r="AU29" s="18">
        <v>564</v>
      </c>
      <c r="AV29" s="18">
        <v>1222978646</v>
      </c>
      <c r="AW29" s="18">
        <v>71223460</v>
      </c>
      <c r="AX29" s="18">
        <v>23325360</v>
      </c>
      <c r="AY29" s="18">
        <v>21761</v>
      </c>
      <c r="AZ29" s="18">
        <v>1197</v>
      </c>
      <c r="BA29" s="18">
        <v>290</v>
      </c>
      <c r="BB29" s="18">
        <v>235157690</v>
      </c>
      <c r="BC29" s="18">
        <v>14138550</v>
      </c>
      <c r="BD29" s="18">
        <v>4035620</v>
      </c>
      <c r="BE29" s="18">
        <v>1348</v>
      </c>
      <c r="BF29" s="18">
        <v>70</v>
      </c>
      <c r="BG29" s="18">
        <v>30</v>
      </c>
      <c r="BH29" s="18">
        <v>50074680</v>
      </c>
      <c r="BI29" s="18">
        <v>1987524</v>
      </c>
      <c r="BJ29" s="18">
        <v>841160</v>
      </c>
      <c r="BK29" s="18">
        <v>52</v>
      </c>
      <c r="BL29" s="18">
        <v>0</v>
      </c>
      <c r="BM29" s="18">
        <v>0</v>
      </c>
      <c r="BN29" s="18">
        <v>2756200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1025</v>
      </c>
      <c r="BV29" s="18">
        <v>84</v>
      </c>
      <c r="BW29" s="18">
        <v>6686964</v>
      </c>
      <c r="BX29" s="18">
        <v>490289</v>
      </c>
      <c r="BY29" s="18">
        <v>0</v>
      </c>
      <c r="BZ29" s="18">
        <v>0</v>
      </c>
      <c r="CA29" s="18">
        <v>0</v>
      </c>
      <c r="CB29" s="18">
        <v>0</v>
      </c>
      <c r="CC29" s="18">
        <v>2198</v>
      </c>
      <c r="CD29" s="18">
        <v>152</v>
      </c>
      <c r="CE29" s="18">
        <v>176568026</v>
      </c>
      <c r="CF29" s="18">
        <v>15511488</v>
      </c>
      <c r="CG29" s="18">
        <v>39</v>
      </c>
      <c r="CH29" s="18">
        <v>16230000</v>
      </c>
      <c r="CI29" s="18">
        <v>31</v>
      </c>
      <c r="CJ29" s="18">
        <v>620000</v>
      </c>
      <c r="CK29" s="18">
        <v>0</v>
      </c>
      <c r="CL29" s="18">
        <v>0</v>
      </c>
      <c r="CM29" s="18">
        <v>0</v>
      </c>
      <c r="CN29" s="18">
        <v>0</v>
      </c>
      <c r="CO29" s="18">
        <v>0</v>
      </c>
      <c r="CP29" s="18">
        <v>0</v>
      </c>
    </row>
    <row r="30" spans="1:94" s="18" customFormat="1" ht="18.75" customHeight="1">
      <c r="A30" s="53">
        <v>14</v>
      </c>
      <c r="B30" s="53" t="s">
        <v>43</v>
      </c>
      <c r="C30" s="3"/>
      <c r="D30" s="36">
        <v>3894</v>
      </c>
      <c r="E30" s="36">
        <v>214214600</v>
      </c>
      <c r="F30" s="36">
        <v>204663360</v>
      </c>
      <c r="G30" s="36">
        <v>45067</v>
      </c>
      <c r="H30" s="36">
        <v>1212332239</v>
      </c>
      <c r="I30" s="36">
        <v>28762</v>
      </c>
      <c r="J30" s="36">
        <v>977216167</v>
      </c>
      <c r="K30" s="36">
        <v>15429</v>
      </c>
      <c r="L30" s="36">
        <v>182547430</v>
      </c>
      <c r="M30" s="36">
        <v>1094</v>
      </c>
      <c r="N30" s="36">
        <v>41010758</v>
      </c>
      <c r="O30" s="56">
        <v>18</v>
      </c>
      <c r="P30" s="56">
        <v>3582300</v>
      </c>
      <c r="Q30" s="56">
        <v>1</v>
      </c>
      <c r="R30" s="56">
        <v>450</v>
      </c>
      <c r="S30" s="56">
        <v>857</v>
      </c>
      <c r="T30" s="56">
        <v>7975584</v>
      </c>
      <c r="U30" s="56">
        <v>0</v>
      </c>
      <c r="V30" s="56">
        <v>0</v>
      </c>
      <c r="W30" s="56">
        <v>1816</v>
      </c>
      <c r="X30" s="56">
        <v>135534030</v>
      </c>
      <c r="Y30" s="56">
        <v>22</v>
      </c>
      <c r="Z30" s="56">
        <v>9240000</v>
      </c>
      <c r="AA30" s="56">
        <v>16</v>
      </c>
      <c r="AB30" s="56">
        <v>320000</v>
      </c>
      <c r="AC30" s="56">
        <v>0</v>
      </c>
      <c r="AD30" s="56">
        <v>0</v>
      </c>
      <c r="AE30" s="37"/>
      <c r="AF30" s="1">
        <f t="shared" si="0"/>
        <v>14</v>
      </c>
      <c r="AH30" s="18">
        <v>16</v>
      </c>
      <c r="AI30" s="18" t="s">
        <v>45</v>
      </c>
      <c r="AJ30" s="18">
        <v>4219</v>
      </c>
      <c r="AK30" s="18">
        <v>195012672</v>
      </c>
      <c r="AL30" s="18">
        <v>18763728</v>
      </c>
      <c r="AM30" s="18">
        <v>189495838</v>
      </c>
      <c r="AN30" s="18">
        <v>18759928</v>
      </c>
      <c r="AO30" s="18">
        <v>41587</v>
      </c>
      <c r="AP30" s="18">
        <v>3110</v>
      </c>
      <c r="AQ30" s="18">
        <v>960388864</v>
      </c>
      <c r="AR30" s="18">
        <v>51826038</v>
      </c>
      <c r="AS30" s="18">
        <v>25641</v>
      </c>
      <c r="AT30" s="18">
        <v>1341</v>
      </c>
      <c r="AU30" s="18">
        <v>536</v>
      </c>
      <c r="AV30" s="18">
        <v>772637717</v>
      </c>
      <c r="AW30" s="18">
        <v>31495060</v>
      </c>
      <c r="AX30" s="18">
        <v>6408670</v>
      </c>
      <c r="AY30" s="18">
        <v>15214</v>
      </c>
      <c r="AZ30" s="18">
        <v>870</v>
      </c>
      <c r="BA30" s="18">
        <v>326</v>
      </c>
      <c r="BB30" s="18">
        <v>149003650</v>
      </c>
      <c r="BC30" s="18">
        <v>9803300</v>
      </c>
      <c r="BD30" s="18">
        <v>3334880</v>
      </c>
      <c r="BE30" s="18">
        <v>888</v>
      </c>
      <c r="BF30" s="18">
        <v>30</v>
      </c>
      <c r="BG30" s="18">
        <v>1</v>
      </c>
      <c r="BH30" s="18">
        <v>34089154</v>
      </c>
      <c r="BI30" s="18">
        <v>544322</v>
      </c>
      <c r="BJ30" s="18">
        <v>42880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732</v>
      </c>
      <c r="BV30" s="18">
        <v>37</v>
      </c>
      <c r="BW30" s="18">
        <v>4658343</v>
      </c>
      <c r="BX30" s="18">
        <v>196926</v>
      </c>
      <c r="BY30" s="18">
        <v>0</v>
      </c>
      <c r="BZ30" s="18">
        <v>0</v>
      </c>
      <c r="CA30" s="18">
        <v>0</v>
      </c>
      <c r="CB30" s="18">
        <v>0</v>
      </c>
      <c r="CC30" s="18">
        <v>1941</v>
      </c>
      <c r="CD30" s="18">
        <v>42</v>
      </c>
      <c r="CE30" s="18">
        <v>106392244</v>
      </c>
      <c r="CF30" s="18">
        <v>3482919</v>
      </c>
      <c r="CG30" s="18">
        <v>29</v>
      </c>
      <c r="CH30" s="18">
        <v>12471434</v>
      </c>
      <c r="CI30" s="18">
        <v>25</v>
      </c>
      <c r="CJ30" s="18">
        <v>500000</v>
      </c>
      <c r="CK30" s="18">
        <v>0</v>
      </c>
      <c r="CL30" s="18">
        <v>0</v>
      </c>
      <c r="CM30" s="18">
        <v>0</v>
      </c>
      <c r="CN30" s="18">
        <v>0</v>
      </c>
      <c r="CO30" s="18">
        <v>0</v>
      </c>
      <c r="CP30" s="18">
        <v>0</v>
      </c>
    </row>
    <row r="31" spans="1:94" s="18" customFormat="1" ht="18.75" customHeight="1">
      <c r="A31" s="53">
        <v>15</v>
      </c>
      <c r="B31" s="53" t="s">
        <v>44</v>
      </c>
      <c r="C31" s="3"/>
      <c r="D31" s="36">
        <v>5041</v>
      </c>
      <c r="E31" s="36">
        <v>286793200</v>
      </c>
      <c r="F31" s="36">
        <v>272124531</v>
      </c>
      <c r="G31" s="36">
        <v>61862</v>
      </c>
      <c r="H31" s="36">
        <v>1516905865</v>
      </c>
      <c r="I31" s="36">
        <v>37815</v>
      </c>
      <c r="J31" s="36">
        <v>1203430180</v>
      </c>
      <c r="K31" s="36">
        <v>23090</v>
      </c>
      <c r="L31" s="36">
        <v>259266060</v>
      </c>
      <c r="M31" s="36">
        <v>1266</v>
      </c>
      <c r="N31" s="36">
        <v>44697470</v>
      </c>
      <c r="O31" s="56">
        <v>60</v>
      </c>
      <c r="P31" s="56">
        <v>3559300</v>
      </c>
      <c r="Q31" s="56">
        <v>0</v>
      </c>
      <c r="R31" s="56">
        <v>0</v>
      </c>
      <c r="S31" s="56">
        <v>897</v>
      </c>
      <c r="T31" s="56">
        <v>5952855</v>
      </c>
      <c r="U31" s="56">
        <v>0</v>
      </c>
      <c r="V31" s="56">
        <v>0</v>
      </c>
      <c r="W31" s="56">
        <v>2172</v>
      </c>
      <c r="X31" s="56">
        <v>165587292</v>
      </c>
      <c r="Y31" s="56">
        <v>27</v>
      </c>
      <c r="Z31" s="56">
        <v>11340000</v>
      </c>
      <c r="AA31" s="56">
        <v>17</v>
      </c>
      <c r="AB31" s="56">
        <v>340000</v>
      </c>
      <c r="AC31" s="56">
        <v>0</v>
      </c>
      <c r="AD31" s="56">
        <v>0</v>
      </c>
      <c r="AE31" s="37"/>
      <c r="AF31" s="1">
        <f t="shared" si="0"/>
        <v>15</v>
      </c>
      <c r="AH31" s="18">
        <v>17</v>
      </c>
      <c r="AI31" s="18" t="s">
        <v>46</v>
      </c>
      <c r="AJ31" s="18">
        <v>2165</v>
      </c>
      <c r="AK31" s="18">
        <v>100589796</v>
      </c>
      <c r="AL31" s="18">
        <v>7570204</v>
      </c>
      <c r="AM31" s="18">
        <v>95500896</v>
      </c>
      <c r="AN31" s="18">
        <v>7570204</v>
      </c>
      <c r="AO31" s="18">
        <v>25795</v>
      </c>
      <c r="AP31" s="18">
        <v>1289</v>
      </c>
      <c r="AQ31" s="18">
        <v>629125669</v>
      </c>
      <c r="AR31" s="18">
        <v>25363063</v>
      </c>
      <c r="AS31" s="18">
        <v>15600</v>
      </c>
      <c r="AT31" s="18">
        <v>656</v>
      </c>
      <c r="AU31" s="18">
        <v>104</v>
      </c>
      <c r="AV31" s="18">
        <v>496203160</v>
      </c>
      <c r="AW31" s="18">
        <v>15711600</v>
      </c>
      <c r="AX31" s="18">
        <v>902240</v>
      </c>
      <c r="AY31" s="18">
        <v>9751</v>
      </c>
      <c r="AZ31" s="18">
        <v>399</v>
      </c>
      <c r="BA31" s="18">
        <v>68</v>
      </c>
      <c r="BB31" s="18">
        <v>111944100</v>
      </c>
      <c r="BC31" s="18">
        <v>6028320</v>
      </c>
      <c r="BD31" s="18">
        <v>853920</v>
      </c>
      <c r="BE31" s="18">
        <v>516</v>
      </c>
      <c r="BF31" s="18">
        <v>16</v>
      </c>
      <c r="BG31" s="18">
        <v>0</v>
      </c>
      <c r="BH31" s="18">
        <v>17621130</v>
      </c>
      <c r="BI31" s="18">
        <v>685918</v>
      </c>
      <c r="BJ31" s="18">
        <v>0</v>
      </c>
      <c r="BK31" s="18">
        <v>3</v>
      </c>
      <c r="BL31" s="18">
        <v>14</v>
      </c>
      <c r="BM31" s="18">
        <v>3</v>
      </c>
      <c r="BN31" s="18">
        <v>247050</v>
      </c>
      <c r="BO31" s="18">
        <v>732400</v>
      </c>
      <c r="BP31" s="18">
        <v>191550</v>
      </c>
      <c r="BQ31" s="18">
        <v>0</v>
      </c>
      <c r="BR31" s="18">
        <v>0</v>
      </c>
      <c r="BS31" s="18">
        <v>0</v>
      </c>
      <c r="BT31" s="18">
        <v>0</v>
      </c>
      <c r="BU31" s="18">
        <v>441</v>
      </c>
      <c r="BV31" s="18">
        <v>45</v>
      </c>
      <c r="BW31" s="18">
        <v>3110229</v>
      </c>
      <c r="BX31" s="18">
        <v>257115</v>
      </c>
      <c r="BY31" s="18">
        <v>0</v>
      </c>
      <c r="BZ31" s="18">
        <v>0</v>
      </c>
      <c r="CA31" s="18">
        <v>0</v>
      </c>
      <c r="CB31" s="18">
        <v>0</v>
      </c>
      <c r="CC31" s="18">
        <v>1041</v>
      </c>
      <c r="CD31" s="18">
        <v>34</v>
      </c>
      <c r="CE31" s="18">
        <v>71778328</v>
      </c>
      <c r="CF31" s="18">
        <v>1510505</v>
      </c>
      <c r="CG31" s="18">
        <v>22</v>
      </c>
      <c r="CH31" s="18">
        <v>9150000</v>
      </c>
      <c r="CI31" s="18">
        <v>9</v>
      </c>
      <c r="CJ31" s="18">
        <v>180000</v>
      </c>
      <c r="CK31" s="18">
        <v>0</v>
      </c>
      <c r="CL31" s="18">
        <v>0</v>
      </c>
      <c r="CM31" s="18">
        <v>0</v>
      </c>
      <c r="CN31" s="18">
        <v>0</v>
      </c>
      <c r="CO31" s="18">
        <v>0</v>
      </c>
      <c r="CP31" s="18">
        <v>0</v>
      </c>
    </row>
    <row r="32" spans="1:94" s="18" customFormat="1" ht="18.75" customHeight="1">
      <c r="A32" s="53">
        <v>16</v>
      </c>
      <c r="B32" s="53" t="s">
        <v>45</v>
      </c>
      <c r="C32" s="3"/>
      <c r="D32" s="36">
        <v>4196</v>
      </c>
      <c r="E32" s="36">
        <v>216289100</v>
      </c>
      <c r="F32" s="36">
        <v>211896954</v>
      </c>
      <c r="G32" s="36">
        <v>45132</v>
      </c>
      <c r="H32" s="36">
        <v>1035225469</v>
      </c>
      <c r="I32" s="36">
        <v>27952</v>
      </c>
      <c r="J32" s="36">
        <v>819927740</v>
      </c>
      <c r="K32" s="36">
        <v>16256</v>
      </c>
      <c r="L32" s="36">
        <v>174238350</v>
      </c>
      <c r="M32" s="36">
        <v>880</v>
      </c>
      <c r="N32" s="36">
        <v>33131872</v>
      </c>
      <c r="O32" s="56">
        <v>7</v>
      </c>
      <c r="P32" s="56">
        <v>1974950</v>
      </c>
      <c r="Q32" s="56">
        <v>0</v>
      </c>
      <c r="R32" s="56">
        <v>0</v>
      </c>
      <c r="S32" s="56">
        <v>917</v>
      </c>
      <c r="T32" s="56">
        <v>5952557</v>
      </c>
      <c r="U32" s="56">
        <v>0</v>
      </c>
      <c r="V32" s="56">
        <v>0</v>
      </c>
      <c r="W32" s="56">
        <v>2182</v>
      </c>
      <c r="X32" s="56">
        <v>112163986</v>
      </c>
      <c r="Y32" s="56">
        <v>31</v>
      </c>
      <c r="Z32" s="56">
        <v>13020000</v>
      </c>
      <c r="AA32" s="56">
        <v>20</v>
      </c>
      <c r="AB32" s="56">
        <v>400000</v>
      </c>
      <c r="AC32" s="56">
        <v>0</v>
      </c>
      <c r="AD32" s="56">
        <v>0</v>
      </c>
      <c r="AE32" s="37"/>
      <c r="AF32" s="1">
        <f t="shared" si="0"/>
        <v>16</v>
      </c>
      <c r="AH32" s="18">
        <v>18</v>
      </c>
      <c r="AI32" s="18" t="s">
        <v>47</v>
      </c>
      <c r="AJ32" s="18">
        <v>4728</v>
      </c>
      <c r="AK32" s="18">
        <v>246376883</v>
      </c>
      <c r="AL32" s="18">
        <v>22133756</v>
      </c>
      <c r="AM32" s="18">
        <v>230107323</v>
      </c>
      <c r="AN32" s="18">
        <v>21687734</v>
      </c>
      <c r="AO32" s="18">
        <v>55036</v>
      </c>
      <c r="AP32" s="18">
        <v>3809</v>
      </c>
      <c r="AQ32" s="18">
        <v>1410866478</v>
      </c>
      <c r="AR32" s="18">
        <v>56329722</v>
      </c>
      <c r="AS32" s="18">
        <v>33276</v>
      </c>
      <c r="AT32" s="18">
        <v>1739</v>
      </c>
      <c r="AU32" s="18">
        <v>474</v>
      </c>
      <c r="AV32" s="18">
        <v>1116242550</v>
      </c>
      <c r="AW32" s="18">
        <v>30379620</v>
      </c>
      <c r="AX32" s="18">
        <v>10305830</v>
      </c>
      <c r="AY32" s="18">
        <v>20530</v>
      </c>
      <c r="AZ32" s="18">
        <v>1111</v>
      </c>
      <c r="BA32" s="18">
        <v>322</v>
      </c>
      <c r="BB32" s="18">
        <v>226460000</v>
      </c>
      <c r="BC32" s="18">
        <v>10347620</v>
      </c>
      <c r="BD32" s="18">
        <v>3106790</v>
      </c>
      <c r="BE32" s="18">
        <v>1364</v>
      </c>
      <c r="BF32" s="18">
        <v>24</v>
      </c>
      <c r="BG32" s="18">
        <v>7</v>
      </c>
      <c r="BH32" s="18">
        <v>58052828</v>
      </c>
      <c r="BI32" s="18">
        <v>539886</v>
      </c>
      <c r="BJ32" s="18">
        <v>203442</v>
      </c>
      <c r="BK32" s="18">
        <v>7</v>
      </c>
      <c r="BL32" s="18">
        <v>0</v>
      </c>
      <c r="BM32" s="18">
        <v>0</v>
      </c>
      <c r="BN32" s="18">
        <v>1634150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1223</v>
      </c>
      <c r="BV32" s="18">
        <v>163</v>
      </c>
      <c r="BW32" s="18">
        <v>8476950</v>
      </c>
      <c r="BX32" s="18">
        <v>1446534</v>
      </c>
      <c r="BY32" s="18">
        <v>0</v>
      </c>
      <c r="BZ32" s="18">
        <v>0</v>
      </c>
      <c r="CA32" s="18">
        <v>0</v>
      </c>
      <c r="CB32" s="18">
        <v>0</v>
      </c>
      <c r="CC32" s="18">
        <v>1972</v>
      </c>
      <c r="CD32" s="18">
        <v>23</v>
      </c>
      <c r="CE32" s="18">
        <v>143252476</v>
      </c>
      <c r="CF32" s="18">
        <v>4240972</v>
      </c>
      <c r="CG32" s="18">
        <v>53</v>
      </c>
      <c r="CH32" s="18">
        <v>21318243</v>
      </c>
      <c r="CI32" s="18">
        <v>19</v>
      </c>
      <c r="CJ32" s="18">
        <v>380000</v>
      </c>
      <c r="CK32" s="18">
        <v>0</v>
      </c>
      <c r="CL32" s="18">
        <v>0</v>
      </c>
      <c r="CM32" s="18">
        <v>0</v>
      </c>
      <c r="CN32" s="18">
        <v>0</v>
      </c>
      <c r="CO32" s="18">
        <v>0</v>
      </c>
      <c r="CP32" s="18">
        <v>0</v>
      </c>
    </row>
    <row r="33" spans="1:94" s="18" customFormat="1" ht="18.75" customHeight="1">
      <c r="A33" s="53">
        <v>17</v>
      </c>
      <c r="B33" s="53" t="s">
        <v>46</v>
      </c>
      <c r="C33" s="3"/>
      <c r="D33" s="36">
        <v>2198</v>
      </c>
      <c r="E33" s="36">
        <v>110259760</v>
      </c>
      <c r="F33" s="36">
        <v>102735900</v>
      </c>
      <c r="G33" s="36">
        <v>27140</v>
      </c>
      <c r="H33" s="36">
        <v>664802009</v>
      </c>
      <c r="I33" s="36">
        <v>16408</v>
      </c>
      <c r="J33" s="36">
        <v>529995561</v>
      </c>
      <c r="K33" s="36">
        <v>10130</v>
      </c>
      <c r="L33" s="36">
        <v>115282570</v>
      </c>
      <c r="M33" s="36">
        <v>456</v>
      </c>
      <c r="N33" s="36">
        <v>15497592</v>
      </c>
      <c r="O33" s="56">
        <v>13</v>
      </c>
      <c r="P33" s="56">
        <v>498550</v>
      </c>
      <c r="Q33" s="56">
        <v>0</v>
      </c>
      <c r="R33" s="56">
        <v>0</v>
      </c>
      <c r="S33" s="56">
        <v>589</v>
      </c>
      <c r="T33" s="56">
        <v>3527736</v>
      </c>
      <c r="U33" s="56">
        <v>0</v>
      </c>
      <c r="V33" s="56">
        <v>0</v>
      </c>
      <c r="W33" s="56">
        <v>848</v>
      </c>
      <c r="X33" s="56">
        <v>83645603</v>
      </c>
      <c r="Y33" s="56">
        <v>14</v>
      </c>
      <c r="Z33" s="56">
        <v>5880000</v>
      </c>
      <c r="AA33" s="56">
        <v>10</v>
      </c>
      <c r="AB33" s="56">
        <v>200000</v>
      </c>
      <c r="AC33" s="56">
        <v>0</v>
      </c>
      <c r="AD33" s="56">
        <v>0</v>
      </c>
      <c r="AE33" s="37"/>
      <c r="AF33" s="1">
        <f t="shared" si="0"/>
        <v>17</v>
      </c>
      <c r="AH33" s="18">
        <v>19</v>
      </c>
      <c r="AI33" s="18" t="s">
        <v>48</v>
      </c>
      <c r="AJ33" s="18">
        <v>2371</v>
      </c>
      <c r="AK33" s="18">
        <v>117952473</v>
      </c>
      <c r="AL33" s="18">
        <v>4052827</v>
      </c>
      <c r="AM33" s="18">
        <v>115189466</v>
      </c>
      <c r="AN33" s="18">
        <v>4052827</v>
      </c>
      <c r="AO33" s="18">
        <v>28219</v>
      </c>
      <c r="AP33" s="18">
        <v>675</v>
      </c>
      <c r="AQ33" s="18">
        <v>701522446</v>
      </c>
      <c r="AR33" s="18">
        <v>21590124</v>
      </c>
      <c r="AS33" s="18">
        <v>17016</v>
      </c>
      <c r="AT33" s="18">
        <v>251</v>
      </c>
      <c r="AU33" s="18">
        <v>154</v>
      </c>
      <c r="AV33" s="18">
        <v>551369500</v>
      </c>
      <c r="AW33" s="18">
        <v>4184920</v>
      </c>
      <c r="AX33" s="18">
        <v>13236170</v>
      </c>
      <c r="AY33" s="18">
        <v>10942</v>
      </c>
      <c r="AZ33" s="18">
        <v>185</v>
      </c>
      <c r="BA33" s="18">
        <v>85</v>
      </c>
      <c r="BB33" s="18">
        <v>127064490</v>
      </c>
      <c r="BC33" s="18">
        <v>2069250</v>
      </c>
      <c r="BD33" s="18">
        <v>1261840</v>
      </c>
      <c r="BE33" s="18">
        <v>594</v>
      </c>
      <c r="BF33" s="18">
        <v>2</v>
      </c>
      <c r="BG33" s="18">
        <v>15</v>
      </c>
      <c r="BH33" s="18">
        <v>20896814</v>
      </c>
      <c r="BI33" s="18">
        <v>119414</v>
      </c>
      <c r="BJ33" s="18">
        <v>718530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261</v>
      </c>
      <c r="BV33" s="18">
        <v>0</v>
      </c>
      <c r="BW33" s="18">
        <v>2191642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1300</v>
      </c>
      <c r="CD33" s="18">
        <v>29</v>
      </c>
      <c r="CE33" s="18">
        <v>83927028</v>
      </c>
      <c r="CF33" s="18">
        <v>2686240</v>
      </c>
      <c r="CG33" s="18">
        <v>7</v>
      </c>
      <c r="CH33" s="18">
        <v>2940000</v>
      </c>
      <c r="CI33" s="18">
        <v>11</v>
      </c>
      <c r="CJ33" s="18">
        <v>110000</v>
      </c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</row>
    <row r="34" spans="1:94" s="18" customFormat="1" ht="18.75" customHeight="1">
      <c r="A34" s="53">
        <v>18</v>
      </c>
      <c r="B34" s="53" t="s">
        <v>47</v>
      </c>
      <c r="C34" s="3"/>
      <c r="D34" s="36">
        <v>4573</v>
      </c>
      <c r="E34" s="36">
        <v>262016900</v>
      </c>
      <c r="F34" s="36">
        <v>249822979</v>
      </c>
      <c r="G34" s="36">
        <v>57298</v>
      </c>
      <c r="H34" s="36">
        <v>1496817529</v>
      </c>
      <c r="I34" s="36">
        <v>34730</v>
      </c>
      <c r="J34" s="36">
        <v>1183127663</v>
      </c>
      <c r="K34" s="36">
        <v>21280</v>
      </c>
      <c r="L34" s="36">
        <v>243178280</v>
      </c>
      <c r="M34" s="36">
        <v>1418</v>
      </c>
      <c r="N34" s="36">
        <v>58089682</v>
      </c>
      <c r="O34" s="56">
        <v>12</v>
      </c>
      <c r="P34" s="56">
        <v>3652700</v>
      </c>
      <c r="Q34" s="56">
        <v>0</v>
      </c>
      <c r="R34" s="56">
        <v>0</v>
      </c>
      <c r="S34" s="56">
        <v>1276</v>
      </c>
      <c r="T34" s="56">
        <v>8769204</v>
      </c>
      <c r="U34" s="56">
        <v>0</v>
      </c>
      <c r="V34" s="56">
        <v>0</v>
      </c>
      <c r="W34" s="56">
        <v>2241</v>
      </c>
      <c r="X34" s="56">
        <v>162313174</v>
      </c>
      <c r="Y34" s="56">
        <v>59</v>
      </c>
      <c r="Z34" s="56">
        <v>24423009</v>
      </c>
      <c r="AA34" s="56">
        <v>34</v>
      </c>
      <c r="AB34" s="56">
        <v>680000</v>
      </c>
      <c r="AC34" s="56">
        <v>0</v>
      </c>
      <c r="AD34" s="56">
        <v>0</v>
      </c>
      <c r="AE34" s="37"/>
      <c r="AF34" s="1">
        <f t="shared" si="0"/>
        <v>18</v>
      </c>
      <c r="AH34" s="18">
        <v>23</v>
      </c>
      <c r="AI34" s="18" t="s">
        <v>49</v>
      </c>
      <c r="AJ34" s="18">
        <v>15440</v>
      </c>
      <c r="AK34" s="18">
        <v>836393279</v>
      </c>
      <c r="AL34" s="18">
        <v>35477621</v>
      </c>
      <c r="AM34" s="18">
        <v>775861669</v>
      </c>
      <c r="AN34" s="18">
        <v>35108416</v>
      </c>
      <c r="AO34" s="18">
        <v>160454</v>
      </c>
      <c r="AP34" s="18">
        <v>6755</v>
      </c>
      <c r="AQ34" s="18">
        <v>3456039752</v>
      </c>
      <c r="AR34" s="18">
        <v>138723975</v>
      </c>
      <c r="AS34" s="18">
        <v>101076</v>
      </c>
      <c r="AT34" s="18">
        <v>3164</v>
      </c>
      <c r="AU34" s="18">
        <v>1086</v>
      </c>
      <c r="AV34" s="18">
        <v>2761219195</v>
      </c>
      <c r="AW34" s="18">
        <v>82127440</v>
      </c>
      <c r="AX34" s="18">
        <v>28834700</v>
      </c>
      <c r="AY34" s="18">
        <v>56070</v>
      </c>
      <c r="AZ34" s="18">
        <v>1730</v>
      </c>
      <c r="BA34" s="18">
        <v>648</v>
      </c>
      <c r="BB34" s="18">
        <v>576687140</v>
      </c>
      <c r="BC34" s="18">
        <v>17487940</v>
      </c>
      <c r="BD34" s="18">
        <v>6438770</v>
      </c>
      <c r="BE34" s="18">
        <v>2713</v>
      </c>
      <c r="BF34" s="18">
        <v>50</v>
      </c>
      <c r="BG34" s="18">
        <v>19</v>
      </c>
      <c r="BH34" s="18">
        <v>84423978</v>
      </c>
      <c r="BI34" s="18">
        <v>843338</v>
      </c>
      <c r="BJ34" s="18">
        <v>344238</v>
      </c>
      <c r="BK34" s="18">
        <v>96</v>
      </c>
      <c r="BL34" s="18">
        <v>1</v>
      </c>
      <c r="BM34" s="18">
        <v>13</v>
      </c>
      <c r="BN34" s="18">
        <v>12164350</v>
      </c>
      <c r="BO34" s="18">
        <v>42400</v>
      </c>
      <c r="BP34" s="18">
        <v>1779400</v>
      </c>
      <c r="BQ34" s="18">
        <v>0</v>
      </c>
      <c r="BR34" s="18">
        <v>0</v>
      </c>
      <c r="BS34" s="18">
        <v>47900</v>
      </c>
      <c r="BT34" s="18">
        <v>0</v>
      </c>
      <c r="BU34" s="18">
        <v>3212</v>
      </c>
      <c r="BV34" s="18">
        <v>113</v>
      </c>
      <c r="BW34" s="18">
        <v>21545089</v>
      </c>
      <c r="BX34" s="18">
        <v>825749</v>
      </c>
      <c r="BY34" s="18">
        <v>0</v>
      </c>
      <c r="BZ34" s="18">
        <v>0</v>
      </c>
      <c r="CA34" s="18">
        <v>0</v>
      </c>
      <c r="CB34" s="18">
        <v>0</v>
      </c>
      <c r="CC34" s="18">
        <v>4855</v>
      </c>
      <c r="CD34" s="18">
        <v>156</v>
      </c>
      <c r="CE34" s="18">
        <v>352134605</v>
      </c>
      <c r="CF34" s="18">
        <v>13210259</v>
      </c>
      <c r="CG34" s="18">
        <v>151</v>
      </c>
      <c r="CH34" s="18">
        <v>63090000</v>
      </c>
      <c r="CI34" s="18">
        <v>57</v>
      </c>
      <c r="CJ34" s="18">
        <v>1140000</v>
      </c>
      <c r="CK34" s="18">
        <v>0</v>
      </c>
      <c r="CL34" s="18">
        <v>0</v>
      </c>
      <c r="CM34" s="18">
        <v>0</v>
      </c>
      <c r="CN34" s="18">
        <v>0</v>
      </c>
      <c r="CO34" s="18">
        <v>0</v>
      </c>
      <c r="CP34" s="18">
        <v>0</v>
      </c>
    </row>
    <row r="35" spans="1:94" s="18" customFormat="1" ht="18.75" customHeight="1">
      <c r="A35" s="53">
        <v>19</v>
      </c>
      <c r="B35" s="53" t="s">
        <v>48</v>
      </c>
      <c r="C35" s="3"/>
      <c r="D35" s="36">
        <v>2234</v>
      </c>
      <c r="E35" s="36">
        <v>131327100</v>
      </c>
      <c r="F35" s="36">
        <v>126257900</v>
      </c>
      <c r="G35" s="36">
        <v>28199</v>
      </c>
      <c r="H35" s="36">
        <v>674302916</v>
      </c>
      <c r="I35" s="36">
        <v>17016</v>
      </c>
      <c r="J35" s="36">
        <v>515867850</v>
      </c>
      <c r="K35" s="36">
        <v>10965</v>
      </c>
      <c r="L35" s="36">
        <v>135528860</v>
      </c>
      <c r="M35" s="36">
        <v>572</v>
      </c>
      <c r="N35" s="36">
        <v>21177514</v>
      </c>
      <c r="O35" s="56">
        <v>0</v>
      </c>
      <c r="P35" s="56">
        <v>0</v>
      </c>
      <c r="Q35" s="56">
        <v>0</v>
      </c>
      <c r="R35" s="56">
        <v>0</v>
      </c>
      <c r="S35" s="56">
        <v>218</v>
      </c>
      <c r="T35" s="56">
        <v>1728692</v>
      </c>
      <c r="U35" s="56">
        <v>0</v>
      </c>
      <c r="V35" s="56">
        <v>0</v>
      </c>
      <c r="W35" s="56">
        <v>1152</v>
      </c>
      <c r="X35" s="56">
        <v>72784937</v>
      </c>
      <c r="Y35" s="56">
        <v>8</v>
      </c>
      <c r="Z35" s="56">
        <v>3360000</v>
      </c>
      <c r="AA35" s="56">
        <v>15</v>
      </c>
      <c r="AB35" s="56">
        <v>150000</v>
      </c>
      <c r="AC35" s="56">
        <v>0</v>
      </c>
      <c r="AD35" s="56">
        <v>0</v>
      </c>
      <c r="AE35" s="37"/>
      <c r="AF35" s="1">
        <f t="shared" si="0"/>
        <v>19</v>
      </c>
      <c r="AH35" s="18">
        <v>24</v>
      </c>
      <c r="AI35" s="18" t="s">
        <v>50</v>
      </c>
      <c r="AJ35" s="18">
        <v>5498</v>
      </c>
      <c r="AK35" s="18">
        <v>363204452</v>
      </c>
      <c r="AL35" s="18">
        <v>14427948</v>
      </c>
      <c r="AM35" s="18">
        <v>338702837</v>
      </c>
      <c r="AN35" s="18">
        <v>14183248</v>
      </c>
      <c r="AO35" s="18">
        <v>58656</v>
      </c>
      <c r="AP35" s="18">
        <v>1760</v>
      </c>
      <c r="AQ35" s="18">
        <v>1417516568</v>
      </c>
      <c r="AR35" s="18">
        <v>59895958</v>
      </c>
      <c r="AS35" s="18">
        <v>37063</v>
      </c>
      <c r="AT35" s="18">
        <v>782</v>
      </c>
      <c r="AU35" s="18">
        <v>322</v>
      </c>
      <c r="AV35" s="18">
        <v>1138710365</v>
      </c>
      <c r="AW35" s="18">
        <v>33632720</v>
      </c>
      <c r="AX35" s="18">
        <v>16650050</v>
      </c>
      <c r="AY35" s="18">
        <v>20160</v>
      </c>
      <c r="AZ35" s="18">
        <v>415</v>
      </c>
      <c r="BA35" s="18">
        <v>192</v>
      </c>
      <c r="BB35" s="18">
        <v>216303770</v>
      </c>
      <c r="BC35" s="18">
        <v>5501750</v>
      </c>
      <c r="BD35" s="18">
        <v>2348440</v>
      </c>
      <c r="BE35" s="18">
        <v>1233</v>
      </c>
      <c r="BF35" s="18">
        <v>32</v>
      </c>
      <c r="BG35" s="18">
        <v>8</v>
      </c>
      <c r="BH35" s="18">
        <v>43792754</v>
      </c>
      <c r="BI35" s="18">
        <v>1074488</v>
      </c>
      <c r="BJ35" s="18">
        <v>146780</v>
      </c>
      <c r="BK35" s="18">
        <v>57</v>
      </c>
      <c r="BL35" s="18">
        <v>3</v>
      </c>
      <c r="BM35" s="18">
        <v>0</v>
      </c>
      <c r="BN35" s="18">
        <v>8551050</v>
      </c>
      <c r="BO35" s="18">
        <v>88750</v>
      </c>
      <c r="BP35" s="18">
        <v>0</v>
      </c>
      <c r="BQ35" s="18">
        <v>0</v>
      </c>
      <c r="BR35" s="18">
        <v>0</v>
      </c>
      <c r="BS35" s="18">
        <v>3300</v>
      </c>
      <c r="BT35" s="18">
        <v>0</v>
      </c>
      <c r="BU35" s="18">
        <v>1376</v>
      </c>
      <c r="BV35" s="18">
        <v>46</v>
      </c>
      <c r="BW35" s="18">
        <v>10158629</v>
      </c>
      <c r="BX35" s="18">
        <v>452980</v>
      </c>
      <c r="BY35" s="18">
        <v>0</v>
      </c>
      <c r="BZ35" s="18">
        <v>0</v>
      </c>
      <c r="CA35" s="18">
        <v>0</v>
      </c>
      <c r="CB35" s="18">
        <v>0</v>
      </c>
      <c r="CC35" s="18">
        <v>1808</v>
      </c>
      <c r="CD35" s="18">
        <v>89</v>
      </c>
      <c r="CE35" s="18">
        <v>154682453</v>
      </c>
      <c r="CF35" s="18">
        <v>8066229</v>
      </c>
      <c r="CG35" s="18">
        <v>53</v>
      </c>
      <c r="CH35" s="18">
        <v>22140000</v>
      </c>
      <c r="CI35" s="18">
        <v>30</v>
      </c>
      <c r="CJ35" s="18">
        <v>900000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</row>
    <row r="36" spans="1:94" s="18" customFormat="1" ht="18.75" customHeight="1">
      <c r="A36" s="53">
        <v>23</v>
      </c>
      <c r="B36" s="53" t="s">
        <v>49</v>
      </c>
      <c r="C36" s="3"/>
      <c r="D36" s="36">
        <v>15137</v>
      </c>
      <c r="E36" s="36">
        <v>872666000</v>
      </c>
      <c r="F36" s="36">
        <v>817057955</v>
      </c>
      <c r="G36" s="36">
        <v>167876</v>
      </c>
      <c r="H36" s="36">
        <v>3924853091</v>
      </c>
      <c r="I36" s="36">
        <v>106045</v>
      </c>
      <c r="J36" s="36">
        <v>3144803825</v>
      </c>
      <c r="K36" s="36">
        <v>58175</v>
      </c>
      <c r="L36" s="36">
        <v>644109464</v>
      </c>
      <c r="M36" s="36">
        <v>3011</v>
      </c>
      <c r="N36" s="36">
        <v>95006108</v>
      </c>
      <c r="O36" s="56">
        <v>108</v>
      </c>
      <c r="P36" s="56">
        <v>17298300</v>
      </c>
      <c r="Q36" s="56">
        <v>0</v>
      </c>
      <c r="R36" s="56">
        <v>251240</v>
      </c>
      <c r="S36" s="56">
        <v>3548</v>
      </c>
      <c r="T36" s="56">
        <v>23635394</v>
      </c>
      <c r="U36" s="56">
        <v>0</v>
      </c>
      <c r="V36" s="56">
        <v>0</v>
      </c>
      <c r="W36" s="56">
        <v>5742</v>
      </c>
      <c r="X36" s="56">
        <v>433808491</v>
      </c>
      <c r="Y36" s="56">
        <v>163</v>
      </c>
      <c r="Z36" s="56">
        <v>68850000</v>
      </c>
      <c r="AA36" s="56">
        <v>55</v>
      </c>
      <c r="AB36" s="56">
        <v>1100000</v>
      </c>
      <c r="AC36" s="56">
        <v>0</v>
      </c>
      <c r="AD36" s="56">
        <v>0</v>
      </c>
      <c r="AE36" s="37"/>
      <c r="AF36" s="1">
        <f t="shared" si="0"/>
        <v>23</v>
      </c>
      <c r="AH36" s="18">
        <v>25</v>
      </c>
      <c r="AI36" s="18" t="s">
        <v>51</v>
      </c>
      <c r="AJ36" s="18">
        <v>10253</v>
      </c>
      <c r="AK36" s="18">
        <v>736638387</v>
      </c>
      <c r="AL36" s="18">
        <v>44293213</v>
      </c>
      <c r="AM36" s="18">
        <v>678326380</v>
      </c>
      <c r="AN36" s="18">
        <v>43680121</v>
      </c>
      <c r="AO36" s="18">
        <v>105522</v>
      </c>
      <c r="AP36" s="18">
        <v>4582</v>
      </c>
      <c r="AQ36" s="18">
        <v>2307899616</v>
      </c>
      <c r="AR36" s="18">
        <v>131289230</v>
      </c>
      <c r="AS36" s="18">
        <v>68942</v>
      </c>
      <c r="AT36" s="18">
        <v>2066</v>
      </c>
      <c r="AU36" s="18">
        <v>918</v>
      </c>
      <c r="AV36" s="18">
        <v>1872572299</v>
      </c>
      <c r="AW36" s="18">
        <v>82086510</v>
      </c>
      <c r="AX36" s="18">
        <v>30470530</v>
      </c>
      <c r="AY36" s="18">
        <v>33717</v>
      </c>
      <c r="AZ36" s="18">
        <v>1108</v>
      </c>
      <c r="BA36" s="18">
        <v>402</v>
      </c>
      <c r="BB36" s="18">
        <v>354619100</v>
      </c>
      <c r="BC36" s="18">
        <v>12373990</v>
      </c>
      <c r="BD36" s="18">
        <v>3708170</v>
      </c>
      <c r="BE36" s="18">
        <v>1753</v>
      </c>
      <c r="BF36" s="18">
        <v>45</v>
      </c>
      <c r="BG36" s="18">
        <v>16</v>
      </c>
      <c r="BH36" s="18">
        <v>56720048</v>
      </c>
      <c r="BI36" s="18">
        <v>1626776</v>
      </c>
      <c r="BJ36" s="18">
        <v>464814</v>
      </c>
      <c r="BK36" s="18">
        <v>73</v>
      </c>
      <c r="BL36" s="18">
        <v>0</v>
      </c>
      <c r="BM36" s="18">
        <v>0</v>
      </c>
      <c r="BN36" s="18">
        <v>8007600</v>
      </c>
      <c r="BO36" s="18">
        <v>0</v>
      </c>
      <c r="BP36" s="18">
        <v>0</v>
      </c>
      <c r="BQ36" s="18">
        <v>4</v>
      </c>
      <c r="BR36" s="18">
        <v>0</v>
      </c>
      <c r="BS36" s="18">
        <v>11700</v>
      </c>
      <c r="BT36" s="18">
        <v>0</v>
      </c>
      <c r="BU36" s="18">
        <v>2786</v>
      </c>
      <c r="BV36" s="18">
        <v>88</v>
      </c>
      <c r="BW36" s="18">
        <v>15980569</v>
      </c>
      <c r="BX36" s="18">
        <v>558440</v>
      </c>
      <c r="BY36" s="18">
        <v>0</v>
      </c>
      <c r="BZ36" s="18">
        <v>0</v>
      </c>
      <c r="CA36" s="18">
        <v>0</v>
      </c>
      <c r="CB36" s="18">
        <v>0</v>
      </c>
      <c r="CC36" s="18">
        <v>3588</v>
      </c>
      <c r="CD36" s="18">
        <v>134</v>
      </c>
      <c r="CE36" s="18">
        <v>236838333</v>
      </c>
      <c r="CF36" s="18">
        <v>17018487</v>
      </c>
      <c r="CG36" s="18">
        <v>101</v>
      </c>
      <c r="CH36" s="18">
        <v>42120000</v>
      </c>
      <c r="CI36" s="18">
        <v>28</v>
      </c>
      <c r="CJ36" s="18">
        <v>1120000</v>
      </c>
      <c r="CK36" s="18">
        <v>0</v>
      </c>
      <c r="CL36" s="18">
        <v>0</v>
      </c>
      <c r="CM36" s="18">
        <v>0</v>
      </c>
      <c r="CN36" s="18">
        <v>0</v>
      </c>
      <c r="CO36" s="18">
        <v>0</v>
      </c>
      <c r="CP36" s="18">
        <v>0</v>
      </c>
    </row>
    <row r="37" spans="1:94" s="18" customFormat="1" ht="18.75" customHeight="1">
      <c r="A37" s="53">
        <v>24</v>
      </c>
      <c r="B37" s="53" t="s">
        <v>50</v>
      </c>
      <c r="C37" s="3"/>
      <c r="D37" s="36">
        <v>5328</v>
      </c>
      <c r="E37" s="36">
        <v>368194900</v>
      </c>
      <c r="F37" s="36">
        <v>344124775</v>
      </c>
      <c r="G37" s="36">
        <v>59658</v>
      </c>
      <c r="H37" s="36">
        <v>1467925470</v>
      </c>
      <c r="I37" s="36">
        <v>37841</v>
      </c>
      <c r="J37" s="36">
        <v>1165531193</v>
      </c>
      <c r="K37" s="36">
        <v>20401</v>
      </c>
      <c r="L37" s="36">
        <v>234578063</v>
      </c>
      <c r="M37" s="36">
        <v>1226</v>
      </c>
      <c r="N37" s="36">
        <v>42747246</v>
      </c>
      <c r="O37" s="56">
        <v>95</v>
      </c>
      <c r="P37" s="56">
        <v>13183400</v>
      </c>
      <c r="Q37" s="56">
        <v>0</v>
      </c>
      <c r="R37" s="56">
        <v>0</v>
      </c>
      <c r="S37" s="56">
        <v>1321</v>
      </c>
      <c r="T37" s="56">
        <v>11885568</v>
      </c>
      <c r="U37" s="56">
        <v>0</v>
      </c>
      <c r="V37" s="56">
        <v>0</v>
      </c>
      <c r="W37" s="56">
        <v>2034</v>
      </c>
      <c r="X37" s="56">
        <v>155821323</v>
      </c>
      <c r="Y37" s="56">
        <v>41</v>
      </c>
      <c r="Z37" s="56">
        <v>17160000</v>
      </c>
      <c r="AA37" s="56">
        <v>29</v>
      </c>
      <c r="AB37" s="56">
        <v>870000</v>
      </c>
      <c r="AC37" s="56">
        <v>0</v>
      </c>
      <c r="AD37" s="56">
        <v>0</v>
      </c>
      <c r="AE37" s="37"/>
      <c r="AF37" s="1">
        <f t="shared" si="0"/>
        <v>24</v>
      </c>
      <c r="AH37" s="18">
        <v>26</v>
      </c>
      <c r="AI37" s="18" t="s">
        <v>52</v>
      </c>
      <c r="AJ37" s="18">
        <v>5964</v>
      </c>
      <c r="AK37" s="18">
        <v>360221366</v>
      </c>
      <c r="AL37" s="18">
        <v>30958934</v>
      </c>
      <c r="AM37" s="18">
        <v>332868217</v>
      </c>
      <c r="AN37" s="18">
        <v>30823953</v>
      </c>
      <c r="AO37" s="18">
        <v>61262</v>
      </c>
      <c r="AP37" s="18">
        <v>4183</v>
      </c>
      <c r="AQ37" s="18">
        <v>1524620497</v>
      </c>
      <c r="AR37" s="18">
        <v>79922071</v>
      </c>
      <c r="AS37" s="18">
        <v>39748</v>
      </c>
      <c r="AT37" s="18">
        <v>1872</v>
      </c>
      <c r="AU37" s="18">
        <v>769</v>
      </c>
      <c r="AV37" s="18">
        <v>1270753721</v>
      </c>
      <c r="AW37" s="18">
        <v>48866220</v>
      </c>
      <c r="AX37" s="18">
        <v>14343500</v>
      </c>
      <c r="AY37" s="18">
        <v>19616</v>
      </c>
      <c r="AZ37" s="18">
        <v>950</v>
      </c>
      <c r="BA37" s="18">
        <v>440</v>
      </c>
      <c r="BB37" s="18">
        <v>192805450</v>
      </c>
      <c r="BC37" s="18">
        <v>10600340</v>
      </c>
      <c r="BD37" s="18">
        <v>4931760</v>
      </c>
      <c r="BE37" s="18">
        <v>1271</v>
      </c>
      <c r="BF37" s="18">
        <v>33</v>
      </c>
      <c r="BG37" s="18">
        <v>9</v>
      </c>
      <c r="BH37" s="18">
        <v>44716402</v>
      </c>
      <c r="BI37" s="18">
        <v>359926</v>
      </c>
      <c r="BJ37" s="18">
        <v>55924</v>
      </c>
      <c r="BK37" s="18">
        <v>57</v>
      </c>
      <c r="BL37" s="18">
        <v>0</v>
      </c>
      <c r="BM37" s="18">
        <v>0</v>
      </c>
      <c r="BN37" s="18">
        <v>4682250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1841</v>
      </c>
      <c r="BV37" s="18">
        <v>152</v>
      </c>
      <c r="BW37" s="18">
        <v>11662674</v>
      </c>
      <c r="BX37" s="18">
        <v>764401</v>
      </c>
      <c r="BY37" s="18">
        <v>0</v>
      </c>
      <c r="BZ37" s="18">
        <v>0</v>
      </c>
      <c r="CA37" s="18">
        <v>0</v>
      </c>
      <c r="CB37" s="18">
        <v>0</v>
      </c>
      <c r="CC37" s="18">
        <v>2025</v>
      </c>
      <c r="CD37" s="18">
        <v>85</v>
      </c>
      <c r="CE37" s="18">
        <v>170608686</v>
      </c>
      <c r="CF37" s="18">
        <v>7009077</v>
      </c>
      <c r="CG37" s="18">
        <v>48</v>
      </c>
      <c r="CH37" s="18">
        <v>19461904</v>
      </c>
      <c r="CI37" s="18">
        <v>22</v>
      </c>
      <c r="CJ37" s="18">
        <v>440000</v>
      </c>
      <c r="CK37" s="18">
        <v>0</v>
      </c>
      <c r="CL37" s="18">
        <v>0</v>
      </c>
      <c r="CM37" s="18">
        <v>0</v>
      </c>
      <c r="CN37" s="18">
        <v>0</v>
      </c>
      <c r="CO37" s="18">
        <v>0</v>
      </c>
      <c r="CP37" s="18">
        <v>0</v>
      </c>
    </row>
    <row r="38" spans="1:94" s="18" customFormat="1" ht="18.75" customHeight="1">
      <c r="A38" s="53">
        <v>25</v>
      </c>
      <c r="B38" s="53" t="s">
        <v>51</v>
      </c>
      <c r="C38" s="3"/>
      <c r="D38" s="36">
        <v>10344</v>
      </c>
      <c r="E38" s="36">
        <v>773323440</v>
      </c>
      <c r="F38" s="36">
        <v>712949839</v>
      </c>
      <c r="G38" s="36">
        <v>109775</v>
      </c>
      <c r="H38" s="36">
        <v>2527338830</v>
      </c>
      <c r="I38" s="36">
        <v>72060</v>
      </c>
      <c r="J38" s="36">
        <v>2046010564</v>
      </c>
      <c r="K38" s="36">
        <v>34480</v>
      </c>
      <c r="L38" s="36">
        <v>394735300</v>
      </c>
      <c r="M38" s="36">
        <v>1972</v>
      </c>
      <c r="N38" s="36">
        <v>59431238</v>
      </c>
      <c r="O38" s="56">
        <v>95</v>
      </c>
      <c r="P38" s="56">
        <v>8392000</v>
      </c>
      <c r="Q38" s="56">
        <v>3</v>
      </c>
      <c r="R38" s="56">
        <v>9300</v>
      </c>
      <c r="S38" s="56">
        <v>3137</v>
      </c>
      <c r="T38" s="56">
        <v>18769728</v>
      </c>
      <c r="U38" s="56">
        <v>0</v>
      </c>
      <c r="V38" s="56">
        <v>0</v>
      </c>
      <c r="W38" s="56">
        <v>3466</v>
      </c>
      <c r="X38" s="56">
        <v>261363854</v>
      </c>
      <c r="Y38" s="56">
        <v>122</v>
      </c>
      <c r="Z38" s="56">
        <v>48174825</v>
      </c>
      <c r="AA38" s="56">
        <v>31</v>
      </c>
      <c r="AB38" s="56">
        <v>1240000</v>
      </c>
      <c r="AC38" s="56">
        <v>0</v>
      </c>
      <c r="AD38" s="56">
        <v>0</v>
      </c>
      <c r="AE38" s="37"/>
      <c r="AF38" s="1">
        <f t="shared" si="0"/>
        <v>25</v>
      </c>
      <c r="AH38" s="18">
        <v>27</v>
      </c>
      <c r="AI38" s="18" t="s">
        <v>53</v>
      </c>
      <c r="AJ38" s="18">
        <v>5742</v>
      </c>
      <c r="AK38" s="18">
        <v>320798742</v>
      </c>
      <c r="AL38" s="18">
        <v>25034358</v>
      </c>
      <c r="AM38" s="18">
        <v>304123114</v>
      </c>
      <c r="AN38" s="18">
        <v>24931758</v>
      </c>
      <c r="AO38" s="18">
        <v>63160</v>
      </c>
      <c r="AP38" s="18">
        <v>4365</v>
      </c>
      <c r="AQ38" s="18">
        <v>1539084831</v>
      </c>
      <c r="AR38" s="18">
        <v>90734679</v>
      </c>
      <c r="AS38" s="18">
        <v>39270</v>
      </c>
      <c r="AT38" s="18">
        <v>1972</v>
      </c>
      <c r="AU38" s="18">
        <v>682</v>
      </c>
      <c r="AV38" s="18">
        <v>1239111464</v>
      </c>
      <c r="AW38" s="18">
        <v>52354909</v>
      </c>
      <c r="AX38" s="18">
        <v>19202850</v>
      </c>
      <c r="AY38" s="18">
        <v>22464</v>
      </c>
      <c r="AZ38" s="18">
        <v>1201</v>
      </c>
      <c r="BA38" s="18">
        <v>368</v>
      </c>
      <c r="BB38" s="18">
        <v>232290573</v>
      </c>
      <c r="BC38" s="18">
        <v>12605620</v>
      </c>
      <c r="BD38" s="18">
        <v>4129820</v>
      </c>
      <c r="BE38" s="18">
        <v>1444</v>
      </c>
      <c r="BF38" s="18">
        <v>36</v>
      </c>
      <c r="BG38" s="18">
        <v>21</v>
      </c>
      <c r="BH38" s="18">
        <v>52324363</v>
      </c>
      <c r="BI38" s="18">
        <v>512328</v>
      </c>
      <c r="BJ38" s="18">
        <v>956608</v>
      </c>
      <c r="BK38" s="18">
        <v>49</v>
      </c>
      <c r="BL38" s="18">
        <v>0</v>
      </c>
      <c r="BM38" s="18">
        <v>0</v>
      </c>
      <c r="BN38" s="18">
        <v>4707350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1377</v>
      </c>
      <c r="BV38" s="18">
        <v>142</v>
      </c>
      <c r="BW38" s="18">
        <v>10651081</v>
      </c>
      <c r="BX38" s="18">
        <v>972544</v>
      </c>
      <c r="BY38" s="18">
        <v>0</v>
      </c>
      <c r="BZ38" s="18">
        <v>0</v>
      </c>
      <c r="CA38" s="18">
        <v>0</v>
      </c>
      <c r="CB38" s="18">
        <v>0</v>
      </c>
      <c r="CC38" s="18">
        <v>2284</v>
      </c>
      <c r="CD38" s="18">
        <v>109</v>
      </c>
      <c r="CE38" s="18">
        <v>172734996</v>
      </c>
      <c r="CF38" s="18">
        <v>9120228</v>
      </c>
      <c r="CG38" s="18">
        <v>39</v>
      </c>
      <c r="CH38" s="18">
        <v>15754738</v>
      </c>
      <c r="CI38" s="18">
        <v>22</v>
      </c>
      <c r="CJ38" s="18">
        <v>440000</v>
      </c>
      <c r="CK38" s="18">
        <v>0</v>
      </c>
      <c r="CL38" s="18">
        <v>0</v>
      </c>
      <c r="CM38" s="18">
        <v>0</v>
      </c>
      <c r="CN38" s="18">
        <v>0</v>
      </c>
      <c r="CO38" s="18">
        <v>0</v>
      </c>
      <c r="CP38" s="18">
        <v>0</v>
      </c>
    </row>
    <row r="39" spans="1:94" s="18" customFormat="1" ht="18.75" customHeight="1">
      <c r="A39" s="53">
        <v>26</v>
      </c>
      <c r="B39" s="53" t="s">
        <v>52</v>
      </c>
      <c r="C39" s="3"/>
      <c r="D39" s="36">
        <v>5931</v>
      </c>
      <c r="E39" s="36">
        <v>394272000</v>
      </c>
      <c r="F39" s="36">
        <v>368345402</v>
      </c>
      <c r="G39" s="36">
        <v>67311</v>
      </c>
      <c r="H39" s="36">
        <v>1617392124</v>
      </c>
      <c r="I39" s="36">
        <v>43576</v>
      </c>
      <c r="J39" s="36">
        <v>1324654245</v>
      </c>
      <c r="K39" s="36">
        <v>21533</v>
      </c>
      <c r="L39" s="36">
        <v>224714460</v>
      </c>
      <c r="M39" s="36">
        <v>1310</v>
      </c>
      <c r="N39" s="36">
        <v>42982955</v>
      </c>
      <c r="O39" s="56">
        <v>59</v>
      </c>
      <c r="P39" s="56">
        <v>4561450</v>
      </c>
      <c r="Q39" s="56">
        <v>0</v>
      </c>
      <c r="R39" s="56">
        <v>0</v>
      </c>
      <c r="S39" s="56">
        <v>2143</v>
      </c>
      <c r="T39" s="56">
        <v>20479014</v>
      </c>
      <c r="U39" s="56">
        <v>0</v>
      </c>
      <c r="V39" s="56">
        <v>0</v>
      </c>
      <c r="W39" s="56">
        <v>2084</v>
      </c>
      <c r="X39" s="56">
        <v>174063430</v>
      </c>
      <c r="Y39" s="56">
        <v>48</v>
      </c>
      <c r="Z39" s="56">
        <v>20767546</v>
      </c>
      <c r="AA39" s="56">
        <v>26</v>
      </c>
      <c r="AB39" s="56">
        <v>520000</v>
      </c>
      <c r="AC39" s="56">
        <v>0</v>
      </c>
      <c r="AD39" s="56">
        <v>0</v>
      </c>
      <c r="AE39" s="37"/>
      <c r="AF39" s="1">
        <f t="shared" si="0"/>
        <v>26</v>
      </c>
      <c r="AH39" s="18">
        <v>28</v>
      </c>
      <c r="AI39" s="18" t="s">
        <v>54</v>
      </c>
      <c r="AJ39" s="18">
        <v>11250</v>
      </c>
      <c r="AK39" s="18">
        <v>582632370</v>
      </c>
      <c r="AL39" s="18">
        <v>48920720</v>
      </c>
      <c r="AM39" s="18">
        <v>538998957</v>
      </c>
      <c r="AN39" s="18">
        <v>48554302</v>
      </c>
      <c r="AO39" s="18">
        <v>131265</v>
      </c>
      <c r="AP39" s="18">
        <v>9097</v>
      </c>
      <c r="AQ39" s="18">
        <v>3004136807</v>
      </c>
      <c r="AR39" s="18">
        <v>235509458</v>
      </c>
      <c r="AS39" s="18">
        <v>78645</v>
      </c>
      <c r="AT39" s="18">
        <v>3467</v>
      </c>
      <c r="AU39" s="18">
        <v>1334</v>
      </c>
      <c r="AV39" s="18">
        <v>2433459088</v>
      </c>
      <c r="AW39" s="18">
        <v>138206837</v>
      </c>
      <c r="AX39" s="18">
        <v>52448060</v>
      </c>
      <c r="AY39" s="18">
        <v>49884</v>
      </c>
      <c r="AZ39" s="18">
        <v>2933</v>
      </c>
      <c r="BA39" s="18">
        <v>1119</v>
      </c>
      <c r="BB39" s="18">
        <v>452416923</v>
      </c>
      <c r="BC39" s="18">
        <v>28434480</v>
      </c>
      <c r="BD39" s="18">
        <v>10445580</v>
      </c>
      <c r="BE39" s="18">
        <v>2446</v>
      </c>
      <c r="BF39" s="18">
        <v>115</v>
      </c>
      <c r="BG39" s="18">
        <v>51</v>
      </c>
      <c r="BH39" s="18">
        <v>80354638</v>
      </c>
      <c r="BI39" s="18">
        <v>3010190</v>
      </c>
      <c r="BJ39" s="18">
        <v>1291480</v>
      </c>
      <c r="BK39" s="18">
        <v>112</v>
      </c>
      <c r="BL39" s="18">
        <v>0</v>
      </c>
      <c r="BM39" s="18">
        <v>4</v>
      </c>
      <c r="BN39" s="18">
        <v>18422150</v>
      </c>
      <c r="BO39" s="18">
        <v>0</v>
      </c>
      <c r="BP39" s="18">
        <v>85400</v>
      </c>
      <c r="BQ39" s="18">
        <v>10</v>
      </c>
      <c r="BR39" s="18">
        <v>0</v>
      </c>
      <c r="BS39" s="18">
        <v>31200</v>
      </c>
      <c r="BT39" s="18">
        <v>0</v>
      </c>
      <c r="BU39" s="18">
        <v>2614</v>
      </c>
      <c r="BV39" s="18">
        <v>240</v>
      </c>
      <c r="BW39" s="18">
        <v>19484008</v>
      </c>
      <c r="BX39" s="18">
        <v>1587431</v>
      </c>
      <c r="BY39" s="18">
        <v>0</v>
      </c>
      <c r="BZ39" s="18">
        <v>0</v>
      </c>
      <c r="CA39" s="18">
        <v>0</v>
      </c>
      <c r="CB39" s="18">
        <v>0</v>
      </c>
      <c r="CC39" s="18">
        <v>4340</v>
      </c>
      <c r="CD39" s="18">
        <v>219</v>
      </c>
      <c r="CE39" s="18">
        <v>327291133</v>
      </c>
      <c r="CF39" s="18">
        <v>29421386</v>
      </c>
      <c r="CG39" s="18">
        <v>85</v>
      </c>
      <c r="CH39" s="18">
        <v>35520000</v>
      </c>
      <c r="CI39" s="18">
        <v>41</v>
      </c>
      <c r="CJ39" s="18">
        <v>820000</v>
      </c>
      <c r="CK39" s="18">
        <v>0</v>
      </c>
      <c r="CL39" s="18">
        <v>0</v>
      </c>
      <c r="CM39" s="18">
        <v>0</v>
      </c>
      <c r="CN39" s="18">
        <v>0</v>
      </c>
      <c r="CO39" s="18">
        <v>0</v>
      </c>
      <c r="CP39" s="18">
        <v>0</v>
      </c>
    </row>
    <row r="40" spans="1:94" s="18" customFormat="1" ht="18.75" customHeight="1">
      <c r="A40" s="53">
        <v>27</v>
      </c>
      <c r="B40" s="53" t="s">
        <v>53</v>
      </c>
      <c r="C40" s="3"/>
      <c r="D40" s="36">
        <v>5715</v>
      </c>
      <c r="E40" s="36">
        <v>354246100</v>
      </c>
      <c r="F40" s="36">
        <v>341128550</v>
      </c>
      <c r="G40" s="36">
        <v>69084</v>
      </c>
      <c r="H40" s="36">
        <v>1749271352</v>
      </c>
      <c r="I40" s="36">
        <v>43367</v>
      </c>
      <c r="J40" s="36">
        <v>1420371562</v>
      </c>
      <c r="K40" s="36">
        <v>24018</v>
      </c>
      <c r="L40" s="36">
        <v>256075850</v>
      </c>
      <c r="M40" s="36">
        <v>1544</v>
      </c>
      <c r="N40" s="36">
        <v>56163490</v>
      </c>
      <c r="O40" s="56">
        <v>60</v>
      </c>
      <c r="P40" s="56">
        <v>5966500</v>
      </c>
      <c r="Q40" s="56">
        <v>0</v>
      </c>
      <c r="R40" s="56">
        <v>10000</v>
      </c>
      <c r="S40" s="56">
        <v>1639</v>
      </c>
      <c r="T40" s="56">
        <v>10693950</v>
      </c>
      <c r="U40" s="56">
        <v>0</v>
      </c>
      <c r="V40" s="56">
        <v>0</v>
      </c>
      <c r="W40" s="56">
        <v>2333</v>
      </c>
      <c r="X40" s="56">
        <v>191132926</v>
      </c>
      <c r="Y40" s="56">
        <v>50</v>
      </c>
      <c r="Z40" s="56">
        <v>19206290</v>
      </c>
      <c r="AA40" s="56">
        <v>25</v>
      </c>
      <c r="AB40" s="56">
        <v>500000</v>
      </c>
      <c r="AC40" s="56">
        <v>0</v>
      </c>
      <c r="AD40" s="56">
        <v>0</v>
      </c>
      <c r="AE40" s="37"/>
      <c r="AF40" s="1">
        <f t="shared" si="0"/>
        <v>27</v>
      </c>
      <c r="AH40" s="18">
        <v>29</v>
      </c>
      <c r="AI40" s="18" t="s">
        <v>55</v>
      </c>
      <c r="AJ40" s="18">
        <v>17264</v>
      </c>
      <c r="AK40" s="18">
        <v>1113822262</v>
      </c>
      <c r="AL40" s="18">
        <v>83226338</v>
      </c>
      <c r="AM40" s="18">
        <v>1047117626</v>
      </c>
      <c r="AN40" s="18">
        <v>81528697</v>
      </c>
      <c r="AO40" s="18">
        <v>200159</v>
      </c>
      <c r="AP40" s="18">
        <v>14277</v>
      </c>
      <c r="AQ40" s="18">
        <v>4618627913</v>
      </c>
      <c r="AR40" s="18">
        <v>331843903</v>
      </c>
      <c r="AS40" s="18">
        <v>128607</v>
      </c>
      <c r="AT40" s="18">
        <v>6580</v>
      </c>
      <c r="AU40" s="18">
        <v>2707</v>
      </c>
      <c r="AV40" s="18">
        <v>3794337786</v>
      </c>
      <c r="AW40" s="18">
        <v>220767337</v>
      </c>
      <c r="AX40" s="18">
        <v>56077500</v>
      </c>
      <c r="AY40" s="18">
        <v>66071</v>
      </c>
      <c r="AZ40" s="18">
        <v>3242</v>
      </c>
      <c r="BA40" s="18">
        <v>1380</v>
      </c>
      <c r="BB40" s="18">
        <v>667518170</v>
      </c>
      <c r="BC40" s="18">
        <v>33499330</v>
      </c>
      <c r="BD40" s="18">
        <v>13675840</v>
      </c>
      <c r="BE40" s="18">
        <v>3453</v>
      </c>
      <c r="BF40" s="18">
        <v>147</v>
      </c>
      <c r="BG40" s="18">
        <v>44</v>
      </c>
      <c r="BH40" s="18">
        <v>108632997</v>
      </c>
      <c r="BI40" s="18">
        <v>4313022</v>
      </c>
      <c r="BJ40" s="18">
        <v>1023866</v>
      </c>
      <c r="BK40" s="18">
        <v>245</v>
      </c>
      <c r="BL40" s="18">
        <v>19</v>
      </c>
      <c r="BM40" s="18">
        <v>0</v>
      </c>
      <c r="BN40" s="18">
        <v>9306160</v>
      </c>
      <c r="BO40" s="18">
        <v>467640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5236</v>
      </c>
      <c r="BV40" s="18">
        <v>349</v>
      </c>
      <c r="BW40" s="18">
        <v>38831380</v>
      </c>
      <c r="BX40" s="18">
        <v>2019368</v>
      </c>
      <c r="BY40" s="18">
        <v>0</v>
      </c>
      <c r="BZ40" s="18">
        <v>0</v>
      </c>
      <c r="CA40" s="18">
        <v>1420</v>
      </c>
      <c r="CB40" s="18">
        <v>0</v>
      </c>
      <c r="CC40" s="18">
        <v>6173</v>
      </c>
      <c r="CD40" s="18">
        <v>297</v>
      </c>
      <c r="CE40" s="18">
        <v>504218481</v>
      </c>
      <c r="CF40" s="18">
        <v>36279519</v>
      </c>
      <c r="CG40" s="18">
        <v>153</v>
      </c>
      <c r="CH40" s="18">
        <v>61897061</v>
      </c>
      <c r="CI40" s="18">
        <v>74</v>
      </c>
      <c r="CJ40" s="18">
        <v>1480000</v>
      </c>
      <c r="CK40" s="18">
        <v>0</v>
      </c>
      <c r="CL40" s="18">
        <v>0</v>
      </c>
      <c r="CM40" s="18">
        <v>0</v>
      </c>
      <c r="CN40" s="18">
        <v>0</v>
      </c>
      <c r="CO40" s="18">
        <v>0</v>
      </c>
      <c r="CP40" s="18">
        <v>0</v>
      </c>
    </row>
    <row r="41" spans="1:94" s="18" customFormat="1" ht="18.75" customHeight="1">
      <c r="A41" s="53">
        <v>28</v>
      </c>
      <c r="B41" s="53" t="s">
        <v>54</v>
      </c>
      <c r="C41" s="3"/>
      <c r="D41" s="36">
        <v>10973</v>
      </c>
      <c r="E41" s="36">
        <v>638639100</v>
      </c>
      <c r="F41" s="36">
        <v>598925994</v>
      </c>
      <c r="G41" s="36">
        <v>148357</v>
      </c>
      <c r="H41" s="36">
        <v>3296395875</v>
      </c>
      <c r="I41" s="36">
        <v>90732</v>
      </c>
      <c r="J41" s="36">
        <v>2610137602</v>
      </c>
      <c r="K41" s="36">
        <v>54219</v>
      </c>
      <c r="L41" s="36">
        <v>555108620</v>
      </c>
      <c r="M41" s="36">
        <v>2589</v>
      </c>
      <c r="N41" s="36">
        <v>82517250</v>
      </c>
      <c r="O41" s="56">
        <v>143</v>
      </c>
      <c r="P41" s="56">
        <v>26042800</v>
      </c>
      <c r="Q41" s="56">
        <v>22</v>
      </c>
      <c r="R41" s="56">
        <v>51550</v>
      </c>
      <c r="S41" s="56">
        <v>3241</v>
      </c>
      <c r="T41" s="56">
        <v>22589603</v>
      </c>
      <c r="U41" s="56">
        <v>0</v>
      </c>
      <c r="V41" s="56">
        <v>0</v>
      </c>
      <c r="W41" s="56">
        <v>4603</v>
      </c>
      <c r="X41" s="56">
        <v>351643778</v>
      </c>
      <c r="Y41" s="56">
        <v>105</v>
      </c>
      <c r="Z41" s="56">
        <v>43920000</v>
      </c>
      <c r="AA41" s="56">
        <v>42</v>
      </c>
      <c r="AB41" s="56">
        <v>840000</v>
      </c>
      <c r="AC41" s="56">
        <v>0</v>
      </c>
      <c r="AD41" s="56">
        <v>0</v>
      </c>
      <c r="AE41" s="37"/>
      <c r="AF41" s="1">
        <f t="shared" si="0"/>
        <v>28</v>
      </c>
      <c r="AH41" s="18">
        <v>30</v>
      </c>
      <c r="AI41" s="18" t="s">
        <v>56</v>
      </c>
      <c r="AJ41" s="18">
        <v>9287</v>
      </c>
      <c r="AK41" s="18">
        <v>453126128</v>
      </c>
      <c r="AL41" s="18">
        <v>46410872</v>
      </c>
      <c r="AM41" s="18">
        <v>421955967</v>
      </c>
      <c r="AN41" s="18">
        <v>45226532</v>
      </c>
      <c r="AO41" s="18">
        <v>95862</v>
      </c>
      <c r="AP41" s="18">
        <v>7727</v>
      </c>
      <c r="AQ41" s="18">
        <v>2523934998</v>
      </c>
      <c r="AR41" s="18">
        <v>155272550</v>
      </c>
      <c r="AS41" s="18">
        <v>64014</v>
      </c>
      <c r="AT41" s="18">
        <v>3912</v>
      </c>
      <c r="AU41" s="18">
        <v>1343</v>
      </c>
      <c r="AV41" s="18">
        <v>2129536038</v>
      </c>
      <c r="AW41" s="18">
        <v>95282854</v>
      </c>
      <c r="AX41" s="18">
        <v>36608520</v>
      </c>
      <c r="AY41" s="18">
        <v>29488</v>
      </c>
      <c r="AZ41" s="18">
        <v>1694</v>
      </c>
      <c r="BA41" s="18">
        <v>611</v>
      </c>
      <c r="BB41" s="18">
        <v>290838080</v>
      </c>
      <c r="BC41" s="18">
        <v>14931920</v>
      </c>
      <c r="BD41" s="18">
        <v>4615710</v>
      </c>
      <c r="BE41" s="18">
        <v>2306</v>
      </c>
      <c r="BF41" s="18">
        <v>71</v>
      </c>
      <c r="BG41" s="18">
        <v>26</v>
      </c>
      <c r="BH41" s="18">
        <v>83305243</v>
      </c>
      <c r="BI41" s="18">
        <v>1612124</v>
      </c>
      <c r="BJ41" s="18">
        <v>1060716</v>
      </c>
      <c r="BK41" s="18">
        <v>249</v>
      </c>
      <c r="BL41" s="18">
        <v>0</v>
      </c>
      <c r="BM41" s="18">
        <v>0</v>
      </c>
      <c r="BN41" s="18">
        <v>6358700</v>
      </c>
      <c r="BO41" s="18">
        <v>0</v>
      </c>
      <c r="BP41" s="18">
        <v>0</v>
      </c>
      <c r="BQ41" s="18">
        <v>0</v>
      </c>
      <c r="BR41" s="18">
        <v>0</v>
      </c>
      <c r="BS41" s="18">
        <v>0</v>
      </c>
      <c r="BT41" s="18">
        <v>0</v>
      </c>
      <c r="BU41" s="18">
        <v>2111</v>
      </c>
      <c r="BV41" s="18">
        <v>167</v>
      </c>
      <c r="BW41" s="18">
        <v>13896937</v>
      </c>
      <c r="BX41" s="18">
        <v>1160706</v>
      </c>
      <c r="BY41" s="18">
        <v>0</v>
      </c>
      <c r="BZ41" s="18">
        <v>0</v>
      </c>
      <c r="CA41" s="18">
        <v>0</v>
      </c>
      <c r="CB41" s="18">
        <v>0</v>
      </c>
      <c r="CC41" s="18">
        <v>3533</v>
      </c>
      <c r="CD41" s="18">
        <v>166</v>
      </c>
      <c r="CE41" s="18">
        <v>285594886</v>
      </c>
      <c r="CF41" s="18">
        <v>17505921</v>
      </c>
      <c r="CG41" s="18">
        <v>71</v>
      </c>
      <c r="CH41" s="18">
        <v>31020000</v>
      </c>
      <c r="CI41" s="18">
        <v>32</v>
      </c>
      <c r="CJ41" s="18">
        <v>640000</v>
      </c>
      <c r="CK41" s="18">
        <v>0</v>
      </c>
      <c r="CL41" s="18">
        <v>0</v>
      </c>
      <c r="CM41" s="18">
        <v>0</v>
      </c>
      <c r="CN41" s="18">
        <v>0</v>
      </c>
      <c r="CO41" s="18">
        <v>0</v>
      </c>
      <c r="CP41" s="18">
        <v>0</v>
      </c>
    </row>
    <row r="42" spans="1:94" s="18" customFormat="1" ht="18.75" customHeight="1">
      <c r="A42" s="53">
        <v>35</v>
      </c>
      <c r="B42" s="53" t="s">
        <v>57</v>
      </c>
      <c r="C42" s="3"/>
      <c r="D42" s="36">
        <v>5726</v>
      </c>
      <c r="E42" s="36">
        <v>336841200</v>
      </c>
      <c r="F42" s="36">
        <v>320356894</v>
      </c>
      <c r="G42" s="36">
        <v>69548</v>
      </c>
      <c r="H42" s="36">
        <v>1645250415</v>
      </c>
      <c r="I42" s="36">
        <v>42981</v>
      </c>
      <c r="J42" s="36">
        <v>1321425280</v>
      </c>
      <c r="K42" s="36">
        <v>24463</v>
      </c>
      <c r="L42" s="36">
        <v>261218780</v>
      </c>
      <c r="M42" s="36">
        <v>1320</v>
      </c>
      <c r="N42" s="36">
        <v>41070950</v>
      </c>
      <c r="O42" s="56">
        <v>83</v>
      </c>
      <c r="P42" s="56">
        <v>5261200</v>
      </c>
      <c r="Q42" s="56">
        <v>0</v>
      </c>
      <c r="R42" s="56">
        <v>0</v>
      </c>
      <c r="S42" s="56">
        <v>2021</v>
      </c>
      <c r="T42" s="56">
        <v>16274205</v>
      </c>
      <c r="U42" s="56">
        <v>0</v>
      </c>
      <c r="V42" s="56">
        <v>0</v>
      </c>
      <c r="W42" s="56">
        <v>2186</v>
      </c>
      <c r="X42" s="56">
        <v>183338362</v>
      </c>
      <c r="Y42" s="56">
        <v>51</v>
      </c>
      <c r="Z42" s="56">
        <v>21420000</v>
      </c>
      <c r="AA42" s="56">
        <v>30</v>
      </c>
      <c r="AB42" s="56">
        <v>600000</v>
      </c>
      <c r="AC42" s="56">
        <v>0</v>
      </c>
      <c r="AD42" s="56">
        <v>0</v>
      </c>
      <c r="AE42" s="37"/>
      <c r="AF42" s="1">
        <f t="shared" si="0"/>
        <v>35</v>
      </c>
      <c r="AH42" s="18">
        <v>35</v>
      </c>
      <c r="AI42" s="18" t="s">
        <v>57</v>
      </c>
      <c r="AJ42" s="18">
        <v>5756</v>
      </c>
      <c r="AK42" s="18">
        <v>299023790</v>
      </c>
      <c r="AL42" s="18">
        <v>32158810</v>
      </c>
      <c r="AM42" s="18">
        <v>281537911</v>
      </c>
      <c r="AN42" s="18">
        <v>31293235</v>
      </c>
      <c r="AO42" s="18">
        <v>63136</v>
      </c>
      <c r="AP42" s="18">
        <v>4694</v>
      </c>
      <c r="AQ42" s="18">
        <v>1485917882</v>
      </c>
      <c r="AR42" s="18">
        <v>97060536</v>
      </c>
      <c r="AS42" s="18">
        <v>39140</v>
      </c>
      <c r="AT42" s="18">
        <v>2036</v>
      </c>
      <c r="AU42" s="18">
        <v>848</v>
      </c>
      <c r="AV42" s="18">
        <v>1211471677</v>
      </c>
      <c r="AW42" s="18">
        <v>57461580</v>
      </c>
      <c r="AX42" s="18">
        <v>17334200</v>
      </c>
      <c r="AY42" s="18">
        <v>22303</v>
      </c>
      <c r="AZ42" s="18">
        <v>1243</v>
      </c>
      <c r="BA42" s="18">
        <v>459</v>
      </c>
      <c r="BB42" s="18">
        <v>216660560</v>
      </c>
      <c r="BC42" s="18">
        <v>14780170</v>
      </c>
      <c r="BD42" s="18">
        <v>4878130</v>
      </c>
      <c r="BE42" s="18">
        <v>1209</v>
      </c>
      <c r="BF42" s="18">
        <v>59</v>
      </c>
      <c r="BG42" s="18">
        <v>25</v>
      </c>
      <c r="BH42" s="18">
        <v>38265198</v>
      </c>
      <c r="BI42" s="18">
        <v>1176162</v>
      </c>
      <c r="BJ42" s="18">
        <v>782792</v>
      </c>
      <c r="BK42" s="18">
        <v>107</v>
      </c>
      <c r="BL42" s="18">
        <v>1</v>
      </c>
      <c r="BM42" s="18">
        <v>0</v>
      </c>
      <c r="BN42" s="18">
        <v>7897100</v>
      </c>
      <c r="BO42" s="18">
        <v>25350</v>
      </c>
      <c r="BP42" s="18">
        <v>0</v>
      </c>
      <c r="BQ42" s="18">
        <v>2</v>
      </c>
      <c r="BR42" s="18">
        <v>0</v>
      </c>
      <c r="BS42" s="18">
        <v>9850</v>
      </c>
      <c r="BT42" s="18">
        <v>0</v>
      </c>
      <c r="BU42" s="18">
        <v>1584</v>
      </c>
      <c r="BV42" s="18">
        <v>107</v>
      </c>
      <c r="BW42" s="18">
        <v>11623347</v>
      </c>
      <c r="BX42" s="18">
        <v>622152</v>
      </c>
      <c r="BY42" s="18">
        <v>0</v>
      </c>
      <c r="BZ42" s="18">
        <v>0</v>
      </c>
      <c r="CA42" s="18">
        <v>0</v>
      </c>
      <c r="CB42" s="18">
        <v>0</v>
      </c>
      <c r="CC42" s="18">
        <v>1916</v>
      </c>
      <c r="CD42" s="18">
        <v>74</v>
      </c>
      <c r="CE42" s="18">
        <v>167284688</v>
      </c>
      <c r="CF42" s="18">
        <v>6378148</v>
      </c>
      <c r="CG42" s="18">
        <v>55</v>
      </c>
      <c r="CH42" s="18">
        <v>22838930</v>
      </c>
      <c r="CI42" s="18">
        <v>26</v>
      </c>
      <c r="CJ42" s="18">
        <v>520000</v>
      </c>
      <c r="CK42" s="18">
        <v>0</v>
      </c>
      <c r="CL42" s="18">
        <v>0</v>
      </c>
      <c r="CM42" s="18">
        <v>0</v>
      </c>
      <c r="CN42" s="18">
        <v>0</v>
      </c>
      <c r="CO42" s="18">
        <v>0</v>
      </c>
      <c r="CP42" s="18">
        <v>0</v>
      </c>
    </row>
    <row r="43" spans="1:94" s="18" customFormat="1" ht="18.75" customHeight="1">
      <c r="A43" s="53">
        <v>37</v>
      </c>
      <c r="B43" s="53" t="s">
        <v>58</v>
      </c>
      <c r="C43" s="3"/>
      <c r="D43" s="36">
        <v>10838</v>
      </c>
      <c r="E43" s="36">
        <v>669013600</v>
      </c>
      <c r="F43" s="36">
        <v>646499450</v>
      </c>
      <c r="G43" s="36">
        <v>124906</v>
      </c>
      <c r="H43" s="36">
        <v>3343820112</v>
      </c>
      <c r="I43" s="36">
        <v>84597</v>
      </c>
      <c r="J43" s="36">
        <v>2807129195</v>
      </c>
      <c r="K43" s="36">
        <v>37055</v>
      </c>
      <c r="L43" s="36">
        <v>399249944</v>
      </c>
      <c r="M43" s="36">
        <v>2783</v>
      </c>
      <c r="N43" s="36">
        <v>98635670</v>
      </c>
      <c r="O43" s="56">
        <v>148</v>
      </c>
      <c r="P43" s="56">
        <v>13732050</v>
      </c>
      <c r="Q43" s="56">
        <v>5</v>
      </c>
      <c r="R43" s="56">
        <v>108200</v>
      </c>
      <c r="S43" s="56">
        <v>3101</v>
      </c>
      <c r="T43" s="56">
        <v>25073253</v>
      </c>
      <c r="U43" s="56">
        <v>0</v>
      </c>
      <c r="V43" s="56">
        <v>0</v>
      </c>
      <c r="W43" s="56">
        <v>4203</v>
      </c>
      <c r="X43" s="56">
        <v>377689927</v>
      </c>
      <c r="Y43" s="56">
        <v>90</v>
      </c>
      <c r="Z43" s="56">
        <v>38475997</v>
      </c>
      <c r="AA43" s="56">
        <v>39</v>
      </c>
      <c r="AB43" s="56">
        <v>780000</v>
      </c>
      <c r="AC43" s="56">
        <v>0</v>
      </c>
      <c r="AD43" s="56">
        <v>0</v>
      </c>
      <c r="AE43" s="37"/>
      <c r="AF43" s="1">
        <f t="shared" si="0"/>
        <v>37</v>
      </c>
      <c r="AH43" s="18">
        <v>37</v>
      </c>
      <c r="AI43" s="18" t="s">
        <v>58</v>
      </c>
      <c r="AJ43" s="18">
        <v>10858</v>
      </c>
      <c r="AK43" s="18">
        <v>619351447</v>
      </c>
      <c r="AL43" s="18">
        <v>44553653</v>
      </c>
      <c r="AM43" s="18">
        <v>590756107</v>
      </c>
      <c r="AN43" s="18">
        <v>44009014</v>
      </c>
      <c r="AO43" s="18">
        <v>116174</v>
      </c>
      <c r="AP43" s="18">
        <v>7328</v>
      </c>
      <c r="AQ43" s="18">
        <v>3018524670</v>
      </c>
      <c r="AR43" s="18">
        <v>188854999</v>
      </c>
      <c r="AS43" s="18">
        <v>79157</v>
      </c>
      <c r="AT43" s="18">
        <v>3565</v>
      </c>
      <c r="AU43" s="18">
        <v>1433</v>
      </c>
      <c r="AV43" s="18">
        <v>2539164263</v>
      </c>
      <c r="AW43" s="18">
        <v>97488390</v>
      </c>
      <c r="AX43" s="18">
        <v>59817290</v>
      </c>
      <c r="AY43" s="18">
        <v>34258</v>
      </c>
      <c r="AZ43" s="18">
        <v>1483</v>
      </c>
      <c r="BA43" s="18">
        <v>635</v>
      </c>
      <c r="BB43" s="18">
        <v>353499120</v>
      </c>
      <c r="BC43" s="18">
        <v>17819990</v>
      </c>
      <c r="BD43" s="18">
        <v>6387430</v>
      </c>
      <c r="BE43" s="18">
        <v>2624</v>
      </c>
      <c r="BF43" s="18">
        <v>78</v>
      </c>
      <c r="BG43" s="18">
        <v>47</v>
      </c>
      <c r="BH43" s="18">
        <v>96179414</v>
      </c>
      <c r="BI43" s="18">
        <v>2115868</v>
      </c>
      <c r="BJ43" s="18">
        <v>1830556</v>
      </c>
      <c r="BK43" s="18">
        <v>97</v>
      </c>
      <c r="BL43" s="18">
        <v>0</v>
      </c>
      <c r="BM43" s="18">
        <v>0</v>
      </c>
      <c r="BN43" s="18">
        <v>8594400</v>
      </c>
      <c r="BO43" s="18">
        <v>0</v>
      </c>
      <c r="BP43" s="18">
        <v>0</v>
      </c>
      <c r="BQ43" s="18">
        <v>7</v>
      </c>
      <c r="BR43" s="18">
        <v>0</v>
      </c>
      <c r="BS43" s="18">
        <v>57800</v>
      </c>
      <c r="BT43" s="18">
        <v>0</v>
      </c>
      <c r="BU43" s="18">
        <v>2655</v>
      </c>
      <c r="BV43" s="18">
        <v>212</v>
      </c>
      <c r="BW43" s="18">
        <v>21087473</v>
      </c>
      <c r="BX43" s="18">
        <v>3395475</v>
      </c>
      <c r="BY43" s="18">
        <v>0</v>
      </c>
      <c r="BZ43" s="18">
        <v>0</v>
      </c>
      <c r="CA43" s="18">
        <v>0</v>
      </c>
      <c r="CB43" s="18">
        <v>0</v>
      </c>
      <c r="CC43" s="18">
        <v>6086</v>
      </c>
      <c r="CD43" s="18">
        <v>227</v>
      </c>
      <c r="CE43" s="18">
        <v>339462362</v>
      </c>
      <c r="CF43" s="18">
        <v>24041130</v>
      </c>
      <c r="CG43" s="18">
        <v>120</v>
      </c>
      <c r="CH43" s="18">
        <v>38125799</v>
      </c>
      <c r="CI43" s="18">
        <v>42</v>
      </c>
      <c r="CJ43" s="18">
        <v>840000</v>
      </c>
      <c r="CK43" s="18">
        <v>0</v>
      </c>
      <c r="CL43" s="18">
        <v>0</v>
      </c>
      <c r="CM43" s="18">
        <v>0</v>
      </c>
      <c r="CN43" s="18">
        <v>0</v>
      </c>
      <c r="CO43" s="18">
        <v>0</v>
      </c>
      <c r="CP43" s="18">
        <v>0</v>
      </c>
    </row>
    <row r="44" spans="1:94" s="18" customFormat="1" ht="18.75" customHeight="1">
      <c r="A44" s="53">
        <v>40</v>
      </c>
      <c r="B44" s="53" t="s">
        <v>60</v>
      </c>
      <c r="C44" s="3"/>
      <c r="D44" s="36">
        <v>242</v>
      </c>
      <c r="E44" s="36">
        <v>12527600</v>
      </c>
      <c r="F44" s="36">
        <v>11852300</v>
      </c>
      <c r="G44" s="36">
        <v>2321</v>
      </c>
      <c r="H44" s="36">
        <v>55710586</v>
      </c>
      <c r="I44" s="36">
        <v>1754</v>
      </c>
      <c r="J44" s="36">
        <v>48446230</v>
      </c>
      <c r="K44" s="36">
        <v>502</v>
      </c>
      <c r="L44" s="36">
        <v>5274540</v>
      </c>
      <c r="M44" s="36">
        <v>59</v>
      </c>
      <c r="N44" s="36">
        <v>1703558</v>
      </c>
      <c r="O44" s="56">
        <v>0</v>
      </c>
      <c r="P44" s="56">
        <v>0</v>
      </c>
      <c r="Q44" s="56">
        <v>0</v>
      </c>
      <c r="R44" s="56">
        <v>0</v>
      </c>
      <c r="S44" s="56">
        <v>65</v>
      </c>
      <c r="T44" s="56">
        <v>286258</v>
      </c>
      <c r="U44" s="56">
        <v>0</v>
      </c>
      <c r="V44" s="56">
        <v>0</v>
      </c>
      <c r="W44" s="56">
        <v>64</v>
      </c>
      <c r="X44" s="56">
        <v>4977077</v>
      </c>
      <c r="Y44" s="56">
        <v>2</v>
      </c>
      <c r="Z44" s="56">
        <v>840000</v>
      </c>
      <c r="AA44" s="56">
        <v>1</v>
      </c>
      <c r="AB44" s="56">
        <v>10000</v>
      </c>
      <c r="AC44" s="56">
        <v>0</v>
      </c>
      <c r="AD44" s="56">
        <v>0</v>
      </c>
      <c r="AE44" s="37"/>
      <c r="AF44" s="1">
        <f t="shared" si="0"/>
        <v>40</v>
      </c>
      <c r="AH44" s="18">
        <v>38</v>
      </c>
      <c r="AI44" s="18" t="s">
        <v>59</v>
      </c>
      <c r="AJ44" s="18">
        <v>3301</v>
      </c>
      <c r="AK44" s="18">
        <v>164505000</v>
      </c>
      <c r="AL44" s="18">
        <v>5900900</v>
      </c>
      <c r="AM44" s="18">
        <v>146769515</v>
      </c>
      <c r="AN44" s="18">
        <v>5768900</v>
      </c>
      <c r="AO44" s="18">
        <v>30003</v>
      </c>
      <c r="AP44" s="18">
        <v>1221</v>
      </c>
      <c r="AQ44" s="18">
        <v>804914970</v>
      </c>
      <c r="AR44" s="18">
        <v>35992915</v>
      </c>
      <c r="AS44" s="18">
        <v>19096</v>
      </c>
      <c r="AT44" s="18">
        <v>581</v>
      </c>
      <c r="AU44" s="18">
        <v>193</v>
      </c>
      <c r="AV44" s="18">
        <v>625818750</v>
      </c>
      <c r="AW44" s="18">
        <v>22254660</v>
      </c>
      <c r="AX44" s="18">
        <v>7313800</v>
      </c>
      <c r="AY44" s="18">
        <v>10629</v>
      </c>
      <c r="AZ44" s="18">
        <v>324</v>
      </c>
      <c r="BA44" s="18">
        <v>110</v>
      </c>
      <c r="BB44" s="18">
        <v>150375660</v>
      </c>
      <c r="BC44" s="18">
        <v>4446520</v>
      </c>
      <c r="BD44" s="18">
        <v>1104260</v>
      </c>
      <c r="BE44" s="18">
        <v>776</v>
      </c>
      <c r="BF44" s="18">
        <v>15</v>
      </c>
      <c r="BG44" s="18">
        <v>13</v>
      </c>
      <c r="BH44" s="18">
        <v>24910946</v>
      </c>
      <c r="BI44" s="18">
        <v>357612</v>
      </c>
      <c r="BJ44" s="18">
        <v>354114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278</v>
      </c>
      <c r="BV44" s="18">
        <v>13</v>
      </c>
      <c r="BW44" s="18">
        <v>3809614</v>
      </c>
      <c r="BX44" s="18">
        <v>161949</v>
      </c>
      <c r="BY44" s="18">
        <v>0</v>
      </c>
      <c r="BZ44" s="18">
        <v>0</v>
      </c>
      <c r="CA44" s="18">
        <v>0</v>
      </c>
      <c r="CB44" s="18">
        <v>0</v>
      </c>
      <c r="CC44" s="18">
        <v>1117</v>
      </c>
      <c r="CD44" s="18">
        <v>38</v>
      </c>
      <c r="CE44" s="18">
        <v>86046507</v>
      </c>
      <c r="CF44" s="18">
        <v>4745393</v>
      </c>
      <c r="CG44" s="18">
        <v>19</v>
      </c>
      <c r="CH44" s="18">
        <v>7950000</v>
      </c>
      <c r="CI44" s="18">
        <v>23</v>
      </c>
      <c r="CJ44" s="18">
        <v>345000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0</v>
      </c>
    </row>
    <row r="45" spans="1:94" s="18" customFormat="1" ht="18.75" customHeight="1">
      <c r="A45" s="53">
        <v>41</v>
      </c>
      <c r="B45" s="53" t="s">
        <v>61</v>
      </c>
      <c r="C45" s="3"/>
      <c r="D45" s="36">
        <v>521</v>
      </c>
      <c r="E45" s="36">
        <v>28093100</v>
      </c>
      <c r="F45" s="36">
        <v>26869800</v>
      </c>
      <c r="G45" s="36">
        <v>4008</v>
      </c>
      <c r="H45" s="36">
        <v>89727108</v>
      </c>
      <c r="I45" s="36">
        <v>3304</v>
      </c>
      <c r="J45" s="36">
        <v>80003420</v>
      </c>
      <c r="K45" s="36">
        <v>603</v>
      </c>
      <c r="L45" s="36">
        <v>6670110</v>
      </c>
      <c r="M45" s="36">
        <v>84</v>
      </c>
      <c r="N45" s="36">
        <v>2594176</v>
      </c>
      <c r="O45" s="56">
        <v>0</v>
      </c>
      <c r="P45" s="56">
        <v>0</v>
      </c>
      <c r="Q45" s="56">
        <v>0</v>
      </c>
      <c r="R45" s="56">
        <v>0</v>
      </c>
      <c r="S45" s="56">
        <v>101</v>
      </c>
      <c r="T45" s="56">
        <v>459402</v>
      </c>
      <c r="U45" s="56">
        <v>0</v>
      </c>
      <c r="V45" s="56">
        <v>0</v>
      </c>
      <c r="W45" s="56">
        <v>103</v>
      </c>
      <c r="X45" s="56">
        <v>8242616</v>
      </c>
      <c r="Y45" s="56">
        <v>3</v>
      </c>
      <c r="Z45" s="56">
        <v>1260000</v>
      </c>
      <c r="AA45" s="56">
        <v>0</v>
      </c>
      <c r="AB45" s="56">
        <v>0</v>
      </c>
      <c r="AC45" s="56">
        <v>0</v>
      </c>
      <c r="AD45" s="56">
        <v>0</v>
      </c>
      <c r="AE45" s="37"/>
      <c r="AF45" s="1">
        <f t="shared" si="0"/>
        <v>41</v>
      </c>
      <c r="AH45" s="18">
        <v>40</v>
      </c>
      <c r="AI45" s="18" t="s">
        <v>60</v>
      </c>
      <c r="AJ45" s="18">
        <v>277</v>
      </c>
      <c r="AK45" s="18">
        <v>12664233</v>
      </c>
      <c r="AL45" s="18">
        <v>919667</v>
      </c>
      <c r="AM45" s="18">
        <v>12018833</v>
      </c>
      <c r="AN45" s="18">
        <v>919667</v>
      </c>
      <c r="AO45" s="18">
        <v>2173</v>
      </c>
      <c r="AP45" s="18">
        <v>242</v>
      </c>
      <c r="AQ45" s="18">
        <v>59805544</v>
      </c>
      <c r="AR45" s="18">
        <v>3746214</v>
      </c>
      <c r="AS45" s="18">
        <v>1683</v>
      </c>
      <c r="AT45" s="18">
        <v>160</v>
      </c>
      <c r="AU45" s="18">
        <v>5</v>
      </c>
      <c r="AV45" s="18">
        <v>51855470</v>
      </c>
      <c r="AW45" s="18">
        <v>2719840</v>
      </c>
      <c r="AX45" s="18">
        <v>58170</v>
      </c>
      <c r="AY45" s="18">
        <v>439</v>
      </c>
      <c r="AZ45" s="18">
        <v>76</v>
      </c>
      <c r="BA45" s="18">
        <v>1</v>
      </c>
      <c r="BB45" s="18">
        <v>5332110</v>
      </c>
      <c r="BC45" s="18">
        <v>947980</v>
      </c>
      <c r="BD45" s="18">
        <v>4180</v>
      </c>
      <c r="BE45" s="18">
        <v>78</v>
      </c>
      <c r="BF45" s="18">
        <v>4</v>
      </c>
      <c r="BG45" s="18">
        <v>0</v>
      </c>
      <c r="BH45" s="18">
        <v>2388608</v>
      </c>
      <c r="BI45" s="18">
        <v>16044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51</v>
      </c>
      <c r="BV45" s="18">
        <v>0</v>
      </c>
      <c r="BW45" s="18">
        <v>229356</v>
      </c>
      <c r="BX45" s="18">
        <v>0</v>
      </c>
      <c r="BY45" s="18">
        <v>0</v>
      </c>
      <c r="BZ45" s="18">
        <v>0</v>
      </c>
      <c r="CA45" s="18">
        <v>0</v>
      </c>
      <c r="CB45" s="18">
        <v>0</v>
      </c>
      <c r="CC45" s="18">
        <v>84</v>
      </c>
      <c r="CD45" s="18">
        <v>0</v>
      </c>
      <c r="CE45" s="18">
        <v>7260003</v>
      </c>
      <c r="CF45" s="18">
        <v>0</v>
      </c>
      <c r="CG45" s="18">
        <v>5</v>
      </c>
      <c r="CH45" s="18">
        <v>2100000</v>
      </c>
      <c r="CI45" s="18">
        <v>2</v>
      </c>
      <c r="CJ45" s="18">
        <v>20000</v>
      </c>
      <c r="CK45" s="18">
        <v>0</v>
      </c>
      <c r="CL45" s="18">
        <v>0</v>
      </c>
      <c r="CM45" s="18">
        <v>0</v>
      </c>
      <c r="CN45" s="18">
        <v>0</v>
      </c>
      <c r="CO45" s="18">
        <v>0</v>
      </c>
      <c r="CP45" s="18">
        <v>0</v>
      </c>
    </row>
    <row r="46" spans="1:94" s="18" customFormat="1" ht="18.75" customHeight="1">
      <c r="A46" s="53">
        <v>42</v>
      </c>
      <c r="B46" s="53" t="s">
        <v>62</v>
      </c>
      <c r="C46" s="3"/>
      <c r="D46" s="36">
        <v>247</v>
      </c>
      <c r="E46" s="36">
        <v>8360800</v>
      </c>
      <c r="F46" s="36">
        <v>8140047</v>
      </c>
      <c r="G46" s="36">
        <v>2692</v>
      </c>
      <c r="H46" s="36">
        <v>65631880</v>
      </c>
      <c r="I46" s="36">
        <v>2040</v>
      </c>
      <c r="J46" s="36">
        <v>56600900</v>
      </c>
      <c r="K46" s="36">
        <v>587</v>
      </c>
      <c r="L46" s="36">
        <v>6133950</v>
      </c>
      <c r="M46" s="36">
        <v>71</v>
      </c>
      <c r="N46" s="36">
        <v>2570626</v>
      </c>
      <c r="O46" s="56">
        <v>0</v>
      </c>
      <c r="P46" s="56">
        <v>0</v>
      </c>
      <c r="Q46" s="56">
        <v>7</v>
      </c>
      <c r="R46" s="56">
        <v>0</v>
      </c>
      <c r="S46" s="56">
        <v>58</v>
      </c>
      <c r="T46" s="56">
        <v>326404</v>
      </c>
      <c r="U46" s="56">
        <v>0</v>
      </c>
      <c r="V46" s="56">
        <v>0</v>
      </c>
      <c r="W46" s="56">
        <v>89</v>
      </c>
      <c r="X46" s="56">
        <v>5967964</v>
      </c>
      <c r="Y46" s="56">
        <v>3</v>
      </c>
      <c r="Z46" s="56">
        <v>1223820</v>
      </c>
      <c r="AA46" s="56">
        <v>3</v>
      </c>
      <c r="AB46" s="56">
        <v>30000</v>
      </c>
      <c r="AC46" s="56">
        <v>0</v>
      </c>
      <c r="AD46" s="56">
        <v>0</v>
      </c>
      <c r="AE46" s="37"/>
      <c r="AF46" s="1">
        <f t="shared" si="0"/>
        <v>42</v>
      </c>
      <c r="AH46" s="18">
        <v>41</v>
      </c>
      <c r="AI46" s="18" t="s">
        <v>61</v>
      </c>
      <c r="AJ46" s="18">
        <v>497</v>
      </c>
      <c r="AK46" s="18">
        <v>26026494</v>
      </c>
      <c r="AL46" s="18">
        <v>340006</v>
      </c>
      <c r="AM46" s="18">
        <v>24810094</v>
      </c>
      <c r="AN46" s="18">
        <v>340006</v>
      </c>
      <c r="AO46" s="18">
        <v>3842</v>
      </c>
      <c r="AP46" s="18">
        <v>89</v>
      </c>
      <c r="AQ46" s="18">
        <v>78196697</v>
      </c>
      <c r="AR46" s="18">
        <v>3461870</v>
      </c>
      <c r="AS46" s="18">
        <v>3152</v>
      </c>
      <c r="AT46" s="18">
        <v>67</v>
      </c>
      <c r="AU46" s="18">
        <v>8</v>
      </c>
      <c r="AV46" s="18">
        <v>68947040</v>
      </c>
      <c r="AW46" s="18">
        <v>3222590</v>
      </c>
      <c r="AX46" s="18">
        <v>74420</v>
      </c>
      <c r="AY46" s="18">
        <v>586</v>
      </c>
      <c r="AZ46" s="18">
        <v>14</v>
      </c>
      <c r="BA46" s="18">
        <v>0</v>
      </c>
      <c r="BB46" s="18">
        <v>6454650</v>
      </c>
      <c r="BC46" s="18">
        <v>148440</v>
      </c>
      <c r="BD46" s="18">
        <v>0</v>
      </c>
      <c r="BE46" s="18">
        <v>85</v>
      </c>
      <c r="BF46" s="18">
        <v>2</v>
      </c>
      <c r="BG46" s="18">
        <v>0</v>
      </c>
      <c r="BH46" s="18">
        <v>2417992</v>
      </c>
      <c r="BI46" s="18">
        <v>16420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18">
        <v>104</v>
      </c>
      <c r="BV46" s="18">
        <v>0</v>
      </c>
      <c r="BW46" s="18">
        <v>377015</v>
      </c>
      <c r="BX46" s="18">
        <v>0</v>
      </c>
      <c r="BY46" s="18">
        <v>0</v>
      </c>
      <c r="BZ46" s="18">
        <v>0</v>
      </c>
      <c r="CA46" s="18">
        <v>0</v>
      </c>
      <c r="CB46" s="18">
        <v>0</v>
      </c>
      <c r="CC46" s="18">
        <v>116</v>
      </c>
      <c r="CD46" s="18">
        <v>8</v>
      </c>
      <c r="CE46" s="18">
        <v>7877177</v>
      </c>
      <c r="CF46" s="18">
        <v>457051</v>
      </c>
      <c r="CG46" s="18">
        <v>8</v>
      </c>
      <c r="CH46" s="18">
        <v>3360000</v>
      </c>
      <c r="CI46" s="18">
        <v>1</v>
      </c>
      <c r="CJ46" s="18">
        <v>10000</v>
      </c>
      <c r="CK46" s="18">
        <v>0</v>
      </c>
      <c r="CL46" s="18">
        <v>0</v>
      </c>
      <c r="CM46" s="18">
        <v>0</v>
      </c>
      <c r="CN46" s="18">
        <v>0</v>
      </c>
      <c r="CO46" s="18">
        <v>0</v>
      </c>
      <c r="CP46" s="18">
        <v>0</v>
      </c>
    </row>
    <row r="47" spans="1:94" s="18" customFormat="1" ht="18.75" customHeight="1">
      <c r="A47" s="53">
        <v>43</v>
      </c>
      <c r="B47" s="53" t="s">
        <v>63</v>
      </c>
      <c r="C47" s="3"/>
      <c r="D47" s="36">
        <v>146</v>
      </c>
      <c r="E47" s="36">
        <v>6949200</v>
      </c>
      <c r="F47" s="36">
        <v>6090700</v>
      </c>
      <c r="G47" s="36">
        <v>1924</v>
      </c>
      <c r="H47" s="36">
        <v>55598078</v>
      </c>
      <c r="I47" s="36">
        <v>1580</v>
      </c>
      <c r="J47" s="36">
        <v>49804350</v>
      </c>
      <c r="K47" s="36">
        <v>328</v>
      </c>
      <c r="L47" s="36">
        <v>2963440</v>
      </c>
      <c r="M47" s="36">
        <v>65</v>
      </c>
      <c r="N47" s="36">
        <v>2612624</v>
      </c>
      <c r="O47" s="56">
        <v>0</v>
      </c>
      <c r="P47" s="56">
        <v>0</v>
      </c>
      <c r="Q47" s="56">
        <v>0</v>
      </c>
      <c r="R47" s="56">
        <v>0</v>
      </c>
      <c r="S47" s="56">
        <v>16</v>
      </c>
      <c r="T47" s="56">
        <v>217664</v>
      </c>
      <c r="U47" s="56">
        <v>0</v>
      </c>
      <c r="V47" s="56">
        <v>0</v>
      </c>
      <c r="W47" s="56">
        <v>87</v>
      </c>
      <c r="X47" s="56">
        <v>5249834</v>
      </c>
      <c r="Y47" s="56">
        <v>0</v>
      </c>
      <c r="Z47" s="56">
        <v>0</v>
      </c>
      <c r="AA47" s="56">
        <v>1</v>
      </c>
      <c r="AB47" s="56">
        <v>10000</v>
      </c>
      <c r="AC47" s="56">
        <v>0</v>
      </c>
      <c r="AD47" s="56">
        <v>0</v>
      </c>
      <c r="AE47" s="37"/>
      <c r="AF47" s="1">
        <f t="shared" si="0"/>
        <v>43</v>
      </c>
      <c r="AH47" s="18">
        <v>42</v>
      </c>
      <c r="AI47" s="18" t="s">
        <v>62</v>
      </c>
      <c r="AJ47" s="18">
        <v>259</v>
      </c>
      <c r="AK47" s="18">
        <v>9037492</v>
      </c>
      <c r="AL47" s="18">
        <v>707708</v>
      </c>
      <c r="AM47" s="18">
        <v>8541192</v>
      </c>
      <c r="AN47" s="18">
        <v>678908</v>
      </c>
      <c r="AO47" s="18">
        <v>2513</v>
      </c>
      <c r="AP47" s="18">
        <v>155</v>
      </c>
      <c r="AQ47" s="18">
        <v>60117127</v>
      </c>
      <c r="AR47" s="18">
        <v>1219440</v>
      </c>
      <c r="AS47" s="18">
        <v>1927</v>
      </c>
      <c r="AT47" s="18">
        <v>71</v>
      </c>
      <c r="AU47" s="18">
        <v>26</v>
      </c>
      <c r="AV47" s="18">
        <v>52178660</v>
      </c>
      <c r="AW47" s="18">
        <v>528430</v>
      </c>
      <c r="AX47" s="18">
        <v>239180</v>
      </c>
      <c r="AY47" s="18">
        <v>526</v>
      </c>
      <c r="AZ47" s="18">
        <v>37</v>
      </c>
      <c r="BA47" s="18">
        <v>21</v>
      </c>
      <c r="BB47" s="18">
        <v>5055780</v>
      </c>
      <c r="BC47" s="18">
        <v>236730</v>
      </c>
      <c r="BD47" s="18">
        <v>215100</v>
      </c>
      <c r="BE47" s="18">
        <v>66</v>
      </c>
      <c r="BF47" s="18">
        <v>0</v>
      </c>
      <c r="BG47" s="18">
        <v>0</v>
      </c>
      <c r="BH47" s="18">
        <v>2522752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v>0</v>
      </c>
      <c r="BP47" s="18">
        <v>0</v>
      </c>
      <c r="BQ47" s="18">
        <v>9</v>
      </c>
      <c r="BR47" s="18">
        <v>0</v>
      </c>
      <c r="BS47" s="18">
        <v>0</v>
      </c>
      <c r="BT47" s="18">
        <v>0</v>
      </c>
      <c r="BU47" s="18">
        <v>51</v>
      </c>
      <c r="BV47" s="18">
        <v>0</v>
      </c>
      <c r="BW47" s="18">
        <v>359935</v>
      </c>
      <c r="BX47" s="18">
        <v>0</v>
      </c>
      <c r="BY47" s="18">
        <v>0</v>
      </c>
      <c r="BZ47" s="18">
        <v>0</v>
      </c>
      <c r="CA47" s="18">
        <v>0</v>
      </c>
      <c r="CB47" s="18">
        <v>0</v>
      </c>
      <c r="CC47" s="18">
        <v>86</v>
      </c>
      <c r="CD47" s="18">
        <v>0</v>
      </c>
      <c r="CE47" s="18">
        <v>5711038</v>
      </c>
      <c r="CF47" s="18">
        <v>0</v>
      </c>
      <c r="CG47" s="18">
        <v>2</v>
      </c>
      <c r="CH47" s="18">
        <v>837880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v>0</v>
      </c>
      <c r="CP47" s="18">
        <v>0</v>
      </c>
    </row>
    <row r="48" spans="1:94" s="18" customFormat="1" ht="18.75" customHeight="1">
      <c r="A48" s="53">
        <v>44</v>
      </c>
      <c r="B48" s="53" t="s">
        <v>64</v>
      </c>
      <c r="C48" s="3"/>
      <c r="D48" s="36">
        <v>556</v>
      </c>
      <c r="E48" s="36">
        <v>27358800</v>
      </c>
      <c r="F48" s="36">
        <v>26679000</v>
      </c>
      <c r="G48" s="36">
        <v>4768</v>
      </c>
      <c r="H48" s="36">
        <v>139164816</v>
      </c>
      <c r="I48" s="36">
        <v>4027</v>
      </c>
      <c r="J48" s="36">
        <v>127847260</v>
      </c>
      <c r="K48" s="36">
        <v>681</v>
      </c>
      <c r="L48" s="36">
        <v>6589020</v>
      </c>
      <c r="M48" s="36">
        <v>123</v>
      </c>
      <c r="N48" s="36">
        <v>4276408</v>
      </c>
      <c r="O48" s="56">
        <v>0</v>
      </c>
      <c r="P48" s="56">
        <v>0</v>
      </c>
      <c r="Q48" s="56">
        <v>0</v>
      </c>
      <c r="R48" s="56">
        <v>0</v>
      </c>
      <c r="S48" s="56">
        <v>60</v>
      </c>
      <c r="T48" s="56">
        <v>452128</v>
      </c>
      <c r="U48" s="56">
        <v>0</v>
      </c>
      <c r="V48" s="56">
        <v>0</v>
      </c>
      <c r="W48" s="56">
        <v>117</v>
      </c>
      <c r="X48" s="56">
        <v>15828715</v>
      </c>
      <c r="Y48" s="56">
        <v>6</v>
      </c>
      <c r="Z48" s="56">
        <v>2518739</v>
      </c>
      <c r="AA48" s="56">
        <v>0</v>
      </c>
      <c r="AB48" s="56">
        <v>0</v>
      </c>
      <c r="AC48" s="56">
        <v>0</v>
      </c>
      <c r="AD48" s="56">
        <v>0</v>
      </c>
      <c r="AE48" s="37"/>
      <c r="AF48" s="1">
        <f t="shared" si="0"/>
        <v>44</v>
      </c>
      <c r="AH48" s="18">
        <v>43</v>
      </c>
      <c r="AI48" s="18" t="s">
        <v>63</v>
      </c>
      <c r="AJ48" s="18">
        <v>155</v>
      </c>
      <c r="AK48" s="18">
        <v>6102925</v>
      </c>
      <c r="AL48" s="18">
        <v>831275</v>
      </c>
      <c r="AM48" s="18">
        <v>5245388</v>
      </c>
      <c r="AN48" s="18">
        <v>735512</v>
      </c>
      <c r="AO48" s="18">
        <v>1764</v>
      </c>
      <c r="AP48" s="18">
        <v>152</v>
      </c>
      <c r="AQ48" s="18">
        <v>56959109</v>
      </c>
      <c r="AR48" s="18">
        <v>3932140</v>
      </c>
      <c r="AS48" s="18">
        <v>1439</v>
      </c>
      <c r="AT48" s="18">
        <v>95</v>
      </c>
      <c r="AU48" s="18">
        <v>41</v>
      </c>
      <c r="AV48" s="18">
        <v>51406090</v>
      </c>
      <c r="AW48" s="18">
        <v>1746150</v>
      </c>
      <c r="AX48" s="18">
        <v>2070430</v>
      </c>
      <c r="AY48" s="18">
        <v>310</v>
      </c>
      <c r="AZ48" s="18">
        <v>11</v>
      </c>
      <c r="BA48" s="18">
        <v>4</v>
      </c>
      <c r="BB48" s="18">
        <v>2635370</v>
      </c>
      <c r="BC48" s="18">
        <v>50660</v>
      </c>
      <c r="BD48" s="18">
        <v>9690</v>
      </c>
      <c r="BE48" s="18">
        <v>73</v>
      </c>
      <c r="BF48" s="18">
        <v>2</v>
      </c>
      <c r="BG48" s="18">
        <v>2</v>
      </c>
      <c r="BH48" s="18">
        <v>2826162</v>
      </c>
      <c r="BI48" s="18">
        <v>23400</v>
      </c>
      <c r="BJ48" s="18">
        <v>28960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15</v>
      </c>
      <c r="BV48" s="18">
        <v>1</v>
      </c>
      <c r="BW48" s="18">
        <v>91487</v>
      </c>
      <c r="BX48" s="18">
        <v>2850</v>
      </c>
      <c r="BY48" s="18">
        <v>0</v>
      </c>
      <c r="BZ48" s="18">
        <v>0</v>
      </c>
      <c r="CA48" s="18">
        <v>0</v>
      </c>
      <c r="CB48" s="18">
        <v>0</v>
      </c>
      <c r="CC48" s="18">
        <v>91</v>
      </c>
      <c r="CD48" s="18">
        <v>2</v>
      </c>
      <c r="CE48" s="18">
        <v>6659157</v>
      </c>
      <c r="CF48" s="18">
        <v>293982</v>
      </c>
      <c r="CG48" s="18">
        <v>1</v>
      </c>
      <c r="CH48" s="18">
        <v>420000</v>
      </c>
      <c r="CI48" s="18">
        <v>1</v>
      </c>
      <c r="CJ48" s="18">
        <v>10000</v>
      </c>
      <c r="CK48" s="18">
        <v>0</v>
      </c>
      <c r="CL48" s="18">
        <v>0</v>
      </c>
      <c r="CM48" s="18">
        <v>0</v>
      </c>
      <c r="CN48" s="18">
        <v>0</v>
      </c>
      <c r="CO48" s="18">
        <v>0</v>
      </c>
      <c r="CP48" s="18">
        <v>0</v>
      </c>
    </row>
    <row r="49" spans="1:94" s="18" customFormat="1" ht="18.75" customHeight="1">
      <c r="A49" s="53">
        <v>45</v>
      </c>
      <c r="B49" s="53" t="s">
        <v>65</v>
      </c>
      <c r="C49" s="3"/>
      <c r="D49" s="36">
        <v>145</v>
      </c>
      <c r="E49" s="36">
        <v>11778700</v>
      </c>
      <c r="F49" s="36">
        <v>11704900</v>
      </c>
      <c r="G49" s="36">
        <v>1370</v>
      </c>
      <c r="H49" s="36">
        <v>26280345</v>
      </c>
      <c r="I49" s="36">
        <v>1201</v>
      </c>
      <c r="J49" s="36">
        <v>24113950</v>
      </c>
      <c r="K49" s="36">
        <v>145</v>
      </c>
      <c r="L49" s="36">
        <v>1516110</v>
      </c>
      <c r="M49" s="36">
        <v>25</v>
      </c>
      <c r="N49" s="36">
        <v>547990</v>
      </c>
      <c r="O49" s="56">
        <v>0</v>
      </c>
      <c r="P49" s="56">
        <v>0</v>
      </c>
      <c r="Q49" s="56">
        <v>0</v>
      </c>
      <c r="R49" s="56">
        <v>0</v>
      </c>
      <c r="S49" s="56">
        <v>24</v>
      </c>
      <c r="T49" s="56">
        <v>102295</v>
      </c>
      <c r="U49" s="56">
        <v>0</v>
      </c>
      <c r="V49" s="56">
        <v>0</v>
      </c>
      <c r="W49" s="56">
        <v>18</v>
      </c>
      <c r="X49" s="56">
        <v>879644</v>
      </c>
      <c r="Y49" s="56">
        <v>1</v>
      </c>
      <c r="Z49" s="56">
        <v>420000</v>
      </c>
      <c r="AA49" s="56">
        <v>1</v>
      </c>
      <c r="AB49" s="56">
        <v>15000</v>
      </c>
      <c r="AC49" s="56">
        <v>0</v>
      </c>
      <c r="AD49" s="56">
        <v>0</v>
      </c>
      <c r="AE49" s="37"/>
      <c r="AF49" s="1">
        <f t="shared" si="0"/>
        <v>45</v>
      </c>
      <c r="AH49" s="18">
        <v>44</v>
      </c>
      <c r="AI49" s="18" t="s">
        <v>64</v>
      </c>
      <c r="AJ49" s="18">
        <v>568</v>
      </c>
      <c r="AK49" s="18">
        <v>30841232</v>
      </c>
      <c r="AL49" s="18">
        <v>3777968</v>
      </c>
      <c r="AM49" s="18">
        <v>29792552</v>
      </c>
      <c r="AN49" s="18">
        <v>3303068</v>
      </c>
      <c r="AO49" s="18">
        <v>4332</v>
      </c>
      <c r="AP49" s="18">
        <v>361</v>
      </c>
      <c r="AQ49" s="18">
        <v>111352616</v>
      </c>
      <c r="AR49" s="18">
        <v>4938615</v>
      </c>
      <c r="AS49" s="18">
        <v>3680</v>
      </c>
      <c r="AT49" s="18">
        <v>226</v>
      </c>
      <c r="AU49" s="18">
        <v>82</v>
      </c>
      <c r="AV49" s="18">
        <v>101746450</v>
      </c>
      <c r="AW49" s="18">
        <v>3456800</v>
      </c>
      <c r="AX49" s="18">
        <v>1048330</v>
      </c>
      <c r="AY49" s="18">
        <v>619</v>
      </c>
      <c r="AZ49" s="18">
        <v>33</v>
      </c>
      <c r="BA49" s="18">
        <v>14</v>
      </c>
      <c r="BB49" s="18">
        <v>5143120</v>
      </c>
      <c r="BC49" s="18">
        <v>194120</v>
      </c>
      <c r="BD49" s="18">
        <v>181740</v>
      </c>
      <c r="BE49" s="18">
        <v>115</v>
      </c>
      <c r="BF49" s="18">
        <v>2</v>
      </c>
      <c r="BG49" s="18">
        <v>1</v>
      </c>
      <c r="BH49" s="18">
        <v>4061550</v>
      </c>
      <c r="BI49" s="18">
        <v>15192</v>
      </c>
      <c r="BJ49" s="18">
        <v>1532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33</v>
      </c>
      <c r="BV49" s="18">
        <v>6</v>
      </c>
      <c r="BW49" s="18">
        <v>401496</v>
      </c>
      <c r="BX49" s="18">
        <v>40901</v>
      </c>
      <c r="BY49" s="18">
        <v>0</v>
      </c>
      <c r="BZ49" s="18">
        <v>0</v>
      </c>
      <c r="CA49" s="18">
        <v>0</v>
      </c>
      <c r="CB49" s="18">
        <v>0</v>
      </c>
      <c r="CC49" s="18">
        <v>94</v>
      </c>
      <c r="CD49" s="18">
        <v>2</v>
      </c>
      <c r="CE49" s="18">
        <v>10510820</v>
      </c>
      <c r="CF49" s="18">
        <v>94833</v>
      </c>
      <c r="CG49" s="18">
        <v>4</v>
      </c>
      <c r="CH49" s="18">
        <v>1739892</v>
      </c>
      <c r="CI49" s="18">
        <v>1</v>
      </c>
      <c r="CJ49" s="18">
        <v>20000</v>
      </c>
      <c r="CK49" s="18">
        <v>0</v>
      </c>
      <c r="CL49" s="18">
        <v>0</v>
      </c>
      <c r="CM49" s="18">
        <v>0</v>
      </c>
      <c r="CN49" s="18">
        <v>0</v>
      </c>
      <c r="CO49" s="18">
        <v>0</v>
      </c>
      <c r="CP49" s="18">
        <v>0</v>
      </c>
    </row>
    <row r="50" spans="1:94" s="18" customFormat="1" ht="18.75" customHeight="1">
      <c r="A50" s="53">
        <v>46</v>
      </c>
      <c r="B50" s="53" t="s">
        <v>66</v>
      </c>
      <c r="C50" s="3"/>
      <c r="D50" s="36">
        <v>488</v>
      </c>
      <c r="E50" s="36">
        <v>18207937</v>
      </c>
      <c r="F50" s="36">
        <v>16812500</v>
      </c>
      <c r="G50" s="36">
        <v>4107</v>
      </c>
      <c r="H50" s="36">
        <v>121221946</v>
      </c>
      <c r="I50" s="36">
        <v>3285</v>
      </c>
      <c r="J50" s="36">
        <v>106988980</v>
      </c>
      <c r="K50" s="36">
        <v>790</v>
      </c>
      <c r="L50" s="36">
        <v>9908770</v>
      </c>
      <c r="M50" s="36">
        <v>105</v>
      </c>
      <c r="N50" s="36">
        <v>3888504</v>
      </c>
      <c r="O50" s="56">
        <v>0</v>
      </c>
      <c r="P50" s="56">
        <v>0</v>
      </c>
      <c r="Q50" s="56">
        <v>0</v>
      </c>
      <c r="R50" s="56">
        <v>0</v>
      </c>
      <c r="S50" s="56">
        <v>32</v>
      </c>
      <c r="T50" s="56">
        <v>435692</v>
      </c>
      <c r="U50" s="56">
        <v>0</v>
      </c>
      <c r="V50" s="56">
        <v>0</v>
      </c>
      <c r="W50" s="56">
        <v>158</v>
      </c>
      <c r="X50" s="56">
        <v>14661509</v>
      </c>
      <c r="Y50" s="56">
        <v>4</v>
      </c>
      <c r="Z50" s="56">
        <v>1680840</v>
      </c>
      <c r="AA50" s="56">
        <v>3</v>
      </c>
      <c r="AB50" s="56">
        <v>60000</v>
      </c>
      <c r="AC50" s="56">
        <v>0</v>
      </c>
      <c r="AD50" s="56">
        <v>0</v>
      </c>
      <c r="AE50" s="37"/>
      <c r="AF50" s="1">
        <f t="shared" si="0"/>
        <v>46</v>
      </c>
      <c r="AH50" s="18">
        <v>45</v>
      </c>
      <c r="AI50" s="18" t="s">
        <v>65</v>
      </c>
      <c r="AJ50" s="18">
        <v>160</v>
      </c>
      <c r="AK50" s="18">
        <v>11986224</v>
      </c>
      <c r="AL50" s="18">
        <v>753776</v>
      </c>
      <c r="AM50" s="18">
        <v>11969324</v>
      </c>
      <c r="AN50" s="18">
        <v>753776</v>
      </c>
      <c r="AO50" s="18">
        <v>1502</v>
      </c>
      <c r="AP50" s="18">
        <v>115</v>
      </c>
      <c r="AQ50" s="18">
        <v>41396630</v>
      </c>
      <c r="AR50" s="18">
        <v>3952155</v>
      </c>
      <c r="AS50" s="18">
        <v>1302</v>
      </c>
      <c r="AT50" s="18">
        <v>67</v>
      </c>
      <c r="AU50" s="18">
        <v>31</v>
      </c>
      <c r="AV50" s="18">
        <v>38520814</v>
      </c>
      <c r="AW50" s="18">
        <v>3039900</v>
      </c>
      <c r="AX50" s="18">
        <v>334390</v>
      </c>
      <c r="AY50" s="18">
        <v>181</v>
      </c>
      <c r="AZ50" s="18">
        <v>11</v>
      </c>
      <c r="BA50" s="18">
        <v>5</v>
      </c>
      <c r="BB50" s="18">
        <v>1522740</v>
      </c>
      <c r="BC50" s="18">
        <v>440520</v>
      </c>
      <c r="BD50" s="18">
        <v>8290</v>
      </c>
      <c r="BE50" s="18">
        <v>36</v>
      </c>
      <c r="BF50" s="18">
        <v>6</v>
      </c>
      <c r="BG50" s="18">
        <v>0</v>
      </c>
      <c r="BH50" s="18">
        <v>869704</v>
      </c>
      <c r="BI50" s="18">
        <v>98310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19</v>
      </c>
      <c r="BV50" s="18">
        <v>1</v>
      </c>
      <c r="BW50" s="18">
        <v>483372</v>
      </c>
      <c r="BX50" s="18">
        <v>30745</v>
      </c>
      <c r="BY50" s="18">
        <v>0</v>
      </c>
      <c r="BZ50" s="18">
        <v>0</v>
      </c>
      <c r="CA50" s="18">
        <v>0</v>
      </c>
      <c r="CB50" s="18">
        <v>0</v>
      </c>
      <c r="CC50" s="18">
        <v>39</v>
      </c>
      <c r="CD50" s="18">
        <v>11</v>
      </c>
      <c r="CE50" s="18">
        <v>4419385</v>
      </c>
      <c r="CF50" s="18">
        <v>554601</v>
      </c>
      <c r="CG50" s="18">
        <v>1</v>
      </c>
      <c r="CH50" s="18">
        <v>420000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v>0</v>
      </c>
      <c r="CP50" s="18">
        <v>0</v>
      </c>
    </row>
    <row r="51" spans="1:94" s="18" customFormat="1" ht="18.75" customHeight="1">
      <c r="A51" s="53">
        <v>47</v>
      </c>
      <c r="B51" s="53" t="s">
        <v>67</v>
      </c>
      <c r="C51" s="3"/>
      <c r="D51" s="36">
        <v>547</v>
      </c>
      <c r="E51" s="36">
        <v>19326600</v>
      </c>
      <c r="F51" s="36">
        <v>17465900</v>
      </c>
      <c r="G51" s="36">
        <v>4455</v>
      </c>
      <c r="H51" s="36">
        <v>157283361</v>
      </c>
      <c r="I51" s="36">
        <v>3588</v>
      </c>
      <c r="J51" s="36">
        <v>139510850</v>
      </c>
      <c r="K51" s="36">
        <v>827</v>
      </c>
      <c r="L51" s="36">
        <v>11535810</v>
      </c>
      <c r="M51" s="36">
        <v>168</v>
      </c>
      <c r="N51" s="36">
        <v>5934360</v>
      </c>
      <c r="O51" s="56">
        <v>2</v>
      </c>
      <c r="P51" s="56">
        <v>25700</v>
      </c>
      <c r="Q51" s="56">
        <v>0</v>
      </c>
      <c r="R51" s="56">
        <v>0</v>
      </c>
      <c r="S51" s="56">
        <v>38</v>
      </c>
      <c r="T51" s="56">
        <v>276641</v>
      </c>
      <c r="U51" s="56">
        <v>0</v>
      </c>
      <c r="V51" s="56">
        <v>0</v>
      </c>
      <c r="W51" s="56">
        <v>205</v>
      </c>
      <c r="X51" s="56">
        <v>21576125</v>
      </c>
      <c r="Y51" s="56">
        <v>2</v>
      </c>
      <c r="Z51" s="56">
        <v>840000</v>
      </c>
      <c r="AA51" s="56">
        <v>3</v>
      </c>
      <c r="AB51" s="56">
        <v>60000</v>
      </c>
      <c r="AC51" s="56">
        <v>0</v>
      </c>
      <c r="AD51" s="56">
        <v>0</v>
      </c>
      <c r="AE51" s="37"/>
      <c r="AF51" s="1">
        <f t="shared" si="0"/>
        <v>47</v>
      </c>
      <c r="AH51" s="18">
        <v>46</v>
      </c>
      <c r="AI51" s="18" t="s">
        <v>66</v>
      </c>
      <c r="AJ51" s="18">
        <v>511</v>
      </c>
      <c r="AK51" s="18">
        <v>15955423</v>
      </c>
      <c r="AL51" s="18">
        <v>955553</v>
      </c>
      <c r="AM51" s="18">
        <v>14915447</v>
      </c>
      <c r="AN51" s="18">
        <v>955553</v>
      </c>
      <c r="AO51" s="18">
        <v>3768</v>
      </c>
      <c r="AP51" s="18">
        <v>205</v>
      </c>
      <c r="AQ51" s="18">
        <v>134530366</v>
      </c>
      <c r="AR51" s="18">
        <v>1875230</v>
      </c>
      <c r="AS51" s="18">
        <v>3003</v>
      </c>
      <c r="AT51" s="18">
        <v>92</v>
      </c>
      <c r="AU51" s="18">
        <v>67</v>
      </c>
      <c r="AV51" s="18">
        <v>120168340</v>
      </c>
      <c r="AW51" s="18">
        <v>954240</v>
      </c>
      <c r="AX51" s="18">
        <v>664040</v>
      </c>
      <c r="AY51" s="18">
        <v>734</v>
      </c>
      <c r="AZ51" s="18">
        <v>22</v>
      </c>
      <c r="BA51" s="18">
        <v>23</v>
      </c>
      <c r="BB51" s="18">
        <v>9348240</v>
      </c>
      <c r="BC51" s="18">
        <v>108520</v>
      </c>
      <c r="BD51" s="18">
        <v>85240</v>
      </c>
      <c r="BE51" s="18">
        <v>125</v>
      </c>
      <c r="BF51" s="18">
        <v>0</v>
      </c>
      <c r="BG51" s="18">
        <v>0</v>
      </c>
      <c r="BH51" s="18">
        <v>4625422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31</v>
      </c>
      <c r="BV51" s="18">
        <v>1</v>
      </c>
      <c r="BW51" s="18">
        <v>388364</v>
      </c>
      <c r="BX51" s="18">
        <v>63190</v>
      </c>
      <c r="BY51" s="18">
        <v>0</v>
      </c>
      <c r="BZ51" s="18">
        <v>0</v>
      </c>
      <c r="CA51" s="18">
        <v>0</v>
      </c>
      <c r="CB51" s="18">
        <v>0</v>
      </c>
      <c r="CC51" s="18">
        <v>172</v>
      </c>
      <c r="CD51" s="18">
        <v>0</v>
      </c>
      <c r="CE51" s="18">
        <v>17377220</v>
      </c>
      <c r="CF51" s="18">
        <v>0</v>
      </c>
      <c r="CG51" s="18">
        <v>0</v>
      </c>
      <c r="CH51" s="18">
        <v>0</v>
      </c>
      <c r="CI51" s="18">
        <v>1</v>
      </c>
      <c r="CJ51" s="18">
        <v>20000</v>
      </c>
      <c r="CK51" s="18">
        <v>0</v>
      </c>
      <c r="CL51" s="18">
        <v>0</v>
      </c>
      <c r="CM51" s="18">
        <v>0</v>
      </c>
      <c r="CN51" s="18">
        <v>0</v>
      </c>
      <c r="CO51" s="18">
        <v>0</v>
      </c>
      <c r="CP51" s="18">
        <v>0</v>
      </c>
    </row>
    <row r="52" spans="1:94" s="18" customFormat="1" ht="18.75" customHeight="1">
      <c r="A52" s="53">
        <v>38</v>
      </c>
      <c r="B52" s="53" t="s">
        <v>59</v>
      </c>
      <c r="C52" s="3"/>
      <c r="D52" s="36">
        <v>3209</v>
      </c>
      <c r="E52" s="36">
        <v>156630500</v>
      </c>
      <c r="F52" s="36">
        <v>145412164</v>
      </c>
      <c r="G52" s="36">
        <v>31135</v>
      </c>
      <c r="H52" s="36">
        <v>868167932</v>
      </c>
      <c r="I52" s="36">
        <v>19707</v>
      </c>
      <c r="J52" s="36">
        <v>673565170</v>
      </c>
      <c r="K52" s="36">
        <v>11156</v>
      </c>
      <c r="L52" s="36">
        <v>163631780</v>
      </c>
      <c r="M52" s="36">
        <v>838</v>
      </c>
      <c r="N52" s="36">
        <v>27331258</v>
      </c>
      <c r="O52" s="56">
        <v>8</v>
      </c>
      <c r="P52" s="56">
        <v>71200</v>
      </c>
      <c r="Q52" s="56">
        <v>0</v>
      </c>
      <c r="R52" s="56">
        <v>0</v>
      </c>
      <c r="S52" s="56">
        <v>264</v>
      </c>
      <c r="T52" s="56">
        <v>3568524</v>
      </c>
      <c r="U52" s="56">
        <v>0</v>
      </c>
      <c r="V52" s="56">
        <v>0</v>
      </c>
      <c r="W52" s="56">
        <v>1218</v>
      </c>
      <c r="X52" s="56">
        <v>100212170</v>
      </c>
      <c r="Y52" s="56">
        <v>26</v>
      </c>
      <c r="Z52" s="56">
        <v>9660000</v>
      </c>
      <c r="AA52" s="56">
        <v>11</v>
      </c>
      <c r="AB52" s="56">
        <v>165000</v>
      </c>
      <c r="AC52" s="56">
        <v>0</v>
      </c>
      <c r="AD52" s="56">
        <v>0</v>
      </c>
      <c r="AE52" s="37"/>
      <c r="AF52" s="1">
        <f t="shared" si="0"/>
        <v>38</v>
      </c>
      <c r="AH52" s="18">
        <v>47</v>
      </c>
      <c r="AI52" s="18" t="s">
        <v>67</v>
      </c>
      <c r="AJ52" s="18">
        <v>589</v>
      </c>
      <c r="AK52" s="18">
        <v>22091392</v>
      </c>
      <c r="AL52" s="18">
        <v>757174</v>
      </c>
      <c r="AM52" s="18">
        <v>19278596</v>
      </c>
      <c r="AN52" s="18">
        <v>599898</v>
      </c>
      <c r="AO52" s="18">
        <v>4157</v>
      </c>
      <c r="AP52" s="18">
        <v>151</v>
      </c>
      <c r="AQ52" s="18">
        <v>141052571</v>
      </c>
      <c r="AR52" s="18">
        <v>3892398</v>
      </c>
      <c r="AS52" s="18">
        <v>3361</v>
      </c>
      <c r="AT52" s="18">
        <v>99</v>
      </c>
      <c r="AU52" s="18">
        <v>20</v>
      </c>
      <c r="AV52" s="18">
        <v>124531830</v>
      </c>
      <c r="AW52" s="18">
        <v>2345850</v>
      </c>
      <c r="AX52" s="18">
        <v>353550</v>
      </c>
      <c r="AY52" s="18">
        <v>740</v>
      </c>
      <c r="AZ52" s="18">
        <v>26</v>
      </c>
      <c r="BA52" s="18">
        <v>6</v>
      </c>
      <c r="BB52" s="18">
        <v>10229120</v>
      </c>
      <c r="BC52" s="18">
        <v>155910</v>
      </c>
      <c r="BD52" s="18">
        <v>992510</v>
      </c>
      <c r="BE52" s="18">
        <v>138</v>
      </c>
      <c r="BF52" s="18">
        <v>2</v>
      </c>
      <c r="BG52" s="18">
        <v>0</v>
      </c>
      <c r="BH52" s="18">
        <v>5915182</v>
      </c>
      <c r="BI52" s="18">
        <v>41528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>
        <v>0</v>
      </c>
      <c r="BS52" s="18">
        <v>-85078</v>
      </c>
      <c r="BT52" s="18">
        <v>0</v>
      </c>
      <c r="BU52" s="18">
        <v>56</v>
      </c>
      <c r="BV52" s="18">
        <v>0</v>
      </c>
      <c r="BW52" s="18">
        <v>376439</v>
      </c>
      <c r="BX52" s="18">
        <v>3050</v>
      </c>
      <c r="BY52" s="18">
        <v>0</v>
      </c>
      <c r="BZ52" s="18">
        <v>0</v>
      </c>
      <c r="CA52" s="18">
        <v>0</v>
      </c>
      <c r="CB52" s="18">
        <v>0</v>
      </c>
      <c r="CC52" s="18">
        <v>221</v>
      </c>
      <c r="CD52" s="18">
        <v>8</v>
      </c>
      <c r="CE52" s="18">
        <v>21571967</v>
      </c>
      <c r="CF52" s="18">
        <v>401137</v>
      </c>
      <c r="CG52" s="18">
        <v>3</v>
      </c>
      <c r="CH52" s="18">
        <v>1260000</v>
      </c>
      <c r="CI52" s="18">
        <v>1</v>
      </c>
      <c r="CJ52" s="18">
        <v>20000</v>
      </c>
      <c r="CK52" s="18">
        <v>0</v>
      </c>
      <c r="CL52" s="18">
        <v>0</v>
      </c>
      <c r="CM52" s="18">
        <v>0</v>
      </c>
      <c r="CN52" s="18">
        <v>0</v>
      </c>
      <c r="CO52" s="18">
        <v>0</v>
      </c>
      <c r="CP52" s="18">
        <v>0</v>
      </c>
    </row>
    <row r="53" spans="1:94" s="18" customFormat="1" ht="18.75" customHeight="1">
      <c r="A53" s="53">
        <v>30</v>
      </c>
      <c r="B53" s="53" t="s">
        <v>56</v>
      </c>
      <c r="C53" s="3"/>
      <c r="D53" s="36">
        <v>9226</v>
      </c>
      <c r="E53" s="36">
        <v>513178800</v>
      </c>
      <c r="F53" s="36">
        <v>482737831</v>
      </c>
      <c r="G53" s="36">
        <v>105252</v>
      </c>
      <c r="H53" s="36">
        <v>2763289923</v>
      </c>
      <c r="I53" s="36">
        <v>69412</v>
      </c>
      <c r="J53" s="36">
        <v>2317916982</v>
      </c>
      <c r="K53" s="36">
        <v>32880</v>
      </c>
      <c r="L53" s="36">
        <v>335579890</v>
      </c>
      <c r="M53" s="36">
        <v>2423</v>
      </c>
      <c r="N53" s="36">
        <v>84130671</v>
      </c>
      <c r="O53" s="56">
        <v>289</v>
      </c>
      <c r="P53" s="56">
        <v>8345400</v>
      </c>
      <c r="Q53" s="56">
        <v>0</v>
      </c>
      <c r="R53" s="56">
        <v>0</v>
      </c>
      <c r="S53" s="56">
        <v>2671</v>
      </c>
      <c r="T53" s="56">
        <v>17316980</v>
      </c>
      <c r="U53" s="56">
        <v>0</v>
      </c>
      <c r="V53" s="56">
        <v>0</v>
      </c>
      <c r="W53" s="56">
        <v>3975</v>
      </c>
      <c r="X53" s="56">
        <v>305090943</v>
      </c>
      <c r="Y53" s="56">
        <v>95</v>
      </c>
      <c r="Z53" s="56">
        <v>39840000</v>
      </c>
      <c r="AA53" s="56">
        <v>46</v>
      </c>
      <c r="AB53" s="56">
        <v>920000</v>
      </c>
      <c r="AC53" s="56">
        <v>0</v>
      </c>
      <c r="AD53" s="56">
        <v>0</v>
      </c>
      <c r="AE53" s="37"/>
      <c r="AF53" s="1">
        <f t="shared" si="0"/>
        <v>30</v>
      </c>
      <c r="AH53" s="18">
        <v>52</v>
      </c>
      <c r="AI53" s="18" t="s">
        <v>68</v>
      </c>
      <c r="AJ53" s="18">
        <v>627</v>
      </c>
      <c r="AK53" s="18">
        <v>29190426</v>
      </c>
      <c r="AL53" s="18">
        <v>2121574</v>
      </c>
      <c r="AM53" s="18">
        <v>27757926</v>
      </c>
      <c r="AN53" s="18">
        <v>2121574</v>
      </c>
      <c r="AO53" s="18">
        <v>4478</v>
      </c>
      <c r="AP53" s="18">
        <v>200</v>
      </c>
      <c r="AQ53" s="18">
        <v>112741248</v>
      </c>
      <c r="AR53" s="18">
        <v>4640836</v>
      </c>
      <c r="AS53" s="18">
        <v>3884</v>
      </c>
      <c r="AT53" s="18">
        <v>166</v>
      </c>
      <c r="AU53" s="18">
        <v>0</v>
      </c>
      <c r="AV53" s="18">
        <v>102744190</v>
      </c>
      <c r="AW53" s="18">
        <v>4299640</v>
      </c>
      <c r="AX53" s="18">
        <v>0</v>
      </c>
      <c r="AY53" s="18">
        <v>501</v>
      </c>
      <c r="AZ53" s="18">
        <v>34</v>
      </c>
      <c r="BA53" s="18">
        <v>0</v>
      </c>
      <c r="BB53" s="18">
        <v>6232980</v>
      </c>
      <c r="BC53" s="18">
        <v>281110</v>
      </c>
      <c r="BD53" s="18">
        <v>0</v>
      </c>
      <c r="BE53" s="18">
        <v>123</v>
      </c>
      <c r="BF53" s="18">
        <v>2</v>
      </c>
      <c r="BG53" s="18">
        <v>0</v>
      </c>
      <c r="BH53" s="18">
        <v>3326356</v>
      </c>
      <c r="BI53" s="18">
        <v>60086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93</v>
      </c>
      <c r="BV53" s="18">
        <v>0</v>
      </c>
      <c r="BW53" s="18">
        <v>437722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8">
        <v>168</v>
      </c>
      <c r="CD53" s="18">
        <v>4</v>
      </c>
      <c r="CE53" s="18">
        <v>9845384</v>
      </c>
      <c r="CF53" s="18">
        <v>444930</v>
      </c>
      <c r="CG53" s="18">
        <v>5</v>
      </c>
      <c r="CH53" s="18">
        <v>2100420</v>
      </c>
      <c r="CI53" s="18">
        <v>1</v>
      </c>
      <c r="CJ53" s="18">
        <v>20000</v>
      </c>
      <c r="CK53" s="18">
        <v>0</v>
      </c>
      <c r="CL53" s="18">
        <v>0</v>
      </c>
      <c r="CM53" s="18">
        <v>0</v>
      </c>
      <c r="CN53" s="18">
        <v>0</v>
      </c>
      <c r="CO53" s="18">
        <v>0</v>
      </c>
      <c r="CP53" s="18">
        <v>0</v>
      </c>
    </row>
    <row r="54" spans="1:94" s="18" customFormat="1" ht="18.75" customHeight="1">
      <c r="A54" s="53">
        <v>52</v>
      </c>
      <c r="B54" s="53" t="s">
        <v>68</v>
      </c>
      <c r="C54" s="3"/>
      <c r="D54" s="36">
        <v>520</v>
      </c>
      <c r="E54" s="36">
        <v>30206600</v>
      </c>
      <c r="F54" s="36">
        <v>28998300</v>
      </c>
      <c r="G54" s="36">
        <v>4728</v>
      </c>
      <c r="H54" s="36">
        <v>130364028</v>
      </c>
      <c r="I54" s="36">
        <v>4028</v>
      </c>
      <c r="J54" s="36">
        <v>118797070</v>
      </c>
      <c r="K54" s="36">
        <v>584</v>
      </c>
      <c r="L54" s="36">
        <v>7791790</v>
      </c>
      <c r="M54" s="36">
        <v>125</v>
      </c>
      <c r="N54" s="36">
        <v>3237770</v>
      </c>
      <c r="O54" s="56">
        <v>0</v>
      </c>
      <c r="P54" s="56">
        <v>0</v>
      </c>
      <c r="Q54" s="56">
        <v>0</v>
      </c>
      <c r="R54" s="56">
        <v>0</v>
      </c>
      <c r="S54" s="56">
        <v>116</v>
      </c>
      <c r="T54" s="56">
        <v>537398</v>
      </c>
      <c r="U54" s="56">
        <v>0</v>
      </c>
      <c r="V54" s="56">
        <v>0</v>
      </c>
      <c r="W54" s="56">
        <v>204</v>
      </c>
      <c r="X54" s="56">
        <v>11829373</v>
      </c>
      <c r="Y54" s="56">
        <v>6</v>
      </c>
      <c r="Z54" s="56">
        <v>2520840</v>
      </c>
      <c r="AA54" s="56">
        <v>4</v>
      </c>
      <c r="AB54" s="56">
        <v>80000</v>
      </c>
      <c r="AC54" s="56">
        <v>0</v>
      </c>
      <c r="AD54" s="56">
        <v>0</v>
      </c>
      <c r="AE54" s="37"/>
      <c r="AF54" s="1">
        <f t="shared" si="0"/>
        <v>52</v>
      </c>
      <c r="AH54" s="18">
        <v>53</v>
      </c>
      <c r="AI54" s="18" t="s">
        <v>69</v>
      </c>
      <c r="AJ54" s="18">
        <v>1969</v>
      </c>
      <c r="AK54" s="18">
        <v>109862956</v>
      </c>
      <c r="AL54" s="18">
        <v>5692744</v>
      </c>
      <c r="AM54" s="18">
        <v>101914245</v>
      </c>
      <c r="AN54" s="18">
        <v>5647915</v>
      </c>
      <c r="AO54" s="18">
        <v>15787</v>
      </c>
      <c r="AP54" s="18">
        <v>819</v>
      </c>
      <c r="AQ54" s="18">
        <v>354414607</v>
      </c>
      <c r="AR54" s="18">
        <v>11430280</v>
      </c>
      <c r="AS54" s="18">
        <v>12318</v>
      </c>
      <c r="AT54" s="18">
        <v>395</v>
      </c>
      <c r="AU54" s="18">
        <v>221</v>
      </c>
      <c r="AV54" s="18">
        <v>308426960</v>
      </c>
      <c r="AW54" s="18">
        <v>5022460</v>
      </c>
      <c r="AX54" s="18">
        <v>3030240</v>
      </c>
      <c r="AY54" s="18">
        <v>3224</v>
      </c>
      <c r="AZ54" s="18">
        <v>109</v>
      </c>
      <c r="BA54" s="18">
        <v>92</v>
      </c>
      <c r="BB54" s="18">
        <v>36277360</v>
      </c>
      <c r="BC54" s="18">
        <v>1549650</v>
      </c>
      <c r="BD54" s="18">
        <v>1801150</v>
      </c>
      <c r="BE54" s="18">
        <v>323</v>
      </c>
      <c r="BF54" s="18">
        <v>1</v>
      </c>
      <c r="BG54" s="18">
        <v>2</v>
      </c>
      <c r="BH54" s="18">
        <v>8501242</v>
      </c>
      <c r="BI54" s="18">
        <v>9532</v>
      </c>
      <c r="BJ54" s="18">
        <v>7648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0</v>
      </c>
      <c r="BS54" s="18">
        <v>0</v>
      </c>
      <c r="BT54" s="18">
        <v>0</v>
      </c>
      <c r="BU54" s="18">
        <v>245</v>
      </c>
      <c r="BV54" s="18">
        <v>2</v>
      </c>
      <c r="BW54" s="18">
        <v>1209045</v>
      </c>
      <c r="BX54" s="18">
        <v>9600</v>
      </c>
      <c r="BY54" s="18">
        <v>0</v>
      </c>
      <c r="BZ54" s="18">
        <v>0</v>
      </c>
      <c r="CA54" s="18">
        <v>0</v>
      </c>
      <c r="CB54" s="18">
        <v>0</v>
      </c>
      <c r="CC54" s="18">
        <v>365</v>
      </c>
      <c r="CD54" s="18">
        <v>2</v>
      </c>
      <c r="CE54" s="18">
        <v>37440069</v>
      </c>
      <c r="CF54" s="18">
        <v>65480</v>
      </c>
      <c r="CG54" s="18">
        <v>27</v>
      </c>
      <c r="CH54" s="18">
        <v>11340000</v>
      </c>
      <c r="CI54" s="18">
        <v>5</v>
      </c>
      <c r="CJ54" s="18">
        <v>100000</v>
      </c>
      <c r="CK54" s="18">
        <v>0</v>
      </c>
      <c r="CL54" s="18">
        <v>0</v>
      </c>
      <c r="CM54" s="18">
        <v>0</v>
      </c>
      <c r="CN54" s="18">
        <v>0</v>
      </c>
      <c r="CO54" s="18">
        <v>0</v>
      </c>
      <c r="CP54" s="18">
        <v>0</v>
      </c>
    </row>
    <row r="55" spans="1:94" s="18" customFormat="1" ht="18.75" customHeight="1">
      <c r="A55" s="53">
        <v>53</v>
      </c>
      <c r="B55" s="53" t="s">
        <v>69</v>
      </c>
      <c r="C55" s="3"/>
      <c r="D55" s="36">
        <v>1959</v>
      </c>
      <c r="E55" s="36">
        <v>112766600</v>
      </c>
      <c r="F55" s="36">
        <v>103525880</v>
      </c>
      <c r="G55" s="36">
        <v>16329</v>
      </c>
      <c r="H55" s="36">
        <v>356325223</v>
      </c>
      <c r="I55" s="36">
        <v>12942</v>
      </c>
      <c r="J55" s="36">
        <v>309282970</v>
      </c>
      <c r="K55" s="36">
        <v>3114</v>
      </c>
      <c r="L55" s="36">
        <v>38085910</v>
      </c>
      <c r="M55" s="36">
        <v>295</v>
      </c>
      <c r="N55" s="36">
        <v>6969846</v>
      </c>
      <c r="O55" s="56">
        <v>10</v>
      </c>
      <c r="P55" s="56">
        <v>348700</v>
      </c>
      <c r="Q55" s="56">
        <v>0</v>
      </c>
      <c r="R55" s="56">
        <v>0</v>
      </c>
      <c r="S55" s="56">
        <v>263</v>
      </c>
      <c r="T55" s="56">
        <v>1637797</v>
      </c>
      <c r="U55" s="56">
        <v>0</v>
      </c>
      <c r="V55" s="56">
        <v>0</v>
      </c>
      <c r="W55" s="56">
        <v>362</v>
      </c>
      <c r="X55" s="56">
        <v>35069448</v>
      </c>
      <c r="Y55" s="56">
        <v>18</v>
      </c>
      <c r="Z55" s="56">
        <v>7980000</v>
      </c>
      <c r="AA55" s="56">
        <v>9</v>
      </c>
      <c r="AB55" s="56">
        <v>180000</v>
      </c>
      <c r="AC55" s="56">
        <v>0</v>
      </c>
      <c r="AD55" s="56">
        <v>0</v>
      </c>
      <c r="AE55" s="37"/>
      <c r="AF55" s="1">
        <f t="shared" si="0"/>
        <v>53</v>
      </c>
      <c r="AH55" s="18">
        <v>54</v>
      </c>
      <c r="AI55" s="18" t="s">
        <v>70</v>
      </c>
      <c r="AJ55" s="18">
        <v>675</v>
      </c>
      <c r="AK55" s="18">
        <v>31506738</v>
      </c>
      <c r="AL55" s="18">
        <v>2154162</v>
      </c>
      <c r="AM55" s="18">
        <v>26921238</v>
      </c>
      <c r="AN55" s="18">
        <v>1936362</v>
      </c>
      <c r="AO55" s="18">
        <v>4735</v>
      </c>
      <c r="AP55" s="18">
        <v>317</v>
      </c>
      <c r="AQ55" s="18">
        <v>144738749</v>
      </c>
      <c r="AR55" s="18">
        <v>26058559</v>
      </c>
      <c r="AS55" s="18">
        <v>3701</v>
      </c>
      <c r="AT55" s="18">
        <v>144</v>
      </c>
      <c r="AU55" s="18">
        <v>115</v>
      </c>
      <c r="AV55" s="18">
        <v>126326140</v>
      </c>
      <c r="AW55" s="18">
        <v>7570690</v>
      </c>
      <c r="AX55" s="18">
        <v>15037570</v>
      </c>
      <c r="AY55" s="18">
        <v>940</v>
      </c>
      <c r="AZ55" s="18">
        <v>33</v>
      </c>
      <c r="BA55" s="18">
        <v>24</v>
      </c>
      <c r="BB55" s="18">
        <v>12584900</v>
      </c>
      <c r="BC55" s="18">
        <v>2545150</v>
      </c>
      <c r="BD55" s="18">
        <v>278710</v>
      </c>
      <c r="BE55" s="18">
        <v>149</v>
      </c>
      <c r="BF55" s="18">
        <v>11</v>
      </c>
      <c r="BG55" s="18">
        <v>13</v>
      </c>
      <c r="BH55" s="18">
        <v>4879570</v>
      </c>
      <c r="BI55" s="18">
        <v>236488</v>
      </c>
      <c r="BJ55" s="18">
        <v>359154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94</v>
      </c>
      <c r="BV55" s="18">
        <v>1</v>
      </c>
      <c r="BW55" s="18">
        <v>948139</v>
      </c>
      <c r="BX55" s="18">
        <v>30797</v>
      </c>
      <c r="BY55" s="18">
        <v>0</v>
      </c>
      <c r="BZ55" s="18">
        <v>0</v>
      </c>
      <c r="CA55" s="18">
        <v>0</v>
      </c>
      <c r="CB55" s="18">
        <v>0</v>
      </c>
      <c r="CC55" s="18">
        <v>220</v>
      </c>
      <c r="CD55" s="18">
        <v>41</v>
      </c>
      <c r="CE55" s="18">
        <v>16510329</v>
      </c>
      <c r="CF55" s="18">
        <v>5369338</v>
      </c>
      <c r="CG55" s="18">
        <v>10</v>
      </c>
      <c r="CH55" s="18">
        <v>4200000</v>
      </c>
      <c r="CI55" s="18">
        <v>6</v>
      </c>
      <c r="CJ55" s="18">
        <v>120000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</row>
    <row r="56" spans="1:94" s="18" customFormat="1" ht="18.75" customHeight="1">
      <c r="A56" s="53">
        <v>54</v>
      </c>
      <c r="B56" s="53" t="s">
        <v>70</v>
      </c>
      <c r="C56" s="3"/>
      <c r="D56" s="36">
        <v>619</v>
      </c>
      <c r="E56" s="36">
        <v>31484000</v>
      </c>
      <c r="F56" s="36">
        <v>27791000</v>
      </c>
      <c r="G56" s="36">
        <v>4554</v>
      </c>
      <c r="H56" s="36">
        <v>200600755</v>
      </c>
      <c r="I56" s="36">
        <v>3632</v>
      </c>
      <c r="J56" s="36">
        <v>178037980</v>
      </c>
      <c r="K56" s="36">
        <v>829</v>
      </c>
      <c r="L56" s="36">
        <v>15099590</v>
      </c>
      <c r="M56" s="36">
        <v>173</v>
      </c>
      <c r="N56" s="36">
        <v>6231640</v>
      </c>
      <c r="O56" s="56">
        <v>0</v>
      </c>
      <c r="P56" s="56">
        <v>0</v>
      </c>
      <c r="Q56" s="56">
        <v>0</v>
      </c>
      <c r="R56" s="56">
        <v>0</v>
      </c>
      <c r="S56" s="56">
        <v>93</v>
      </c>
      <c r="T56" s="56">
        <v>1231545</v>
      </c>
      <c r="U56" s="56">
        <v>0</v>
      </c>
      <c r="V56" s="56">
        <v>0</v>
      </c>
      <c r="W56" s="56">
        <v>279</v>
      </c>
      <c r="X56" s="56">
        <v>30434449</v>
      </c>
      <c r="Y56" s="56">
        <v>4</v>
      </c>
      <c r="Z56" s="56">
        <v>1650000</v>
      </c>
      <c r="AA56" s="56">
        <v>1</v>
      </c>
      <c r="AB56" s="56">
        <v>20000</v>
      </c>
      <c r="AC56" s="56">
        <v>0</v>
      </c>
      <c r="AD56" s="56">
        <v>0</v>
      </c>
      <c r="AE56" s="37"/>
      <c r="AF56" s="1">
        <f t="shared" si="0"/>
        <v>54</v>
      </c>
      <c r="AH56" s="18">
        <v>55</v>
      </c>
      <c r="AI56" s="18" t="s">
        <v>71</v>
      </c>
      <c r="AJ56" s="18">
        <v>13838</v>
      </c>
      <c r="AK56" s="18">
        <v>735484876</v>
      </c>
      <c r="AL56" s="18">
        <v>63480824</v>
      </c>
      <c r="AM56" s="18">
        <v>694772905</v>
      </c>
      <c r="AN56" s="18">
        <v>63151235</v>
      </c>
      <c r="AO56" s="18">
        <v>158013</v>
      </c>
      <c r="AP56" s="18">
        <v>13569</v>
      </c>
      <c r="AQ56" s="18">
        <v>4019584507</v>
      </c>
      <c r="AR56" s="18">
        <v>329501558</v>
      </c>
      <c r="AS56" s="18">
        <v>100162</v>
      </c>
      <c r="AT56" s="18">
        <v>6482</v>
      </c>
      <c r="AU56" s="18">
        <v>2171</v>
      </c>
      <c r="AV56" s="18">
        <v>3322849015</v>
      </c>
      <c r="AW56" s="18">
        <v>190848430</v>
      </c>
      <c r="AX56" s="18">
        <v>78547630</v>
      </c>
      <c r="AY56" s="18">
        <v>54452</v>
      </c>
      <c r="AZ56" s="18">
        <v>3476</v>
      </c>
      <c r="BA56" s="18">
        <v>1195</v>
      </c>
      <c r="BB56" s="18">
        <v>547344520</v>
      </c>
      <c r="BC56" s="18">
        <v>33711450</v>
      </c>
      <c r="BD56" s="18">
        <v>17192360</v>
      </c>
      <c r="BE56" s="18">
        <v>3458</v>
      </c>
      <c r="BF56" s="18">
        <v>160</v>
      </c>
      <c r="BG56" s="18">
        <v>84</v>
      </c>
      <c r="BH56" s="18">
        <v>120277100</v>
      </c>
      <c r="BI56" s="18">
        <v>3904796</v>
      </c>
      <c r="BJ56" s="18">
        <v>2685706</v>
      </c>
      <c r="BK56" s="18">
        <v>107</v>
      </c>
      <c r="BL56" s="18">
        <v>6</v>
      </c>
      <c r="BM56" s="18">
        <v>12</v>
      </c>
      <c r="BN56" s="18">
        <v>6298300</v>
      </c>
      <c r="BO56" s="18">
        <v>186400</v>
      </c>
      <c r="BP56" s="18">
        <v>370500</v>
      </c>
      <c r="BQ56" s="18">
        <v>0</v>
      </c>
      <c r="BR56" s="18">
        <v>0</v>
      </c>
      <c r="BS56" s="18">
        <v>0</v>
      </c>
      <c r="BT56" s="18">
        <v>0</v>
      </c>
      <c r="BU56" s="18">
        <v>3292</v>
      </c>
      <c r="BV56" s="18">
        <v>227</v>
      </c>
      <c r="BW56" s="18">
        <v>22815572</v>
      </c>
      <c r="BX56" s="18">
        <v>2054286</v>
      </c>
      <c r="BY56" s="18">
        <v>0</v>
      </c>
      <c r="BZ56" s="18">
        <v>0</v>
      </c>
      <c r="CA56" s="18">
        <v>0</v>
      </c>
      <c r="CB56" s="18">
        <v>0</v>
      </c>
      <c r="CC56" s="18">
        <v>5661</v>
      </c>
      <c r="CD56" s="18">
        <v>280</v>
      </c>
      <c r="CE56" s="18">
        <v>460279896</v>
      </c>
      <c r="CF56" s="18">
        <v>37101220</v>
      </c>
      <c r="CG56" s="18">
        <v>93</v>
      </c>
      <c r="CH56" s="18">
        <v>38970000</v>
      </c>
      <c r="CI56" s="18">
        <v>73</v>
      </c>
      <c r="CJ56" s="18">
        <v>2190000</v>
      </c>
      <c r="CK56" s="18">
        <v>0</v>
      </c>
      <c r="CL56" s="18">
        <v>0</v>
      </c>
      <c r="CM56" s="18">
        <v>0</v>
      </c>
      <c r="CN56" s="18">
        <v>0</v>
      </c>
      <c r="CO56" s="18">
        <v>0</v>
      </c>
      <c r="CP56" s="18">
        <v>0</v>
      </c>
    </row>
    <row r="57" spans="1:94" s="18" customFormat="1" ht="18.75" customHeight="1">
      <c r="A57" s="68" t="s">
        <v>29</v>
      </c>
      <c r="B57" s="68"/>
      <c r="C57" s="3"/>
      <c r="D57" s="36">
        <v>483239</v>
      </c>
      <c r="E57" s="36">
        <v>29481835719</v>
      </c>
      <c r="F57" s="36">
        <v>27544273239</v>
      </c>
      <c r="G57" s="36">
        <v>5707996</v>
      </c>
      <c r="H57" s="36">
        <v>136104804534</v>
      </c>
      <c r="I57" s="36">
        <v>3653272</v>
      </c>
      <c r="J57" s="63">
        <v>110274594787</v>
      </c>
      <c r="K57" s="36">
        <v>1900135</v>
      </c>
      <c r="L57" s="36">
        <v>20742139781</v>
      </c>
      <c r="M57" s="36">
        <v>109035</v>
      </c>
      <c r="N57" s="36">
        <v>3592287693</v>
      </c>
      <c r="O57" s="56">
        <v>5283</v>
      </c>
      <c r="P57" s="56">
        <v>427343984</v>
      </c>
      <c r="Q57" s="56">
        <v>96</v>
      </c>
      <c r="R57" s="56">
        <v>635112</v>
      </c>
      <c r="S57" s="56">
        <v>149203</v>
      </c>
      <c r="T57" s="64">
        <v>1068199438</v>
      </c>
      <c r="U57" s="56">
        <v>7</v>
      </c>
      <c r="V57" s="56">
        <v>238851</v>
      </c>
      <c r="W57" s="56">
        <v>206025</v>
      </c>
      <c r="X57" s="56">
        <v>14921366904</v>
      </c>
      <c r="Y57" s="56">
        <v>4342</v>
      </c>
      <c r="Z57" s="64">
        <v>1834763259</v>
      </c>
      <c r="AA57" s="64">
        <v>1864</v>
      </c>
      <c r="AB57" s="64">
        <v>48420000</v>
      </c>
      <c r="AC57" s="56">
        <v>0</v>
      </c>
      <c r="AD57" s="56">
        <v>0</v>
      </c>
      <c r="AE57" s="37"/>
      <c r="AF57" s="1"/>
      <c r="AH57" s="18">
        <v>301</v>
      </c>
      <c r="AI57" s="18" t="s">
        <v>145</v>
      </c>
      <c r="AJ57" s="18">
        <v>1296</v>
      </c>
      <c r="AK57" s="18">
        <v>269482200</v>
      </c>
      <c r="AL57" s="18">
        <v>0</v>
      </c>
      <c r="AM57" s="18">
        <v>268887300</v>
      </c>
      <c r="AN57" s="18">
        <v>0</v>
      </c>
      <c r="AO57" s="18">
        <v>11476</v>
      </c>
      <c r="AP57" s="18">
        <v>0</v>
      </c>
      <c r="AQ57" s="18">
        <v>194241509</v>
      </c>
      <c r="AR57" s="18">
        <v>0</v>
      </c>
      <c r="AS57" s="18">
        <v>7771</v>
      </c>
      <c r="AT57" s="18">
        <v>0</v>
      </c>
      <c r="AU57" s="18">
        <v>0</v>
      </c>
      <c r="AV57" s="18">
        <v>146076305</v>
      </c>
      <c r="AW57" s="18">
        <v>0</v>
      </c>
      <c r="AX57" s="18">
        <v>0</v>
      </c>
      <c r="AY57" s="18">
        <v>3371</v>
      </c>
      <c r="AZ57" s="18">
        <v>0</v>
      </c>
      <c r="BA57" s="18">
        <v>0</v>
      </c>
      <c r="BB57" s="18">
        <v>43446540</v>
      </c>
      <c r="BC57" s="18">
        <v>0</v>
      </c>
      <c r="BD57" s="18">
        <v>0</v>
      </c>
      <c r="BE57" s="18">
        <v>95</v>
      </c>
      <c r="BF57" s="18">
        <v>0</v>
      </c>
      <c r="BG57" s="18">
        <v>0</v>
      </c>
      <c r="BH57" s="18">
        <v>1765468</v>
      </c>
      <c r="BI57" s="18">
        <v>0</v>
      </c>
      <c r="BJ57" s="18">
        <v>0</v>
      </c>
      <c r="BK57" s="18">
        <v>11</v>
      </c>
      <c r="BL57" s="18">
        <v>0</v>
      </c>
      <c r="BM57" s="18">
        <v>0</v>
      </c>
      <c r="BN57" s="18">
        <v>999850</v>
      </c>
      <c r="BO57" s="18">
        <v>0</v>
      </c>
      <c r="BP57" s="18">
        <v>0</v>
      </c>
      <c r="BQ57" s="18">
        <v>0</v>
      </c>
      <c r="BR57" s="18">
        <v>0</v>
      </c>
      <c r="BS57" s="18">
        <v>0</v>
      </c>
      <c r="BT57" s="18">
        <v>0</v>
      </c>
      <c r="BU57" s="18">
        <v>323</v>
      </c>
      <c r="BV57" s="18">
        <v>0</v>
      </c>
      <c r="BW57" s="18">
        <v>1953346</v>
      </c>
      <c r="BX57" s="18">
        <v>0</v>
      </c>
      <c r="BY57" s="18">
        <v>0</v>
      </c>
      <c r="BZ57" s="18">
        <v>0</v>
      </c>
      <c r="CA57" s="18">
        <v>0</v>
      </c>
      <c r="CB57" s="18">
        <v>0</v>
      </c>
      <c r="CC57" s="18">
        <v>84</v>
      </c>
      <c r="CD57" s="18">
        <v>0</v>
      </c>
      <c r="CE57" s="18">
        <v>7225304</v>
      </c>
      <c r="CF57" s="18">
        <v>0</v>
      </c>
      <c r="CG57" s="18">
        <v>3</v>
      </c>
      <c r="CH57" s="18">
        <v>1260000</v>
      </c>
      <c r="CI57" s="18">
        <v>2</v>
      </c>
      <c r="CJ57" s="18">
        <v>600000</v>
      </c>
      <c r="CK57" s="18">
        <v>5</v>
      </c>
      <c r="CL57" s="18">
        <v>0</v>
      </c>
      <c r="CM57" s="18">
        <v>0</v>
      </c>
      <c r="CN57" s="18">
        <v>1266000</v>
      </c>
      <c r="CO57" s="18">
        <v>0</v>
      </c>
      <c r="CP57" s="18">
        <v>0</v>
      </c>
    </row>
    <row r="58" spans="1:94" s="18" customFormat="1" ht="18.75" customHeight="1">
      <c r="A58" s="53">
        <v>301</v>
      </c>
      <c r="B58" s="54" t="s">
        <v>4</v>
      </c>
      <c r="C58" s="3"/>
      <c r="D58" s="36">
        <v>1310</v>
      </c>
      <c r="E58" s="36">
        <v>270469100</v>
      </c>
      <c r="F58" s="36">
        <v>269629100</v>
      </c>
      <c r="G58" s="36">
        <v>11636</v>
      </c>
      <c r="H58" s="36">
        <v>211581128</v>
      </c>
      <c r="I58" s="36">
        <v>7838</v>
      </c>
      <c r="J58" s="36">
        <v>162054070</v>
      </c>
      <c r="K58" s="36">
        <v>3527</v>
      </c>
      <c r="L58" s="36">
        <v>44321520</v>
      </c>
      <c r="M58" s="36">
        <v>123</v>
      </c>
      <c r="N58" s="36">
        <v>2442588</v>
      </c>
      <c r="O58" s="56">
        <v>13</v>
      </c>
      <c r="P58" s="56">
        <v>1210950</v>
      </c>
      <c r="Q58" s="56">
        <v>0</v>
      </c>
      <c r="R58" s="56">
        <v>0</v>
      </c>
      <c r="S58" s="56">
        <v>258</v>
      </c>
      <c r="T58" s="56">
        <v>1552000</v>
      </c>
      <c r="U58" s="56">
        <v>0</v>
      </c>
      <c r="V58" s="56">
        <v>0</v>
      </c>
      <c r="W58" s="56">
        <v>91</v>
      </c>
      <c r="X58" s="56">
        <v>10414270</v>
      </c>
      <c r="Y58" s="56">
        <v>7</v>
      </c>
      <c r="Z58" s="56">
        <v>2940000</v>
      </c>
      <c r="AA58" s="56">
        <v>3</v>
      </c>
      <c r="AB58" s="56">
        <v>500000</v>
      </c>
      <c r="AC58" s="56">
        <v>1</v>
      </c>
      <c r="AD58" s="56">
        <v>84000</v>
      </c>
      <c r="AE58" s="37"/>
      <c r="AF58" s="1">
        <v>301</v>
      </c>
      <c r="AH58" s="18" t="s">
        <v>146</v>
      </c>
      <c r="AJ58" s="18">
        <v>493984</v>
      </c>
      <c r="AK58" s="18">
        <v>27779477273</v>
      </c>
      <c r="AL58" s="18">
        <v>1974399586</v>
      </c>
      <c r="AM58" s="18">
        <v>25610085107</v>
      </c>
      <c r="AN58" s="18">
        <v>1942892583</v>
      </c>
      <c r="AO58" s="18">
        <v>5391387</v>
      </c>
      <c r="AP58" s="18">
        <v>329560</v>
      </c>
      <c r="AQ58" s="18">
        <v>127516655156</v>
      </c>
      <c r="AR58" s="18">
        <v>7412325272</v>
      </c>
      <c r="AS58" s="18">
        <v>3448591</v>
      </c>
      <c r="AT58" s="18">
        <v>153458</v>
      </c>
      <c r="AU58" s="18">
        <v>56734</v>
      </c>
      <c r="AV58" s="18">
        <v>104087541062</v>
      </c>
      <c r="AW58" s="18">
        <v>4434505977</v>
      </c>
      <c r="AX58" s="18">
        <v>1551192139</v>
      </c>
      <c r="AY58" s="18">
        <v>1801397</v>
      </c>
      <c r="AZ58" s="18">
        <v>82116</v>
      </c>
      <c r="BA58" s="18">
        <v>29557</v>
      </c>
      <c r="BB58" s="18">
        <v>18568159127</v>
      </c>
      <c r="BC58" s="18">
        <v>900560526</v>
      </c>
      <c r="BD58" s="18">
        <v>332031972</v>
      </c>
      <c r="BE58" s="18">
        <v>105204</v>
      </c>
      <c r="BF58" s="18">
        <v>3322</v>
      </c>
      <c r="BG58" s="18">
        <v>1356</v>
      </c>
      <c r="BH58" s="18">
        <v>3544682596</v>
      </c>
      <c r="BI58" s="18">
        <v>79702474</v>
      </c>
      <c r="BJ58" s="18">
        <v>45153775</v>
      </c>
      <c r="BK58" s="18">
        <v>4279</v>
      </c>
      <c r="BL58" s="18">
        <v>111</v>
      </c>
      <c r="BM58" s="18">
        <v>79</v>
      </c>
      <c r="BN58" s="18">
        <v>346085260</v>
      </c>
      <c r="BO58" s="18">
        <v>6725740</v>
      </c>
      <c r="BP58" s="18">
        <v>7907150</v>
      </c>
      <c r="BQ58" s="18">
        <v>204</v>
      </c>
      <c r="BR58" s="18">
        <v>1</v>
      </c>
      <c r="BS58" s="18">
        <v>450942</v>
      </c>
      <c r="BT58" s="18">
        <v>100</v>
      </c>
      <c r="BU58" s="18">
        <v>136910</v>
      </c>
      <c r="BV58" s="18">
        <v>7504</v>
      </c>
      <c r="BW58" s="18">
        <v>969990931</v>
      </c>
      <c r="BX58" s="18">
        <v>54545519</v>
      </c>
      <c r="BY58" s="18">
        <v>6</v>
      </c>
      <c r="BZ58" s="18">
        <v>0</v>
      </c>
      <c r="CA58" s="18">
        <v>196180</v>
      </c>
      <c r="CB58" s="18">
        <v>0</v>
      </c>
      <c r="CC58" s="18">
        <v>183979</v>
      </c>
      <c r="CD58" s="18">
        <v>7475</v>
      </c>
      <c r="CE58" s="18">
        <v>13931860578</v>
      </c>
      <c r="CF58" s="18">
        <v>814799126</v>
      </c>
      <c r="CG58" s="18">
        <v>4320</v>
      </c>
      <c r="CH58" s="18">
        <v>1842789862</v>
      </c>
      <c r="CI58" s="18">
        <v>1906</v>
      </c>
      <c r="CJ58" s="18">
        <v>50470000</v>
      </c>
      <c r="CK58" s="18">
        <v>0</v>
      </c>
      <c r="CL58" s="18">
        <v>0</v>
      </c>
      <c r="CM58" s="18">
        <v>0</v>
      </c>
      <c r="CN58" s="18">
        <v>0</v>
      </c>
      <c r="CO58" s="18">
        <v>0</v>
      </c>
      <c r="CP58" s="18">
        <v>0</v>
      </c>
    </row>
    <row r="59" spans="1:94" ht="4.5" customHeight="1" thickBot="1">
      <c r="A59" s="7"/>
      <c r="B59" s="6"/>
      <c r="C59" s="8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1"/>
      <c r="AF59" s="35"/>
      <c r="AH59" s="9" t="s">
        <v>147</v>
      </c>
      <c r="AJ59" s="9">
        <v>1296</v>
      </c>
      <c r="AK59" s="9">
        <v>269482200</v>
      </c>
      <c r="AL59" s="9">
        <v>0</v>
      </c>
      <c r="AM59" s="9">
        <v>268887300</v>
      </c>
      <c r="AN59" s="9">
        <v>0</v>
      </c>
      <c r="AO59" s="9">
        <v>11476</v>
      </c>
      <c r="AP59" s="9">
        <v>0</v>
      </c>
      <c r="AQ59" s="9">
        <v>194241509</v>
      </c>
      <c r="AR59" s="9">
        <v>0</v>
      </c>
      <c r="AS59" s="9">
        <v>7771</v>
      </c>
      <c r="AT59" s="9">
        <v>0</v>
      </c>
      <c r="AU59" s="9">
        <v>0</v>
      </c>
      <c r="AV59" s="9">
        <v>146076305</v>
      </c>
      <c r="AW59" s="9">
        <v>0</v>
      </c>
      <c r="AX59" s="9">
        <v>0</v>
      </c>
      <c r="AY59" s="9">
        <v>3371</v>
      </c>
      <c r="AZ59" s="9">
        <v>0</v>
      </c>
      <c r="BA59" s="9">
        <v>0</v>
      </c>
      <c r="BB59" s="9">
        <v>43446540</v>
      </c>
      <c r="BC59" s="9">
        <v>0</v>
      </c>
      <c r="BD59" s="9">
        <v>0</v>
      </c>
      <c r="BE59" s="9">
        <v>95</v>
      </c>
      <c r="BF59" s="9">
        <v>0</v>
      </c>
      <c r="BG59" s="9">
        <v>0</v>
      </c>
      <c r="BH59" s="9">
        <v>1765468</v>
      </c>
      <c r="BI59" s="9">
        <v>0</v>
      </c>
      <c r="BJ59" s="9">
        <v>0</v>
      </c>
      <c r="BK59" s="9">
        <v>11</v>
      </c>
      <c r="BL59" s="9">
        <v>0</v>
      </c>
      <c r="BM59" s="9">
        <v>0</v>
      </c>
      <c r="BN59" s="9">
        <v>999850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323</v>
      </c>
      <c r="BV59" s="9">
        <v>0</v>
      </c>
      <c r="BW59" s="9">
        <v>1953346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84</v>
      </c>
      <c r="CD59" s="9">
        <v>0</v>
      </c>
      <c r="CE59" s="9">
        <v>7225304</v>
      </c>
      <c r="CF59" s="9">
        <v>0</v>
      </c>
      <c r="CG59" s="9">
        <v>3</v>
      </c>
      <c r="CH59" s="9">
        <v>1260000</v>
      </c>
      <c r="CI59" s="9">
        <v>2</v>
      </c>
      <c r="CJ59" s="9">
        <v>600000</v>
      </c>
      <c r="CK59" s="9">
        <v>5</v>
      </c>
      <c r="CL59" s="9">
        <v>0</v>
      </c>
      <c r="CM59" s="9">
        <v>0</v>
      </c>
      <c r="CN59" s="9">
        <v>1266000</v>
      </c>
      <c r="CO59" s="9">
        <v>0</v>
      </c>
      <c r="CP59" s="9">
        <v>0</v>
      </c>
    </row>
    <row r="60" spans="1:94" ht="4.5" customHeight="1">
      <c r="A60" s="25"/>
      <c r="B60" s="28"/>
      <c r="C60" s="25"/>
      <c r="D60" s="2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3"/>
      <c r="Q60" s="18"/>
      <c r="R60" s="23"/>
      <c r="S60" s="18"/>
      <c r="T60" s="23"/>
      <c r="U60" s="18"/>
      <c r="V60" s="23"/>
      <c r="W60" s="18"/>
      <c r="X60" s="23"/>
      <c r="Y60" s="18"/>
      <c r="Z60" s="23"/>
      <c r="AA60" s="18"/>
      <c r="AB60" s="23"/>
      <c r="AC60" s="18"/>
      <c r="AD60" s="31"/>
      <c r="AE60" s="31"/>
      <c r="AF60" s="25"/>
      <c r="AH60" s="9" t="s">
        <v>148</v>
      </c>
      <c r="AJ60" s="9">
        <v>495280</v>
      </c>
      <c r="AK60" s="9">
        <v>28048959473</v>
      </c>
      <c r="AL60" s="9">
        <v>1974399586</v>
      </c>
      <c r="AM60" s="9">
        <v>25878972407</v>
      </c>
      <c r="AN60" s="9">
        <v>1942892583</v>
      </c>
      <c r="AO60" s="9">
        <v>5402863</v>
      </c>
      <c r="AP60" s="9">
        <v>329560</v>
      </c>
      <c r="AQ60" s="9">
        <v>127710896665</v>
      </c>
      <c r="AR60" s="9">
        <v>7412325272</v>
      </c>
      <c r="AS60" s="9">
        <v>3456362</v>
      </c>
      <c r="AT60" s="9">
        <v>153458</v>
      </c>
      <c r="AU60" s="9">
        <v>56734</v>
      </c>
      <c r="AV60" s="9">
        <v>104233617367</v>
      </c>
      <c r="AW60" s="9">
        <v>4434505977</v>
      </c>
      <c r="AX60" s="9">
        <v>1551192139</v>
      </c>
      <c r="AY60" s="9">
        <v>1804768</v>
      </c>
      <c r="AZ60" s="9">
        <v>82116</v>
      </c>
      <c r="BA60" s="9">
        <v>29557</v>
      </c>
      <c r="BB60" s="9">
        <v>18611605667</v>
      </c>
      <c r="BC60" s="9">
        <v>900560526</v>
      </c>
      <c r="BD60" s="9">
        <v>332031972</v>
      </c>
      <c r="BE60" s="9">
        <v>105299</v>
      </c>
      <c r="BF60" s="9">
        <v>3322</v>
      </c>
      <c r="BG60" s="9">
        <v>1356</v>
      </c>
      <c r="BH60" s="9">
        <v>3546448064</v>
      </c>
      <c r="BI60" s="9">
        <v>79702474</v>
      </c>
      <c r="BJ60" s="9">
        <v>45153775</v>
      </c>
      <c r="BK60" s="9">
        <v>4290</v>
      </c>
      <c r="BL60" s="9">
        <v>111</v>
      </c>
      <c r="BM60" s="9">
        <v>79</v>
      </c>
      <c r="BN60" s="9">
        <v>347085110</v>
      </c>
      <c r="BO60" s="9">
        <v>6725740</v>
      </c>
      <c r="BP60" s="9">
        <v>7907150</v>
      </c>
      <c r="BQ60" s="9">
        <v>204</v>
      </c>
      <c r="BR60" s="9">
        <v>1</v>
      </c>
      <c r="BS60" s="9">
        <v>450942</v>
      </c>
      <c r="BT60" s="9">
        <v>100</v>
      </c>
      <c r="BU60" s="9">
        <v>137233</v>
      </c>
      <c r="BV60" s="9">
        <v>7504</v>
      </c>
      <c r="BW60" s="9">
        <v>971944277</v>
      </c>
      <c r="BX60" s="9">
        <v>54545519</v>
      </c>
      <c r="BY60" s="9">
        <v>6</v>
      </c>
      <c r="BZ60" s="9">
        <v>0</v>
      </c>
      <c r="CA60" s="9">
        <v>196180</v>
      </c>
      <c r="CB60" s="9">
        <v>0</v>
      </c>
      <c r="CC60" s="9">
        <v>184063</v>
      </c>
      <c r="CD60" s="9">
        <v>7475</v>
      </c>
      <c r="CE60" s="9">
        <v>13939085882</v>
      </c>
      <c r="CF60" s="9">
        <v>814799126</v>
      </c>
      <c r="CG60" s="9">
        <v>4323</v>
      </c>
      <c r="CH60" s="9">
        <v>1844049862</v>
      </c>
      <c r="CI60" s="9">
        <v>1908</v>
      </c>
      <c r="CJ60" s="9">
        <v>51070000</v>
      </c>
      <c r="CK60" s="9">
        <v>5</v>
      </c>
      <c r="CL60" s="9">
        <v>0</v>
      </c>
      <c r="CM60" s="9">
        <v>0</v>
      </c>
      <c r="CN60" s="9">
        <v>1266000</v>
      </c>
      <c r="CO60" s="9">
        <v>0</v>
      </c>
      <c r="CP60" s="9">
        <v>0</v>
      </c>
    </row>
    <row r="61" spans="1:31" ht="10.5">
      <c r="A61" s="65" t="s">
        <v>150</v>
      </c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26"/>
      <c r="O61" s="26"/>
      <c r="P61" s="23"/>
      <c r="Q61" s="26"/>
      <c r="R61" s="23"/>
      <c r="S61" s="26"/>
      <c r="T61" s="23"/>
      <c r="U61" s="26"/>
      <c r="V61" s="23"/>
      <c r="W61" s="26"/>
      <c r="X61" s="23"/>
      <c r="Y61" s="26"/>
      <c r="Z61" s="23"/>
      <c r="AA61" s="26"/>
      <c r="AB61" s="23"/>
      <c r="AC61" s="26"/>
      <c r="AD61" s="26"/>
      <c r="AE61" s="26"/>
    </row>
    <row r="62" spans="1:31" ht="10.5">
      <c r="A62" s="59" t="s">
        <v>152</v>
      </c>
      <c r="D62" s="21"/>
      <c r="E62" s="21"/>
      <c r="F62" s="21"/>
      <c r="G62" s="21"/>
      <c r="H62" s="21"/>
      <c r="I62" s="21"/>
      <c r="J62" s="21"/>
      <c r="K62" s="21"/>
      <c r="L62" s="21"/>
      <c r="M62" s="22"/>
      <c r="N62" s="26"/>
      <c r="O62" s="26"/>
      <c r="P62" s="23"/>
      <c r="Q62" s="26"/>
      <c r="R62" s="23"/>
      <c r="S62" s="26"/>
      <c r="T62" s="23"/>
      <c r="U62" s="26"/>
      <c r="V62" s="23"/>
      <c r="W62" s="26"/>
      <c r="X62" s="23"/>
      <c r="Y62" s="26"/>
      <c r="Z62" s="23"/>
      <c r="AA62" s="26"/>
      <c r="AB62" s="23"/>
      <c r="AC62" s="26"/>
      <c r="AD62" s="26"/>
      <c r="AE62" s="26"/>
    </row>
    <row r="63" spans="4:31" ht="10.5"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6"/>
      <c r="O63" s="26"/>
      <c r="P63" s="23"/>
      <c r="Q63" s="26"/>
      <c r="R63" s="23"/>
      <c r="S63" s="26"/>
      <c r="T63" s="23"/>
      <c r="U63" s="26"/>
      <c r="V63" s="23"/>
      <c r="W63" s="26"/>
      <c r="X63" s="23"/>
      <c r="Y63" s="26"/>
      <c r="Z63" s="23"/>
      <c r="AA63" s="26"/>
      <c r="AB63" s="23"/>
      <c r="AC63" s="26"/>
      <c r="AD63" s="26"/>
      <c r="AE63" s="26"/>
    </row>
    <row r="64" spans="4:31" ht="10.5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6"/>
    </row>
    <row r="65" spans="4:31" ht="10.5"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26"/>
      <c r="O65" s="26"/>
      <c r="P65" s="23"/>
      <c r="Q65" s="26"/>
      <c r="R65" s="23"/>
      <c r="S65" s="26"/>
      <c r="T65" s="23"/>
      <c r="U65" s="26"/>
      <c r="V65" s="23"/>
      <c r="W65" s="26"/>
      <c r="X65" s="23"/>
      <c r="Y65" s="26"/>
      <c r="Z65" s="23"/>
      <c r="AA65" s="26"/>
      <c r="AB65" s="23"/>
      <c r="AC65" s="26"/>
      <c r="AD65" s="26"/>
      <c r="AE65" s="26"/>
    </row>
    <row r="66" spans="4:31" ht="10.5">
      <c r="D66" s="21"/>
      <c r="E66" s="21"/>
      <c r="F66" s="21"/>
      <c r="G66" s="21"/>
      <c r="H66" s="21"/>
      <c r="I66" s="21"/>
      <c r="J66" s="21"/>
      <c r="K66" s="21"/>
      <c r="L66" s="21"/>
      <c r="M66" s="22"/>
      <c r="N66" s="26"/>
      <c r="O66" s="26"/>
      <c r="P66" s="23"/>
      <c r="Q66" s="26"/>
      <c r="R66" s="23"/>
      <c r="S66" s="26"/>
      <c r="T66" s="23"/>
      <c r="U66" s="26"/>
      <c r="V66" s="23"/>
      <c r="W66" s="26"/>
      <c r="X66" s="23"/>
      <c r="Y66" s="26"/>
      <c r="Z66" s="23"/>
      <c r="AA66" s="26"/>
      <c r="AB66" s="23"/>
      <c r="AC66" s="26"/>
      <c r="AD66" s="26"/>
      <c r="AE66" s="26"/>
    </row>
    <row r="67" spans="4:31" ht="10.5"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26"/>
      <c r="O67" s="26"/>
      <c r="P67" s="23"/>
      <c r="Q67" s="26"/>
      <c r="R67" s="23"/>
      <c r="S67" s="26"/>
      <c r="T67" s="23"/>
      <c r="U67" s="26"/>
      <c r="V67" s="23"/>
      <c r="W67" s="26"/>
      <c r="X67" s="23"/>
      <c r="Y67" s="26"/>
      <c r="Z67" s="23"/>
      <c r="AA67" s="26"/>
      <c r="AB67" s="23"/>
      <c r="AC67" s="26"/>
      <c r="AD67" s="26"/>
      <c r="AE67" s="26"/>
    </row>
    <row r="68" spans="4:31" ht="10.5"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26"/>
      <c r="O68" s="26"/>
      <c r="P68" s="23"/>
      <c r="Q68" s="26"/>
      <c r="R68" s="23"/>
      <c r="S68" s="26"/>
      <c r="T68" s="23"/>
      <c r="U68" s="26"/>
      <c r="V68" s="23"/>
      <c r="W68" s="26"/>
      <c r="X68" s="23"/>
      <c r="Y68" s="26"/>
      <c r="Z68" s="23"/>
      <c r="AA68" s="26"/>
      <c r="AB68" s="23"/>
      <c r="AC68" s="26"/>
      <c r="AD68" s="26"/>
      <c r="AE68" s="26"/>
    </row>
    <row r="69" spans="4:31" ht="10.5">
      <c r="D69" s="21"/>
      <c r="E69" s="21"/>
      <c r="F69" s="21"/>
      <c r="G69" s="21"/>
      <c r="H69" s="21"/>
      <c r="I69" s="21"/>
      <c r="J69" s="21"/>
      <c r="K69" s="21"/>
      <c r="L69" s="21"/>
      <c r="M69" s="22"/>
      <c r="N69" s="26"/>
      <c r="O69" s="26"/>
      <c r="P69" s="23"/>
      <c r="Q69" s="26"/>
      <c r="R69" s="23"/>
      <c r="S69" s="26"/>
      <c r="T69" s="23"/>
      <c r="U69" s="26"/>
      <c r="V69" s="23"/>
      <c r="W69" s="26"/>
      <c r="X69" s="23"/>
      <c r="Y69" s="26"/>
      <c r="Z69" s="23"/>
      <c r="AA69" s="26"/>
      <c r="AB69" s="23"/>
      <c r="AC69" s="26"/>
      <c r="AD69" s="26"/>
      <c r="AE69" s="26"/>
    </row>
    <row r="70" spans="4:31" ht="10.5">
      <c r="D70" s="21"/>
      <c r="E70" s="21"/>
      <c r="F70" s="21"/>
      <c r="G70" s="21"/>
      <c r="H70" s="21"/>
      <c r="I70" s="21"/>
      <c r="J70" s="21"/>
      <c r="K70" s="21"/>
      <c r="L70" s="21"/>
      <c r="M70" s="22"/>
      <c r="N70" s="26"/>
      <c r="O70" s="26"/>
      <c r="P70" s="23"/>
      <c r="Q70" s="26"/>
      <c r="R70" s="23"/>
      <c r="S70" s="26"/>
      <c r="T70" s="23"/>
      <c r="U70" s="26"/>
      <c r="V70" s="23"/>
      <c r="W70" s="26"/>
      <c r="X70" s="23"/>
      <c r="Y70" s="26"/>
      <c r="Z70" s="23"/>
      <c r="AA70" s="26"/>
      <c r="AB70" s="23"/>
      <c r="AC70" s="26"/>
      <c r="AD70" s="26"/>
      <c r="AE70" s="26"/>
    </row>
    <row r="71" spans="4:31" ht="10.5"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26"/>
      <c r="O71" s="26"/>
      <c r="P71" s="23"/>
      <c r="Q71" s="26"/>
      <c r="R71" s="23"/>
      <c r="S71" s="26"/>
      <c r="T71" s="23"/>
      <c r="U71" s="26"/>
      <c r="V71" s="23"/>
      <c r="W71" s="26"/>
      <c r="X71" s="23"/>
      <c r="Y71" s="26"/>
      <c r="Z71" s="23"/>
      <c r="AA71" s="26"/>
      <c r="AB71" s="23"/>
      <c r="AC71" s="26"/>
      <c r="AD71" s="26"/>
      <c r="AE71" s="26"/>
    </row>
    <row r="72" spans="4:31" ht="10.5">
      <c r="D72" s="21"/>
      <c r="E72" s="21"/>
      <c r="F72" s="21"/>
      <c r="G72" s="21"/>
      <c r="H72" s="21"/>
      <c r="I72" s="21"/>
      <c r="J72" s="21"/>
      <c r="K72" s="21"/>
      <c r="L72" s="21"/>
      <c r="M72" s="22"/>
      <c r="N72" s="26"/>
      <c r="O72" s="26"/>
      <c r="P72" s="23"/>
      <c r="Q72" s="26"/>
      <c r="R72" s="23"/>
      <c r="S72" s="26"/>
      <c r="T72" s="23"/>
      <c r="U72" s="26"/>
      <c r="V72" s="23"/>
      <c r="W72" s="26"/>
      <c r="X72" s="23"/>
      <c r="Y72" s="26"/>
      <c r="Z72" s="23"/>
      <c r="AA72" s="26"/>
      <c r="AB72" s="23"/>
      <c r="AC72" s="26"/>
      <c r="AD72" s="26"/>
      <c r="AE72" s="26"/>
    </row>
    <row r="73" spans="4:31" ht="10.5"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26"/>
      <c r="O73" s="26"/>
      <c r="P73" s="23"/>
      <c r="Q73" s="26"/>
      <c r="R73" s="23"/>
      <c r="S73" s="26"/>
      <c r="T73" s="23"/>
      <c r="U73" s="26"/>
      <c r="V73" s="23"/>
      <c r="W73" s="26"/>
      <c r="X73" s="23"/>
      <c r="Y73" s="26"/>
      <c r="Z73" s="23"/>
      <c r="AA73" s="26"/>
      <c r="AB73" s="23"/>
      <c r="AC73" s="26"/>
      <c r="AD73" s="26"/>
      <c r="AE73" s="26"/>
    </row>
    <row r="74" spans="4:31" ht="10.5">
      <c r="D74" s="21"/>
      <c r="E74" s="21"/>
      <c r="F74" s="21"/>
      <c r="G74" s="21"/>
      <c r="H74" s="21"/>
      <c r="I74" s="21"/>
      <c r="J74" s="21"/>
      <c r="K74" s="21"/>
      <c r="L74" s="21"/>
      <c r="M74" s="22"/>
      <c r="N74" s="26"/>
      <c r="O74" s="26"/>
      <c r="P74" s="23"/>
      <c r="Q74" s="26"/>
      <c r="R74" s="23"/>
      <c r="S74" s="26"/>
      <c r="T74" s="23"/>
      <c r="U74" s="26"/>
      <c r="V74" s="23"/>
      <c r="W74" s="26"/>
      <c r="X74" s="23"/>
      <c r="Y74" s="26"/>
      <c r="Z74" s="23"/>
      <c r="AA74" s="26"/>
      <c r="AB74" s="23"/>
      <c r="AC74" s="26"/>
      <c r="AD74" s="26"/>
      <c r="AE74" s="26"/>
    </row>
    <row r="75" spans="4:31" ht="10.5">
      <c r="D75" s="21"/>
      <c r="E75" s="21"/>
      <c r="F75" s="21"/>
      <c r="G75" s="21"/>
      <c r="H75" s="21"/>
      <c r="I75" s="21"/>
      <c r="J75" s="21"/>
      <c r="K75" s="21"/>
      <c r="L75" s="21"/>
      <c r="M75" s="22"/>
      <c r="N75" s="26"/>
      <c r="O75" s="26"/>
      <c r="P75" s="23"/>
      <c r="Q75" s="26"/>
      <c r="R75" s="23"/>
      <c r="S75" s="26"/>
      <c r="T75" s="23"/>
      <c r="U75" s="26"/>
      <c r="V75" s="23"/>
      <c r="W75" s="26"/>
      <c r="X75" s="23"/>
      <c r="Y75" s="26"/>
      <c r="Z75" s="23"/>
      <c r="AA75" s="26"/>
      <c r="AB75" s="23"/>
      <c r="AC75" s="26"/>
      <c r="AD75" s="26"/>
      <c r="AE75" s="26"/>
    </row>
    <row r="76" spans="4:31" ht="10.5">
      <c r="D76" s="21"/>
      <c r="E76" s="21"/>
      <c r="F76" s="21"/>
      <c r="G76" s="21"/>
      <c r="H76" s="21"/>
      <c r="I76" s="21"/>
      <c r="J76" s="21"/>
      <c r="K76" s="21"/>
      <c r="L76" s="21"/>
      <c r="M76" s="22"/>
      <c r="N76" s="26"/>
      <c r="O76" s="26"/>
      <c r="P76" s="23"/>
      <c r="Q76" s="26"/>
      <c r="R76" s="23"/>
      <c r="S76" s="26"/>
      <c r="T76" s="23"/>
      <c r="U76" s="26"/>
      <c r="V76" s="23"/>
      <c r="W76" s="26"/>
      <c r="X76" s="23"/>
      <c r="Y76" s="26"/>
      <c r="Z76" s="23"/>
      <c r="AA76" s="26"/>
      <c r="AB76" s="23"/>
      <c r="AC76" s="26"/>
      <c r="AD76" s="26"/>
      <c r="AE76" s="26"/>
    </row>
    <row r="77" spans="4:31" ht="10.5">
      <c r="D77" s="21"/>
      <c r="E77" s="21"/>
      <c r="F77" s="21"/>
      <c r="G77" s="21"/>
      <c r="H77" s="21"/>
      <c r="I77" s="21"/>
      <c r="J77" s="21"/>
      <c r="K77" s="21"/>
      <c r="L77" s="21"/>
      <c r="M77" s="22"/>
      <c r="N77" s="26"/>
      <c r="O77" s="26"/>
      <c r="P77" s="23"/>
      <c r="Q77" s="26"/>
      <c r="R77" s="23"/>
      <c r="S77" s="26"/>
      <c r="T77" s="23"/>
      <c r="U77" s="26"/>
      <c r="V77" s="23"/>
      <c r="W77" s="26"/>
      <c r="X77" s="23"/>
      <c r="Y77" s="26"/>
      <c r="Z77" s="23"/>
      <c r="AA77" s="26"/>
      <c r="AB77" s="23"/>
      <c r="AC77" s="26"/>
      <c r="AD77" s="26"/>
      <c r="AE77" s="26"/>
    </row>
    <row r="78" spans="4:31" ht="10.5">
      <c r="D78" s="21"/>
      <c r="E78" s="21"/>
      <c r="F78" s="21"/>
      <c r="G78" s="21"/>
      <c r="H78" s="21"/>
      <c r="I78" s="21"/>
      <c r="J78" s="21"/>
      <c r="K78" s="21"/>
      <c r="L78" s="21"/>
      <c r="M78" s="22"/>
      <c r="N78" s="26"/>
      <c r="O78" s="26"/>
      <c r="P78" s="23"/>
      <c r="Q78" s="26"/>
      <c r="R78" s="23"/>
      <c r="S78" s="26"/>
      <c r="T78" s="23"/>
      <c r="U78" s="26"/>
      <c r="V78" s="23"/>
      <c r="W78" s="26"/>
      <c r="X78" s="23"/>
      <c r="Y78" s="26"/>
      <c r="Z78" s="23"/>
      <c r="AA78" s="26"/>
      <c r="AB78" s="23"/>
      <c r="AC78" s="26"/>
      <c r="AD78" s="26"/>
      <c r="AE78" s="26"/>
    </row>
    <row r="79" spans="4:31" ht="10.5">
      <c r="D79" s="21"/>
      <c r="E79" s="21"/>
      <c r="F79" s="21"/>
      <c r="G79" s="21"/>
      <c r="H79" s="21"/>
      <c r="I79" s="21"/>
      <c r="J79" s="21"/>
      <c r="K79" s="21"/>
      <c r="L79" s="21"/>
      <c r="M79" s="22"/>
      <c r="N79" s="26"/>
      <c r="O79" s="26"/>
      <c r="P79" s="23"/>
      <c r="Q79" s="26"/>
      <c r="R79" s="23"/>
      <c r="S79" s="26"/>
      <c r="T79" s="23"/>
      <c r="U79" s="26"/>
      <c r="V79" s="23"/>
      <c r="W79" s="26"/>
      <c r="X79" s="23"/>
      <c r="Y79" s="26"/>
      <c r="Z79" s="23"/>
      <c r="AA79" s="26"/>
      <c r="AB79" s="23"/>
      <c r="AC79" s="26"/>
      <c r="AD79" s="26"/>
      <c r="AE79" s="26"/>
    </row>
    <row r="80" spans="4:31" ht="10.5">
      <c r="D80" s="21"/>
      <c r="E80" s="21"/>
      <c r="F80" s="21"/>
      <c r="G80" s="21"/>
      <c r="H80" s="21"/>
      <c r="I80" s="21"/>
      <c r="J80" s="21"/>
      <c r="K80" s="21"/>
      <c r="L80" s="21"/>
      <c r="M80" s="22"/>
      <c r="N80" s="26"/>
      <c r="O80" s="26"/>
      <c r="P80" s="23"/>
      <c r="Q80" s="26"/>
      <c r="R80" s="23"/>
      <c r="S80" s="26"/>
      <c r="T80" s="23"/>
      <c r="U80" s="26"/>
      <c r="V80" s="23"/>
      <c r="W80" s="26"/>
      <c r="X80" s="23"/>
      <c r="Y80" s="26"/>
      <c r="Z80" s="23"/>
      <c r="AA80" s="26"/>
      <c r="AB80" s="23"/>
      <c r="AC80" s="26"/>
      <c r="AD80" s="26"/>
      <c r="AE80" s="26"/>
    </row>
    <row r="81" spans="4:31" ht="10.5">
      <c r="D81" s="21"/>
      <c r="E81" s="21"/>
      <c r="F81" s="21"/>
      <c r="G81" s="21"/>
      <c r="H81" s="21"/>
      <c r="I81" s="21"/>
      <c r="J81" s="21"/>
      <c r="K81" s="21"/>
      <c r="L81" s="21"/>
      <c r="M81" s="22"/>
      <c r="N81" s="26"/>
      <c r="O81" s="26"/>
      <c r="P81" s="23"/>
      <c r="Q81" s="26"/>
      <c r="R81" s="23"/>
      <c r="S81" s="26"/>
      <c r="T81" s="23"/>
      <c r="U81" s="26"/>
      <c r="V81" s="23"/>
      <c r="W81" s="26"/>
      <c r="X81" s="23"/>
      <c r="Y81" s="26"/>
      <c r="Z81" s="23"/>
      <c r="AA81" s="26"/>
      <c r="AB81" s="23"/>
      <c r="AC81" s="26"/>
      <c r="AD81" s="26"/>
      <c r="AE81" s="26"/>
    </row>
    <row r="82" spans="4:31" ht="10.5">
      <c r="D82" s="21"/>
      <c r="E82" s="21"/>
      <c r="F82" s="21"/>
      <c r="G82" s="21"/>
      <c r="H82" s="21"/>
      <c r="I82" s="21"/>
      <c r="J82" s="21"/>
      <c r="K82" s="21"/>
      <c r="L82" s="21"/>
      <c r="M82" s="22"/>
      <c r="N82" s="26"/>
      <c r="O82" s="26"/>
      <c r="P82" s="23"/>
      <c r="Q82" s="26"/>
      <c r="R82" s="23"/>
      <c r="S82" s="26"/>
      <c r="T82" s="23"/>
      <c r="U82" s="26"/>
      <c r="V82" s="23"/>
      <c r="W82" s="26"/>
      <c r="X82" s="23"/>
      <c r="Y82" s="26"/>
      <c r="Z82" s="23"/>
      <c r="AA82" s="26"/>
      <c r="AB82" s="23"/>
      <c r="AC82" s="26"/>
      <c r="AD82" s="26"/>
      <c r="AE82" s="26"/>
    </row>
    <row r="83" spans="4:31" ht="10.5">
      <c r="D83" s="21"/>
      <c r="E83" s="21"/>
      <c r="F83" s="21"/>
      <c r="G83" s="21"/>
      <c r="H83" s="21"/>
      <c r="I83" s="21"/>
      <c r="J83" s="21"/>
      <c r="K83" s="21"/>
      <c r="L83" s="21"/>
      <c r="M83" s="22"/>
      <c r="N83" s="26"/>
      <c r="O83" s="26"/>
      <c r="P83" s="23"/>
      <c r="Q83" s="26"/>
      <c r="R83" s="23"/>
      <c r="S83" s="26"/>
      <c r="T83" s="23"/>
      <c r="U83" s="26"/>
      <c r="V83" s="23"/>
      <c r="W83" s="26"/>
      <c r="X83" s="23"/>
      <c r="Y83" s="26"/>
      <c r="Z83" s="23"/>
      <c r="AA83" s="26"/>
      <c r="AB83" s="23"/>
      <c r="AC83" s="26"/>
      <c r="AD83" s="26"/>
      <c r="AE83" s="26"/>
    </row>
    <row r="84" spans="4:31" ht="10.5">
      <c r="D84" s="21"/>
      <c r="E84" s="21"/>
      <c r="F84" s="21"/>
      <c r="G84" s="21"/>
      <c r="H84" s="21"/>
      <c r="I84" s="21"/>
      <c r="J84" s="21"/>
      <c r="K84" s="21"/>
      <c r="L84" s="21"/>
      <c r="M84" s="22"/>
      <c r="N84" s="26"/>
      <c r="O84" s="26"/>
      <c r="P84" s="23"/>
      <c r="Q84" s="26"/>
      <c r="R84" s="23"/>
      <c r="S84" s="26"/>
      <c r="T84" s="23"/>
      <c r="U84" s="26"/>
      <c r="V84" s="23"/>
      <c r="W84" s="26"/>
      <c r="X84" s="23"/>
      <c r="Y84" s="26"/>
      <c r="Z84" s="23"/>
      <c r="AA84" s="26"/>
      <c r="AB84" s="23"/>
      <c r="AC84" s="26"/>
      <c r="AD84" s="26"/>
      <c r="AE84" s="26"/>
    </row>
    <row r="85" spans="4:31" ht="10.5">
      <c r="D85" s="21"/>
      <c r="E85" s="21"/>
      <c r="F85" s="21"/>
      <c r="G85" s="21"/>
      <c r="H85" s="21"/>
      <c r="I85" s="21"/>
      <c r="J85" s="21"/>
      <c r="K85" s="21"/>
      <c r="L85" s="21"/>
      <c r="M85" s="22"/>
      <c r="N85" s="26"/>
      <c r="O85" s="26"/>
      <c r="P85" s="23"/>
      <c r="Q85" s="26"/>
      <c r="R85" s="23"/>
      <c r="S85" s="26"/>
      <c r="T85" s="23"/>
      <c r="U85" s="26"/>
      <c r="V85" s="23"/>
      <c r="W85" s="26"/>
      <c r="X85" s="23"/>
      <c r="Y85" s="26"/>
      <c r="Z85" s="23"/>
      <c r="AA85" s="26"/>
      <c r="AB85" s="23"/>
      <c r="AC85" s="26"/>
      <c r="AD85" s="26"/>
      <c r="AE85" s="26"/>
    </row>
    <row r="86" spans="4:31" ht="10.5">
      <c r="D86" s="21"/>
      <c r="E86" s="21"/>
      <c r="F86" s="21"/>
      <c r="G86" s="21"/>
      <c r="H86" s="21"/>
      <c r="I86" s="21"/>
      <c r="J86" s="21"/>
      <c r="K86" s="21"/>
      <c r="L86" s="21"/>
      <c r="M86" s="22"/>
      <c r="N86" s="26"/>
      <c r="O86" s="26"/>
      <c r="P86" s="23"/>
      <c r="Q86" s="26"/>
      <c r="R86" s="23"/>
      <c r="S86" s="26"/>
      <c r="T86" s="23"/>
      <c r="U86" s="26"/>
      <c r="V86" s="23"/>
      <c r="W86" s="26"/>
      <c r="X86" s="23"/>
      <c r="Y86" s="26"/>
      <c r="Z86" s="23"/>
      <c r="AA86" s="26"/>
      <c r="AB86" s="23"/>
      <c r="AC86" s="26"/>
      <c r="AD86" s="26"/>
      <c r="AE86" s="26"/>
    </row>
    <row r="87" spans="4:31" ht="10.5">
      <c r="D87" s="21"/>
      <c r="E87" s="21"/>
      <c r="F87" s="21"/>
      <c r="G87" s="21"/>
      <c r="H87" s="21"/>
      <c r="I87" s="21"/>
      <c r="J87" s="21"/>
      <c r="K87" s="21"/>
      <c r="L87" s="21"/>
      <c r="M87" s="22"/>
      <c r="N87" s="26"/>
      <c r="O87" s="26"/>
      <c r="P87" s="23"/>
      <c r="Q87" s="26"/>
      <c r="R87" s="23"/>
      <c r="S87" s="26"/>
      <c r="T87" s="23"/>
      <c r="U87" s="26"/>
      <c r="V87" s="23"/>
      <c r="W87" s="26"/>
      <c r="X87" s="23"/>
      <c r="Y87" s="26"/>
      <c r="Z87" s="23"/>
      <c r="AA87" s="26"/>
      <c r="AB87" s="23"/>
      <c r="AC87" s="26"/>
      <c r="AD87" s="26"/>
      <c r="AE87" s="26"/>
    </row>
    <row r="88" spans="4:31" ht="10.5">
      <c r="D88" s="21"/>
      <c r="E88" s="21"/>
      <c r="F88" s="21"/>
      <c r="G88" s="21"/>
      <c r="H88" s="21"/>
      <c r="I88" s="21"/>
      <c r="J88" s="21"/>
      <c r="K88" s="21"/>
      <c r="L88" s="21"/>
      <c r="M88" s="22"/>
      <c r="N88" s="26"/>
      <c r="O88" s="26"/>
      <c r="P88" s="23"/>
      <c r="Q88" s="26"/>
      <c r="R88" s="23"/>
      <c r="S88" s="26"/>
      <c r="T88" s="23"/>
      <c r="U88" s="26"/>
      <c r="V88" s="23"/>
      <c r="W88" s="26"/>
      <c r="X88" s="23"/>
      <c r="Y88" s="26"/>
      <c r="Z88" s="23"/>
      <c r="AA88" s="26"/>
      <c r="AB88" s="23"/>
      <c r="AC88" s="26"/>
      <c r="AD88" s="26"/>
      <c r="AE88" s="26"/>
    </row>
    <row r="89" spans="4:31" ht="10.5">
      <c r="D89" s="21"/>
      <c r="E89" s="21"/>
      <c r="F89" s="21"/>
      <c r="G89" s="21"/>
      <c r="H89" s="21"/>
      <c r="I89" s="21"/>
      <c r="J89" s="21"/>
      <c r="K89" s="21"/>
      <c r="L89" s="21"/>
      <c r="M89" s="22"/>
      <c r="N89" s="26"/>
      <c r="O89" s="26"/>
      <c r="P89" s="23"/>
      <c r="Q89" s="26"/>
      <c r="R89" s="23"/>
      <c r="S89" s="26"/>
      <c r="T89" s="23"/>
      <c r="U89" s="26"/>
      <c r="V89" s="23"/>
      <c r="W89" s="26"/>
      <c r="X89" s="23"/>
      <c r="Y89" s="26"/>
      <c r="Z89" s="23"/>
      <c r="AA89" s="26"/>
      <c r="AB89" s="23"/>
      <c r="AC89" s="26"/>
      <c r="AD89" s="26"/>
      <c r="AE89" s="26"/>
    </row>
    <row r="90" spans="4:31" ht="10.5">
      <c r="D90" s="21"/>
      <c r="E90" s="21"/>
      <c r="F90" s="21"/>
      <c r="G90" s="21"/>
      <c r="H90" s="21"/>
      <c r="I90" s="21"/>
      <c r="J90" s="21"/>
      <c r="K90" s="21"/>
      <c r="L90" s="21"/>
      <c r="M90" s="22"/>
      <c r="N90" s="26"/>
      <c r="O90" s="26"/>
      <c r="P90" s="23"/>
      <c r="Q90" s="26"/>
      <c r="R90" s="23"/>
      <c r="S90" s="26"/>
      <c r="T90" s="23"/>
      <c r="U90" s="26"/>
      <c r="V90" s="23"/>
      <c r="W90" s="26"/>
      <c r="X90" s="23"/>
      <c r="Y90" s="26"/>
      <c r="Z90" s="23"/>
      <c r="AA90" s="26"/>
      <c r="AB90" s="23"/>
      <c r="AC90" s="26"/>
      <c r="AD90" s="26"/>
      <c r="AE90" s="26"/>
    </row>
    <row r="91" spans="4:31" ht="10.5">
      <c r="D91" s="21"/>
      <c r="E91" s="21"/>
      <c r="F91" s="21"/>
      <c r="G91" s="21"/>
      <c r="H91" s="21"/>
      <c r="I91" s="21"/>
      <c r="J91" s="21"/>
      <c r="K91" s="21"/>
      <c r="L91" s="21"/>
      <c r="M91" s="22"/>
      <c r="N91" s="26"/>
      <c r="O91" s="26"/>
      <c r="P91" s="23"/>
      <c r="Q91" s="26"/>
      <c r="R91" s="23"/>
      <c r="S91" s="26"/>
      <c r="T91" s="23"/>
      <c r="U91" s="26"/>
      <c r="V91" s="23"/>
      <c r="W91" s="26"/>
      <c r="X91" s="23"/>
      <c r="Y91" s="26"/>
      <c r="Z91" s="23"/>
      <c r="AA91" s="26"/>
      <c r="AB91" s="23"/>
      <c r="AC91" s="26"/>
      <c r="AD91" s="26"/>
      <c r="AE91" s="26"/>
    </row>
    <row r="92" spans="4:31" ht="10.5">
      <c r="D92" s="21"/>
      <c r="E92" s="21"/>
      <c r="F92" s="21"/>
      <c r="G92" s="21"/>
      <c r="H92" s="21"/>
      <c r="I92" s="21"/>
      <c r="J92" s="21"/>
      <c r="K92" s="21"/>
      <c r="L92" s="21"/>
      <c r="M92" s="22"/>
      <c r="N92" s="26"/>
      <c r="O92" s="26"/>
      <c r="P92" s="23"/>
      <c r="Q92" s="26"/>
      <c r="R92" s="23"/>
      <c r="S92" s="26"/>
      <c r="T92" s="23"/>
      <c r="U92" s="26"/>
      <c r="V92" s="23"/>
      <c r="W92" s="26"/>
      <c r="X92" s="23"/>
      <c r="Y92" s="26"/>
      <c r="Z92" s="23"/>
      <c r="AA92" s="26"/>
      <c r="AB92" s="23"/>
      <c r="AC92" s="26"/>
      <c r="AD92" s="26"/>
      <c r="AE92" s="26"/>
    </row>
    <row r="93" spans="4:31" ht="10.5">
      <c r="D93" s="21"/>
      <c r="E93" s="21"/>
      <c r="F93" s="21"/>
      <c r="G93" s="21"/>
      <c r="H93" s="21"/>
      <c r="I93" s="21"/>
      <c r="J93" s="21"/>
      <c r="K93" s="21"/>
      <c r="L93" s="21"/>
      <c r="M93" s="22"/>
      <c r="N93" s="26"/>
      <c r="O93" s="26"/>
      <c r="P93" s="23"/>
      <c r="Q93" s="26"/>
      <c r="R93" s="23"/>
      <c r="S93" s="26"/>
      <c r="T93" s="23"/>
      <c r="U93" s="26"/>
      <c r="V93" s="23"/>
      <c r="W93" s="26"/>
      <c r="X93" s="23"/>
      <c r="Y93" s="26"/>
      <c r="Z93" s="23"/>
      <c r="AA93" s="26"/>
      <c r="AB93" s="23"/>
      <c r="AC93" s="26"/>
      <c r="AD93" s="26"/>
      <c r="AE93" s="26"/>
    </row>
    <row r="94" spans="4:31" ht="10.5">
      <c r="D94" s="21"/>
      <c r="E94" s="21"/>
      <c r="F94" s="21"/>
      <c r="G94" s="21"/>
      <c r="H94" s="21"/>
      <c r="I94" s="21"/>
      <c r="J94" s="21"/>
      <c r="K94" s="21"/>
      <c r="L94" s="21"/>
      <c r="M94" s="22"/>
      <c r="N94" s="26"/>
      <c r="O94" s="26"/>
      <c r="P94" s="23"/>
      <c r="Q94" s="26"/>
      <c r="R94" s="23"/>
      <c r="S94" s="26"/>
      <c r="T94" s="23"/>
      <c r="U94" s="26"/>
      <c r="V94" s="23"/>
      <c r="W94" s="26"/>
      <c r="X94" s="23"/>
      <c r="Y94" s="26"/>
      <c r="Z94" s="23"/>
      <c r="AA94" s="26"/>
      <c r="AB94" s="23"/>
      <c r="AC94" s="26"/>
      <c r="AD94" s="26"/>
      <c r="AE94" s="26"/>
    </row>
    <row r="95" spans="4:31" ht="10.5">
      <c r="D95" s="21"/>
      <c r="E95" s="21"/>
      <c r="F95" s="21"/>
      <c r="G95" s="21"/>
      <c r="H95" s="21"/>
      <c r="I95" s="21"/>
      <c r="J95" s="21"/>
      <c r="K95" s="21"/>
      <c r="L95" s="21"/>
      <c r="M95" s="22"/>
      <c r="N95" s="26"/>
      <c r="O95" s="26"/>
      <c r="P95" s="23"/>
      <c r="Q95" s="26"/>
      <c r="R95" s="23"/>
      <c r="S95" s="26"/>
      <c r="T95" s="23"/>
      <c r="U95" s="26"/>
      <c r="V95" s="23"/>
      <c r="W95" s="26"/>
      <c r="X95" s="23"/>
      <c r="Y95" s="26"/>
      <c r="Z95" s="23"/>
      <c r="AA95" s="27"/>
      <c r="AC95" s="27"/>
      <c r="AD95" s="27"/>
      <c r="AE95" s="27"/>
    </row>
    <row r="96" ht="10.5">
      <c r="D96" s="18"/>
    </row>
    <row r="97" spans="4:31" ht="10.5">
      <c r="D97" s="21"/>
      <c r="E97" s="21"/>
      <c r="F97" s="21"/>
      <c r="G97" s="21"/>
      <c r="H97" s="21"/>
      <c r="I97" s="21"/>
      <c r="J97" s="21"/>
      <c r="K97" s="21"/>
      <c r="L97" s="21"/>
      <c r="M97" s="22"/>
      <c r="N97" s="26"/>
      <c r="O97" s="26"/>
      <c r="P97" s="23"/>
      <c r="Q97" s="26"/>
      <c r="R97" s="23"/>
      <c r="S97" s="26"/>
      <c r="T97" s="23"/>
      <c r="U97" s="26"/>
      <c r="V97" s="23"/>
      <c r="W97" s="26"/>
      <c r="X97" s="23"/>
      <c r="Y97" s="26"/>
      <c r="Z97" s="23"/>
      <c r="AA97" s="27"/>
      <c r="AC97" s="27"/>
      <c r="AD97" s="27"/>
      <c r="AE97" s="27"/>
    </row>
    <row r="98" spans="4:31" ht="10.5">
      <c r="D98" s="21"/>
      <c r="E98" s="21"/>
      <c r="F98" s="21"/>
      <c r="G98" s="21"/>
      <c r="H98" s="21"/>
      <c r="I98" s="21"/>
      <c r="J98" s="21"/>
      <c r="K98" s="21"/>
      <c r="L98" s="21"/>
      <c r="M98" s="22"/>
      <c r="N98" s="21"/>
      <c r="O98" s="26"/>
      <c r="P98" s="23"/>
      <c r="Q98" s="26"/>
      <c r="R98" s="23"/>
      <c r="S98" s="21"/>
      <c r="T98" s="23"/>
      <c r="U98" s="26"/>
      <c r="V98" s="23"/>
      <c r="W98" s="26"/>
      <c r="X98" s="23"/>
      <c r="Y98" s="26"/>
      <c r="Z98" s="23"/>
      <c r="AA98" s="27"/>
      <c r="AB98" s="23"/>
      <c r="AC98" s="27"/>
      <c r="AD98" s="21"/>
      <c r="AE98" s="21"/>
    </row>
    <row r="99" spans="4:31" ht="10.5">
      <c r="D99" s="29"/>
      <c r="E99" s="30"/>
      <c r="F99" s="30"/>
      <c r="G99" s="30"/>
      <c r="H99" s="30"/>
      <c r="I99" s="30"/>
      <c r="J99" s="30"/>
      <c r="K99" s="30"/>
      <c r="L99" s="30"/>
      <c r="N99" s="30"/>
      <c r="O99" s="30"/>
      <c r="Q99" s="30"/>
      <c r="S99" s="30"/>
      <c r="U99" s="30"/>
      <c r="W99" s="30"/>
      <c r="Y99" s="30"/>
      <c r="AA99" s="30"/>
      <c r="AC99" s="30"/>
      <c r="AD99" s="30"/>
      <c r="AE99" s="30"/>
    </row>
    <row r="100" ht="10.5">
      <c r="D100" s="18"/>
    </row>
    <row r="101" ht="10.5">
      <c r="D101" s="18"/>
    </row>
    <row r="102" ht="10.5">
      <c r="D102" s="18"/>
    </row>
    <row r="103" ht="10.5">
      <c r="D103" s="18"/>
    </row>
    <row r="104" ht="10.5">
      <c r="D104" s="18"/>
    </row>
    <row r="105" ht="10.5">
      <c r="D105" s="18"/>
    </row>
    <row r="106" ht="10.5">
      <c r="D106" s="18"/>
    </row>
    <row r="107" ht="10.5">
      <c r="D107" s="18"/>
    </row>
    <row r="108" ht="10.5">
      <c r="D108" s="18"/>
    </row>
    <row r="109" ht="10.5">
      <c r="D109" s="18"/>
    </row>
    <row r="110" ht="10.5">
      <c r="D110" s="18"/>
    </row>
    <row r="111" ht="10.5">
      <c r="D111" s="18"/>
    </row>
    <row r="112" ht="10.5">
      <c r="D112" s="18"/>
    </row>
    <row r="113" ht="10.5">
      <c r="D113" s="18"/>
    </row>
    <row r="114" ht="10.5">
      <c r="D114" s="18"/>
    </row>
    <row r="115" ht="10.5">
      <c r="D115" s="18"/>
    </row>
    <row r="116" ht="10.5">
      <c r="D116" s="18"/>
    </row>
    <row r="117" ht="10.5">
      <c r="D117" s="18"/>
    </row>
    <row r="118" ht="10.5">
      <c r="D118" s="18"/>
    </row>
    <row r="119" ht="10.5">
      <c r="D119" s="18"/>
    </row>
    <row r="120" ht="10.5">
      <c r="D120" s="18"/>
    </row>
    <row r="121" ht="10.5">
      <c r="D121" s="18"/>
    </row>
    <row r="122" ht="10.5">
      <c r="D122" s="18"/>
    </row>
    <row r="123" ht="10.5">
      <c r="D123" s="18"/>
    </row>
    <row r="124" ht="10.5">
      <c r="D124" s="18"/>
    </row>
    <row r="125" ht="10.5">
      <c r="D125" s="18"/>
    </row>
    <row r="126" ht="10.5">
      <c r="D126" s="18"/>
    </row>
    <row r="127" ht="10.5">
      <c r="D127" s="18"/>
    </row>
    <row r="128" ht="10.5">
      <c r="D128" s="18"/>
    </row>
    <row r="129" ht="10.5">
      <c r="D129" s="18"/>
    </row>
    <row r="130" ht="10.5">
      <c r="D130" s="18"/>
    </row>
    <row r="131" ht="10.5">
      <c r="D131" s="18"/>
    </row>
    <row r="132" ht="10.5">
      <c r="D132" s="18"/>
    </row>
    <row r="133" ht="10.5">
      <c r="D133" s="18"/>
    </row>
    <row r="134" ht="10.5">
      <c r="D134" s="18"/>
    </row>
    <row r="135" ht="10.5">
      <c r="D135" s="18"/>
    </row>
    <row r="136" ht="10.5">
      <c r="D136" s="18"/>
    </row>
    <row r="137" ht="10.5">
      <c r="D137" s="18"/>
    </row>
    <row r="138" ht="10.5">
      <c r="D138" s="18"/>
    </row>
    <row r="139" ht="10.5">
      <c r="D139" s="18"/>
    </row>
    <row r="140" ht="10.5">
      <c r="D140" s="18"/>
    </row>
    <row r="141" ht="10.5">
      <c r="D141" s="18"/>
    </row>
  </sheetData>
  <sheetProtection/>
  <mergeCells count="29">
    <mergeCell ref="A57:B57"/>
    <mergeCell ref="E5:F8"/>
    <mergeCell ref="G5:N5"/>
    <mergeCell ref="G6:N6"/>
    <mergeCell ref="M8:N8"/>
    <mergeCell ref="A9:B9"/>
    <mergeCell ref="A11:B11"/>
    <mergeCell ref="A12:B12"/>
    <mergeCell ref="A13:B13"/>
    <mergeCell ref="A14:B14"/>
    <mergeCell ref="AA6:AB8"/>
    <mergeCell ref="O5:AD5"/>
    <mergeCell ref="W6:X8"/>
    <mergeCell ref="Y6:Z8"/>
    <mergeCell ref="U8:V8"/>
    <mergeCell ref="O6:V6"/>
    <mergeCell ref="Q7:V7"/>
    <mergeCell ref="O8:P8"/>
    <mergeCell ref="AC6:AD8"/>
    <mergeCell ref="AF5:AF9"/>
    <mergeCell ref="K8:L8"/>
    <mergeCell ref="I7:N7"/>
    <mergeCell ref="A1:N1"/>
    <mergeCell ref="O1:AF1"/>
    <mergeCell ref="Q8:R8"/>
    <mergeCell ref="I8:J8"/>
    <mergeCell ref="G7:H8"/>
    <mergeCell ref="D5:D9"/>
    <mergeCell ref="S8:T8"/>
  </mergeCells>
  <printOptions horizontalCentered="1"/>
  <pageMargins left="0.2362204724409449" right="0.1968503937007874" top="0.3937007874015748" bottom="0.3937007874015748" header="0.2755905511811024" footer="0.5118110236220472"/>
  <pageSetup fitToWidth="2" fitToHeight="1" horizontalDpi="600" verticalDpi="600" orientation="portrait" paperSize="9" scale="64" r:id="rId1"/>
  <colBreaks count="1" manualBreakCount="1">
    <brk id="1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K.IHA</dc:creator>
  <cp:keywords/>
  <dc:description/>
  <cp:lastModifiedBy>沖縄県</cp:lastModifiedBy>
  <cp:lastPrinted>2016-06-17T05:17:31Z</cp:lastPrinted>
  <dcterms:created xsi:type="dcterms:W3CDTF">2006-08-09T03:08:34Z</dcterms:created>
  <dcterms:modified xsi:type="dcterms:W3CDTF">2016-06-17T05:18:21Z</dcterms:modified>
  <cp:category/>
  <cp:version/>
  <cp:contentType/>
  <cp:contentStatus/>
</cp:coreProperties>
</file>