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45" windowHeight="6015" activeTab="1"/>
  </bookViews>
  <sheets>
    <sheet name="大学" sheetId="1" r:id="rId1"/>
    <sheet name="Sheet1" sheetId="2" r:id="rId2"/>
  </sheets>
  <definedNames>
    <definedName name="_xlnm.Print_Area" localSheetId="1">'Sheet1'!$A$1:$Q$48</definedName>
    <definedName name="_xlnm.Print_Area" localSheetId="0">'大学'!$A$1:$Q$48</definedName>
  </definedNames>
  <calcPr fullCalcOnLoad="1"/>
</workbook>
</file>

<file path=xl/sharedStrings.xml><?xml version="1.0" encoding="utf-8"?>
<sst xmlns="http://schemas.openxmlformats.org/spreadsheetml/2006/main" count="170" uniqueCount="24">
  <si>
    <t>計</t>
  </si>
  <si>
    <t>区　分</t>
  </si>
  <si>
    <t>平成元年度</t>
  </si>
  <si>
    <t>－</t>
  </si>
  <si>
    <t>本  務  教  員  数</t>
  </si>
  <si>
    <t>男</t>
  </si>
  <si>
    <t>女</t>
  </si>
  <si>
    <t>うち　国立</t>
  </si>
  <si>
    <t>うち　私立</t>
  </si>
  <si>
    <t>学 　校　 数</t>
  </si>
  <si>
    <t>うち　 国立</t>
  </si>
  <si>
    <t>うち　 私立</t>
  </si>
  <si>
    <t>うち　 県立</t>
  </si>
  <si>
    <t>学　　生 　数 （学部）</t>
  </si>
  <si>
    <t>付表８　大 　学 （時系列）</t>
  </si>
  <si>
    <t>※ 「国立」は、復帰前は「琉球政府立」</t>
  </si>
  <si>
    <t>資料：文部科学省「学校基本調査報告書」高等教育機関編</t>
  </si>
  <si>
    <t>※ 「国立」は、復帰前は「琉球政府立」</t>
  </si>
  <si>
    <t>うち　公立</t>
  </si>
  <si>
    <t>昭和41年度</t>
  </si>
  <si>
    <t>付表８　大 　学 （時系列）</t>
  </si>
  <si>
    <t>学　　生 　数 （学部）</t>
  </si>
  <si>
    <t>うち　 県立</t>
  </si>
  <si>
    <t>資料：文部科学省「学校基本調査報告書」高等教育機関編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</si>
</sst>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;&quot;△ &quot;0"/>
    <numFmt numFmtId="178" formatCode="&quot;△&quot;\ #,##0;&quot;▲&quot;\ #,##0"/>
    <numFmt numFmtId="179" formatCode="0;&quot;▲ &quot;0"/>
    <numFmt numFmtId="180" formatCode="0_ 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9"/>
      <name val="ＪＳ明朝"/>
      <family val="1"/>
    </font>
    <font>
      <sz val="10"/>
      <name val="ＪＳ明朝"/>
      <family val="1"/>
    </font>
    <font>
      <sz val="12"/>
      <name val="ＪＳ明朝"/>
      <family val="1"/>
    </font>
    <font>
      <sz val="13"/>
      <name val="ＪＳ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8" fontId="4" fillId="0" borderId="0" xfId="16" applyFont="1" applyFill="1" applyAlignment="1">
      <alignment/>
    </xf>
    <xf numFmtId="38" fontId="3" fillId="0" borderId="1" xfId="16" applyFont="1" applyFill="1" applyBorder="1" applyAlignment="1">
      <alignment horizontal="center" vertical="center"/>
    </xf>
    <xf numFmtId="38" fontId="3" fillId="0" borderId="0" xfId="16" applyFont="1" applyFill="1" applyAlignment="1">
      <alignment/>
    </xf>
    <xf numFmtId="38" fontId="3" fillId="0" borderId="2" xfId="16" applyFont="1" applyFill="1" applyBorder="1" applyAlignment="1">
      <alignment horizontal="center" vertical="center" wrapText="1"/>
    </xf>
    <xf numFmtId="38" fontId="3" fillId="0" borderId="1" xfId="16" applyFont="1" applyFill="1" applyBorder="1" applyAlignment="1">
      <alignment horizontal="center" vertical="center" wrapText="1"/>
    </xf>
    <xf numFmtId="38" fontId="3" fillId="0" borderId="3" xfId="16" applyFont="1" applyFill="1" applyBorder="1" applyAlignment="1">
      <alignment horizontal="center" vertical="center"/>
    </xf>
    <xf numFmtId="38" fontId="3" fillId="0" borderId="4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center" vertical="center" wrapText="1"/>
    </xf>
    <xf numFmtId="38" fontId="3" fillId="0" borderId="4" xfId="16" applyFont="1" applyFill="1" applyBorder="1" applyAlignment="1" applyProtection="1">
      <alignment vertical="center"/>
      <protection/>
    </xf>
    <xf numFmtId="38" fontId="3" fillId="0" borderId="4" xfId="16" applyFont="1" applyFill="1" applyBorder="1" applyAlignment="1" applyProtection="1">
      <alignment vertical="center"/>
      <protection locked="0"/>
    </xf>
    <xf numFmtId="38" fontId="3" fillId="0" borderId="4" xfId="16" applyFont="1" applyFill="1" applyBorder="1" applyAlignment="1" applyProtection="1">
      <alignment horizontal="right" vertical="center"/>
      <protection locked="0"/>
    </xf>
    <xf numFmtId="38" fontId="3" fillId="0" borderId="0" xfId="16" applyFont="1" applyFill="1" applyAlignment="1">
      <alignment vertical="center"/>
    </xf>
    <xf numFmtId="38" fontId="3" fillId="0" borderId="6" xfId="16" applyFont="1" applyFill="1" applyBorder="1" applyAlignment="1" applyProtection="1">
      <alignment vertical="center"/>
      <protection/>
    </xf>
    <xf numFmtId="38" fontId="3" fillId="0" borderId="6" xfId="16" applyFont="1" applyFill="1" applyBorder="1" applyAlignment="1" applyProtection="1">
      <alignment vertical="center"/>
      <protection locked="0"/>
    </xf>
    <xf numFmtId="38" fontId="3" fillId="0" borderId="0" xfId="16" applyFont="1" applyFill="1" applyBorder="1" applyAlignment="1">
      <alignment/>
    </xf>
    <xf numFmtId="38" fontId="3" fillId="0" borderId="0" xfId="16" applyFont="1" applyFill="1" applyBorder="1" applyAlignment="1">
      <alignment horizontal="right"/>
    </xf>
    <xf numFmtId="38" fontId="2" fillId="0" borderId="5" xfId="16" applyFont="1" applyFill="1" applyBorder="1" applyAlignment="1">
      <alignment horizontal="center" vertical="center" wrapText="1"/>
    </xf>
    <xf numFmtId="38" fontId="3" fillId="0" borderId="7" xfId="16" applyFont="1" applyFill="1" applyBorder="1" applyAlignment="1">
      <alignment/>
    </xf>
    <xf numFmtId="0" fontId="0" fillId="0" borderId="0" xfId="0" applyFill="1" applyBorder="1" applyAlignment="1">
      <alignment/>
    </xf>
    <xf numFmtId="38" fontId="3" fillId="0" borderId="0" xfId="16" applyFont="1" applyFill="1" applyBorder="1" applyAlignment="1">
      <alignment/>
    </xf>
    <xf numFmtId="0" fontId="0" fillId="0" borderId="3" xfId="0" applyFill="1" applyBorder="1" applyAlignment="1">
      <alignment/>
    </xf>
    <xf numFmtId="38" fontId="3" fillId="0" borderId="0" xfId="16" applyFont="1" applyFill="1" applyBorder="1" applyAlignment="1" applyProtection="1">
      <alignment vertical="center"/>
      <protection locked="0"/>
    </xf>
    <xf numFmtId="38" fontId="3" fillId="0" borderId="8" xfId="16" applyFont="1" applyFill="1" applyBorder="1" applyAlignment="1" applyProtection="1">
      <alignment vertical="center"/>
      <protection locked="0"/>
    </xf>
    <xf numFmtId="38" fontId="3" fillId="0" borderId="9" xfId="16" applyFont="1" applyFill="1" applyBorder="1" applyAlignment="1" applyProtection="1">
      <alignment vertical="center"/>
      <protection locked="0"/>
    </xf>
    <xf numFmtId="38" fontId="3" fillId="0" borderId="10" xfId="16" applyFont="1" applyFill="1" applyBorder="1" applyAlignment="1" applyProtection="1">
      <alignment vertical="center"/>
      <protection locked="0"/>
    </xf>
    <xf numFmtId="38" fontId="3" fillId="0" borderId="9" xfId="16" applyFont="1" applyFill="1" applyBorder="1" applyAlignment="1" applyProtection="1">
      <alignment vertical="center"/>
      <protection/>
    </xf>
    <xf numFmtId="38" fontId="3" fillId="0" borderId="6" xfId="16" applyFont="1" applyFill="1" applyBorder="1" applyAlignment="1">
      <alignment horizontal="center" vertical="center"/>
    </xf>
    <xf numFmtId="38" fontId="3" fillId="0" borderId="5" xfId="16" applyFont="1" applyFill="1" applyBorder="1" applyAlignment="1">
      <alignment horizontal="center" vertical="center"/>
    </xf>
    <xf numFmtId="38" fontId="3" fillId="0" borderId="11" xfId="16" applyFont="1" applyFill="1" applyBorder="1" applyAlignment="1">
      <alignment horizontal="center" vertical="center"/>
    </xf>
    <xf numFmtId="38" fontId="3" fillId="0" borderId="7" xfId="16" applyFont="1" applyFill="1" applyBorder="1" applyAlignment="1">
      <alignment horizontal="center" vertical="center"/>
    </xf>
    <xf numFmtId="38" fontId="3" fillId="0" borderId="12" xfId="16" applyFont="1" applyFill="1" applyBorder="1" applyAlignment="1">
      <alignment horizontal="center" vertical="center"/>
    </xf>
    <xf numFmtId="38" fontId="5" fillId="0" borderId="8" xfId="16" applyFont="1" applyFill="1" applyBorder="1" applyAlignment="1">
      <alignment horizontal="center" vertical="center"/>
    </xf>
    <xf numFmtId="38" fontId="3" fillId="0" borderId="13" xfId="16" applyFont="1" applyFill="1" applyBorder="1" applyAlignment="1">
      <alignment horizontal="center" vertical="center"/>
    </xf>
    <xf numFmtId="38" fontId="3" fillId="0" borderId="1" xfId="16" applyFont="1" applyFill="1" applyBorder="1" applyAlignment="1">
      <alignment horizontal="center" vertical="center"/>
    </xf>
    <xf numFmtId="38" fontId="3" fillId="0" borderId="6" xfId="16" applyFont="1" applyFill="1" applyBorder="1" applyAlignment="1">
      <alignment horizontal="center" vertical="center"/>
    </xf>
    <xf numFmtId="38" fontId="3" fillId="0" borderId="14" xfId="16" applyFont="1" applyFill="1" applyBorder="1" applyAlignment="1">
      <alignment horizontal="center" vertical="center" wrapText="1"/>
    </xf>
    <xf numFmtId="38" fontId="3" fillId="0" borderId="6" xfId="16" applyFont="1" applyFill="1" applyBorder="1" applyAlignment="1">
      <alignment horizontal="center" vertical="center" wrapText="1"/>
    </xf>
    <xf numFmtId="38" fontId="3" fillId="0" borderId="2" xfId="16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workbookViewId="0" topLeftCell="A30">
      <selection activeCell="A5" sqref="A5:Q47"/>
    </sheetView>
  </sheetViews>
  <sheetFormatPr defaultColWidth="9.00390625" defaultRowHeight="13.5"/>
  <cols>
    <col min="1" max="1" width="9.625" style="3" customWidth="1"/>
    <col min="2" max="5" width="4.125" style="3" customWidth="1"/>
    <col min="6" max="6" width="6.875" style="3" customWidth="1"/>
    <col min="7" max="7" width="5.75390625" style="3" customWidth="1"/>
    <col min="8" max="8" width="4.625" style="3" customWidth="1"/>
    <col min="9" max="9" width="6.375" style="3" customWidth="1"/>
    <col min="10" max="11" width="6.875" style="3" customWidth="1"/>
    <col min="12" max="12" width="5.75390625" style="3" customWidth="1"/>
    <col min="13" max="13" width="5.625" style="3" customWidth="1"/>
    <col min="14" max="14" width="4.625" style="3" customWidth="1"/>
    <col min="15" max="15" width="5.625" style="3" customWidth="1"/>
    <col min="16" max="16" width="5.875" style="3" customWidth="1"/>
    <col min="17" max="17" width="5.625" style="3" customWidth="1"/>
    <col min="18" max="16384" width="9.00390625" style="3" customWidth="1"/>
  </cols>
  <sheetData>
    <row r="1" spans="1:17" s="1" customFormat="1" ht="24.75" customHeight="1">
      <c r="A1" s="32" t="s">
        <v>14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" customHeight="1">
      <c r="A2" s="29" t="s">
        <v>1</v>
      </c>
      <c r="B2" s="33" t="s">
        <v>9</v>
      </c>
      <c r="C2" s="38"/>
      <c r="D2" s="38"/>
      <c r="E2" s="34"/>
      <c r="F2" s="28" t="s">
        <v>13</v>
      </c>
      <c r="G2" s="28"/>
      <c r="H2" s="28"/>
      <c r="I2" s="28"/>
      <c r="J2" s="28"/>
      <c r="K2" s="28"/>
      <c r="L2" s="28" t="s">
        <v>4</v>
      </c>
      <c r="M2" s="28"/>
      <c r="N2" s="28"/>
      <c r="O2" s="28"/>
      <c r="P2" s="28"/>
      <c r="Q2" s="28"/>
    </row>
    <row r="3" spans="1:17" ht="13.5" customHeight="1">
      <c r="A3" s="30"/>
      <c r="B3" s="29" t="s">
        <v>0</v>
      </c>
      <c r="C3" s="4"/>
      <c r="D3" s="4"/>
      <c r="E3" s="5"/>
      <c r="F3" s="29" t="s">
        <v>0</v>
      </c>
      <c r="G3" s="6"/>
      <c r="H3" s="6"/>
      <c r="I3" s="2"/>
      <c r="J3" s="36" t="s">
        <v>5</v>
      </c>
      <c r="K3" s="36" t="s">
        <v>6</v>
      </c>
      <c r="L3" s="29" t="s">
        <v>0</v>
      </c>
      <c r="M3" s="6"/>
      <c r="N3" s="6"/>
      <c r="O3" s="2"/>
      <c r="P3" s="36" t="s">
        <v>5</v>
      </c>
      <c r="Q3" s="36" t="s">
        <v>6</v>
      </c>
    </row>
    <row r="4" spans="1:17" ht="30" customHeight="1">
      <c r="A4" s="31"/>
      <c r="B4" s="35"/>
      <c r="C4" s="17" t="s">
        <v>7</v>
      </c>
      <c r="D4" s="17" t="s">
        <v>18</v>
      </c>
      <c r="E4" s="17" t="s">
        <v>8</v>
      </c>
      <c r="F4" s="31"/>
      <c r="G4" s="8" t="s">
        <v>10</v>
      </c>
      <c r="H4" s="8" t="s">
        <v>12</v>
      </c>
      <c r="I4" s="8" t="s">
        <v>11</v>
      </c>
      <c r="J4" s="37"/>
      <c r="K4" s="37"/>
      <c r="L4" s="31"/>
      <c r="M4" s="8" t="s">
        <v>10</v>
      </c>
      <c r="N4" s="8" t="s">
        <v>12</v>
      </c>
      <c r="O4" s="8" t="s">
        <v>11</v>
      </c>
      <c r="P4" s="37"/>
      <c r="Q4" s="37"/>
    </row>
    <row r="5" spans="1:17" s="12" customFormat="1" ht="18" customHeight="1">
      <c r="A5" s="7" t="s">
        <v>19</v>
      </c>
      <c r="B5" s="9">
        <f aca="true" t="shared" si="0" ref="B5:B43">SUM(C5:E5)</f>
        <v>3</v>
      </c>
      <c r="C5" s="10">
        <v>1</v>
      </c>
      <c r="D5" s="11" t="s">
        <v>3</v>
      </c>
      <c r="E5" s="10">
        <v>2</v>
      </c>
      <c r="F5" s="9">
        <f aca="true" t="shared" si="1" ref="F5:F39">SUM(J5:K5)</f>
        <v>4840</v>
      </c>
      <c r="G5" s="10">
        <v>3157</v>
      </c>
      <c r="H5" s="11" t="s">
        <v>3</v>
      </c>
      <c r="I5" s="10">
        <v>1683</v>
      </c>
      <c r="J5" s="10">
        <v>3525</v>
      </c>
      <c r="K5" s="10">
        <v>1315</v>
      </c>
      <c r="L5" s="9">
        <f aca="true" t="shared" si="2" ref="L5:L43">SUM(P5:Q5)</f>
        <v>253</v>
      </c>
      <c r="M5" s="10">
        <v>207</v>
      </c>
      <c r="N5" s="11" t="s">
        <v>3</v>
      </c>
      <c r="O5" s="10">
        <v>46</v>
      </c>
      <c r="P5" s="10">
        <v>238</v>
      </c>
      <c r="Q5" s="10">
        <v>15</v>
      </c>
    </row>
    <row r="6" spans="1:17" s="12" customFormat="1" ht="18" customHeight="1">
      <c r="A6" s="7">
        <v>42</v>
      </c>
      <c r="B6" s="9">
        <f t="shared" si="0"/>
        <v>3</v>
      </c>
      <c r="C6" s="10">
        <v>1</v>
      </c>
      <c r="D6" s="11" t="s">
        <v>3</v>
      </c>
      <c r="E6" s="10">
        <v>2</v>
      </c>
      <c r="F6" s="9">
        <f t="shared" si="1"/>
        <v>5402</v>
      </c>
      <c r="G6" s="10">
        <v>3414</v>
      </c>
      <c r="H6" s="11" t="s">
        <v>3</v>
      </c>
      <c r="I6" s="10">
        <v>1988</v>
      </c>
      <c r="J6" s="10">
        <v>3859</v>
      </c>
      <c r="K6" s="10">
        <v>1543</v>
      </c>
      <c r="L6" s="9">
        <f t="shared" si="2"/>
        <v>269</v>
      </c>
      <c r="M6" s="10">
        <v>219</v>
      </c>
      <c r="N6" s="11" t="s">
        <v>3</v>
      </c>
      <c r="O6" s="10">
        <v>50</v>
      </c>
      <c r="P6" s="10">
        <v>253</v>
      </c>
      <c r="Q6" s="10">
        <v>16</v>
      </c>
    </row>
    <row r="7" spans="1:17" s="12" customFormat="1" ht="18" customHeight="1">
      <c r="A7" s="7">
        <v>43</v>
      </c>
      <c r="B7" s="9">
        <f t="shared" si="0"/>
        <v>3</v>
      </c>
      <c r="C7" s="10">
        <v>1</v>
      </c>
      <c r="D7" s="11" t="s">
        <v>3</v>
      </c>
      <c r="E7" s="10">
        <v>2</v>
      </c>
      <c r="F7" s="9">
        <f t="shared" si="1"/>
        <v>6309</v>
      </c>
      <c r="G7" s="10">
        <v>3579</v>
      </c>
      <c r="H7" s="11" t="s">
        <v>3</v>
      </c>
      <c r="I7" s="10">
        <v>2730</v>
      </c>
      <c r="J7" s="10">
        <v>4474</v>
      </c>
      <c r="K7" s="10">
        <v>1835</v>
      </c>
      <c r="L7" s="9">
        <f t="shared" si="2"/>
        <v>278</v>
      </c>
      <c r="M7" s="10">
        <v>221</v>
      </c>
      <c r="N7" s="11" t="s">
        <v>3</v>
      </c>
      <c r="O7" s="10">
        <v>57</v>
      </c>
      <c r="P7" s="10">
        <v>261</v>
      </c>
      <c r="Q7" s="10">
        <v>17</v>
      </c>
    </row>
    <row r="8" spans="1:17" s="12" customFormat="1" ht="18" customHeight="1">
      <c r="A8" s="7">
        <v>44</v>
      </c>
      <c r="B8" s="9">
        <f t="shared" si="0"/>
        <v>3</v>
      </c>
      <c r="C8" s="10">
        <v>1</v>
      </c>
      <c r="D8" s="11" t="s">
        <v>3</v>
      </c>
      <c r="E8" s="10">
        <v>2</v>
      </c>
      <c r="F8" s="9">
        <f t="shared" si="1"/>
        <v>6924</v>
      </c>
      <c r="G8" s="10">
        <v>3756</v>
      </c>
      <c r="H8" s="11" t="s">
        <v>3</v>
      </c>
      <c r="I8" s="10">
        <v>3168</v>
      </c>
      <c r="J8" s="10">
        <v>4855</v>
      </c>
      <c r="K8" s="10">
        <v>2069</v>
      </c>
      <c r="L8" s="9">
        <f t="shared" si="2"/>
        <v>285</v>
      </c>
      <c r="M8" s="10">
        <v>231</v>
      </c>
      <c r="N8" s="11" t="s">
        <v>3</v>
      </c>
      <c r="O8" s="10">
        <v>54</v>
      </c>
      <c r="P8" s="10">
        <v>267</v>
      </c>
      <c r="Q8" s="10">
        <v>18</v>
      </c>
    </row>
    <row r="9" spans="1:17" s="12" customFormat="1" ht="18" customHeight="1">
      <c r="A9" s="7">
        <v>45</v>
      </c>
      <c r="B9" s="9">
        <f t="shared" si="0"/>
        <v>3</v>
      </c>
      <c r="C9" s="10">
        <v>1</v>
      </c>
      <c r="D9" s="11" t="s">
        <v>3</v>
      </c>
      <c r="E9" s="10">
        <v>2</v>
      </c>
      <c r="F9" s="9">
        <f t="shared" si="1"/>
        <v>7037</v>
      </c>
      <c r="G9" s="10">
        <v>3642</v>
      </c>
      <c r="H9" s="11" t="s">
        <v>3</v>
      </c>
      <c r="I9" s="10">
        <v>3395</v>
      </c>
      <c r="J9" s="10">
        <v>4978</v>
      </c>
      <c r="K9" s="10">
        <v>2059</v>
      </c>
      <c r="L9" s="9">
        <f t="shared" si="2"/>
        <v>309</v>
      </c>
      <c r="M9" s="10">
        <v>242</v>
      </c>
      <c r="N9" s="11" t="s">
        <v>3</v>
      </c>
      <c r="O9" s="10">
        <v>67</v>
      </c>
      <c r="P9" s="10">
        <v>289</v>
      </c>
      <c r="Q9" s="10">
        <v>20</v>
      </c>
    </row>
    <row r="10" spans="1:17" s="12" customFormat="1" ht="18" customHeight="1">
      <c r="A10" s="7">
        <v>46</v>
      </c>
      <c r="B10" s="9">
        <f t="shared" si="0"/>
        <v>3</v>
      </c>
      <c r="C10" s="10">
        <v>1</v>
      </c>
      <c r="D10" s="11" t="s">
        <v>3</v>
      </c>
      <c r="E10" s="10">
        <v>2</v>
      </c>
      <c r="F10" s="9">
        <f t="shared" si="1"/>
        <v>7220</v>
      </c>
      <c r="G10" s="10">
        <v>3748</v>
      </c>
      <c r="H10" s="11" t="s">
        <v>3</v>
      </c>
      <c r="I10" s="10">
        <v>3472</v>
      </c>
      <c r="J10" s="10">
        <v>5225</v>
      </c>
      <c r="K10" s="10">
        <v>1995</v>
      </c>
      <c r="L10" s="9">
        <f t="shared" si="2"/>
        <v>338</v>
      </c>
      <c r="M10" s="10">
        <v>267</v>
      </c>
      <c r="N10" s="11" t="s">
        <v>3</v>
      </c>
      <c r="O10" s="10">
        <v>71</v>
      </c>
      <c r="P10" s="11">
        <v>313</v>
      </c>
      <c r="Q10" s="10">
        <v>25</v>
      </c>
    </row>
    <row r="11" spans="1:17" s="12" customFormat="1" ht="18" customHeight="1">
      <c r="A11" s="7">
        <v>47</v>
      </c>
      <c r="B11" s="9">
        <f t="shared" si="0"/>
        <v>3</v>
      </c>
      <c r="C11" s="10">
        <v>1</v>
      </c>
      <c r="D11" s="11" t="s">
        <v>3</v>
      </c>
      <c r="E11" s="10">
        <v>2</v>
      </c>
      <c r="F11" s="9">
        <f t="shared" si="1"/>
        <v>8152</v>
      </c>
      <c r="G11" s="10">
        <v>3793</v>
      </c>
      <c r="H11" s="11" t="s">
        <v>3</v>
      </c>
      <c r="I11" s="10">
        <v>4359</v>
      </c>
      <c r="J11" s="10">
        <v>6070</v>
      </c>
      <c r="K11" s="10">
        <v>2082</v>
      </c>
      <c r="L11" s="9">
        <f t="shared" si="2"/>
        <v>428</v>
      </c>
      <c r="M11" s="10">
        <v>326</v>
      </c>
      <c r="N11" s="11" t="s">
        <v>3</v>
      </c>
      <c r="O11" s="10">
        <v>102</v>
      </c>
      <c r="P11" s="10">
        <v>394</v>
      </c>
      <c r="Q11" s="10">
        <v>34</v>
      </c>
    </row>
    <row r="12" spans="1:17" s="12" customFormat="1" ht="18" customHeight="1">
      <c r="A12" s="7">
        <v>48</v>
      </c>
      <c r="B12" s="9">
        <f t="shared" si="0"/>
        <v>4</v>
      </c>
      <c r="C12" s="10">
        <v>1</v>
      </c>
      <c r="D12" s="11" t="s">
        <v>3</v>
      </c>
      <c r="E12" s="10">
        <v>3</v>
      </c>
      <c r="F12" s="9">
        <f t="shared" si="1"/>
        <v>8156</v>
      </c>
      <c r="G12" s="10">
        <v>3904</v>
      </c>
      <c r="H12" s="11" t="s">
        <v>3</v>
      </c>
      <c r="I12" s="10">
        <v>4252</v>
      </c>
      <c r="J12" s="10">
        <v>6099</v>
      </c>
      <c r="K12" s="10">
        <v>2057</v>
      </c>
      <c r="L12" s="9">
        <f t="shared" si="2"/>
        <v>513</v>
      </c>
      <c r="M12" s="10">
        <v>415</v>
      </c>
      <c r="N12" s="11" t="s">
        <v>3</v>
      </c>
      <c r="O12" s="10">
        <v>98</v>
      </c>
      <c r="P12" s="10">
        <v>468</v>
      </c>
      <c r="Q12" s="10">
        <v>45</v>
      </c>
    </row>
    <row r="13" spans="1:17" s="12" customFormat="1" ht="18" customHeight="1">
      <c r="A13" s="7">
        <v>49</v>
      </c>
      <c r="B13" s="9">
        <f t="shared" si="0"/>
        <v>4</v>
      </c>
      <c r="C13" s="10">
        <v>1</v>
      </c>
      <c r="D13" s="11" t="s">
        <v>3</v>
      </c>
      <c r="E13" s="10">
        <v>3</v>
      </c>
      <c r="F13" s="9">
        <f t="shared" si="1"/>
        <v>8777</v>
      </c>
      <c r="G13" s="10">
        <v>3912</v>
      </c>
      <c r="H13" s="11" t="s">
        <v>3</v>
      </c>
      <c r="I13" s="10">
        <v>4865</v>
      </c>
      <c r="J13" s="10">
        <v>6670</v>
      </c>
      <c r="K13" s="10">
        <v>2107</v>
      </c>
      <c r="L13" s="9">
        <f t="shared" si="2"/>
        <v>554</v>
      </c>
      <c r="M13" s="10">
        <v>464</v>
      </c>
      <c r="N13" s="11" t="s">
        <v>3</v>
      </c>
      <c r="O13" s="10">
        <v>90</v>
      </c>
      <c r="P13" s="10">
        <v>510</v>
      </c>
      <c r="Q13" s="10">
        <v>44</v>
      </c>
    </row>
    <row r="14" spans="1:17" s="12" customFormat="1" ht="18" customHeight="1">
      <c r="A14" s="7">
        <v>50</v>
      </c>
      <c r="B14" s="9">
        <f t="shared" si="0"/>
        <v>4</v>
      </c>
      <c r="C14" s="10">
        <v>1</v>
      </c>
      <c r="D14" s="11" t="s">
        <v>3</v>
      </c>
      <c r="E14" s="10">
        <v>3</v>
      </c>
      <c r="F14" s="9">
        <f t="shared" si="1"/>
        <v>9374</v>
      </c>
      <c r="G14" s="10">
        <v>4086</v>
      </c>
      <c r="H14" s="11" t="s">
        <v>3</v>
      </c>
      <c r="I14" s="10">
        <v>5288</v>
      </c>
      <c r="J14" s="10">
        <v>7282</v>
      </c>
      <c r="K14" s="10">
        <v>2092</v>
      </c>
      <c r="L14" s="9">
        <f t="shared" si="2"/>
        <v>554</v>
      </c>
      <c r="M14" s="10">
        <v>466</v>
      </c>
      <c r="N14" s="11" t="s">
        <v>3</v>
      </c>
      <c r="O14" s="10">
        <v>88</v>
      </c>
      <c r="P14" s="10">
        <v>508</v>
      </c>
      <c r="Q14" s="10">
        <v>46</v>
      </c>
    </row>
    <row r="15" spans="1:17" s="12" customFormat="1" ht="18" customHeight="1">
      <c r="A15" s="7">
        <v>51</v>
      </c>
      <c r="B15" s="9">
        <f t="shared" si="0"/>
        <v>3</v>
      </c>
      <c r="C15" s="10">
        <v>1</v>
      </c>
      <c r="D15" s="11" t="s">
        <v>3</v>
      </c>
      <c r="E15" s="10">
        <v>2</v>
      </c>
      <c r="F15" s="9">
        <f t="shared" si="1"/>
        <v>9294</v>
      </c>
      <c r="G15" s="10">
        <v>4141</v>
      </c>
      <c r="H15" s="11" t="s">
        <v>3</v>
      </c>
      <c r="I15" s="10">
        <v>5153</v>
      </c>
      <c r="J15" s="10">
        <v>7264</v>
      </c>
      <c r="K15" s="10">
        <v>2030</v>
      </c>
      <c r="L15" s="9">
        <f t="shared" si="2"/>
        <v>589</v>
      </c>
      <c r="M15" s="10">
        <v>487</v>
      </c>
      <c r="N15" s="11" t="s">
        <v>3</v>
      </c>
      <c r="O15" s="10">
        <v>102</v>
      </c>
      <c r="P15" s="10">
        <v>540</v>
      </c>
      <c r="Q15" s="10">
        <v>49</v>
      </c>
    </row>
    <row r="16" spans="1:17" s="12" customFormat="1" ht="18" customHeight="1">
      <c r="A16" s="7">
        <v>52</v>
      </c>
      <c r="B16" s="9">
        <f t="shared" si="0"/>
        <v>3</v>
      </c>
      <c r="C16" s="10">
        <v>1</v>
      </c>
      <c r="D16" s="11" t="s">
        <v>3</v>
      </c>
      <c r="E16" s="10">
        <v>2</v>
      </c>
      <c r="F16" s="9">
        <f t="shared" si="1"/>
        <v>9564</v>
      </c>
      <c r="G16" s="10">
        <v>4261</v>
      </c>
      <c r="H16" s="11" t="s">
        <v>3</v>
      </c>
      <c r="I16" s="10">
        <v>5303</v>
      </c>
      <c r="J16" s="10">
        <v>7628</v>
      </c>
      <c r="K16" s="10">
        <v>1936</v>
      </c>
      <c r="L16" s="9">
        <f t="shared" si="2"/>
        <v>600</v>
      </c>
      <c r="M16" s="10">
        <v>498</v>
      </c>
      <c r="N16" s="11" t="s">
        <v>3</v>
      </c>
      <c r="O16" s="10">
        <v>102</v>
      </c>
      <c r="P16" s="10">
        <v>554</v>
      </c>
      <c r="Q16" s="10">
        <v>46</v>
      </c>
    </row>
    <row r="17" spans="1:17" s="12" customFormat="1" ht="18" customHeight="1">
      <c r="A17" s="7">
        <v>53</v>
      </c>
      <c r="B17" s="9">
        <f t="shared" si="0"/>
        <v>3</v>
      </c>
      <c r="C17" s="10">
        <v>1</v>
      </c>
      <c r="D17" s="11" t="s">
        <v>3</v>
      </c>
      <c r="E17" s="10">
        <v>2</v>
      </c>
      <c r="F17" s="9">
        <f t="shared" si="1"/>
        <v>9977</v>
      </c>
      <c r="G17" s="10">
        <v>4348</v>
      </c>
      <c r="H17" s="11" t="s">
        <v>3</v>
      </c>
      <c r="I17" s="10">
        <v>5629</v>
      </c>
      <c r="J17" s="10">
        <v>8068</v>
      </c>
      <c r="K17" s="10">
        <v>1909</v>
      </c>
      <c r="L17" s="9">
        <f t="shared" si="2"/>
        <v>606</v>
      </c>
      <c r="M17" s="10">
        <v>503</v>
      </c>
      <c r="N17" s="11" t="s">
        <v>3</v>
      </c>
      <c r="O17" s="10">
        <v>103</v>
      </c>
      <c r="P17" s="10">
        <v>562</v>
      </c>
      <c r="Q17" s="10">
        <v>44</v>
      </c>
    </row>
    <row r="18" spans="1:17" s="12" customFormat="1" ht="18" customHeight="1">
      <c r="A18" s="7">
        <v>54</v>
      </c>
      <c r="B18" s="9">
        <f t="shared" si="0"/>
        <v>3</v>
      </c>
      <c r="C18" s="10">
        <v>1</v>
      </c>
      <c r="D18" s="11" t="s">
        <v>3</v>
      </c>
      <c r="E18" s="10">
        <v>2</v>
      </c>
      <c r="F18" s="9">
        <f t="shared" si="1"/>
        <v>9831</v>
      </c>
      <c r="G18" s="10">
        <v>4460</v>
      </c>
      <c r="H18" s="11" t="s">
        <v>3</v>
      </c>
      <c r="I18" s="10">
        <v>5371</v>
      </c>
      <c r="J18" s="10">
        <v>8036</v>
      </c>
      <c r="K18" s="10">
        <v>1795</v>
      </c>
      <c r="L18" s="9">
        <f t="shared" si="2"/>
        <v>616</v>
      </c>
      <c r="M18" s="10">
        <v>510</v>
      </c>
      <c r="N18" s="11" t="s">
        <v>3</v>
      </c>
      <c r="O18" s="10">
        <v>106</v>
      </c>
      <c r="P18" s="10">
        <v>572</v>
      </c>
      <c r="Q18" s="10">
        <v>44</v>
      </c>
    </row>
    <row r="19" spans="1:17" s="12" customFormat="1" ht="18" customHeight="1">
      <c r="A19" s="7">
        <v>55</v>
      </c>
      <c r="B19" s="9">
        <f t="shared" si="0"/>
        <v>3</v>
      </c>
      <c r="C19" s="10">
        <v>1</v>
      </c>
      <c r="D19" s="11" t="s">
        <v>3</v>
      </c>
      <c r="E19" s="10">
        <v>2</v>
      </c>
      <c r="F19" s="9">
        <f t="shared" si="1"/>
        <v>9724</v>
      </c>
      <c r="G19" s="10">
        <v>4530</v>
      </c>
      <c r="H19" s="11" t="s">
        <v>3</v>
      </c>
      <c r="I19" s="10">
        <v>5194</v>
      </c>
      <c r="J19" s="10">
        <v>8001</v>
      </c>
      <c r="K19" s="10">
        <v>1723</v>
      </c>
      <c r="L19" s="9">
        <f t="shared" si="2"/>
        <v>629</v>
      </c>
      <c r="M19" s="10">
        <v>520</v>
      </c>
      <c r="N19" s="11" t="s">
        <v>3</v>
      </c>
      <c r="O19" s="10">
        <v>109</v>
      </c>
      <c r="P19" s="10">
        <v>584</v>
      </c>
      <c r="Q19" s="10">
        <v>45</v>
      </c>
    </row>
    <row r="20" spans="1:17" s="12" customFormat="1" ht="18" customHeight="1">
      <c r="A20" s="7">
        <v>56</v>
      </c>
      <c r="B20" s="9">
        <f t="shared" si="0"/>
        <v>3</v>
      </c>
      <c r="C20" s="10">
        <v>1</v>
      </c>
      <c r="D20" s="11" t="s">
        <v>3</v>
      </c>
      <c r="E20" s="10">
        <v>2</v>
      </c>
      <c r="F20" s="9">
        <f t="shared" si="1"/>
        <v>9810</v>
      </c>
      <c r="G20" s="10">
        <v>4705</v>
      </c>
      <c r="H20" s="11" t="s">
        <v>3</v>
      </c>
      <c r="I20" s="10">
        <v>5105</v>
      </c>
      <c r="J20" s="10">
        <v>8089</v>
      </c>
      <c r="K20" s="10">
        <v>1721</v>
      </c>
      <c r="L20" s="9">
        <f t="shared" si="2"/>
        <v>636</v>
      </c>
      <c r="M20" s="10">
        <v>537</v>
      </c>
      <c r="N20" s="11" t="s">
        <v>3</v>
      </c>
      <c r="O20" s="10">
        <v>99</v>
      </c>
      <c r="P20" s="10">
        <v>589</v>
      </c>
      <c r="Q20" s="10">
        <v>47</v>
      </c>
    </row>
    <row r="21" spans="1:17" s="12" customFormat="1" ht="18" customHeight="1">
      <c r="A21" s="7">
        <v>57</v>
      </c>
      <c r="B21" s="9">
        <f t="shared" si="0"/>
        <v>3</v>
      </c>
      <c r="C21" s="10">
        <v>1</v>
      </c>
      <c r="D21" s="11" t="s">
        <v>3</v>
      </c>
      <c r="E21" s="10">
        <v>2</v>
      </c>
      <c r="F21" s="9">
        <f t="shared" si="1"/>
        <v>9984</v>
      </c>
      <c r="G21" s="10">
        <v>4866</v>
      </c>
      <c r="H21" s="11" t="s">
        <v>3</v>
      </c>
      <c r="I21" s="10">
        <v>5118</v>
      </c>
      <c r="J21" s="10">
        <v>8272</v>
      </c>
      <c r="K21" s="10">
        <v>1712</v>
      </c>
      <c r="L21" s="9">
        <f t="shared" si="2"/>
        <v>677</v>
      </c>
      <c r="M21" s="10">
        <v>578</v>
      </c>
      <c r="N21" s="11" t="s">
        <v>3</v>
      </c>
      <c r="O21" s="10">
        <v>99</v>
      </c>
      <c r="P21" s="10">
        <v>625</v>
      </c>
      <c r="Q21" s="10">
        <v>52</v>
      </c>
    </row>
    <row r="22" spans="1:17" s="12" customFormat="1" ht="18" customHeight="1">
      <c r="A22" s="7">
        <v>58</v>
      </c>
      <c r="B22" s="9">
        <f t="shared" si="0"/>
        <v>3</v>
      </c>
      <c r="C22" s="10">
        <v>1</v>
      </c>
      <c r="D22" s="11" t="s">
        <v>3</v>
      </c>
      <c r="E22" s="10">
        <v>2</v>
      </c>
      <c r="F22" s="9">
        <f t="shared" si="1"/>
        <v>10229</v>
      </c>
      <c r="G22" s="10">
        <v>5084</v>
      </c>
      <c r="H22" s="11" t="s">
        <v>3</v>
      </c>
      <c r="I22" s="10">
        <v>5145</v>
      </c>
      <c r="J22" s="10">
        <v>8429</v>
      </c>
      <c r="K22" s="10">
        <v>1800</v>
      </c>
      <c r="L22" s="9">
        <f t="shared" si="2"/>
        <v>710</v>
      </c>
      <c r="M22" s="10">
        <v>610</v>
      </c>
      <c r="N22" s="11" t="s">
        <v>3</v>
      </c>
      <c r="O22" s="10">
        <v>100</v>
      </c>
      <c r="P22" s="10">
        <v>655</v>
      </c>
      <c r="Q22" s="10">
        <v>55</v>
      </c>
    </row>
    <row r="23" spans="1:17" s="12" customFormat="1" ht="18" customHeight="1">
      <c r="A23" s="7">
        <v>59</v>
      </c>
      <c r="B23" s="9">
        <f t="shared" si="0"/>
        <v>3</v>
      </c>
      <c r="C23" s="10">
        <v>1</v>
      </c>
      <c r="D23" s="11" t="s">
        <v>3</v>
      </c>
      <c r="E23" s="10">
        <v>2</v>
      </c>
      <c r="F23" s="9">
        <f t="shared" si="1"/>
        <v>10442</v>
      </c>
      <c r="G23" s="10">
        <v>5165</v>
      </c>
      <c r="H23" s="11" t="s">
        <v>3</v>
      </c>
      <c r="I23" s="10">
        <v>5277</v>
      </c>
      <c r="J23" s="10">
        <v>8509</v>
      </c>
      <c r="K23" s="10">
        <v>1933</v>
      </c>
      <c r="L23" s="9">
        <f t="shared" si="2"/>
        <v>747</v>
      </c>
      <c r="M23" s="10">
        <v>646</v>
      </c>
      <c r="N23" s="11" t="s">
        <v>3</v>
      </c>
      <c r="O23" s="10">
        <v>101</v>
      </c>
      <c r="P23" s="10">
        <v>688</v>
      </c>
      <c r="Q23" s="10">
        <v>59</v>
      </c>
    </row>
    <row r="24" spans="1:17" s="12" customFormat="1" ht="18" customHeight="1">
      <c r="A24" s="7">
        <v>60</v>
      </c>
      <c r="B24" s="9">
        <f t="shared" si="0"/>
        <v>3</v>
      </c>
      <c r="C24" s="10">
        <v>1</v>
      </c>
      <c r="D24" s="11" t="s">
        <v>3</v>
      </c>
      <c r="E24" s="10">
        <v>2</v>
      </c>
      <c r="F24" s="9">
        <f t="shared" si="1"/>
        <v>10737</v>
      </c>
      <c r="G24" s="10">
        <v>5318</v>
      </c>
      <c r="H24" s="11" t="s">
        <v>3</v>
      </c>
      <c r="I24" s="10">
        <v>5419</v>
      </c>
      <c r="J24" s="10">
        <v>8721</v>
      </c>
      <c r="K24" s="10">
        <v>2016</v>
      </c>
      <c r="L24" s="9">
        <f t="shared" si="2"/>
        <v>768</v>
      </c>
      <c r="M24" s="10">
        <v>662</v>
      </c>
      <c r="N24" s="11" t="s">
        <v>3</v>
      </c>
      <c r="O24" s="10">
        <v>106</v>
      </c>
      <c r="P24" s="10">
        <v>714</v>
      </c>
      <c r="Q24" s="10">
        <v>54</v>
      </c>
    </row>
    <row r="25" spans="1:17" s="12" customFormat="1" ht="18" customHeight="1">
      <c r="A25" s="7">
        <v>61</v>
      </c>
      <c r="B25" s="9">
        <f t="shared" si="0"/>
        <v>4</v>
      </c>
      <c r="C25" s="10">
        <v>1</v>
      </c>
      <c r="D25" s="10">
        <v>1</v>
      </c>
      <c r="E25" s="10">
        <v>2</v>
      </c>
      <c r="F25" s="9">
        <f t="shared" si="1"/>
        <v>11216</v>
      </c>
      <c r="G25" s="10">
        <v>5608</v>
      </c>
      <c r="H25" s="10">
        <v>67</v>
      </c>
      <c r="I25" s="10">
        <v>5541</v>
      </c>
      <c r="J25" s="10">
        <v>9001</v>
      </c>
      <c r="K25" s="10">
        <v>2215</v>
      </c>
      <c r="L25" s="9">
        <f t="shared" si="2"/>
        <v>829</v>
      </c>
      <c r="M25" s="10">
        <v>690</v>
      </c>
      <c r="N25" s="10">
        <v>20</v>
      </c>
      <c r="O25" s="10">
        <v>119</v>
      </c>
      <c r="P25" s="10">
        <v>764</v>
      </c>
      <c r="Q25" s="10">
        <v>65</v>
      </c>
    </row>
    <row r="26" spans="1:17" s="12" customFormat="1" ht="18" customHeight="1">
      <c r="A26" s="7">
        <v>62</v>
      </c>
      <c r="B26" s="9">
        <f t="shared" si="0"/>
        <v>4</v>
      </c>
      <c r="C26" s="10">
        <v>1</v>
      </c>
      <c r="D26" s="10">
        <v>1</v>
      </c>
      <c r="E26" s="10">
        <v>2</v>
      </c>
      <c r="F26" s="9">
        <f t="shared" si="1"/>
        <v>11401</v>
      </c>
      <c r="G26" s="10">
        <v>5924</v>
      </c>
      <c r="H26" s="10">
        <v>140</v>
      </c>
      <c r="I26" s="10">
        <v>5337</v>
      </c>
      <c r="J26" s="10">
        <v>8943</v>
      </c>
      <c r="K26" s="10">
        <v>2458</v>
      </c>
      <c r="L26" s="9">
        <f t="shared" si="2"/>
        <v>860</v>
      </c>
      <c r="M26" s="10">
        <v>701</v>
      </c>
      <c r="N26" s="10">
        <v>34</v>
      </c>
      <c r="O26" s="10">
        <v>125</v>
      </c>
      <c r="P26" s="10">
        <v>793</v>
      </c>
      <c r="Q26" s="10">
        <v>67</v>
      </c>
    </row>
    <row r="27" spans="1:17" s="12" customFormat="1" ht="18" customHeight="1">
      <c r="A27" s="7">
        <v>63</v>
      </c>
      <c r="B27" s="9">
        <f t="shared" si="0"/>
        <v>4</v>
      </c>
      <c r="C27" s="10">
        <v>1</v>
      </c>
      <c r="D27" s="10">
        <v>1</v>
      </c>
      <c r="E27" s="10">
        <v>2</v>
      </c>
      <c r="F27" s="9">
        <f t="shared" si="1"/>
        <v>11714</v>
      </c>
      <c r="G27" s="10">
        <v>6155</v>
      </c>
      <c r="H27" s="10">
        <v>205</v>
      </c>
      <c r="I27" s="10">
        <v>5354</v>
      </c>
      <c r="J27" s="10">
        <v>8968</v>
      </c>
      <c r="K27" s="10">
        <v>2746</v>
      </c>
      <c r="L27" s="9">
        <f t="shared" si="2"/>
        <v>856</v>
      </c>
      <c r="M27" s="10">
        <v>692</v>
      </c>
      <c r="N27" s="10">
        <v>42</v>
      </c>
      <c r="O27" s="10">
        <v>122</v>
      </c>
      <c r="P27" s="10">
        <v>789</v>
      </c>
      <c r="Q27" s="10">
        <v>67</v>
      </c>
    </row>
    <row r="28" spans="1:17" s="12" customFormat="1" ht="18" customHeight="1">
      <c r="A28" s="7" t="s">
        <v>2</v>
      </c>
      <c r="B28" s="9">
        <f t="shared" si="0"/>
        <v>4</v>
      </c>
      <c r="C28" s="10">
        <v>1</v>
      </c>
      <c r="D28" s="10">
        <v>1</v>
      </c>
      <c r="E28" s="10">
        <v>2</v>
      </c>
      <c r="F28" s="9">
        <f t="shared" si="1"/>
        <v>11626</v>
      </c>
      <c r="G28" s="10">
        <v>5932</v>
      </c>
      <c r="H28" s="10">
        <v>275</v>
      </c>
      <c r="I28" s="10">
        <v>5419</v>
      </c>
      <c r="J28" s="10">
        <v>8733</v>
      </c>
      <c r="K28" s="10">
        <v>2893</v>
      </c>
      <c r="L28" s="9">
        <f t="shared" si="2"/>
        <v>879</v>
      </c>
      <c r="M28" s="10">
        <v>716</v>
      </c>
      <c r="N28" s="10">
        <v>42</v>
      </c>
      <c r="O28" s="10">
        <v>121</v>
      </c>
      <c r="P28" s="10">
        <v>811</v>
      </c>
      <c r="Q28" s="10">
        <v>68</v>
      </c>
    </row>
    <row r="29" spans="1:17" s="12" customFormat="1" ht="18" customHeight="1">
      <c r="A29" s="7">
        <v>2</v>
      </c>
      <c r="B29" s="9">
        <f t="shared" si="0"/>
        <v>4</v>
      </c>
      <c r="C29" s="10">
        <v>1</v>
      </c>
      <c r="D29" s="10">
        <v>1</v>
      </c>
      <c r="E29" s="10">
        <v>2</v>
      </c>
      <c r="F29" s="9">
        <f t="shared" si="1"/>
        <v>11916</v>
      </c>
      <c r="G29" s="10">
        <v>6067</v>
      </c>
      <c r="H29" s="10">
        <v>328</v>
      </c>
      <c r="I29" s="10">
        <v>5521</v>
      </c>
      <c r="J29" s="10">
        <v>8759</v>
      </c>
      <c r="K29" s="10">
        <v>3157</v>
      </c>
      <c r="L29" s="9">
        <f t="shared" si="2"/>
        <v>912</v>
      </c>
      <c r="M29" s="10">
        <v>735</v>
      </c>
      <c r="N29" s="10">
        <v>60</v>
      </c>
      <c r="O29" s="10">
        <v>117</v>
      </c>
      <c r="P29" s="10">
        <v>839</v>
      </c>
      <c r="Q29" s="10">
        <v>73</v>
      </c>
    </row>
    <row r="30" spans="1:17" s="12" customFormat="1" ht="18" customHeight="1">
      <c r="A30" s="7">
        <v>3</v>
      </c>
      <c r="B30" s="9">
        <f t="shared" si="0"/>
        <v>4</v>
      </c>
      <c r="C30" s="10">
        <v>1</v>
      </c>
      <c r="D30" s="10">
        <v>1</v>
      </c>
      <c r="E30" s="10">
        <v>2</v>
      </c>
      <c r="F30" s="9">
        <f t="shared" si="1"/>
        <v>12299</v>
      </c>
      <c r="G30" s="10">
        <v>6177</v>
      </c>
      <c r="H30" s="10">
        <v>378</v>
      </c>
      <c r="I30" s="10">
        <v>5744</v>
      </c>
      <c r="J30" s="10">
        <v>8810</v>
      </c>
      <c r="K30" s="10">
        <v>3489</v>
      </c>
      <c r="L30" s="9">
        <f t="shared" si="2"/>
        <v>918</v>
      </c>
      <c r="M30" s="10">
        <v>732</v>
      </c>
      <c r="N30" s="10">
        <v>69</v>
      </c>
      <c r="O30" s="10">
        <v>117</v>
      </c>
      <c r="P30" s="10">
        <v>843</v>
      </c>
      <c r="Q30" s="10">
        <v>75</v>
      </c>
    </row>
    <row r="31" spans="1:17" s="12" customFormat="1" ht="18" customHeight="1">
      <c r="A31" s="7">
        <v>4</v>
      </c>
      <c r="B31" s="9">
        <f t="shared" si="0"/>
        <v>4</v>
      </c>
      <c r="C31" s="10">
        <v>1</v>
      </c>
      <c r="D31" s="10">
        <v>1</v>
      </c>
      <c r="E31" s="10">
        <v>2</v>
      </c>
      <c r="F31" s="9">
        <f t="shared" si="1"/>
        <v>13305</v>
      </c>
      <c r="G31" s="10">
        <v>7107</v>
      </c>
      <c r="H31" s="10">
        <v>458</v>
      </c>
      <c r="I31" s="10">
        <v>5740</v>
      </c>
      <c r="J31" s="10">
        <v>9234</v>
      </c>
      <c r="K31" s="10">
        <v>4071</v>
      </c>
      <c r="L31" s="9">
        <f t="shared" si="2"/>
        <v>940</v>
      </c>
      <c r="M31" s="10">
        <v>747</v>
      </c>
      <c r="N31" s="10">
        <v>78</v>
      </c>
      <c r="O31" s="10">
        <v>115</v>
      </c>
      <c r="P31" s="10">
        <v>866</v>
      </c>
      <c r="Q31" s="10">
        <v>74</v>
      </c>
    </row>
    <row r="32" spans="1:17" s="12" customFormat="1" ht="18" customHeight="1">
      <c r="A32" s="7">
        <v>5</v>
      </c>
      <c r="B32" s="9">
        <f t="shared" si="0"/>
        <v>4</v>
      </c>
      <c r="C32" s="10">
        <v>1</v>
      </c>
      <c r="D32" s="10">
        <v>1</v>
      </c>
      <c r="E32" s="10">
        <v>2</v>
      </c>
      <c r="F32" s="9">
        <f t="shared" si="1"/>
        <v>13488</v>
      </c>
      <c r="G32" s="10">
        <v>7385</v>
      </c>
      <c r="H32" s="10">
        <v>488</v>
      </c>
      <c r="I32" s="10">
        <v>5615</v>
      </c>
      <c r="J32" s="10">
        <v>9120</v>
      </c>
      <c r="K32" s="10">
        <v>4368</v>
      </c>
      <c r="L32" s="9">
        <f t="shared" si="2"/>
        <v>967</v>
      </c>
      <c r="M32" s="10">
        <v>771</v>
      </c>
      <c r="N32" s="10">
        <v>79</v>
      </c>
      <c r="O32" s="10">
        <v>117</v>
      </c>
      <c r="P32" s="10">
        <v>882</v>
      </c>
      <c r="Q32" s="10">
        <v>85</v>
      </c>
    </row>
    <row r="33" spans="1:17" s="12" customFormat="1" ht="18" customHeight="1">
      <c r="A33" s="7">
        <v>6</v>
      </c>
      <c r="B33" s="9">
        <f t="shared" si="0"/>
        <v>5</v>
      </c>
      <c r="C33" s="10">
        <v>1</v>
      </c>
      <c r="D33" s="10">
        <v>1</v>
      </c>
      <c r="E33" s="10">
        <v>3</v>
      </c>
      <c r="F33" s="9">
        <f t="shared" si="1"/>
        <v>14094</v>
      </c>
      <c r="G33" s="10">
        <v>7886</v>
      </c>
      <c r="H33" s="10">
        <v>542</v>
      </c>
      <c r="I33" s="10">
        <v>5666</v>
      </c>
      <c r="J33" s="10">
        <v>9192</v>
      </c>
      <c r="K33" s="10">
        <v>4902</v>
      </c>
      <c r="L33" s="9">
        <f t="shared" si="2"/>
        <v>1024</v>
      </c>
      <c r="M33" s="10">
        <v>796</v>
      </c>
      <c r="N33" s="10">
        <v>78</v>
      </c>
      <c r="O33" s="10">
        <v>150</v>
      </c>
      <c r="P33" s="10">
        <v>935</v>
      </c>
      <c r="Q33" s="10">
        <v>89</v>
      </c>
    </row>
    <row r="34" spans="1:17" s="12" customFormat="1" ht="18" customHeight="1">
      <c r="A34" s="7">
        <v>7</v>
      </c>
      <c r="B34" s="9">
        <f t="shared" si="0"/>
        <v>5</v>
      </c>
      <c r="C34" s="10">
        <v>1</v>
      </c>
      <c r="D34" s="10">
        <v>1</v>
      </c>
      <c r="E34" s="10">
        <v>3</v>
      </c>
      <c r="F34" s="9">
        <f t="shared" si="1"/>
        <v>13458</v>
      </c>
      <c r="G34" s="10">
        <v>7287</v>
      </c>
      <c r="H34" s="10">
        <v>474</v>
      </c>
      <c r="I34" s="10">
        <v>5697</v>
      </c>
      <c r="J34" s="10">
        <v>8489</v>
      </c>
      <c r="K34" s="10">
        <v>4969</v>
      </c>
      <c r="L34" s="9">
        <f t="shared" si="2"/>
        <v>1072</v>
      </c>
      <c r="M34" s="10">
        <v>825</v>
      </c>
      <c r="N34" s="10">
        <v>79</v>
      </c>
      <c r="O34" s="10">
        <v>168</v>
      </c>
      <c r="P34" s="10">
        <v>972</v>
      </c>
      <c r="Q34" s="10">
        <v>100</v>
      </c>
    </row>
    <row r="35" spans="1:17" s="12" customFormat="1" ht="18" customHeight="1">
      <c r="A35" s="7">
        <v>8</v>
      </c>
      <c r="B35" s="9">
        <f t="shared" si="0"/>
        <v>5</v>
      </c>
      <c r="C35" s="10">
        <v>1</v>
      </c>
      <c r="D35" s="10">
        <v>1</v>
      </c>
      <c r="E35" s="10">
        <v>3</v>
      </c>
      <c r="F35" s="9">
        <f t="shared" si="1"/>
        <v>14380</v>
      </c>
      <c r="G35" s="10">
        <v>7557</v>
      </c>
      <c r="H35" s="10">
        <v>464</v>
      </c>
      <c r="I35" s="10">
        <v>6359</v>
      </c>
      <c r="J35" s="10">
        <v>8796</v>
      </c>
      <c r="K35" s="10">
        <v>5584</v>
      </c>
      <c r="L35" s="9">
        <f t="shared" si="2"/>
        <v>1114</v>
      </c>
      <c r="M35" s="10">
        <v>834</v>
      </c>
      <c r="N35" s="10">
        <v>78</v>
      </c>
      <c r="O35" s="10">
        <v>202</v>
      </c>
      <c r="P35" s="10">
        <v>1007</v>
      </c>
      <c r="Q35" s="10">
        <v>107</v>
      </c>
    </row>
    <row r="36" spans="1:17" s="12" customFormat="1" ht="18" customHeight="1">
      <c r="A36" s="7">
        <v>9</v>
      </c>
      <c r="B36" s="26">
        <f t="shared" si="0"/>
        <v>5</v>
      </c>
      <c r="C36" s="10">
        <v>1</v>
      </c>
      <c r="D36" s="10">
        <v>1</v>
      </c>
      <c r="E36" s="10">
        <v>3</v>
      </c>
      <c r="F36" s="9">
        <f t="shared" si="1"/>
        <v>15342</v>
      </c>
      <c r="G36" s="10">
        <v>7818</v>
      </c>
      <c r="H36" s="10">
        <v>457</v>
      </c>
      <c r="I36" s="10">
        <v>7067</v>
      </c>
      <c r="J36" s="10">
        <v>9184</v>
      </c>
      <c r="K36" s="10">
        <v>6158</v>
      </c>
      <c r="L36" s="9">
        <f t="shared" si="2"/>
        <v>1126</v>
      </c>
      <c r="M36" s="10">
        <v>840</v>
      </c>
      <c r="N36" s="10">
        <v>80</v>
      </c>
      <c r="O36" s="10">
        <v>206</v>
      </c>
      <c r="P36" s="10">
        <v>1014</v>
      </c>
      <c r="Q36" s="10">
        <v>112</v>
      </c>
    </row>
    <row r="37" spans="1:17" s="12" customFormat="1" ht="18" customHeight="1">
      <c r="A37" s="7">
        <v>10</v>
      </c>
      <c r="B37" s="26">
        <f t="shared" si="0"/>
        <v>5</v>
      </c>
      <c r="C37" s="10">
        <v>1</v>
      </c>
      <c r="D37" s="10">
        <v>1</v>
      </c>
      <c r="E37" s="10">
        <v>3</v>
      </c>
      <c r="F37" s="9">
        <f t="shared" si="1"/>
        <v>15584</v>
      </c>
      <c r="G37" s="10">
        <v>7759</v>
      </c>
      <c r="H37" s="10">
        <v>453</v>
      </c>
      <c r="I37" s="10">
        <v>7372</v>
      </c>
      <c r="J37" s="10">
        <v>9250</v>
      </c>
      <c r="K37" s="10">
        <v>6334</v>
      </c>
      <c r="L37" s="9">
        <f t="shared" si="2"/>
        <v>1140</v>
      </c>
      <c r="M37" s="10">
        <v>854</v>
      </c>
      <c r="N37" s="10">
        <v>79</v>
      </c>
      <c r="O37" s="10">
        <v>207</v>
      </c>
      <c r="P37" s="10">
        <v>1021</v>
      </c>
      <c r="Q37" s="10">
        <v>119</v>
      </c>
    </row>
    <row r="38" spans="1:17" s="12" customFormat="1" ht="18" customHeight="1">
      <c r="A38" s="7">
        <v>11</v>
      </c>
      <c r="B38" s="26">
        <f t="shared" si="0"/>
        <v>6</v>
      </c>
      <c r="C38" s="10">
        <v>1</v>
      </c>
      <c r="D38" s="10">
        <v>2</v>
      </c>
      <c r="E38" s="10">
        <v>3</v>
      </c>
      <c r="F38" s="9">
        <f t="shared" si="1"/>
        <v>16091</v>
      </c>
      <c r="G38" s="10">
        <v>7586</v>
      </c>
      <c r="H38" s="10">
        <v>526</v>
      </c>
      <c r="I38" s="10">
        <v>7979</v>
      </c>
      <c r="J38" s="10">
        <v>9414</v>
      </c>
      <c r="K38" s="10">
        <v>6677</v>
      </c>
      <c r="L38" s="9">
        <f t="shared" si="2"/>
        <v>1189</v>
      </c>
      <c r="M38" s="10">
        <v>846</v>
      </c>
      <c r="N38" s="10">
        <v>108</v>
      </c>
      <c r="O38" s="10">
        <v>235</v>
      </c>
      <c r="P38" s="10">
        <v>1041</v>
      </c>
      <c r="Q38" s="10">
        <v>148</v>
      </c>
    </row>
    <row r="39" spans="1:17" s="12" customFormat="1" ht="18" customHeight="1">
      <c r="A39" s="7">
        <v>12</v>
      </c>
      <c r="B39" s="26">
        <f t="shared" si="0"/>
        <v>6</v>
      </c>
      <c r="C39" s="10">
        <v>1</v>
      </c>
      <c r="D39" s="10">
        <v>2</v>
      </c>
      <c r="E39" s="10">
        <v>3</v>
      </c>
      <c r="F39" s="9">
        <f t="shared" si="1"/>
        <v>16299</v>
      </c>
      <c r="G39" s="10">
        <v>7351</v>
      </c>
      <c r="H39" s="10">
        <v>610</v>
      </c>
      <c r="I39" s="10">
        <v>8338</v>
      </c>
      <c r="J39" s="10">
        <v>9467</v>
      </c>
      <c r="K39" s="10">
        <v>6832</v>
      </c>
      <c r="L39" s="9">
        <f t="shared" si="2"/>
        <v>1206</v>
      </c>
      <c r="M39" s="10">
        <v>840</v>
      </c>
      <c r="N39" s="10">
        <v>125</v>
      </c>
      <c r="O39" s="10">
        <v>241</v>
      </c>
      <c r="P39" s="10">
        <v>1033</v>
      </c>
      <c r="Q39" s="10">
        <v>173</v>
      </c>
    </row>
    <row r="40" spans="1:17" s="12" customFormat="1" ht="18" customHeight="1">
      <c r="A40" s="7">
        <v>13</v>
      </c>
      <c r="B40" s="26">
        <f t="shared" si="0"/>
        <v>6</v>
      </c>
      <c r="C40" s="10">
        <v>1</v>
      </c>
      <c r="D40" s="10">
        <v>2</v>
      </c>
      <c r="E40" s="10">
        <v>3</v>
      </c>
      <c r="F40" s="9">
        <f aca="true" t="shared" si="3" ref="F40:F47">SUM(J40:K40)</f>
        <v>16581</v>
      </c>
      <c r="G40" s="10">
        <v>7230</v>
      </c>
      <c r="H40" s="10">
        <v>701</v>
      </c>
      <c r="I40" s="10">
        <v>8650</v>
      </c>
      <c r="J40" s="10">
        <v>9528</v>
      </c>
      <c r="K40" s="10">
        <v>7053</v>
      </c>
      <c r="L40" s="9">
        <f t="shared" si="2"/>
        <v>1216</v>
      </c>
      <c r="M40" s="10">
        <v>839</v>
      </c>
      <c r="N40" s="10">
        <v>132</v>
      </c>
      <c r="O40" s="10">
        <v>245</v>
      </c>
      <c r="P40" s="10">
        <v>1034</v>
      </c>
      <c r="Q40" s="10">
        <v>182</v>
      </c>
    </row>
    <row r="41" spans="1:17" s="12" customFormat="1" ht="18" customHeight="1">
      <c r="A41" s="7">
        <v>14</v>
      </c>
      <c r="B41" s="26">
        <f t="shared" si="0"/>
        <v>6</v>
      </c>
      <c r="C41" s="10">
        <v>1</v>
      </c>
      <c r="D41" s="10">
        <v>2</v>
      </c>
      <c r="E41" s="10">
        <v>3</v>
      </c>
      <c r="F41" s="9">
        <f t="shared" si="3"/>
        <v>16713</v>
      </c>
      <c r="G41" s="10">
        <v>7075</v>
      </c>
      <c r="H41" s="10">
        <v>795</v>
      </c>
      <c r="I41" s="10">
        <v>8843</v>
      </c>
      <c r="J41" s="10">
        <v>9410</v>
      </c>
      <c r="K41" s="10">
        <v>7303</v>
      </c>
      <c r="L41" s="9">
        <f t="shared" si="2"/>
        <v>1222</v>
      </c>
      <c r="M41" s="10">
        <v>841</v>
      </c>
      <c r="N41" s="10">
        <v>132</v>
      </c>
      <c r="O41" s="10">
        <v>249</v>
      </c>
      <c r="P41" s="10">
        <v>1038</v>
      </c>
      <c r="Q41" s="10">
        <v>184</v>
      </c>
    </row>
    <row r="42" spans="1:27" ht="18" customHeight="1">
      <c r="A42" s="7">
        <v>15</v>
      </c>
      <c r="B42" s="26">
        <f t="shared" si="0"/>
        <v>6</v>
      </c>
      <c r="C42" s="10">
        <v>1</v>
      </c>
      <c r="D42" s="10">
        <v>2</v>
      </c>
      <c r="E42" s="10">
        <v>3</v>
      </c>
      <c r="F42" s="9">
        <f t="shared" si="3"/>
        <v>16816</v>
      </c>
      <c r="G42" s="10">
        <v>7063</v>
      </c>
      <c r="H42" s="10">
        <v>800</v>
      </c>
      <c r="I42" s="10">
        <v>8953</v>
      </c>
      <c r="J42" s="10">
        <v>9445</v>
      </c>
      <c r="K42" s="10">
        <v>7371</v>
      </c>
      <c r="L42" s="9">
        <f t="shared" si="2"/>
        <v>1202</v>
      </c>
      <c r="M42" s="10">
        <v>833</v>
      </c>
      <c r="N42" s="10">
        <v>129</v>
      </c>
      <c r="O42" s="10">
        <v>240</v>
      </c>
      <c r="P42" s="10">
        <v>1010</v>
      </c>
      <c r="Q42" s="10">
        <v>192</v>
      </c>
      <c r="S42" s="20" t="s">
        <v>16</v>
      </c>
      <c r="T42" s="19"/>
      <c r="U42" s="19"/>
      <c r="V42" s="19"/>
      <c r="W42" s="19"/>
      <c r="X42" s="19"/>
      <c r="Y42" s="19"/>
      <c r="Z42" s="19"/>
      <c r="AA42" s="19"/>
    </row>
    <row r="43" spans="1:17" ht="18" customHeight="1">
      <c r="A43" s="7">
        <v>16</v>
      </c>
      <c r="B43" s="26">
        <f t="shared" si="0"/>
        <v>7</v>
      </c>
      <c r="C43" s="10">
        <v>1</v>
      </c>
      <c r="D43" s="10">
        <v>2</v>
      </c>
      <c r="E43" s="10">
        <v>4</v>
      </c>
      <c r="F43" s="9">
        <f t="shared" si="3"/>
        <v>17041</v>
      </c>
      <c r="G43" s="10">
        <v>7008</v>
      </c>
      <c r="H43" s="10">
        <v>812</v>
      </c>
      <c r="I43" s="10">
        <v>9221</v>
      </c>
      <c r="J43" s="10">
        <v>9491</v>
      </c>
      <c r="K43" s="10">
        <v>7550</v>
      </c>
      <c r="L43" s="9">
        <f t="shared" si="2"/>
        <v>1201</v>
      </c>
      <c r="M43" s="10">
        <v>826</v>
      </c>
      <c r="N43" s="10">
        <v>124</v>
      </c>
      <c r="O43" s="10">
        <v>251</v>
      </c>
      <c r="P43" s="10">
        <v>1008</v>
      </c>
      <c r="Q43" s="10">
        <v>193</v>
      </c>
    </row>
    <row r="44" spans="1:18" ht="18" customHeight="1">
      <c r="A44" s="7">
        <v>17</v>
      </c>
      <c r="B44" s="26">
        <f>SUM(C44:E44)</f>
        <v>7</v>
      </c>
      <c r="C44" s="22">
        <v>1</v>
      </c>
      <c r="D44" s="10">
        <v>2</v>
      </c>
      <c r="E44" s="22">
        <v>4</v>
      </c>
      <c r="F44" s="9">
        <f t="shared" si="3"/>
        <v>17504</v>
      </c>
      <c r="G44" s="22">
        <v>7038</v>
      </c>
      <c r="H44" s="10">
        <v>806</v>
      </c>
      <c r="I44" s="22">
        <v>9660</v>
      </c>
      <c r="J44" s="10">
        <v>9802</v>
      </c>
      <c r="K44" s="22">
        <v>7702</v>
      </c>
      <c r="L44" s="9">
        <f>SUM(P44:Q44)</f>
        <v>1219</v>
      </c>
      <c r="M44" s="22">
        <v>820</v>
      </c>
      <c r="N44" s="10">
        <v>129</v>
      </c>
      <c r="O44" s="22">
        <v>270</v>
      </c>
      <c r="P44" s="10">
        <v>1014</v>
      </c>
      <c r="Q44" s="24">
        <v>205</v>
      </c>
      <c r="R44" s="18"/>
    </row>
    <row r="45" spans="1:18" ht="18" customHeight="1">
      <c r="A45" s="7">
        <v>18</v>
      </c>
      <c r="B45" s="26">
        <f>SUM(C45:E45)</f>
        <v>7</v>
      </c>
      <c r="C45" s="22">
        <v>1</v>
      </c>
      <c r="D45" s="10">
        <v>2</v>
      </c>
      <c r="E45" s="22">
        <v>4</v>
      </c>
      <c r="F45" s="9">
        <f t="shared" si="3"/>
        <v>17870</v>
      </c>
      <c r="G45" s="22">
        <v>7078</v>
      </c>
      <c r="H45" s="10">
        <v>813</v>
      </c>
      <c r="I45" s="22">
        <v>9979</v>
      </c>
      <c r="J45" s="10">
        <v>10124</v>
      </c>
      <c r="K45" s="24">
        <v>7746</v>
      </c>
      <c r="L45" s="9">
        <f>SUM(P45:Q45)</f>
        <v>1216</v>
      </c>
      <c r="M45" s="22">
        <v>814</v>
      </c>
      <c r="N45" s="10">
        <v>124</v>
      </c>
      <c r="O45" s="22">
        <v>278</v>
      </c>
      <c r="P45" s="10">
        <v>1010</v>
      </c>
      <c r="Q45" s="24">
        <v>206</v>
      </c>
      <c r="R45" s="18"/>
    </row>
    <row r="46" spans="1:18" ht="18" customHeight="1">
      <c r="A46" s="7">
        <v>19</v>
      </c>
      <c r="B46" s="26">
        <v>7</v>
      </c>
      <c r="C46" s="22">
        <v>1</v>
      </c>
      <c r="D46" s="10">
        <v>2</v>
      </c>
      <c r="E46" s="22">
        <v>4</v>
      </c>
      <c r="F46" s="9">
        <f t="shared" si="3"/>
        <v>18173</v>
      </c>
      <c r="G46" s="22">
        <v>7146</v>
      </c>
      <c r="H46" s="10">
        <v>820</v>
      </c>
      <c r="I46" s="22">
        <v>10207</v>
      </c>
      <c r="J46" s="10">
        <v>10212</v>
      </c>
      <c r="K46" s="22">
        <v>7961</v>
      </c>
      <c r="L46" s="9">
        <f>SUM(P46:Q46)</f>
        <v>1237</v>
      </c>
      <c r="M46" s="22">
        <v>827</v>
      </c>
      <c r="N46" s="10">
        <v>113</v>
      </c>
      <c r="O46" s="22">
        <v>297</v>
      </c>
      <c r="P46" s="10">
        <v>1026</v>
      </c>
      <c r="Q46" s="24">
        <v>211</v>
      </c>
      <c r="R46" s="18"/>
    </row>
    <row r="47" spans="1:18" ht="18" customHeight="1">
      <c r="A47" s="27">
        <v>20</v>
      </c>
      <c r="B47" s="13">
        <f>SUM(C47:E47)</f>
        <v>7</v>
      </c>
      <c r="C47" s="23">
        <v>1</v>
      </c>
      <c r="D47" s="14">
        <v>2</v>
      </c>
      <c r="E47" s="23">
        <v>4</v>
      </c>
      <c r="F47" s="13">
        <f t="shared" si="3"/>
        <v>18336</v>
      </c>
      <c r="G47" s="23">
        <v>7190</v>
      </c>
      <c r="H47" s="14">
        <v>818</v>
      </c>
      <c r="I47" s="23">
        <v>10328</v>
      </c>
      <c r="J47" s="14">
        <v>10269</v>
      </c>
      <c r="K47" s="22">
        <v>8067</v>
      </c>
      <c r="L47" s="9">
        <f>SUM(P47:Q47)</f>
        <v>1237</v>
      </c>
      <c r="M47" s="23">
        <v>816</v>
      </c>
      <c r="N47" s="14">
        <v>120</v>
      </c>
      <c r="O47" s="23">
        <v>301</v>
      </c>
      <c r="P47" s="14">
        <v>1013</v>
      </c>
      <c r="Q47" s="25">
        <v>224</v>
      </c>
      <c r="R47" s="18"/>
    </row>
    <row r="48" spans="1:17" s="15" customFormat="1" ht="15" customHeight="1">
      <c r="A48" s="15" t="s">
        <v>15</v>
      </c>
      <c r="H48" s="16"/>
      <c r="I48" s="20"/>
      <c r="J48" s="21"/>
      <c r="K48" s="21"/>
      <c r="L48" s="21"/>
      <c r="M48" s="21"/>
      <c r="N48" s="21"/>
      <c r="O48" s="21"/>
      <c r="P48" s="21"/>
      <c r="Q48" s="2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12">
    <mergeCell ref="A2:A4"/>
    <mergeCell ref="B3:B4"/>
    <mergeCell ref="L3:L4"/>
    <mergeCell ref="A1:Q1"/>
    <mergeCell ref="B2:E2"/>
    <mergeCell ref="F2:K2"/>
    <mergeCell ref="L2:Q2"/>
    <mergeCell ref="P3:P4"/>
    <mergeCell ref="Q3:Q4"/>
    <mergeCell ref="F3:F4"/>
    <mergeCell ref="J3:J4"/>
    <mergeCell ref="K3:K4"/>
  </mergeCells>
  <printOptions/>
  <pageMargins left="0.5905511811023623" right="0.7874015748031497" top="0.5511811023622047" bottom="0.65" header="0.5905511811023623" footer="0.35"/>
  <pageSetup firstPageNumber="148" useFirstPageNumber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9.625" style="3" customWidth="1"/>
    <col min="2" max="5" width="4.125" style="3" customWidth="1"/>
    <col min="6" max="6" width="6.875" style="3" customWidth="1"/>
    <col min="7" max="7" width="5.75390625" style="3" customWidth="1"/>
    <col min="8" max="8" width="4.625" style="3" customWidth="1"/>
    <col min="9" max="9" width="6.375" style="3" customWidth="1"/>
    <col min="10" max="11" width="6.875" style="3" customWidth="1"/>
    <col min="12" max="12" width="5.75390625" style="3" customWidth="1"/>
    <col min="13" max="13" width="5.625" style="3" customWidth="1"/>
    <col min="14" max="14" width="4.625" style="3" customWidth="1"/>
    <col min="15" max="15" width="5.625" style="3" customWidth="1"/>
    <col min="16" max="16" width="5.875" style="3" customWidth="1"/>
    <col min="17" max="17" width="5.625" style="3" customWidth="1"/>
    <col min="18" max="16384" width="9.00390625" style="3" customWidth="1"/>
  </cols>
  <sheetData>
    <row r="1" spans="1:17" s="1" customFormat="1" ht="24.75" customHeight="1">
      <c r="A1" s="32" t="s">
        <v>20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8" customHeight="1">
      <c r="A2" s="29" t="s">
        <v>1</v>
      </c>
      <c r="B2" s="33" t="s">
        <v>9</v>
      </c>
      <c r="C2" s="38"/>
      <c r="D2" s="38"/>
      <c r="E2" s="34"/>
      <c r="F2" s="28" t="s">
        <v>21</v>
      </c>
      <c r="G2" s="28"/>
      <c r="H2" s="28"/>
      <c r="I2" s="28"/>
      <c r="J2" s="28"/>
      <c r="K2" s="28"/>
      <c r="L2" s="28" t="s">
        <v>4</v>
      </c>
      <c r="M2" s="28"/>
      <c r="N2" s="28"/>
      <c r="O2" s="28"/>
      <c r="P2" s="28"/>
      <c r="Q2" s="28"/>
    </row>
    <row r="3" spans="1:17" ht="13.5" customHeight="1">
      <c r="A3" s="30"/>
      <c r="B3" s="29" t="s">
        <v>0</v>
      </c>
      <c r="C3" s="4"/>
      <c r="D3" s="4"/>
      <c r="E3" s="5"/>
      <c r="F3" s="29" t="s">
        <v>0</v>
      </c>
      <c r="G3" s="6"/>
      <c r="H3" s="6"/>
      <c r="I3" s="2"/>
      <c r="J3" s="36" t="s">
        <v>5</v>
      </c>
      <c r="K3" s="36" t="s">
        <v>6</v>
      </c>
      <c r="L3" s="29" t="s">
        <v>0</v>
      </c>
      <c r="M3" s="6"/>
      <c r="N3" s="6"/>
      <c r="O3" s="2"/>
      <c r="P3" s="36" t="s">
        <v>5</v>
      </c>
      <c r="Q3" s="36" t="s">
        <v>6</v>
      </c>
    </row>
    <row r="4" spans="1:17" ht="30" customHeight="1">
      <c r="A4" s="31"/>
      <c r="B4" s="35"/>
      <c r="C4" s="17" t="s">
        <v>7</v>
      </c>
      <c r="D4" s="17" t="s">
        <v>18</v>
      </c>
      <c r="E4" s="17" t="s">
        <v>8</v>
      </c>
      <c r="F4" s="31"/>
      <c r="G4" s="8" t="s">
        <v>10</v>
      </c>
      <c r="H4" s="8" t="s">
        <v>22</v>
      </c>
      <c r="I4" s="8" t="s">
        <v>11</v>
      </c>
      <c r="J4" s="37"/>
      <c r="K4" s="37"/>
      <c r="L4" s="31"/>
      <c r="M4" s="8" t="s">
        <v>10</v>
      </c>
      <c r="N4" s="8" t="s">
        <v>22</v>
      </c>
      <c r="O4" s="8" t="s">
        <v>11</v>
      </c>
      <c r="P4" s="37"/>
      <c r="Q4" s="37"/>
    </row>
    <row r="5" spans="1:17" s="12" customFormat="1" ht="18" customHeight="1">
      <c r="A5" s="7" t="s">
        <v>19</v>
      </c>
      <c r="B5" s="9">
        <v>3</v>
      </c>
      <c r="C5" s="10">
        <v>1</v>
      </c>
      <c r="D5" s="11" t="s">
        <v>3</v>
      </c>
      <c r="E5" s="10">
        <v>2</v>
      </c>
      <c r="F5" s="9">
        <v>4840</v>
      </c>
      <c r="G5" s="10">
        <v>3157</v>
      </c>
      <c r="H5" s="11" t="s">
        <v>3</v>
      </c>
      <c r="I5" s="10">
        <v>1683</v>
      </c>
      <c r="J5" s="10">
        <v>3525</v>
      </c>
      <c r="K5" s="10">
        <v>1315</v>
      </c>
      <c r="L5" s="9">
        <v>253</v>
      </c>
      <c r="M5" s="10">
        <v>207</v>
      </c>
      <c r="N5" s="11" t="s">
        <v>3</v>
      </c>
      <c r="O5" s="10">
        <v>46</v>
      </c>
      <c r="P5" s="10">
        <v>238</v>
      </c>
      <c r="Q5" s="10">
        <v>15</v>
      </c>
    </row>
    <row r="6" spans="1:17" s="12" customFormat="1" ht="18" customHeight="1">
      <c r="A6" s="7">
        <v>42</v>
      </c>
      <c r="B6" s="9">
        <v>3</v>
      </c>
      <c r="C6" s="10">
        <v>1</v>
      </c>
      <c r="D6" s="11" t="s">
        <v>3</v>
      </c>
      <c r="E6" s="10">
        <v>2</v>
      </c>
      <c r="F6" s="9">
        <v>5402</v>
      </c>
      <c r="G6" s="10">
        <v>3414</v>
      </c>
      <c r="H6" s="11" t="s">
        <v>3</v>
      </c>
      <c r="I6" s="10">
        <v>1988</v>
      </c>
      <c r="J6" s="10">
        <v>3859</v>
      </c>
      <c r="K6" s="10">
        <v>1543</v>
      </c>
      <c r="L6" s="9">
        <v>269</v>
      </c>
      <c r="M6" s="10">
        <v>219</v>
      </c>
      <c r="N6" s="11" t="s">
        <v>3</v>
      </c>
      <c r="O6" s="10">
        <v>50</v>
      </c>
      <c r="P6" s="10">
        <v>253</v>
      </c>
      <c r="Q6" s="10">
        <v>16</v>
      </c>
    </row>
    <row r="7" spans="1:17" s="12" customFormat="1" ht="18" customHeight="1">
      <c r="A7" s="7">
        <v>43</v>
      </c>
      <c r="B7" s="9">
        <v>3</v>
      </c>
      <c r="C7" s="10">
        <v>1</v>
      </c>
      <c r="D7" s="11" t="s">
        <v>3</v>
      </c>
      <c r="E7" s="10">
        <v>2</v>
      </c>
      <c r="F7" s="9">
        <v>6309</v>
      </c>
      <c r="G7" s="10">
        <v>3579</v>
      </c>
      <c r="H7" s="11" t="s">
        <v>3</v>
      </c>
      <c r="I7" s="10">
        <v>2730</v>
      </c>
      <c r="J7" s="10">
        <v>4474</v>
      </c>
      <c r="K7" s="10">
        <v>1835</v>
      </c>
      <c r="L7" s="9">
        <v>278</v>
      </c>
      <c r="M7" s="10">
        <v>221</v>
      </c>
      <c r="N7" s="11" t="s">
        <v>3</v>
      </c>
      <c r="O7" s="10">
        <v>57</v>
      </c>
      <c r="P7" s="10">
        <v>261</v>
      </c>
      <c r="Q7" s="10">
        <v>17</v>
      </c>
    </row>
    <row r="8" spans="1:17" s="12" customFormat="1" ht="18" customHeight="1">
      <c r="A8" s="7">
        <v>44</v>
      </c>
      <c r="B8" s="9">
        <v>3</v>
      </c>
      <c r="C8" s="10">
        <v>1</v>
      </c>
      <c r="D8" s="11" t="s">
        <v>3</v>
      </c>
      <c r="E8" s="10">
        <v>2</v>
      </c>
      <c r="F8" s="9">
        <v>6924</v>
      </c>
      <c r="G8" s="10">
        <v>3756</v>
      </c>
      <c r="H8" s="11" t="s">
        <v>3</v>
      </c>
      <c r="I8" s="10">
        <v>3168</v>
      </c>
      <c r="J8" s="10">
        <v>4855</v>
      </c>
      <c r="K8" s="10">
        <v>2069</v>
      </c>
      <c r="L8" s="9">
        <v>285</v>
      </c>
      <c r="M8" s="10">
        <v>231</v>
      </c>
      <c r="N8" s="11" t="s">
        <v>3</v>
      </c>
      <c r="O8" s="10">
        <v>54</v>
      </c>
      <c r="P8" s="10">
        <v>267</v>
      </c>
      <c r="Q8" s="10">
        <v>18</v>
      </c>
    </row>
    <row r="9" spans="1:17" s="12" customFormat="1" ht="18" customHeight="1">
      <c r="A9" s="7">
        <v>45</v>
      </c>
      <c r="B9" s="9">
        <v>3</v>
      </c>
      <c r="C9" s="10">
        <v>1</v>
      </c>
      <c r="D9" s="11" t="s">
        <v>3</v>
      </c>
      <c r="E9" s="10">
        <v>2</v>
      </c>
      <c r="F9" s="9">
        <v>7037</v>
      </c>
      <c r="G9" s="10">
        <v>3642</v>
      </c>
      <c r="H9" s="11" t="s">
        <v>3</v>
      </c>
      <c r="I9" s="10">
        <v>3395</v>
      </c>
      <c r="J9" s="10">
        <v>4978</v>
      </c>
      <c r="K9" s="10">
        <v>2059</v>
      </c>
      <c r="L9" s="9">
        <v>309</v>
      </c>
      <c r="M9" s="10">
        <v>242</v>
      </c>
      <c r="N9" s="11" t="s">
        <v>3</v>
      </c>
      <c r="O9" s="10">
        <v>67</v>
      </c>
      <c r="P9" s="10">
        <v>289</v>
      </c>
      <c r="Q9" s="10">
        <v>20</v>
      </c>
    </row>
    <row r="10" spans="1:17" s="12" customFormat="1" ht="18" customHeight="1">
      <c r="A10" s="7">
        <v>46</v>
      </c>
      <c r="B10" s="9">
        <v>3</v>
      </c>
      <c r="C10" s="10">
        <v>1</v>
      </c>
      <c r="D10" s="11" t="s">
        <v>3</v>
      </c>
      <c r="E10" s="10">
        <v>2</v>
      </c>
      <c r="F10" s="9">
        <v>7220</v>
      </c>
      <c r="G10" s="10">
        <v>3748</v>
      </c>
      <c r="H10" s="11" t="s">
        <v>3</v>
      </c>
      <c r="I10" s="10">
        <v>3472</v>
      </c>
      <c r="J10" s="10">
        <v>5225</v>
      </c>
      <c r="K10" s="10">
        <v>1995</v>
      </c>
      <c r="L10" s="9">
        <v>338</v>
      </c>
      <c r="M10" s="10">
        <v>267</v>
      </c>
      <c r="N10" s="11" t="s">
        <v>3</v>
      </c>
      <c r="O10" s="10">
        <v>71</v>
      </c>
      <c r="P10" s="11">
        <v>313</v>
      </c>
      <c r="Q10" s="10">
        <v>25</v>
      </c>
    </row>
    <row r="11" spans="1:17" s="12" customFormat="1" ht="18" customHeight="1">
      <c r="A11" s="7">
        <v>47</v>
      </c>
      <c r="B11" s="9">
        <v>3</v>
      </c>
      <c r="C11" s="10">
        <v>1</v>
      </c>
      <c r="D11" s="11" t="s">
        <v>3</v>
      </c>
      <c r="E11" s="10">
        <v>2</v>
      </c>
      <c r="F11" s="9">
        <v>8152</v>
      </c>
      <c r="G11" s="10">
        <v>3793</v>
      </c>
      <c r="H11" s="11" t="s">
        <v>3</v>
      </c>
      <c r="I11" s="10">
        <v>4359</v>
      </c>
      <c r="J11" s="10">
        <v>6070</v>
      </c>
      <c r="K11" s="10">
        <v>2082</v>
      </c>
      <c r="L11" s="9">
        <v>428</v>
      </c>
      <c r="M11" s="10">
        <v>326</v>
      </c>
      <c r="N11" s="11" t="s">
        <v>3</v>
      </c>
      <c r="O11" s="10">
        <v>102</v>
      </c>
      <c r="P11" s="10">
        <v>394</v>
      </c>
      <c r="Q11" s="10">
        <v>34</v>
      </c>
    </row>
    <row r="12" spans="1:17" s="12" customFormat="1" ht="18" customHeight="1">
      <c r="A12" s="7">
        <v>48</v>
      </c>
      <c r="B12" s="9">
        <v>4</v>
      </c>
      <c r="C12" s="10">
        <v>1</v>
      </c>
      <c r="D12" s="11" t="s">
        <v>3</v>
      </c>
      <c r="E12" s="10">
        <v>3</v>
      </c>
      <c r="F12" s="9">
        <v>8156</v>
      </c>
      <c r="G12" s="10">
        <v>3904</v>
      </c>
      <c r="H12" s="11" t="s">
        <v>3</v>
      </c>
      <c r="I12" s="10">
        <v>4252</v>
      </c>
      <c r="J12" s="10">
        <v>6099</v>
      </c>
      <c r="K12" s="10">
        <v>2057</v>
      </c>
      <c r="L12" s="9">
        <v>513</v>
      </c>
      <c r="M12" s="10">
        <v>415</v>
      </c>
      <c r="N12" s="11" t="s">
        <v>3</v>
      </c>
      <c r="O12" s="10">
        <v>98</v>
      </c>
      <c r="P12" s="10">
        <v>468</v>
      </c>
      <c r="Q12" s="10">
        <v>45</v>
      </c>
    </row>
    <row r="13" spans="1:17" s="12" customFormat="1" ht="18" customHeight="1">
      <c r="A13" s="7">
        <v>49</v>
      </c>
      <c r="B13" s="9">
        <v>4</v>
      </c>
      <c r="C13" s="10">
        <v>1</v>
      </c>
      <c r="D13" s="11" t="s">
        <v>3</v>
      </c>
      <c r="E13" s="10">
        <v>3</v>
      </c>
      <c r="F13" s="9">
        <v>8777</v>
      </c>
      <c r="G13" s="10">
        <v>3912</v>
      </c>
      <c r="H13" s="11" t="s">
        <v>3</v>
      </c>
      <c r="I13" s="10">
        <v>4865</v>
      </c>
      <c r="J13" s="10">
        <v>6670</v>
      </c>
      <c r="K13" s="10">
        <v>2107</v>
      </c>
      <c r="L13" s="9">
        <v>554</v>
      </c>
      <c r="M13" s="10">
        <v>464</v>
      </c>
      <c r="N13" s="11" t="s">
        <v>3</v>
      </c>
      <c r="O13" s="10">
        <v>90</v>
      </c>
      <c r="P13" s="10">
        <v>510</v>
      </c>
      <c r="Q13" s="10">
        <v>44</v>
      </c>
    </row>
    <row r="14" spans="1:17" s="12" customFormat="1" ht="18" customHeight="1">
      <c r="A14" s="7">
        <v>50</v>
      </c>
      <c r="B14" s="9">
        <v>4</v>
      </c>
      <c r="C14" s="10">
        <v>1</v>
      </c>
      <c r="D14" s="11" t="s">
        <v>3</v>
      </c>
      <c r="E14" s="10">
        <v>3</v>
      </c>
      <c r="F14" s="9">
        <v>9374</v>
      </c>
      <c r="G14" s="10">
        <v>4086</v>
      </c>
      <c r="H14" s="11" t="s">
        <v>3</v>
      </c>
      <c r="I14" s="10">
        <v>5288</v>
      </c>
      <c r="J14" s="10">
        <v>7282</v>
      </c>
      <c r="K14" s="10">
        <v>2092</v>
      </c>
      <c r="L14" s="9">
        <v>554</v>
      </c>
      <c r="M14" s="10">
        <v>466</v>
      </c>
      <c r="N14" s="11" t="s">
        <v>3</v>
      </c>
      <c r="O14" s="10">
        <v>88</v>
      </c>
      <c r="P14" s="10">
        <v>508</v>
      </c>
      <c r="Q14" s="10">
        <v>46</v>
      </c>
    </row>
    <row r="15" spans="1:17" s="12" customFormat="1" ht="18" customHeight="1">
      <c r="A15" s="7">
        <v>51</v>
      </c>
      <c r="B15" s="9">
        <v>3</v>
      </c>
      <c r="C15" s="10">
        <v>1</v>
      </c>
      <c r="D15" s="11" t="s">
        <v>3</v>
      </c>
      <c r="E15" s="10">
        <v>2</v>
      </c>
      <c r="F15" s="9">
        <v>9294</v>
      </c>
      <c r="G15" s="10">
        <v>4141</v>
      </c>
      <c r="H15" s="11" t="s">
        <v>3</v>
      </c>
      <c r="I15" s="10">
        <v>5153</v>
      </c>
      <c r="J15" s="10">
        <v>7264</v>
      </c>
      <c r="K15" s="10">
        <v>2030</v>
      </c>
      <c r="L15" s="9">
        <v>589</v>
      </c>
      <c r="M15" s="10">
        <v>487</v>
      </c>
      <c r="N15" s="11" t="s">
        <v>3</v>
      </c>
      <c r="O15" s="10">
        <v>102</v>
      </c>
      <c r="P15" s="10">
        <v>540</v>
      </c>
      <c r="Q15" s="10">
        <v>49</v>
      </c>
    </row>
    <row r="16" spans="1:17" s="12" customFormat="1" ht="18" customHeight="1">
      <c r="A16" s="7">
        <v>52</v>
      </c>
      <c r="B16" s="9">
        <v>3</v>
      </c>
      <c r="C16" s="10">
        <v>1</v>
      </c>
      <c r="D16" s="11" t="s">
        <v>3</v>
      </c>
      <c r="E16" s="10">
        <v>2</v>
      </c>
      <c r="F16" s="9">
        <v>9564</v>
      </c>
      <c r="G16" s="10">
        <v>4261</v>
      </c>
      <c r="H16" s="11" t="s">
        <v>3</v>
      </c>
      <c r="I16" s="10">
        <v>5303</v>
      </c>
      <c r="J16" s="10">
        <v>7628</v>
      </c>
      <c r="K16" s="10">
        <v>1936</v>
      </c>
      <c r="L16" s="9">
        <v>600</v>
      </c>
      <c r="M16" s="10">
        <v>498</v>
      </c>
      <c r="N16" s="11" t="s">
        <v>3</v>
      </c>
      <c r="O16" s="10">
        <v>102</v>
      </c>
      <c r="P16" s="10">
        <v>554</v>
      </c>
      <c r="Q16" s="10">
        <v>46</v>
      </c>
    </row>
    <row r="17" spans="1:17" s="12" customFormat="1" ht="18" customHeight="1">
      <c r="A17" s="7">
        <v>53</v>
      </c>
      <c r="B17" s="9">
        <v>3</v>
      </c>
      <c r="C17" s="10">
        <v>1</v>
      </c>
      <c r="D17" s="11" t="s">
        <v>3</v>
      </c>
      <c r="E17" s="10">
        <v>2</v>
      </c>
      <c r="F17" s="9">
        <v>9977</v>
      </c>
      <c r="G17" s="10">
        <v>4348</v>
      </c>
      <c r="H17" s="11" t="s">
        <v>3</v>
      </c>
      <c r="I17" s="10">
        <v>5629</v>
      </c>
      <c r="J17" s="10">
        <v>8068</v>
      </c>
      <c r="K17" s="10">
        <v>1909</v>
      </c>
      <c r="L17" s="9">
        <v>606</v>
      </c>
      <c r="M17" s="10">
        <v>503</v>
      </c>
      <c r="N17" s="11" t="s">
        <v>3</v>
      </c>
      <c r="O17" s="10">
        <v>103</v>
      </c>
      <c r="P17" s="10">
        <v>562</v>
      </c>
      <c r="Q17" s="10">
        <v>44</v>
      </c>
    </row>
    <row r="18" spans="1:17" s="12" customFormat="1" ht="18" customHeight="1">
      <c r="A18" s="7">
        <v>54</v>
      </c>
      <c r="B18" s="9">
        <v>3</v>
      </c>
      <c r="C18" s="10">
        <v>1</v>
      </c>
      <c r="D18" s="11" t="s">
        <v>3</v>
      </c>
      <c r="E18" s="10">
        <v>2</v>
      </c>
      <c r="F18" s="9">
        <v>9831</v>
      </c>
      <c r="G18" s="10">
        <v>4460</v>
      </c>
      <c r="H18" s="11" t="s">
        <v>3</v>
      </c>
      <c r="I18" s="10">
        <v>5371</v>
      </c>
      <c r="J18" s="10">
        <v>8036</v>
      </c>
      <c r="K18" s="10">
        <v>1795</v>
      </c>
      <c r="L18" s="9">
        <v>616</v>
      </c>
      <c r="M18" s="10">
        <v>510</v>
      </c>
      <c r="N18" s="11" t="s">
        <v>3</v>
      </c>
      <c r="O18" s="10">
        <v>106</v>
      </c>
      <c r="P18" s="10">
        <v>572</v>
      </c>
      <c r="Q18" s="10">
        <v>44</v>
      </c>
    </row>
    <row r="19" spans="1:17" s="12" customFormat="1" ht="18" customHeight="1">
      <c r="A19" s="7">
        <v>55</v>
      </c>
      <c r="B19" s="9">
        <v>3</v>
      </c>
      <c r="C19" s="10">
        <v>1</v>
      </c>
      <c r="D19" s="11" t="s">
        <v>3</v>
      </c>
      <c r="E19" s="10">
        <v>2</v>
      </c>
      <c r="F19" s="9">
        <v>9724</v>
      </c>
      <c r="G19" s="10">
        <v>4530</v>
      </c>
      <c r="H19" s="11" t="s">
        <v>3</v>
      </c>
      <c r="I19" s="10">
        <v>5194</v>
      </c>
      <c r="J19" s="10">
        <v>8001</v>
      </c>
      <c r="K19" s="10">
        <v>1723</v>
      </c>
      <c r="L19" s="9">
        <v>629</v>
      </c>
      <c r="M19" s="10">
        <v>520</v>
      </c>
      <c r="N19" s="11" t="s">
        <v>3</v>
      </c>
      <c r="O19" s="10">
        <v>109</v>
      </c>
      <c r="P19" s="10">
        <v>584</v>
      </c>
      <c r="Q19" s="10">
        <v>45</v>
      </c>
    </row>
    <row r="20" spans="1:17" s="12" customFormat="1" ht="18" customHeight="1">
      <c r="A20" s="7">
        <v>56</v>
      </c>
      <c r="B20" s="9">
        <v>3</v>
      </c>
      <c r="C20" s="10">
        <v>1</v>
      </c>
      <c r="D20" s="11" t="s">
        <v>3</v>
      </c>
      <c r="E20" s="10">
        <v>2</v>
      </c>
      <c r="F20" s="9">
        <v>9810</v>
      </c>
      <c r="G20" s="10">
        <v>4705</v>
      </c>
      <c r="H20" s="11" t="s">
        <v>3</v>
      </c>
      <c r="I20" s="10">
        <v>5105</v>
      </c>
      <c r="J20" s="10">
        <v>8089</v>
      </c>
      <c r="K20" s="10">
        <v>1721</v>
      </c>
      <c r="L20" s="9">
        <v>636</v>
      </c>
      <c r="M20" s="10">
        <v>537</v>
      </c>
      <c r="N20" s="11" t="s">
        <v>3</v>
      </c>
      <c r="O20" s="10">
        <v>99</v>
      </c>
      <c r="P20" s="10">
        <v>589</v>
      </c>
      <c r="Q20" s="10">
        <v>47</v>
      </c>
    </row>
    <row r="21" spans="1:17" s="12" customFormat="1" ht="18" customHeight="1">
      <c r="A21" s="7">
        <v>57</v>
      </c>
      <c r="B21" s="9">
        <v>3</v>
      </c>
      <c r="C21" s="10">
        <v>1</v>
      </c>
      <c r="D21" s="11" t="s">
        <v>3</v>
      </c>
      <c r="E21" s="10">
        <v>2</v>
      </c>
      <c r="F21" s="9">
        <v>9984</v>
      </c>
      <c r="G21" s="10">
        <v>4866</v>
      </c>
      <c r="H21" s="11" t="s">
        <v>3</v>
      </c>
      <c r="I21" s="10">
        <v>5118</v>
      </c>
      <c r="J21" s="10">
        <v>8272</v>
      </c>
      <c r="K21" s="10">
        <v>1712</v>
      </c>
      <c r="L21" s="9">
        <v>677</v>
      </c>
      <c r="M21" s="10">
        <v>578</v>
      </c>
      <c r="N21" s="11" t="s">
        <v>3</v>
      </c>
      <c r="O21" s="10">
        <v>99</v>
      </c>
      <c r="P21" s="10">
        <v>625</v>
      </c>
      <c r="Q21" s="10">
        <v>52</v>
      </c>
    </row>
    <row r="22" spans="1:17" s="12" customFormat="1" ht="18" customHeight="1">
      <c r="A22" s="7">
        <v>58</v>
      </c>
      <c r="B22" s="9">
        <v>3</v>
      </c>
      <c r="C22" s="10">
        <v>1</v>
      </c>
      <c r="D22" s="11" t="s">
        <v>3</v>
      </c>
      <c r="E22" s="10">
        <v>2</v>
      </c>
      <c r="F22" s="9">
        <v>10229</v>
      </c>
      <c r="G22" s="10">
        <v>5084</v>
      </c>
      <c r="H22" s="11" t="s">
        <v>3</v>
      </c>
      <c r="I22" s="10">
        <v>5145</v>
      </c>
      <c r="J22" s="10">
        <v>8429</v>
      </c>
      <c r="K22" s="10">
        <v>1800</v>
      </c>
      <c r="L22" s="9">
        <v>710</v>
      </c>
      <c r="M22" s="10">
        <v>610</v>
      </c>
      <c r="N22" s="11" t="s">
        <v>3</v>
      </c>
      <c r="O22" s="10">
        <v>100</v>
      </c>
      <c r="P22" s="10">
        <v>655</v>
      </c>
      <c r="Q22" s="10">
        <v>55</v>
      </c>
    </row>
    <row r="23" spans="1:17" s="12" customFormat="1" ht="18" customHeight="1">
      <c r="A23" s="7">
        <v>59</v>
      </c>
      <c r="B23" s="9">
        <v>3</v>
      </c>
      <c r="C23" s="10">
        <v>1</v>
      </c>
      <c r="D23" s="11" t="s">
        <v>3</v>
      </c>
      <c r="E23" s="10">
        <v>2</v>
      </c>
      <c r="F23" s="9">
        <v>10442</v>
      </c>
      <c r="G23" s="10">
        <v>5165</v>
      </c>
      <c r="H23" s="11" t="s">
        <v>3</v>
      </c>
      <c r="I23" s="10">
        <v>5277</v>
      </c>
      <c r="J23" s="10">
        <v>8509</v>
      </c>
      <c r="K23" s="10">
        <v>1933</v>
      </c>
      <c r="L23" s="9">
        <v>747</v>
      </c>
      <c r="M23" s="10">
        <v>646</v>
      </c>
      <c r="N23" s="11" t="s">
        <v>3</v>
      </c>
      <c r="O23" s="10">
        <v>101</v>
      </c>
      <c r="P23" s="10">
        <v>688</v>
      </c>
      <c r="Q23" s="10">
        <v>59</v>
      </c>
    </row>
    <row r="24" spans="1:17" s="12" customFormat="1" ht="18" customHeight="1">
      <c r="A24" s="7">
        <v>60</v>
      </c>
      <c r="B24" s="9">
        <v>3</v>
      </c>
      <c r="C24" s="10">
        <v>1</v>
      </c>
      <c r="D24" s="11" t="s">
        <v>3</v>
      </c>
      <c r="E24" s="10">
        <v>2</v>
      </c>
      <c r="F24" s="9">
        <v>10737</v>
      </c>
      <c r="G24" s="10">
        <v>5318</v>
      </c>
      <c r="H24" s="11" t="s">
        <v>3</v>
      </c>
      <c r="I24" s="10">
        <v>5419</v>
      </c>
      <c r="J24" s="10">
        <v>8721</v>
      </c>
      <c r="K24" s="10">
        <v>2016</v>
      </c>
      <c r="L24" s="9">
        <v>768</v>
      </c>
      <c r="M24" s="10">
        <v>662</v>
      </c>
      <c r="N24" s="11" t="s">
        <v>3</v>
      </c>
      <c r="O24" s="10">
        <v>106</v>
      </c>
      <c r="P24" s="10">
        <v>714</v>
      </c>
      <c r="Q24" s="10">
        <v>54</v>
      </c>
    </row>
    <row r="25" spans="1:17" s="12" customFormat="1" ht="18" customHeight="1">
      <c r="A25" s="7">
        <v>61</v>
      </c>
      <c r="B25" s="9">
        <v>4</v>
      </c>
      <c r="C25" s="10">
        <v>1</v>
      </c>
      <c r="D25" s="10">
        <v>1</v>
      </c>
      <c r="E25" s="10">
        <v>2</v>
      </c>
      <c r="F25" s="9">
        <v>11216</v>
      </c>
      <c r="G25" s="10">
        <v>5608</v>
      </c>
      <c r="H25" s="10">
        <v>67</v>
      </c>
      <c r="I25" s="10">
        <v>5541</v>
      </c>
      <c r="J25" s="10">
        <v>9001</v>
      </c>
      <c r="K25" s="10">
        <v>2215</v>
      </c>
      <c r="L25" s="9">
        <v>829</v>
      </c>
      <c r="M25" s="10">
        <v>690</v>
      </c>
      <c r="N25" s="10">
        <v>20</v>
      </c>
      <c r="O25" s="10">
        <v>119</v>
      </c>
      <c r="P25" s="10">
        <v>764</v>
      </c>
      <c r="Q25" s="10">
        <v>65</v>
      </c>
    </row>
    <row r="26" spans="1:17" s="12" customFormat="1" ht="18" customHeight="1">
      <c r="A26" s="7">
        <v>62</v>
      </c>
      <c r="B26" s="9">
        <v>4</v>
      </c>
      <c r="C26" s="10">
        <v>1</v>
      </c>
      <c r="D26" s="10">
        <v>1</v>
      </c>
      <c r="E26" s="10">
        <v>2</v>
      </c>
      <c r="F26" s="9">
        <v>11401</v>
      </c>
      <c r="G26" s="10">
        <v>5924</v>
      </c>
      <c r="H26" s="10">
        <v>140</v>
      </c>
      <c r="I26" s="10">
        <v>5337</v>
      </c>
      <c r="J26" s="10">
        <v>8943</v>
      </c>
      <c r="K26" s="10">
        <v>2458</v>
      </c>
      <c r="L26" s="9">
        <v>860</v>
      </c>
      <c r="M26" s="10">
        <v>701</v>
      </c>
      <c r="N26" s="10">
        <v>34</v>
      </c>
      <c r="O26" s="10">
        <v>125</v>
      </c>
      <c r="P26" s="10">
        <v>793</v>
      </c>
      <c r="Q26" s="10">
        <v>67</v>
      </c>
    </row>
    <row r="27" spans="1:17" s="12" customFormat="1" ht="18" customHeight="1">
      <c r="A27" s="7">
        <v>63</v>
      </c>
      <c r="B27" s="9">
        <v>4</v>
      </c>
      <c r="C27" s="10">
        <v>1</v>
      </c>
      <c r="D27" s="10">
        <v>1</v>
      </c>
      <c r="E27" s="10">
        <v>2</v>
      </c>
      <c r="F27" s="9">
        <v>11714</v>
      </c>
      <c r="G27" s="10">
        <v>6155</v>
      </c>
      <c r="H27" s="10">
        <v>205</v>
      </c>
      <c r="I27" s="10">
        <v>5354</v>
      </c>
      <c r="J27" s="10">
        <v>8968</v>
      </c>
      <c r="K27" s="10">
        <v>2746</v>
      </c>
      <c r="L27" s="9">
        <v>856</v>
      </c>
      <c r="M27" s="10">
        <v>692</v>
      </c>
      <c r="N27" s="10">
        <v>42</v>
      </c>
      <c r="O27" s="10">
        <v>122</v>
      </c>
      <c r="P27" s="10">
        <v>789</v>
      </c>
      <c r="Q27" s="10">
        <v>67</v>
      </c>
    </row>
    <row r="28" spans="1:17" s="12" customFormat="1" ht="18" customHeight="1">
      <c r="A28" s="7" t="s">
        <v>2</v>
      </c>
      <c r="B28" s="9">
        <v>4</v>
      </c>
      <c r="C28" s="10">
        <v>1</v>
      </c>
      <c r="D28" s="10">
        <v>1</v>
      </c>
      <c r="E28" s="10">
        <v>2</v>
      </c>
      <c r="F28" s="9">
        <v>11626</v>
      </c>
      <c r="G28" s="10">
        <v>5932</v>
      </c>
      <c r="H28" s="10">
        <v>275</v>
      </c>
      <c r="I28" s="10">
        <v>5419</v>
      </c>
      <c r="J28" s="10">
        <v>8733</v>
      </c>
      <c r="K28" s="10">
        <v>2893</v>
      </c>
      <c r="L28" s="9">
        <v>879</v>
      </c>
      <c r="M28" s="10">
        <v>716</v>
      </c>
      <c r="N28" s="10">
        <v>42</v>
      </c>
      <c r="O28" s="10">
        <v>121</v>
      </c>
      <c r="P28" s="10">
        <v>811</v>
      </c>
      <c r="Q28" s="10">
        <v>68</v>
      </c>
    </row>
    <row r="29" spans="1:17" s="12" customFormat="1" ht="18" customHeight="1">
      <c r="A29" s="7">
        <v>2</v>
      </c>
      <c r="B29" s="9">
        <v>4</v>
      </c>
      <c r="C29" s="10">
        <v>1</v>
      </c>
      <c r="D29" s="10">
        <v>1</v>
      </c>
      <c r="E29" s="10">
        <v>2</v>
      </c>
      <c r="F29" s="9">
        <v>11916</v>
      </c>
      <c r="G29" s="10">
        <v>6067</v>
      </c>
      <c r="H29" s="10">
        <v>328</v>
      </c>
      <c r="I29" s="10">
        <v>5521</v>
      </c>
      <c r="J29" s="10">
        <v>8759</v>
      </c>
      <c r="K29" s="10">
        <v>3157</v>
      </c>
      <c r="L29" s="9">
        <v>912</v>
      </c>
      <c r="M29" s="10">
        <v>735</v>
      </c>
      <c r="N29" s="10">
        <v>60</v>
      </c>
      <c r="O29" s="10">
        <v>117</v>
      </c>
      <c r="P29" s="10">
        <v>839</v>
      </c>
      <c r="Q29" s="10">
        <v>73</v>
      </c>
    </row>
    <row r="30" spans="1:17" s="12" customFormat="1" ht="18" customHeight="1">
      <c r="A30" s="7">
        <v>3</v>
      </c>
      <c r="B30" s="9">
        <v>4</v>
      </c>
      <c r="C30" s="10">
        <v>1</v>
      </c>
      <c r="D30" s="10">
        <v>1</v>
      </c>
      <c r="E30" s="10">
        <v>2</v>
      </c>
      <c r="F30" s="9">
        <v>12299</v>
      </c>
      <c r="G30" s="10">
        <v>6177</v>
      </c>
      <c r="H30" s="10">
        <v>378</v>
      </c>
      <c r="I30" s="10">
        <v>5744</v>
      </c>
      <c r="J30" s="10">
        <v>8810</v>
      </c>
      <c r="K30" s="10">
        <v>3489</v>
      </c>
      <c r="L30" s="9">
        <v>918</v>
      </c>
      <c r="M30" s="10">
        <v>732</v>
      </c>
      <c r="N30" s="10">
        <v>69</v>
      </c>
      <c r="O30" s="10">
        <v>117</v>
      </c>
      <c r="P30" s="10">
        <v>843</v>
      </c>
      <c r="Q30" s="10">
        <v>75</v>
      </c>
    </row>
    <row r="31" spans="1:17" s="12" customFormat="1" ht="18" customHeight="1">
      <c r="A31" s="7">
        <v>4</v>
      </c>
      <c r="B31" s="9">
        <v>4</v>
      </c>
      <c r="C31" s="10">
        <v>1</v>
      </c>
      <c r="D31" s="10">
        <v>1</v>
      </c>
      <c r="E31" s="10">
        <v>2</v>
      </c>
      <c r="F31" s="9">
        <v>13305</v>
      </c>
      <c r="G31" s="10">
        <v>7107</v>
      </c>
      <c r="H31" s="10">
        <v>458</v>
      </c>
      <c r="I31" s="10">
        <v>5740</v>
      </c>
      <c r="J31" s="10">
        <v>9234</v>
      </c>
      <c r="K31" s="10">
        <v>4071</v>
      </c>
      <c r="L31" s="9">
        <v>940</v>
      </c>
      <c r="M31" s="10">
        <v>747</v>
      </c>
      <c r="N31" s="10">
        <v>78</v>
      </c>
      <c r="O31" s="10">
        <v>115</v>
      </c>
      <c r="P31" s="10">
        <v>866</v>
      </c>
      <c r="Q31" s="10">
        <v>74</v>
      </c>
    </row>
    <row r="32" spans="1:17" s="12" customFormat="1" ht="18" customHeight="1">
      <c r="A32" s="7">
        <v>5</v>
      </c>
      <c r="B32" s="9">
        <v>4</v>
      </c>
      <c r="C32" s="10">
        <v>1</v>
      </c>
      <c r="D32" s="10">
        <v>1</v>
      </c>
      <c r="E32" s="10">
        <v>2</v>
      </c>
      <c r="F32" s="9">
        <v>13488</v>
      </c>
      <c r="G32" s="10">
        <v>7385</v>
      </c>
      <c r="H32" s="10">
        <v>488</v>
      </c>
      <c r="I32" s="10">
        <v>5615</v>
      </c>
      <c r="J32" s="10">
        <v>9120</v>
      </c>
      <c r="K32" s="10">
        <v>4368</v>
      </c>
      <c r="L32" s="9">
        <v>967</v>
      </c>
      <c r="M32" s="10">
        <v>771</v>
      </c>
      <c r="N32" s="10">
        <v>79</v>
      </c>
      <c r="O32" s="10">
        <v>117</v>
      </c>
      <c r="P32" s="10">
        <v>882</v>
      </c>
      <c r="Q32" s="10">
        <v>85</v>
      </c>
    </row>
    <row r="33" spans="1:17" s="12" customFormat="1" ht="18" customHeight="1">
      <c r="A33" s="7">
        <v>6</v>
      </c>
      <c r="B33" s="9">
        <v>5</v>
      </c>
      <c r="C33" s="10">
        <v>1</v>
      </c>
      <c r="D33" s="10">
        <v>1</v>
      </c>
      <c r="E33" s="10">
        <v>3</v>
      </c>
      <c r="F33" s="9">
        <v>14094</v>
      </c>
      <c r="G33" s="10">
        <v>7886</v>
      </c>
      <c r="H33" s="10">
        <v>542</v>
      </c>
      <c r="I33" s="10">
        <v>5666</v>
      </c>
      <c r="J33" s="10">
        <v>9192</v>
      </c>
      <c r="K33" s="10">
        <v>4902</v>
      </c>
      <c r="L33" s="9">
        <v>1024</v>
      </c>
      <c r="M33" s="10">
        <v>796</v>
      </c>
      <c r="N33" s="10">
        <v>78</v>
      </c>
      <c r="O33" s="10">
        <v>150</v>
      </c>
      <c r="P33" s="10">
        <v>935</v>
      </c>
      <c r="Q33" s="10">
        <v>89</v>
      </c>
    </row>
    <row r="34" spans="1:17" s="12" customFormat="1" ht="18" customHeight="1">
      <c r="A34" s="7">
        <v>7</v>
      </c>
      <c r="B34" s="9">
        <v>5</v>
      </c>
      <c r="C34" s="10">
        <v>1</v>
      </c>
      <c r="D34" s="10">
        <v>1</v>
      </c>
      <c r="E34" s="10">
        <v>3</v>
      </c>
      <c r="F34" s="9">
        <v>13458</v>
      </c>
      <c r="G34" s="10">
        <v>7287</v>
      </c>
      <c r="H34" s="10">
        <v>474</v>
      </c>
      <c r="I34" s="10">
        <v>5697</v>
      </c>
      <c r="J34" s="10">
        <v>8489</v>
      </c>
      <c r="K34" s="10">
        <v>4969</v>
      </c>
      <c r="L34" s="9">
        <v>1072</v>
      </c>
      <c r="M34" s="10">
        <v>825</v>
      </c>
      <c r="N34" s="10">
        <v>79</v>
      </c>
      <c r="O34" s="10">
        <v>168</v>
      </c>
      <c r="P34" s="10">
        <v>972</v>
      </c>
      <c r="Q34" s="10">
        <v>100</v>
      </c>
    </row>
    <row r="35" spans="1:17" s="12" customFormat="1" ht="18" customHeight="1">
      <c r="A35" s="7">
        <v>8</v>
      </c>
      <c r="B35" s="9">
        <v>5</v>
      </c>
      <c r="C35" s="10">
        <v>1</v>
      </c>
      <c r="D35" s="10">
        <v>1</v>
      </c>
      <c r="E35" s="10">
        <v>3</v>
      </c>
      <c r="F35" s="9">
        <v>14380</v>
      </c>
      <c r="G35" s="10">
        <v>7557</v>
      </c>
      <c r="H35" s="10">
        <v>464</v>
      </c>
      <c r="I35" s="10">
        <v>6359</v>
      </c>
      <c r="J35" s="10">
        <v>8796</v>
      </c>
      <c r="K35" s="10">
        <v>5584</v>
      </c>
      <c r="L35" s="9">
        <v>1114</v>
      </c>
      <c r="M35" s="10">
        <v>834</v>
      </c>
      <c r="N35" s="10">
        <v>78</v>
      </c>
      <c r="O35" s="10">
        <v>202</v>
      </c>
      <c r="P35" s="10">
        <v>1007</v>
      </c>
      <c r="Q35" s="10">
        <v>107</v>
      </c>
    </row>
    <row r="36" spans="1:17" s="12" customFormat="1" ht="18" customHeight="1">
      <c r="A36" s="7">
        <v>9</v>
      </c>
      <c r="B36" s="26">
        <v>5</v>
      </c>
      <c r="C36" s="10">
        <v>1</v>
      </c>
      <c r="D36" s="10">
        <v>1</v>
      </c>
      <c r="E36" s="10">
        <v>3</v>
      </c>
      <c r="F36" s="9">
        <v>15342</v>
      </c>
      <c r="G36" s="10">
        <v>7818</v>
      </c>
      <c r="H36" s="10">
        <v>457</v>
      </c>
      <c r="I36" s="10">
        <v>7067</v>
      </c>
      <c r="J36" s="10">
        <v>9184</v>
      </c>
      <c r="K36" s="10">
        <v>6158</v>
      </c>
      <c r="L36" s="9">
        <v>1126</v>
      </c>
      <c r="M36" s="10">
        <v>840</v>
      </c>
      <c r="N36" s="10">
        <v>80</v>
      </c>
      <c r="O36" s="10">
        <v>206</v>
      </c>
      <c r="P36" s="10">
        <v>1014</v>
      </c>
      <c r="Q36" s="10">
        <v>112</v>
      </c>
    </row>
    <row r="37" spans="1:17" s="12" customFormat="1" ht="18" customHeight="1">
      <c r="A37" s="7">
        <v>10</v>
      </c>
      <c r="B37" s="26">
        <v>5</v>
      </c>
      <c r="C37" s="10">
        <v>1</v>
      </c>
      <c r="D37" s="10">
        <v>1</v>
      </c>
      <c r="E37" s="10">
        <v>3</v>
      </c>
      <c r="F37" s="9">
        <v>15584</v>
      </c>
      <c r="G37" s="10">
        <v>7759</v>
      </c>
      <c r="H37" s="10">
        <v>453</v>
      </c>
      <c r="I37" s="10">
        <v>7372</v>
      </c>
      <c r="J37" s="10">
        <v>9250</v>
      </c>
      <c r="K37" s="10">
        <v>6334</v>
      </c>
      <c r="L37" s="9">
        <v>1140</v>
      </c>
      <c r="M37" s="10">
        <v>854</v>
      </c>
      <c r="N37" s="10">
        <v>79</v>
      </c>
      <c r="O37" s="10">
        <v>207</v>
      </c>
      <c r="P37" s="10">
        <v>1021</v>
      </c>
      <c r="Q37" s="10">
        <v>119</v>
      </c>
    </row>
    <row r="38" spans="1:17" s="12" customFormat="1" ht="18" customHeight="1">
      <c r="A38" s="7">
        <v>11</v>
      </c>
      <c r="B38" s="26">
        <v>6</v>
      </c>
      <c r="C38" s="10">
        <v>1</v>
      </c>
      <c r="D38" s="10">
        <v>2</v>
      </c>
      <c r="E38" s="10">
        <v>3</v>
      </c>
      <c r="F38" s="9">
        <v>16091</v>
      </c>
      <c r="G38" s="10">
        <v>7586</v>
      </c>
      <c r="H38" s="10">
        <v>526</v>
      </c>
      <c r="I38" s="10">
        <v>7979</v>
      </c>
      <c r="J38" s="10">
        <v>9414</v>
      </c>
      <c r="K38" s="10">
        <v>6677</v>
      </c>
      <c r="L38" s="9">
        <v>1189</v>
      </c>
      <c r="M38" s="10">
        <v>846</v>
      </c>
      <c r="N38" s="10">
        <v>108</v>
      </c>
      <c r="O38" s="10">
        <v>235</v>
      </c>
      <c r="P38" s="10">
        <v>1041</v>
      </c>
      <c r="Q38" s="10">
        <v>148</v>
      </c>
    </row>
    <row r="39" spans="1:17" s="12" customFormat="1" ht="18" customHeight="1">
      <c r="A39" s="7">
        <v>12</v>
      </c>
      <c r="B39" s="26">
        <v>6</v>
      </c>
      <c r="C39" s="10">
        <v>1</v>
      </c>
      <c r="D39" s="10">
        <v>2</v>
      </c>
      <c r="E39" s="10">
        <v>3</v>
      </c>
      <c r="F39" s="9">
        <v>16299</v>
      </c>
      <c r="G39" s="10">
        <v>7351</v>
      </c>
      <c r="H39" s="10">
        <v>610</v>
      </c>
      <c r="I39" s="10">
        <v>8338</v>
      </c>
      <c r="J39" s="10">
        <v>9467</v>
      </c>
      <c r="K39" s="10">
        <v>6832</v>
      </c>
      <c r="L39" s="9">
        <v>1206</v>
      </c>
      <c r="M39" s="10">
        <v>840</v>
      </c>
      <c r="N39" s="10">
        <v>125</v>
      </c>
      <c r="O39" s="10">
        <v>241</v>
      </c>
      <c r="P39" s="10">
        <v>1033</v>
      </c>
      <c r="Q39" s="10">
        <v>173</v>
      </c>
    </row>
    <row r="40" spans="1:17" s="12" customFormat="1" ht="18" customHeight="1">
      <c r="A40" s="7">
        <v>13</v>
      </c>
      <c r="B40" s="26">
        <v>6</v>
      </c>
      <c r="C40" s="10">
        <v>1</v>
      </c>
      <c r="D40" s="10">
        <v>2</v>
      </c>
      <c r="E40" s="10">
        <v>3</v>
      </c>
      <c r="F40" s="9">
        <v>16581</v>
      </c>
      <c r="G40" s="10">
        <v>7230</v>
      </c>
      <c r="H40" s="10">
        <v>701</v>
      </c>
      <c r="I40" s="10">
        <v>8650</v>
      </c>
      <c r="J40" s="10">
        <v>9528</v>
      </c>
      <c r="K40" s="10">
        <v>7053</v>
      </c>
      <c r="L40" s="9">
        <v>1216</v>
      </c>
      <c r="M40" s="10">
        <v>839</v>
      </c>
      <c r="N40" s="10">
        <v>132</v>
      </c>
      <c r="O40" s="10">
        <v>245</v>
      </c>
      <c r="P40" s="10">
        <v>1034</v>
      </c>
      <c r="Q40" s="10">
        <v>182</v>
      </c>
    </row>
    <row r="41" spans="1:17" s="12" customFormat="1" ht="18" customHeight="1">
      <c r="A41" s="7">
        <v>14</v>
      </c>
      <c r="B41" s="26">
        <v>6</v>
      </c>
      <c r="C41" s="10">
        <v>1</v>
      </c>
      <c r="D41" s="10">
        <v>2</v>
      </c>
      <c r="E41" s="10">
        <v>3</v>
      </c>
      <c r="F41" s="9">
        <v>16713</v>
      </c>
      <c r="G41" s="10">
        <v>7075</v>
      </c>
      <c r="H41" s="10">
        <v>795</v>
      </c>
      <c r="I41" s="10">
        <v>8843</v>
      </c>
      <c r="J41" s="10">
        <v>9410</v>
      </c>
      <c r="K41" s="10">
        <v>7303</v>
      </c>
      <c r="L41" s="9">
        <v>1222</v>
      </c>
      <c r="M41" s="10">
        <v>841</v>
      </c>
      <c r="N41" s="10">
        <v>132</v>
      </c>
      <c r="O41" s="10">
        <v>249</v>
      </c>
      <c r="P41" s="10">
        <v>1038</v>
      </c>
      <c r="Q41" s="10">
        <v>184</v>
      </c>
    </row>
    <row r="42" spans="1:27" ht="18" customHeight="1">
      <c r="A42" s="7">
        <v>15</v>
      </c>
      <c r="B42" s="26">
        <v>6</v>
      </c>
      <c r="C42" s="10">
        <v>1</v>
      </c>
      <c r="D42" s="10">
        <v>2</v>
      </c>
      <c r="E42" s="10">
        <v>3</v>
      </c>
      <c r="F42" s="9">
        <v>16816</v>
      </c>
      <c r="G42" s="10">
        <v>7063</v>
      </c>
      <c r="H42" s="10">
        <v>800</v>
      </c>
      <c r="I42" s="10">
        <v>8953</v>
      </c>
      <c r="J42" s="10">
        <v>9445</v>
      </c>
      <c r="K42" s="10">
        <v>7371</v>
      </c>
      <c r="L42" s="9">
        <v>1202</v>
      </c>
      <c r="M42" s="10">
        <v>833</v>
      </c>
      <c r="N42" s="10">
        <v>129</v>
      </c>
      <c r="O42" s="10">
        <v>240</v>
      </c>
      <c r="P42" s="10">
        <v>1010</v>
      </c>
      <c r="Q42" s="10">
        <v>192</v>
      </c>
      <c r="S42" s="20" t="s">
        <v>23</v>
      </c>
      <c r="T42" s="19"/>
      <c r="U42" s="19"/>
      <c r="V42" s="19"/>
      <c r="W42" s="19"/>
      <c r="X42" s="19"/>
      <c r="Y42" s="19"/>
      <c r="Z42" s="19"/>
      <c r="AA42" s="19"/>
    </row>
    <row r="43" spans="1:17" ht="18" customHeight="1">
      <c r="A43" s="7">
        <v>16</v>
      </c>
      <c r="B43" s="26">
        <v>7</v>
      </c>
      <c r="C43" s="10">
        <v>1</v>
      </c>
      <c r="D43" s="10">
        <v>2</v>
      </c>
      <c r="E43" s="10">
        <v>4</v>
      </c>
      <c r="F43" s="9">
        <v>17041</v>
      </c>
      <c r="G43" s="10">
        <v>7008</v>
      </c>
      <c r="H43" s="10">
        <v>812</v>
      </c>
      <c r="I43" s="10">
        <v>9221</v>
      </c>
      <c r="J43" s="10">
        <v>9491</v>
      </c>
      <c r="K43" s="10">
        <v>7550</v>
      </c>
      <c r="L43" s="9">
        <v>1201</v>
      </c>
      <c r="M43" s="10">
        <v>826</v>
      </c>
      <c r="N43" s="10">
        <v>124</v>
      </c>
      <c r="O43" s="10">
        <v>251</v>
      </c>
      <c r="P43" s="10">
        <v>1008</v>
      </c>
      <c r="Q43" s="10">
        <v>193</v>
      </c>
    </row>
    <row r="44" spans="1:18" ht="18" customHeight="1">
      <c r="A44" s="7">
        <v>17</v>
      </c>
      <c r="B44" s="26">
        <v>7</v>
      </c>
      <c r="C44" s="22">
        <v>1</v>
      </c>
      <c r="D44" s="10">
        <v>2</v>
      </c>
      <c r="E44" s="22">
        <v>4</v>
      </c>
      <c r="F44" s="9">
        <v>17504</v>
      </c>
      <c r="G44" s="22">
        <v>7038</v>
      </c>
      <c r="H44" s="10">
        <v>806</v>
      </c>
      <c r="I44" s="22">
        <v>9660</v>
      </c>
      <c r="J44" s="10">
        <v>9802</v>
      </c>
      <c r="K44" s="22">
        <v>7702</v>
      </c>
      <c r="L44" s="9">
        <v>1219</v>
      </c>
      <c r="M44" s="22">
        <v>820</v>
      </c>
      <c r="N44" s="10">
        <v>129</v>
      </c>
      <c r="O44" s="22">
        <v>270</v>
      </c>
      <c r="P44" s="10">
        <v>1014</v>
      </c>
      <c r="Q44" s="24">
        <v>205</v>
      </c>
      <c r="R44" s="18"/>
    </row>
    <row r="45" spans="1:18" ht="18" customHeight="1">
      <c r="A45" s="7">
        <v>18</v>
      </c>
      <c r="B45" s="26">
        <v>7</v>
      </c>
      <c r="C45" s="22">
        <v>1</v>
      </c>
      <c r="D45" s="10">
        <v>2</v>
      </c>
      <c r="E45" s="22">
        <v>4</v>
      </c>
      <c r="F45" s="9">
        <v>17870</v>
      </c>
      <c r="G45" s="22">
        <v>7078</v>
      </c>
      <c r="H45" s="10">
        <v>813</v>
      </c>
      <c r="I45" s="22">
        <v>9979</v>
      </c>
      <c r="J45" s="10">
        <v>10124</v>
      </c>
      <c r="K45" s="24">
        <v>7746</v>
      </c>
      <c r="L45" s="9">
        <v>1216</v>
      </c>
      <c r="M45" s="22">
        <v>814</v>
      </c>
      <c r="N45" s="10">
        <v>124</v>
      </c>
      <c r="O45" s="22">
        <v>278</v>
      </c>
      <c r="P45" s="10">
        <v>1010</v>
      </c>
      <c r="Q45" s="24">
        <v>206</v>
      </c>
      <c r="R45" s="18"/>
    </row>
    <row r="46" spans="1:18" ht="18" customHeight="1">
      <c r="A46" s="7">
        <v>19</v>
      </c>
      <c r="B46" s="26">
        <v>7</v>
      </c>
      <c r="C46" s="22">
        <v>1</v>
      </c>
      <c r="D46" s="10">
        <v>2</v>
      </c>
      <c r="E46" s="22">
        <v>4</v>
      </c>
      <c r="F46" s="9">
        <v>18173</v>
      </c>
      <c r="G46" s="22">
        <v>7146</v>
      </c>
      <c r="H46" s="10">
        <v>820</v>
      </c>
      <c r="I46" s="22">
        <v>10207</v>
      </c>
      <c r="J46" s="10">
        <v>10212</v>
      </c>
      <c r="K46" s="22">
        <v>7961</v>
      </c>
      <c r="L46" s="9">
        <v>1237</v>
      </c>
      <c r="M46" s="22">
        <v>827</v>
      </c>
      <c r="N46" s="10">
        <v>113</v>
      </c>
      <c r="O46" s="22">
        <v>297</v>
      </c>
      <c r="P46" s="10">
        <v>1026</v>
      </c>
      <c r="Q46" s="24">
        <v>211</v>
      </c>
      <c r="R46" s="18"/>
    </row>
    <row r="47" spans="1:18" ht="18" customHeight="1">
      <c r="A47" s="27">
        <v>20</v>
      </c>
      <c r="B47" s="13">
        <v>7</v>
      </c>
      <c r="C47" s="23">
        <v>1</v>
      </c>
      <c r="D47" s="14">
        <v>2</v>
      </c>
      <c r="E47" s="23">
        <v>4</v>
      </c>
      <c r="F47" s="13">
        <v>18336</v>
      </c>
      <c r="G47" s="23">
        <v>7190</v>
      </c>
      <c r="H47" s="14">
        <v>818</v>
      </c>
      <c r="I47" s="23">
        <v>10328</v>
      </c>
      <c r="J47" s="14">
        <v>10269</v>
      </c>
      <c r="K47" s="22">
        <v>8067</v>
      </c>
      <c r="L47" s="9">
        <v>1237</v>
      </c>
      <c r="M47" s="23">
        <v>816</v>
      </c>
      <c r="N47" s="14">
        <v>120</v>
      </c>
      <c r="O47" s="23">
        <v>301</v>
      </c>
      <c r="P47" s="14">
        <v>1013</v>
      </c>
      <c r="Q47" s="25">
        <v>224</v>
      </c>
      <c r="R47" s="18"/>
    </row>
    <row r="48" spans="1:17" s="15" customFormat="1" ht="15" customHeight="1">
      <c r="A48" s="15" t="s">
        <v>17</v>
      </c>
      <c r="H48" s="16"/>
      <c r="I48" s="20"/>
      <c r="J48" s="21"/>
      <c r="K48" s="21"/>
      <c r="L48" s="21"/>
      <c r="M48" s="21"/>
      <c r="N48" s="21"/>
      <c r="O48" s="21"/>
      <c r="P48" s="21"/>
      <c r="Q48" s="21"/>
    </row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</sheetData>
  <mergeCells count="12">
    <mergeCell ref="J3:J4"/>
    <mergeCell ref="K3:K4"/>
    <mergeCell ref="A2:A4"/>
    <mergeCell ref="B3:B4"/>
    <mergeCell ref="L3:L4"/>
    <mergeCell ref="A1:Q1"/>
    <mergeCell ref="B2:E2"/>
    <mergeCell ref="F2:K2"/>
    <mergeCell ref="L2:Q2"/>
    <mergeCell ref="P3:P4"/>
    <mergeCell ref="Q3:Q4"/>
    <mergeCell ref="F3:F4"/>
  </mergeCells>
  <printOptions/>
  <pageMargins left="0.5905511811023623" right="0.7874015748031497" top="0.5511811023622047" bottom="0.65" header="0.5905511811023623" footer="0.35"/>
  <pageSetup firstPageNumber="148" useFirstPageNumber="1"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</dc:creator>
  <cp:keywords/>
  <dc:description/>
  <cp:lastModifiedBy>沖縄県庁</cp:lastModifiedBy>
  <cp:lastPrinted>2008-10-30T05:05:06Z</cp:lastPrinted>
  <dcterms:created xsi:type="dcterms:W3CDTF">1998-09-02T04:59:35Z</dcterms:created>
  <dcterms:modified xsi:type="dcterms:W3CDTF">2009-01-15T08:08:18Z</dcterms:modified>
  <cp:category/>
  <cp:version/>
  <cp:contentType/>
  <cp:contentStatus/>
</cp:coreProperties>
</file>