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付表１１" sheetId="1" r:id="rId1"/>
  </sheets>
  <definedNames>
    <definedName name="_xlnm.Print_Area" localSheetId="0">'付表１１'!$A:$IV</definedName>
  </definedNames>
  <calcPr fullCalcOnLoad="1"/>
</workbook>
</file>

<file path=xl/sharedStrings.xml><?xml version="1.0" encoding="utf-8"?>
<sst xmlns="http://schemas.openxmlformats.org/spreadsheetml/2006/main" count="18" uniqueCount="18">
  <si>
    <t>付表11　県内高校出身者の都道府県別大学進学者数（過年度卒業者を含む）</t>
  </si>
  <si>
    <t>区　分</t>
  </si>
  <si>
    <t>総 数</t>
  </si>
  <si>
    <t>沖 縄</t>
  </si>
  <si>
    <t>九州</t>
  </si>
  <si>
    <t>東京</t>
  </si>
  <si>
    <t>神奈川</t>
  </si>
  <si>
    <t>愛知</t>
  </si>
  <si>
    <t>京都</t>
  </si>
  <si>
    <t>大阪</t>
  </si>
  <si>
    <t>兵庫</t>
  </si>
  <si>
    <t>その他</t>
  </si>
  <si>
    <t>県外大学進学者の割合(％)</t>
  </si>
  <si>
    <t>うち   福岡</t>
  </si>
  <si>
    <t>う  ち  鹿児島</t>
  </si>
  <si>
    <t>平成元年</t>
  </si>
  <si>
    <t>※（　　）内は現役進学者</t>
  </si>
  <si>
    <t>資料：文部科学省「学校基本調査報告書」高等教育機関編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</si>
</sst>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 wrapText="1"/>
    </xf>
    <xf numFmtId="38" fontId="3" fillId="0" borderId="0" xfId="16" applyFont="1" applyAlignment="1">
      <alignment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38" fontId="4" fillId="0" borderId="7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 wrapText="1"/>
    </xf>
    <xf numFmtId="38" fontId="5" fillId="0" borderId="4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center" vertical="center"/>
    </xf>
    <xf numFmtId="38" fontId="3" fillId="0" borderId="14" xfId="16" applyFont="1" applyBorder="1" applyAlignment="1">
      <alignment horizontal="right" vertical="center"/>
    </xf>
    <xf numFmtId="178" fontId="3" fillId="0" borderId="12" xfId="16" applyNumberFormat="1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177" fontId="3" fillId="0" borderId="13" xfId="16" applyNumberFormat="1" applyFont="1" applyBorder="1" applyAlignment="1">
      <alignment horizontal="right" vertical="center"/>
    </xf>
    <xf numFmtId="177" fontId="3" fillId="0" borderId="14" xfId="16" applyNumberFormat="1" applyFont="1" applyBorder="1" applyAlignment="1">
      <alignment horizontal="right" vertical="center"/>
    </xf>
    <xf numFmtId="180" fontId="3" fillId="0" borderId="12" xfId="16" applyNumberFormat="1" applyFont="1" applyBorder="1" applyAlignment="1">
      <alignment horizontal="center" vertical="center"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right" vertical="center"/>
    </xf>
    <xf numFmtId="38" fontId="3" fillId="0" borderId="10" xfId="16" applyFont="1" applyBorder="1" applyAlignment="1">
      <alignment horizontal="right" vertical="center"/>
    </xf>
    <xf numFmtId="38" fontId="3" fillId="0" borderId="9" xfId="16" applyFont="1" applyBorder="1" applyAlignment="1">
      <alignment/>
    </xf>
    <xf numFmtId="38" fontId="3" fillId="0" borderId="1" xfId="16" applyFont="1" applyBorder="1" applyAlignment="1">
      <alignment horizontal="right" vertical="center"/>
    </xf>
    <xf numFmtId="0" fontId="3" fillId="0" borderId="8" xfId="16" applyNumberFormat="1" applyFont="1" applyBorder="1" applyAlignment="1">
      <alignment horizontal="center" vertical="center"/>
    </xf>
    <xf numFmtId="38" fontId="3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pane xSplit="1" ySplit="4" topLeftCell="B5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:Z1"/>
    </sheetView>
  </sheetViews>
  <sheetFormatPr defaultColWidth="9.00390625" defaultRowHeight="13.5"/>
  <cols>
    <col min="1" max="1" width="8.625" style="12" customWidth="1"/>
    <col min="2" max="2" width="6.625" style="12" customWidth="1"/>
    <col min="3" max="3" width="0.74609375" style="12" customWidth="1"/>
    <col min="4" max="4" width="6.875" style="12" customWidth="1"/>
    <col min="5" max="5" width="0.74609375" style="12" customWidth="1"/>
    <col min="6" max="6" width="5.125" style="12" customWidth="1"/>
    <col min="7" max="7" width="0.74609375" style="12" customWidth="1"/>
    <col min="8" max="8" width="5.125" style="12" customWidth="1"/>
    <col min="9" max="9" width="0.74609375" style="12" customWidth="1"/>
    <col min="10" max="10" width="5.00390625" style="12" customWidth="1"/>
    <col min="11" max="11" width="0.74609375" style="12" customWidth="1"/>
    <col min="12" max="12" width="4.875" style="12" customWidth="1"/>
    <col min="13" max="13" width="0.74609375" style="12" customWidth="1"/>
    <col min="14" max="14" width="4.875" style="12" customWidth="1"/>
    <col min="15" max="15" width="0.74609375" style="12" customWidth="1"/>
    <col min="16" max="16" width="4.875" style="12" customWidth="1"/>
    <col min="17" max="17" width="0.74609375" style="12" customWidth="1"/>
    <col min="18" max="18" width="4.875" style="12" customWidth="1"/>
    <col min="19" max="19" width="0.74609375" style="12" customWidth="1"/>
    <col min="20" max="20" width="4.875" style="12" customWidth="1"/>
    <col min="21" max="21" width="0.74609375" style="12" customWidth="1"/>
    <col min="22" max="22" width="4.875" style="12" customWidth="1"/>
    <col min="23" max="23" width="0.74609375" style="12" customWidth="1"/>
    <col min="24" max="24" width="4.875" style="12" customWidth="1"/>
    <col min="25" max="25" width="0.74609375" style="12" customWidth="1"/>
    <col min="26" max="26" width="6.625" style="12" customWidth="1"/>
    <col min="27" max="16384" width="9.00390625" style="12" customWidth="1"/>
  </cols>
  <sheetData>
    <row r="1" spans="1:26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6"/>
      <c r="H2" s="7"/>
      <c r="I2" s="7"/>
      <c r="J2" s="7"/>
      <c r="K2" s="8"/>
      <c r="L2" s="4" t="s">
        <v>5</v>
      </c>
      <c r="M2" s="5"/>
      <c r="N2" s="9" t="s">
        <v>6</v>
      </c>
      <c r="O2" s="10"/>
      <c r="P2" s="4" t="s">
        <v>7</v>
      </c>
      <c r="Q2" s="5"/>
      <c r="R2" s="4" t="s">
        <v>8</v>
      </c>
      <c r="S2" s="5"/>
      <c r="T2" s="4" t="s">
        <v>9</v>
      </c>
      <c r="U2" s="5"/>
      <c r="V2" s="4" t="s">
        <v>10</v>
      </c>
      <c r="W2" s="5"/>
      <c r="X2" s="9" t="s">
        <v>11</v>
      </c>
      <c r="Y2" s="10"/>
      <c r="Z2" s="11" t="s">
        <v>12</v>
      </c>
    </row>
    <row r="3" spans="1:26" ht="30" customHeight="1">
      <c r="A3" s="13"/>
      <c r="B3" s="14"/>
      <c r="C3" s="15"/>
      <c r="D3" s="14"/>
      <c r="E3" s="15"/>
      <c r="F3" s="14"/>
      <c r="G3" s="16"/>
      <c r="H3" s="17" t="s">
        <v>13</v>
      </c>
      <c r="I3" s="18"/>
      <c r="J3" s="19" t="s">
        <v>14</v>
      </c>
      <c r="K3" s="20"/>
      <c r="L3" s="14"/>
      <c r="M3" s="15"/>
      <c r="N3" s="21"/>
      <c r="O3" s="22"/>
      <c r="P3" s="14"/>
      <c r="Q3" s="15"/>
      <c r="R3" s="14"/>
      <c r="S3" s="15"/>
      <c r="T3" s="14"/>
      <c r="U3" s="15"/>
      <c r="V3" s="14"/>
      <c r="W3" s="15"/>
      <c r="X3" s="21"/>
      <c r="Y3" s="22"/>
      <c r="Z3" s="23"/>
    </row>
    <row r="4" spans="1:26" ht="1.5" customHeight="1">
      <c r="A4" s="24"/>
      <c r="B4" s="25"/>
      <c r="C4" s="26"/>
      <c r="D4" s="25"/>
      <c r="E4" s="26"/>
      <c r="F4" s="25"/>
      <c r="G4" s="26"/>
      <c r="H4" s="27"/>
      <c r="I4" s="28"/>
      <c r="J4" s="27"/>
      <c r="K4" s="28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25"/>
      <c r="Y4" s="26"/>
      <c r="Z4" s="29"/>
    </row>
    <row r="5" spans="1:26" s="35" customFormat="1" ht="12" customHeight="1">
      <c r="A5" s="30" t="s">
        <v>15</v>
      </c>
      <c r="B5" s="31">
        <f aca="true" t="shared" si="0" ref="B5:B29">D5+F5+L5+N5+P5+R5+T5+V5+X5</f>
        <v>3388</v>
      </c>
      <c r="C5" s="32"/>
      <c r="D5" s="31">
        <v>2037</v>
      </c>
      <c r="E5" s="32"/>
      <c r="F5" s="31">
        <v>530</v>
      </c>
      <c r="G5" s="32"/>
      <c r="H5" s="31">
        <v>262</v>
      </c>
      <c r="I5" s="33"/>
      <c r="J5" s="31">
        <v>102</v>
      </c>
      <c r="K5" s="33"/>
      <c r="L5" s="31">
        <v>319</v>
      </c>
      <c r="M5" s="33"/>
      <c r="N5" s="31">
        <v>96</v>
      </c>
      <c r="O5" s="32"/>
      <c r="P5" s="31">
        <v>82</v>
      </c>
      <c r="Q5" s="32"/>
      <c r="R5" s="31">
        <v>19</v>
      </c>
      <c r="S5" s="32"/>
      <c r="T5" s="31">
        <v>26</v>
      </c>
      <c r="U5" s="32"/>
      <c r="V5" s="31">
        <v>9</v>
      </c>
      <c r="W5" s="32"/>
      <c r="X5" s="31">
        <v>270</v>
      </c>
      <c r="Y5" s="32"/>
      <c r="Z5" s="34">
        <v>39.9</v>
      </c>
    </row>
    <row r="6" spans="1:26" s="35" customFormat="1" ht="12" customHeight="1">
      <c r="A6" s="30"/>
      <c r="B6" s="36">
        <f t="shared" si="0"/>
        <v>1819</v>
      </c>
      <c r="C6" s="37"/>
      <c r="D6" s="36">
        <v>997</v>
      </c>
      <c r="E6" s="37"/>
      <c r="F6" s="36">
        <v>374</v>
      </c>
      <c r="G6" s="37"/>
      <c r="H6" s="36">
        <v>179</v>
      </c>
      <c r="I6" s="37"/>
      <c r="J6" s="36">
        <v>76</v>
      </c>
      <c r="K6" s="37"/>
      <c r="L6" s="36">
        <v>213</v>
      </c>
      <c r="M6" s="37"/>
      <c r="N6" s="36">
        <v>25</v>
      </c>
      <c r="O6" s="37"/>
      <c r="P6" s="36">
        <v>52</v>
      </c>
      <c r="Q6" s="37"/>
      <c r="R6" s="36">
        <v>10</v>
      </c>
      <c r="S6" s="37"/>
      <c r="T6" s="36">
        <v>15</v>
      </c>
      <c r="U6" s="37"/>
      <c r="V6" s="36">
        <v>4</v>
      </c>
      <c r="W6" s="37"/>
      <c r="X6" s="36">
        <v>129</v>
      </c>
      <c r="Y6" s="37"/>
      <c r="Z6" s="38">
        <v>45.2</v>
      </c>
    </row>
    <row r="7" spans="1:26" s="35" customFormat="1" ht="12" customHeight="1">
      <c r="A7" s="30">
        <v>2</v>
      </c>
      <c r="B7" s="31">
        <f t="shared" si="0"/>
        <v>3394</v>
      </c>
      <c r="C7" s="32"/>
      <c r="D7" s="31">
        <v>2105</v>
      </c>
      <c r="E7" s="32"/>
      <c r="F7" s="31">
        <v>436</v>
      </c>
      <c r="G7" s="33"/>
      <c r="H7" s="31">
        <v>214</v>
      </c>
      <c r="I7" s="33"/>
      <c r="J7" s="31">
        <v>96</v>
      </c>
      <c r="K7" s="33"/>
      <c r="L7" s="31">
        <v>300</v>
      </c>
      <c r="M7" s="33"/>
      <c r="N7" s="31">
        <v>91</v>
      </c>
      <c r="O7" s="32"/>
      <c r="P7" s="31">
        <v>85</v>
      </c>
      <c r="Q7" s="32"/>
      <c r="R7" s="31">
        <v>18</v>
      </c>
      <c r="S7" s="32"/>
      <c r="T7" s="31">
        <v>34</v>
      </c>
      <c r="U7" s="32"/>
      <c r="V7" s="31">
        <v>18</v>
      </c>
      <c r="W7" s="32"/>
      <c r="X7" s="31">
        <v>307</v>
      </c>
      <c r="Y7" s="32"/>
      <c r="Z7" s="34">
        <v>38</v>
      </c>
    </row>
    <row r="8" spans="1:26" s="35" customFormat="1" ht="12" customHeight="1">
      <c r="A8" s="30"/>
      <c r="B8" s="36">
        <f t="shared" si="0"/>
        <v>1822</v>
      </c>
      <c r="C8" s="37"/>
      <c r="D8" s="36">
        <v>1009</v>
      </c>
      <c r="E8" s="37"/>
      <c r="F8" s="36">
        <v>315</v>
      </c>
      <c r="G8" s="37"/>
      <c r="H8" s="36">
        <v>146</v>
      </c>
      <c r="I8" s="37"/>
      <c r="J8" s="36">
        <v>82</v>
      </c>
      <c r="K8" s="37"/>
      <c r="L8" s="36">
        <v>224</v>
      </c>
      <c r="M8" s="37"/>
      <c r="N8" s="36">
        <v>32</v>
      </c>
      <c r="O8" s="37"/>
      <c r="P8" s="36">
        <v>52</v>
      </c>
      <c r="Q8" s="37"/>
      <c r="R8" s="36">
        <v>13</v>
      </c>
      <c r="S8" s="37"/>
      <c r="T8" s="36">
        <v>25</v>
      </c>
      <c r="U8" s="37"/>
      <c r="V8" s="36">
        <v>11</v>
      </c>
      <c r="W8" s="37"/>
      <c r="X8" s="36">
        <v>141</v>
      </c>
      <c r="Y8" s="37"/>
      <c r="Z8" s="38">
        <v>44.6</v>
      </c>
    </row>
    <row r="9" spans="1:26" s="35" customFormat="1" ht="12" customHeight="1">
      <c r="A9" s="30">
        <v>3</v>
      </c>
      <c r="B9" s="31">
        <f t="shared" si="0"/>
        <v>3586</v>
      </c>
      <c r="C9" s="32"/>
      <c r="D9" s="31">
        <v>2135</v>
      </c>
      <c r="E9" s="32"/>
      <c r="F9" s="31">
        <v>609</v>
      </c>
      <c r="G9" s="33"/>
      <c r="H9" s="31">
        <v>310</v>
      </c>
      <c r="I9" s="33"/>
      <c r="J9" s="31">
        <v>178</v>
      </c>
      <c r="K9" s="33"/>
      <c r="L9" s="31">
        <v>286</v>
      </c>
      <c r="M9" s="33"/>
      <c r="N9" s="31">
        <v>88</v>
      </c>
      <c r="O9" s="32"/>
      <c r="P9" s="31">
        <v>63</v>
      </c>
      <c r="Q9" s="32"/>
      <c r="R9" s="31">
        <v>24</v>
      </c>
      <c r="S9" s="32"/>
      <c r="T9" s="31">
        <v>43</v>
      </c>
      <c r="U9" s="32"/>
      <c r="V9" s="31">
        <v>14</v>
      </c>
      <c r="W9" s="32"/>
      <c r="X9" s="31">
        <v>324</v>
      </c>
      <c r="Y9" s="32"/>
      <c r="Z9" s="34">
        <v>40.5</v>
      </c>
    </row>
    <row r="10" spans="1:26" s="35" customFormat="1" ht="12" customHeight="1">
      <c r="A10" s="30"/>
      <c r="B10" s="36">
        <f t="shared" si="0"/>
        <v>1979</v>
      </c>
      <c r="C10" s="37"/>
      <c r="D10" s="36">
        <v>1112</v>
      </c>
      <c r="E10" s="37"/>
      <c r="F10" s="36">
        <v>378</v>
      </c>
      <c r="G10" s="37"/>
      <c r="H10" s="36">
        <v>142</v>
      </c>
      <c r="I10" s="37"/>
      <c r="J10" s="36">
        <v>148</v>
      </c>
      <c r="K10" s="37"/>
      <c r="L10" s="36">
        <v>229</v>
      </c>
      <c r="M10" s="37"/>
      <c r="N10" s="36">
        <v>27</v>
      </c>
      <c r="O10" s="37"/>
      <c r="P10" s="36">
        <v>43</v>
      </c>
      <c r="Q10" s="37"/>
      <c r="R10" s="36">
        <v>15</v>
      </c>
      <c r="S10" s="37"/>
      <c r="T10" s="36">
        <v>37</v>
      </c>
      <c r="U10" s="37"/>
      <c r="V10" s="36">
        <v>8</v>
      </c>
      <c r="W10" s="37"/>
      <c r="X10" s="36">
        <v>130</v>
      </c>
      <c r="Y10" s="37"/>
      <c r="Z10" s="38">
        <v>43.8</v>
      </c>
    </row>
    <row r="11" spans="1:26" s="35" customFormat="1" ht="12" customHeight="1">
      <c r="A11" s="30">
        <v>4</v>
      </c>
      <c r="B11" s="31">
        <f t="shared" si="0"/>
        <v>3567</v>
      </c>
      <c r="C11" s="32"/>
      <c r="D11" s="31">
        <v>2129</v>
      </c>
      <c r="E11" s="32"/>
      <c r="F11" s="31">
        <v>480</v>
      </c>
      <c r="G11" s="33"/>
      <c r="H11" s="31">
        <v>232</v>
      </c>
      <c r="I11" s="33"/>
      <c r="J11" s="31">
        <v>98</v>
      </c>
      <c r="K11" s="33"/>
      <c r="L11" s="31">
        <v>304</v>
      </c>
      <c r="M11" s="33"/>
      <c r="N11" s="31">
        <v>111</v>
      </c>
      <c r="O11" s="32"/>
      <c r="P11" s="31">
        <v>80</v>
      </c>
      <c r="Q11" s="32"/>
      <c r="R11" s="31">
        <v>19</v>
      </c>
      <c r="S11" s="32"/>
      <c r="T11" s="31">
        <v>50</v>
      </c>
      <c r="U11" s="32"/>
      <c r="V11" s="31">
        <v>16</v>
      </c>
      <c r="W11" s="32"/>
      <c r="X11" s="31">
        <v>378</v>
      </c>
      <c r="Y11" s="32"/>
      <c r="Z11" s="34">
        <v>40.3</v>
      </c>
    </row>
    <row r="12" spans="1:26" s="35" customFormat="1" ht="12" customHeight="1">
      <c r="A12" s="30"/>
      <c r="B12" s="36">
        <f t="shared" si="0"/>
        <v>2025</v>
      </c>
      <c r="C12" s="37"/>
      <c r="D12" s="36">
        <v>1091</v>
      </c>
      <c r="E12" s="37"/>
      <c r="F12" s="36">
        <v>342</v>
      </c>
      <c r="G12" s="37"/>
      <c r="H12" s="36">
        <v>148</v>
      </c>
      <c r="I12" s="37"/>
      <c r="J12" s="36">
        <v>83</v>
      </c>
      <c r="K12" s="37"/>
      <c r="L12" s="36">
        <v>231</v>
      </c>
      <c r="M12" s="37"/>
      <c r="N12" s="36">
        <v>37</v>
      </c>
      <c r="O12" s="37"/>
      <c r="P12" s="36">
        <v>54</v>
      </c>
      <c r="Q12" s="37"/>
      <c r="R12" s="36">
        <v>17</v>
      </c>
      <c r="S12" s="37"/>
      <c r="T12" s="36">
        <v>36</v>
      </c>
      <c r="U12" s="37"/>
      <c r="V12" s="36">
        <v>14</v>
      </c>
      <c r="W12" s="37"/>
      <c r="X12" s="36">
        <v>203</v>
      </c>
      <c r="Y12" s="37"/>
      <c r="Z12" s="38">
        <v>46.1</v>
      </c>
    </row>
    <row r="13" spans="1:26" s="35" customFormat="1" ht="12" customHeight="1">
      <c r="A13" s="30">
        <v>5</v>
      </c>
      <c r="B13" s="31">
        <f t="shared" si="0"/>
        <v>3706</v>
      </c>
      <c r="C13" s="32"/>
      <c r="D13" s="31">
        <v>2166</v>
      </c>
      <c r="E13" s="32"/>
      <c r="F13" s="31">
        <v>548</v>
      </c>
      <c r="G13" s="33"/>
      <c r="H13" s="31">
        <v>300</v>
      </c>
      <c r="I13" s="33"/>
      <c r="J13" s="31">
        <v>94</v>
      </c>
      <c r="K13" s="33"/>
      <c r="L13" s="31">
        <v>305</v>
      </c>
      <c r="M13" s="33"/>
      <c r="N13" s="31">
        <v>108</v>
      </c>
      <c r="O13" s="32"/>
      <c r="P13" s="31">
        <v>83</v>
      </c>
      <c r="Q13" s="32"/>
      <c r="R13" s="31">
        <v>30</v>
      </c>
      <c r="S13" s="32"/>
      <c r="T13" s="31">
        <v>48</v>
      </c>
      <c r="U13" s="32"/>
      <c r="V13" s="31">
        <v>19</v>
      </c>
      <c r="W13" s="32"/>
      <c r="X13" s="31">
        <v>399</v>
      </c>
      <c r="Y13" s="32"/>
      <c r="Z13" s="34">
        <v>41.6</v>
      </c>
    </row>
    <row r="14" spans="1:26" s="35" customFormat="1" ht="12" customHeight="1">
      <c r="A14" s="30"/>
      <c r="B14" s="36">
        <f t="shared" si="0"/>
        <v>2020</v>
      </c>
      <c r="C14" s="37"/>
      <c r="D14" s="36">
        <v>1062</v>
      </c>
      <c r="E14" s="37"/>
      <c r="F14" s="36">
        <v>326</v>
      </c>
      <c r="G14" s="37"/>
      <c r="H14" s="36">
        <v>157</v>
      </c>
      <c r="I14" s="37"/>
      <c r="J14" s="36">
        <v>55</v>
      </c>
      <c r="K14" s="37"/>
      <c r="L14" s="36">
        <v>271</v>
      </c>
      <c r="M14" s="37"/>
      <c r="N14" s="36">
        <v>36</v>
      </c>
      <c r="O14" s="37"/>
      <c r="P14" s="36">
        <v>55</v>
      </c>
      <c r="Q14" s="37"/>
      <c r="R14" s="36">
        <v>27</v>
      </c>
      <c r="S14" s="37"/>
      <c r="T14" s="36">
        <v>34</v>
      </c>
      <c r="U14" s="37"/>
      <c r="V14" s="36">
        <v>8</v>
      </c>
      <c r="W14" s="37"/>
      <c r="X14" s="36">
        <v>201</v>
      </c>
      <c r="Y14" s="37"/>
      <c r="Z14" s="38">
        <v>47.4</v>
      </c>
    </row>
    <row r="15" spans="1:26" s="35" customFormat="1" ht="12" customHeight="1">
      <c r="A15" s="30">
        <v>6</v>
      </c>
      <c r="B15" s="31">
        <f t="shared" si="0"/>
        <v>4103</v>
      </c>
      <c r="C15" s="32"/>
      <c r="D15" s="31">
        <v>2589</v>
      </c>
      <c r="E15" s="32"/>
      <c r="F15" s="31">
        <v>511</v>
      </c>
      <c r="G15" s="33"/>
      <c r="H15" s="31">
        <v>249</v>
      </c>
      <c r="I15" s="33"/>
      <c r="J15" s="31">
        <v>104</v>
      </c>
      <c r="K15" s="33"/>
      <c r="L15" s="31">
        <v>305</v>
      </c>
      <c r="M15" s="33"/>
      <c r="N15" s="31">
        <v>106</v>
      </c>
      <c r="O15" s="32"/>
      <c r="P15" s="31">
        <v>77</v>
      </c>
      <c r="Q15" s="32"/>
      <c r="R15" s="31">
        <v>41</v>
      </c>
      <c r="S15" s="32"/>
      <c r="T15" s="31">
        <v>60</v>
      </c>
      <c r="U15" s="32"/>
      <c r="V15" s="31">
        <v>27</v>
      </c>
      <c r="W15" s="32"/>
      <c r="X15" s="31">
        <v>387</v>
      </c>
      <c r="Y15" s="32"/>
      <c r="Z15" s="34">
        <v>36.9</v>
      </c>
    </row>
    <row r="16" spans="1:26" s="35" customFormat="1" ht="12" customHeight="1">
      <c r="A16" s="30"/>
      <c r="B16" s="36">
        <f t="shared" si="0"/>
        <v>2165</v>
      </c>
      <c r="C16" s="37"/>
      <c r="D16" s="36">
        <v>1237</v>
      </c>
      <c r="E16" s="37"/>
      <c r="F16" s="36">
        <v>315</v>
      </c>
      <c r="G16" s="37"/>
      <c r="H16" s="36">
        <v>129</v>
      </c>
      <c r="I16" s="37"/>
      <c r="J16" s="36">
        <v>75</v>
      </c>
      <c r="K16" s="37"/>
      <c r="L16" s="36">
        <v>239</v>
      </c>
      <c r="M16" s="37"/>
      <c r="N16" s="36">
        <v>34</v>
      </c>
      <c r="O16" s="37"/>
      <c r="P16" s="36">
        <v>55</v>
      </c>
      <c r="Q16" s="37"/>
      <c r="R16" s="36">
        <v>24</v>
      </c>
      <c r="S16" s="37"/>
      <c r="T16" s="36">
        <v>41</v>
      </c>
      <c r="U16" s="37"/>
      <c r="V16" s="36">
        <v>18</v>
      </c>
      <c r="W16" s="37"/>
      <c r="X16" s="36">
        <v>202</v>
      </c>
      <c r="Y16" s="37"/>
      <c r="Z16" s="38">
        <v>42.9</v>
      </c>
    </row>
    <row r="17" spans="1:26" s="35" customFormat="1" ht="12" customHeight="1">
      <c r="A17" s="30">
        <v>7</v>
      </c>
      <c r="B17" s="31">
        <f t="shared" si="0"/>
        <v>4216</v>
      </c>
      <c r="C17" s="32"/>
      <c r="D17" s="31">
        <v>2550</v>
      </c>
      <c r="E17" s="32"/>
      <c r="F17" s="31">
        <v>557</v>
      </c>
      <c r="G17" s="33"/>
      <c r="H17" s="31">
        <v>277</v>
      </c>
      <c r="I17" s="33"/>
      <c r="J17" s="31">
        <v>110</v>
      </c>
      <c r="K17" s="33"/>
      <c r="L17" s="31">
        <v>323</v>
      </c>
      <c r="M17" s="33"/>
      <c r="N17" s="31">
        <v>134</v>
      </c>
      <c r="O17" s="32"/>
      <c r="P17" s="31">
        <v>82</v>
      </c>
      <c r="Q17" s="32"/>
      <c r="R17" s="31">
        <v>34</v>
      </c>
      <c r="S17" s="32"/>
      <c r="T17" s="31">
        <v>68</v>
      </c>
      <c r="U17" s="32"/>
      <c r="V17" s="31">
        <v>17</v>
      </c>
      <c r="W17" s="32"/>
      <c r="X17" s="31">
        <v>451</v>
      </c>
      <c r="Y17" s="32"/>
      <c r="Z17" s="34">
        <v>39.5</v>
      </c>
    </row>
    <row r="18" spans="1:26" s="35" customFormat="1" ht="12" customHeight="1">
      <c r="A18" s="30"/>
      <c r="B18" s="36">
        <f t="shared" si="0"/>
        <v>2316</v>
      </c>
      <c r="C18" s="37"/>
      <c r="D18" s="36">
        <v>1280</v>
      </c>
      <c r="E18" s="37"/>
      <c r="F18" s="36">
        <v>325</v>
      </c>
      <c r="G18" s="37"/>
      <c r="H18" s="36">
        <v>149</v>
      </c>
      <c r="I18" s="37"/>
      <c r="J18" s="36">
        <v>77</v>
      </c>
      <c r="K18" s="37"/>
      <c r="L18" s="36">
        <v>280</v>
      </c>
      <c r="M18" s="37"/>
      <c r="N18" s="36">
        <v>50</v>
      </c>
      <c r="O18" s="37"/>
      <c r="P18" s="36">
        <v>53</v>
      </c>
      <c r="Q18" s="37"/>
      <c r="R18" s="36">
        <v>27</v>
      </c>
      <c r="S18" s="37"/>
      <c r="T18" s="36">
        <v>51</v>
      </c>
      <c r="U18" s="37"/>
      <c r="V18" s="36">
        <v>14</v>
      </c>
      <c r="W18" s="37"/>
      <c r="X18" s="36">
        <v>236</v>
      </c>
      <c r="Y18" s="37"/>
      <c r="Z18" s="38">
        <v>44.7</v>
      </c>
    </row>
    <row r="19" spans="1:26" s="35" customFormat="1" ht="12" customHeight="1">
      <c r="A19" s="30">
        <v>8</v>
      </c>
      <c r="B19" s="31">
        <f t="shared" si="0"/>
        <v>4866</v>
      </c>
      <c r="C19" s="32"/>
      <c r="D19" s="31">
        <v>2902</v>
      </c>
      <c r="E19" s="32"/>
      <c r="F19" s="31">
        <v>694</v>
      </c>
      <c r="G19" s="33"/>
      <c r="H19" s="31">
        <v>348</v>
      </c>
      <c r="I19" s="33"/>
      <c r="J19" s="31">
        <v>126</v>
      </c>
      <c r="K19" s="33"/>
      <c r="L19" s="31">
        <v>372</v>
      </c>
      <c r="M19" s="33"/>
      <c r="N19" s="31">
        <v>128</v>
      </c>
      <c r="O19" s="32"/>
      <c r="P19" s="31">
        <v>97</v>
      </c>
      <c r="Q19" s="32"/>
      <c r="R19" s="31">
        <v>47</v>
      </c>
      <c r="S19" s="32"/>
      <c r="T19" s="31">
        <v>72</v>
      </c>
      <c r="U19" s="32"/>
      <c r="V19" s="31">
        <v>30</v>
      </c>
      <c r="W19" s="32"/>
      <c r="X19" s="31">
        <v>524</v>
      </c>
      <c r="Y19" s="32"/>
      <c r="Z19" s="34">
        <v>40.4</v>
      </c>
    </row>
    <row r="20" spans="1:26" s="35" customFormat="1" ht="12" customHeight="1">
      <c r="A20" s="30"/>
      <c r="B20" s="36">
        <f t="shared" si="0"/>
        <v>2568</v>
      </c>
      <c r="C20" s="37"/>
      <c r="D20" s="36">
        <v>1383</v>
      </c>
      <c r="E20" s="37"/>
      <c r="F20" s="36">
        <v>404</v>
      </c>
      <c r="G20" s="37"/>
      <c r="H20" s="36">
        <v>197</v>
      </c>
      <c r="I20" s="37"/>
      <c r="J20" s="36">
        <v>97</v>
      </c>
      <c r="K20" s="37"/>
      <c r="L20" s="36">
        <v>312</v>
      </c>
      <c r="M20" s="37"/>
      <c r="N20" s="36">
        <v>44</v>
      </c>
      <c r="O20" s="37"/>
      <c r="P20" s="36">
        <v>65</v>
      </c>
      <c r="Q20" s="37"/>
      <c r="R20" s="36">
        <v>40</v>
      </c>
      <c r="S20" s="37"/>
      <c r="T20" s="36">
        <v>55</v>
      </c>
      <c r="U20" s="37"/>
      <c r="V20" s="36">
        <v>17</v>
      </c>
      <c r="W20" s="37"/>
      <c r="X20" s="36">
        <v>248</v>
      </c>
      <c r="Y20" s="37"/>
      <c r="Z20" s="38">
        <v>46.1</v>
      </c>
    </row>
    <row r="21" spans="1:26" s="35" customFormat="1" ht="12" customHeight="1">
      <c r="A21" s="30">
        <v>9</v>
      </c>
      <c r="B21" s="31">
        <f t="shared" si="0"/>
        <v>5089</v>
      </c>
      <c r="C21" s="32"/>
      <c r="D21" s="31">
        <v>2953</v>
      </c>
      <c r="E21" s="32"/>
      <c r="F21" s="31">
        <v>728</v>
      </c>
      <c r="G21" s="33"/>
      <c r="H21" s="31">
        <v>379</v>
      </c>
      <c r="I21" s="33"/>
      <c r="J21" s="31">
        <v>134</v>
      </c>
      <c r="K21" s="33"/>
      <c r="L21" s="31">
        <v>375</v>
      </c>
      <c r="M21" s="33"/>
      <c r="N21" s="31">
        <v>139</v>
      </c>
      <c r="O21" s="32"/>
      <c r="P21" s="31">
        <v>121</v>
      </c>
      <c r="Q21" s="32"/>
      <c r="R21" s="31">
        <v>66</v>
      </c>
      <c r="S21" s="32"/>
      <c r="T21" s="31">
        <v>106</v>
      </c>
      <c r="U21" s="32"/>
      <c r="V21" s="31">
        <v>32</v>
      </c>
      <c r="W21" s="32"/>
      <c r="X21" s="31">
        <v>569</v>
      </c>
      <c r="Y21" s="32"/>
      <c r="Z21" s="34">
        <v>42</v>
      </c>
    </row>
    <row r="22" spans="1:26" s="35" customFormat="1" ht="12" customHeight="1">
      <c r="A22" s="30"/>
      <c r="B22" s="36">
        <f t="shared" si="0"/>
        <v>2901</v>
      </c>
      <c r="C22" s="37"/>
      <c r="D22" s="36">
        <v>1594</v>
      </c>
      <c r="E22" s="37"/>
      <c r="F22" s="36">
        <v>467</v>
      </c>
      <c r="G22" s="37"/>
      <c r="H22" s="36">
        <v>221</v>
      </c>
      <c r="I22" s="37"/>
      <c r="J22" s="36">
        <v>106</v>
      </c>
      <c r="K22" s="37"/>
      <c r="L22" s="36">
        <v>304</v>
      </c>
      <c r="M22" s="37"/>
      <c r="N22" s="36">
        <v>40</v>
      </c>
      <c r="O22" s="37"/>
      <c r="P22" s="36">
        <v>77</v>
      </c>
      <c r="Q22" s="37"/>
      <c r="R22" s="36">
        <v>42</v>
      </c>
      <c r="S22" s="37"/>
      <c r="T22" s="36">
        <v>68</v>
      </c>
      <c r="U22" s="37"/>
      <c r="V22" s="36">
        <v>20</v>
      </c>
      <c r="W22" s="37"/>
      <c r="X22" s="36">
        <v>289</v>
      </c>
      <c r="Y22" s="37"/>
      <c r="Z22" s="38">
        <v>45.1</v>
      </c>
    </row>
    <row r="23" spans="1:26" s="35" customFormat="1" ht="12" customHeight="1">
      <c r="A23" s="30">
        <v>10</v>
      </c>
      <c r="B23" s="31">
        <f t="shared" si="0"/>
        <v>5349</v>
      </c>
      <c r="C23" s="33"/>
      <c r="D23" s="31">
        <v>2987</v>
      </c>
      <c r="E23" s="33"/>
      <c r="F23" s="31">
        <v>731</v>
      </c>
      <c r="G23" s="33"/>
      <c r="H23" s="31">
        <v>411</v>
      </c>
      <c r="I23" s="33"/>
      <c r="J23" s="31">
        <v>96</v>
      </c>
      <c r="K23" s="33"/>
      <c r="L23" s="31">
        <v>457</v>
      </c>
      <c r="M23" s="33"/>
      <c r="N23" s="31">
        <v>148</v>
      </c>
      <c r="O23" s="33"/>
      <c r="P23" s="31">
        <v>146</v>
      </c>
      <c r="Q23" s="33"/>
      <c r="R23" s="31">
        <v>54</v>
      </c>
      <c r="S23" s="33"/>
      <c r="T23" s="31">
        <v>119</v>
      </c>
      <c r="U23" s="33"/>
      <c r="V23" s="31">
        <v>41</v>
      </c>
      <c r="W23" s="33"/>
      <c r="X23" s="31">
        <v>666</v>
      </c>
      <c r="Y23" s="33"/>
      <c r="Z23" s="34">
        <v>44.2</v>
      </c>
    </row>
    <row r="24" spans="1:26" s="35" customFormat="1" ht="12" customHeight="1">
      <c r="A24" s="30"/>
      <c r="B24" s="36">
        <f t="shared" si="0"/>
        <v>3305</v>
      </c>
      <c r="C24" s="37"/>
      <c r="D24" s="36">
        <v>1782</v>
      </c>
      <c r="E24" s="37"/>
      <c r="F24" s="36">
        <v>497</v>
      </c>
      <c r="G24" s="37"/>
      <c r="H24" s="36">
        <v>279</v>
      </c>
      <c r="I24" s="37"/>
      <c r="J24" s="36">
        <v>79</v>
      </c>
      <c r="K24" s="37"/>
      <c r="L24" s="36">
        <v>403</v>
      </c>
      <c r="M24" s="37"/>
      <c r="N24" s="36">
        <v>56</v>
      </c>
      <c r="O24" s="37"/>
      <c r="P24" s="36">
        <v>110</v>
      </c>
      <c r="Q24" s="37"/>
      <c r="R24" s="36">
        <v>35</v>
      </c>
      <c r="S24" s="37"/>
      <c r="T24" s="36">
        <v>77</v>
      </c>
      <c r="U24" s="37"/>
      <c r="V24" s="36">
        <v>29</v>
      </c>
      <c r="W24" s="37"/>
      <c r="X24" s="36">
        <v>316</v>
      </c>
      <c r="Y24" s="37"/>
      <c r="Z24" s="38">
        <v>46.1</v>
      </c>
    </row>
    <row r="25" spans="1:26" s="35" customFormat="1" ht="12" customHeight="1">
      <c r="A25" s="30">
        <v>11</v>
      </c>
      <c r="B25" s="31">
        <f t="shared" si="0"/>
        <v>5360</v>
      </c>
      <c r="C25" s="32"/>
      <c r="D25" s="31">
        <v>3161</v>
      </c>
      <c r="E25" s="32"/>
      <c r="F25" s="31">
        <v>643</v>
      </c>
      <c r="G25" s="33"/>
      <c r="H25" s="31">
        <v>369</v>
      </c>
      <c r="I25" s="33"/>
      <c r="J25" s="31">
        <v>76</v>
      </c>
      <c r="K25" s="33"/>
      <c r="L25" s="31">
        <v>411</v>
      </c>
      <c r="M25" s="33"/>
      <c r="N25" s="31">
        <v>148</v>
      </c>
      <c r="O25" s="32"/>
      <c r="P25" s="31">
        <v>108</v>
      </c>
      <c r="Q25" s="32"/>
      <c r="R25" s="31">
        <v>61</v>
      </c>
      <c r="S25" s="32"/>
      <c r="T25" s="31">
        <v>92</v>
      </c>
      <c r="U25" s="32"/>
      <c r="V25" s="31">
        <v>45</v>
      </c>
      <c r="W25" s="32"/>
      <c r="X25" s="31">
        <v>691</v>
      </c>
      <c r="Y25" s="32"/>
      <c r="Z25" s="34">
        <v>41</v>
      </c>
    </row>
    <row r="26" spans="1:26" s="35" customFormat="1" ht="12" customHeight="1">
      <c r="A26" s="30"/>
      <c r="B26" s="36">
        <f t="shared" si="0"/>
        <v>3541</v>
      </c>
      <c r="C26" s="37"/>
      <c r="D26" s="36">
        <v>2069</v>
      </c>
      <c r="E26" s="37"/>
      <c r="F26" s="36">
        <v>489</v>
      </c>
      <c r="G26" s="37"/>
      <c r="H26" s="36">
        <v>279</v>
      </c>
      <c r="I26" s="37"/>
      <c r="J26" s="36">
        <v>61</v>
      </c>
      <c r="K26" s="37"/>
      <c r="L26" s="36">
        <v>369</v>
      </c>
      <c r="M26" s="37"/>
      <c r="N26" s="36">
        <v>37</v>
      </c>
      <c r="O26" s="37"/>
      <c r="P26" s="36">
        <v>90</v>
      </c>
      <c r="Q26" s="37"/>
      <c r="R26" s="36">
        <v>45</v>
      </c>
      <c r="S26" s="37"/>
      <c r="T26" s="36">
        <v>75</v>
      </c>
      <c r="U26" s="37"/>
      <c r="V26" s="36">
        <v>22</v>
      </c>
      <c r="W26" s="37"/>
      <c r="X26" s="36">
        <v>345</v>
      </c>
      <c r="Y26" s="37"/>
      <c r="Z26" s="38">
        <v>41.6</v>
      </c>
    </row>
    <row r="27" spans="1:26" s="35" customFormat="1" ht="12" customHeight="1">
      <c r="A27" s="30">
        <v>12</v>
      </c>
      <c r="B27" s="31">
        <f t="shared" si="0"/>
        <v>5438</v>
      </c>
      <c r="C27" s="32"/>
      <c r="D27" s="31">
        <v>3198</v>
      </c>
      <c r="E27" s="32"/>
      <c r="F27" s="31">
        <v>607</v>
      </c>
      <c r="G27" s="33"/>
      <c r="H27" s="31">
        <v>351</v>
      </c>
      <c r="I27" s="33"/>
      <c r="J27" s="31">
        <v>49</v>
      </c>
      <c r="K27" s="33"/>
      <c r="L27" s="31">
        <v>451</v>
      </c>
      <c r="M27" s="33"/>
      <c r="N27" s="31">
        <v>161</v>
      </c>
      <c r="O27" s="32"/>
      <c r="P27" s="31">
        <v>94</v>
      </c>
      <c r="Q27" s="32"/>
      <c r="R27" s="31">
        <v>42</v>
      </c>
      <c r="S27" s="32"/>
      <c r="T27" s="31">
        <v>117</v>
      </c>
      <c r="U27" s="32"/>
      <c r="V27" s="31">
        <v>38</v>
      </c>
      <c r="W27" s="32"/>
      <c r="X27" s="31">
        <v>730</v>
      </c>
      <c r="Y27" s="32"/>
      <c r="Z27" s="34">
        <v>41.2</v>
      </c>
    </row>
    <row r="28" spans="1:26" s="35" customFormat="1" ht="12" customHeight="1">
      <c r="A28" s="30"/>
      <c r="B28" s="36">
        <f t="shared" si="0"/>
        <v>3905</v>
      </c>
      <c r="C28" s="37"/>
      <c r="D28" s="36">
        <v>2358</v>
      </c>
      <c r="E28" s="37"/>
      <c r="F28" s="36">
        <v>467</v>
      </c>
      <c r="G28" s="37"/>
      <c r="H28" s="36">
        <v>273</v>
      </c>
      <c r="I28" s="37"/>
      <c r="J28" s="36">
        <v>39</v>
      </c>
      <c r="K28" s="37"/>
      <c r="L28" s="36">
        <v>420</v>
      </c>
      <c r="M28" s="37"/>
      <c r="N28" s="36">
        <v>57</v>
      </c>
      <c r="O28" s="37"/>
      <c r="P28" s="36">
        <v>80</v>
      </c>
      <c r="Q28" s="37"/>
      <c r="R28" s="36">
        <v>25</v>
      </c>
      <c r="S28" s="37"/>
      <c r="T28" s="36">
        <v>88</v>
      </c>
      <c r="U28" s="37"/>
      <c r="V28" s="36">
        <v>29</v>
      </c>
      <c r="W28" s="37"/>
      <c r="X28" s="36">
        <v>381</v>
      </c>
      <c r="Y28" s="37"/>
      <c r="Z28" s="38">
        <v>39.6</v>
      </c>
    </row>
    <row r="29" spans="1:26" ht="12" customHeight="1">
      <c r="A29" s="30">
        <v>13</v>
      </c>
      <c r="B29" s="31">
        <f t="shared" si="0"/>
        <v>5650</v>
      </c>
      <c r="C29" s="32"/>
      <c r="D29" s="31">
        <v>3313</v>
      </c>
      <c r="E29" s="32"/>
      <c r="F29" s="31">
        <v>650</v>
      </c>
      <c r="G29" s="33"/>
      <c r="H29" s="31">
        <v>352</v>
      </c>
      <c r="I29" s="33"/>
      <c r="J29" s="31">
        <v>58</v>
      </c>
      <c r="K29" s="33"/>
      <c r="L29" s="31">
        <v>412</v>
      </c>
      <c r="M29" s="33"/>
      <c r="N29" s="31">
        <v>167</v>
      </c>
      <c r="O29" s="32"/>
      <c r="P29" s="31">
        <v>108</v>
      </c>
      <c r="Q29" s="32"/>
      <c r="R29" s="31">
        <v>45</v>
      </c>
      <c r="S29" s="32"/>
      <c r="T29" s="31">
        <v>135</v>
      </c>
      <c r="U29" s="32"/>
      <c r="V29" s="31">
        <v>52</v>
      </c>
      <c r="W29" s="32"/>
      <c r="X29" s="31">
        <v>768</v>
      </c>
      <c r="Y29" s="32"/>
      <c r="Z29" s="34">
        <v>41.4</v>
      </c>
    </row>
    <row r="30" spans="1:26" ht="12" customHeight="1">
      <c r="A30" s="39"/>
      <c r="B30" s="39"/>
      <c r="C30" s="40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41"/>
      <c r="S30" s="41"/>
      <c r="T30" s="39"/>
      <c r="U30" s="41"/>
      <c r="V30" s="39"/>
      <c r="W30" s="40"/>
      <c r="X30" s="41"/>
      <c r="Y30" s="40"/>
      <c r="Z30" s="40"/>
    </row>
    <row r="31" spans="1:26" ht="12" customHeight="1">
      <c r="A31" s="42">
        <v>14</v>
      </c>
      <c r="B31" s="43">
        <f>D31+F31+L31+N31+P31+R31+T31+V31+X31</f>
        <v>5538</v>
      </c>
      <c r="C31" s="44"/>
      <c r="D31" s="43">
        <v>3258</v>
      </c>
      <c r="E31" s="44"/>
      <c r="F31" s="43">
        <v>632</v>
      </c>
      <c r="G31" s="44"/>
      <c r="H31" s="43">
        <v>335</v>
      </c>
      <c r="I31" s="44"/>
      <c r="J31" s="45">
        <v>96</v>
      </c>
      <c r="K31" s="44"/>
      <c r="L31" s="43">
        <v>460</v>
      </c>
      <c r="M31" s="44"/>
      <c r="N31" s="43">
        <v>136</v>
      </c>
      <c r="O31" s="44"/>
      <c r="P31" s="43">
        <v>77</v>
      </c>
      <c r="Q31" s="44"/>
      <c r="R31" s="43">
        <v>60</v>
      </c>
      <c r="S31" s="44"/>
      <c r="T31" s="43">
        <v>122</v>
      </c>
      <c r="U31" s="44"/>
      <c r="V31" s="43">
        <v>61</v>
      </c>
      <c r="W31" s="44"/>
      <c r="X31" s="46">
        <v>732</v>
      </c>
      <c r="Y31" s="44"/>
      <c r="Z31" s="47">
        <v>41.2</v>
      </c>
    </row>
    <row r="32" spans="1:26" ht="17.25" customHeight="1">
      <c r="A32" s="12" t="s">
        <v>16</v>
      </c>
      <c r="F32" s="41"/>
      <c r="G32" s="41"/>
      <c r="H32" s="41"/>
      <c r="I32" s="41"/>
      <c r="J32" s="41"/>
      <c r="K32" s="41"/>
      <c r="N32" s="48" t="s">
        <v>17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7.25" customHeight="1"/>
    <row r="34" ht="20.25" customHeight="1"/>
    <row r="35" ht="17.25" customHeight="1"/>
    <row r="36" ht="17.25" customHeight="1">
      <c r="H36" s="41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160"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T28:U28"/>
    <mergeCell ref="D18:E18"/>
    <mergeCell ref="N32:Z32"/>
    <mergeCell ref="D20:E20"/>
    <mergeCell ref="D22:E22"/>
    <mergeCell ref="D28:E28"/>
    <mergeCell ref="X22:Y22"/>
    <mergeCell ref="X28:Y28"/>
    <mergeCell ref="V22:W22"/>
    <mergeCell ref="V28:W28"/>
    <mergeCell ref="T22:U22"/>
    <mergeCell ref="D6:E6"/>
    <mergeCell ref="D8:E8"/>
    <mergeCell ref="D10:E10"/>
    <mergeCell ref="T18:U18"/>
    <mergeCell ref="T20:U20"/>
    <mergeCell ref="R20:S20"/>
    <mergeCell ref="R10:S10"/>
    <mergeCell ref="D16:E16"/>
    <mergeCell ref="T12:U12"/>
    <mergeCell ref="B20:C20"/>
    <mergeCell ref="B22:C22"/>
    <mergeCell ref="B28:C28"/>
    <mergeCell ref="B2:C3"/>
    <mergeCell ref="B12:C12"/>
    <mergeCell ref="B14:C14"/>
    <mergeCell ref="B16:C16"/>
    <mergeCell ref="B18:C18"/>
    <mergeCell ref="B6:C6"/>
    <mergeCell ref="B8:C8"/>
    <mergeCell ref="X18:Y18"/>
    <mergeCell ref="X20:Y20"/>
    <mergeCell ref="V20:W20"/>
    <mergeCell ref="V10:W10"/>
    <mergeCell ref="X12:Y12"/>
    <mergeCell ref="X14:Y14"/>
    <mergeCell ref="X16:Y16"/>
    <mergeCell ref="V18:W18"/>
    <mergeCell ref="V14:W14"/>
    <mergeCell ref="V16:W16"/>
    <mergeCell ref="B10:C10"/>
    <mergeCell ref="D12:E12"/>
    <mergeCell ref="D14:E14"/>
    <mergeCell ref="X6:Y6"/>
    <mergeCell ref="X8:Y8"/>
    <mergeCell ref="X10:Y10"/>
    <mergeCell ref="V6:W6"/>
    <mergeCell ref="V8:W8"/>
    <mergeCell ref="V12:W12"/>
    <mergeCell ref="T10:U10"/>
    <mergeCell ref="T14:U14"/>
    <mergeCell ref="T16:U16"/>
    <mergeCell ref="R8:S8"/>
    <mergeCell ref="T2:U3"/>
    <mergeCell ref="T6:U6"/>
    <mergeCell ref="T8:U8"/>
    <mergeCell ref="P28:Q28"/>
    <mergeCell ref="R22:S22"/>
    <mergeCell ref="R28:S28"/>
    <mergeCell ref="R2:S3"/>
    <mergeCell ref="R12:S12"/>
    <mergeCell ref="R14:S14"/>
    <mergeCell ref="R16:S16"/>
    <mergeCell ref="R18:S18"/>
    <mergeCell ref="R6:S6"/>
    <mergeCell ref="P16:Q16"/>
    <mergeCell ref="P18:Q18"/>
    <mergeCell ref="P20:Q20"/>
    <mergeCell ref="P22:Q22"/>
    <mergeCell ref="N20:O20"/>
    <mergeCell ref="N22:O22"/>
    <mergeCell ref="N18:O18"/>
    <mergeCell ref="P12:Q12"/>
    <mergeCell ref="P14:Q14"/>
    <mergeCell ref="N12:O12"/>
    <mergeCell ref="N14:O14"/>
    <mergeCell ref="P2:Q3"/>
    <mergeCell ref="P6:Q6"/>
    <mergeCell ref="P8:Q8"/>
    <mergeCell ref="P10:Q10"/>
    <mergeCell ref="N6:O6"/>
    <mergeCell ref="N8:O8"/>
    <mergeCell ref="N10:O10"/>
    <mergeCell ref="L28:M28"/>
    <mergeCell ref="L18:M18"/>
    <mergeCell ref="L24:M24"/>
    <mergeCell ref="N24:O24"/>
    <mergeCell ref="N28:O28"/>
    <mergeCell ref="N16:O16"/>
    <mergeCell ref="L20:M20"/>
    <mergeCell ref="L22:M22"/>
    <mergeCell ref="L2:M3"/>
    <mergeCell ref="L12:M12"/>
    <mergeCell ref="L14:M14"/>
    <mergeCell ref="L16:M16"/>
    <mergeCell ref="L6:M6"/>
    <mergeCell ref="L8:M8"/>
    <mergeCell ref="L10:M10"/>
    <mergeCell ref="J10:K10"/>
    <mergeCell ref="J24:K24"/>
    <mergeCell ref="J20:K20"/>
    <mergeCell ref="J22:K22"/>
    <mergeCell ref="H6:I6"/>
    <mergeCell ref="H8:I8"/>
    <mergeCell ref="H10:I10"/>
    <mergeCell ref="J28:K28"/>
    <mergeCell ref="J12:K12"/>
    <mergeCell ref="J14:K14"/>
    <mergeCell ref="J16:K16"/>
    <mergeCell ref="J18:K18"/>
    <mergeCell ref="J6:K6"/>
    <mergeCell ref="J8:K8"/>
    <mergeCell ref="H12:I12"/>
    <mergeCell ref="H14:I14"/>
    <mergeCell ref="H16:I16"/>
    <mergeCell ref="H18:I18"/>
    <mergeCell ref="F20:G20"/>
    <mergeCell ref="H20:I20"/>
    <mergeCell ref="F28:G28"/>
    <mergeCell ref="F22:G22"/>
    <mergeCell ref="H24:I24"/>
    <mergeCell ref="H22:I22"/>
    <mergeCell ref="H28:I28"/>
    <mergeCell ref="A1:Z1"/>
    <mergeCell ref="Z2:Z3"/>
    <mergeCell ref="A2:A3"/>
    <mergeCell ref="D2:E3"/>
    <mergeCell ref="N2:O3"/>
    <mergeCell ref="V2:W3"/>
    <mergeCell ref="X2:Y3"/>
    <mergeCell ref="F2:G3"/>
    <mergeCell ref="H3:I3"/>
    <mergeCell ref="J3:K3"/>
    <mergeCell ref="F6:G6"/>
    <mergeCell ref="F8:G8"/>
    <mergeCell ref="B24:C24"/>
    <mergeCell ref="D24:E24"/>
    <mergeCell ref="F24:G24"/>
    <mergeCell ref="F10:G10"/>
    <mergeCell ref="F12:G12"/>
    <mergeCell ref="F14:G14"/>
    <mergeCell ref="F16:G16"/>
    <mergeCell ref="F18:G18"/>
    <mergeCell ref="X24:Y24"/>
    <mergeCell ref="P24:Q24"/>
    <mergeCell ref="R24:S24"/>
    <mergeCell ref="T24:U24"/>
    <mergeCell ref="V24:W24"/>
  </mergeCells>
  <printOptions/>
  <pageMargins left="0.7086614173228347" right="0.7874015748031497" top="0.7086614173228347" bottom="5.78740157480315" header="0.5905511811023623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2002-09-20T05:31:34Z</dcterms:created>
  <dcterms:modified xsi:type="dcterms:W3CDTF">2002-09-20T05:31:55Z</dcterms:modified>
  <cp:category/>
  <cp:version/>
  <cp:contentType/>
  <cp:contentStatus/>
</cp:coreProperties>
</file>