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3-2表" sheetId="7" r:id="rId7"/>
    <sheet name="第2-2表"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s>
  <definedNames>
    <definedName name="_xlfn.IFERROR" hidden="1">#NAME?</definedName>
    <definedName name="kima30">#REF!</definedName>
    <definedName name="_xlnm.Print_Area" localSheetId="1">'共通事業所'!$A$1:$J$53</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'付表11-1'!$A$1:$J$35</definedName>
    <definedName name="_xlnm.Print_Area" localSheetId="31">'付表11-2'!$A$1:$J$34</definedName>
    <definedName name="_xlnm.Print_Area" localSheetId="21">'付表1-2'!$A$1:$L$29</definedName>
    <definedName name="_xlnm.Print_Area" localSheetId="19">'付表12-1'!$A$1:$I$29</definedName>
    <definedName name="_xlnm.Print_Area" localSheetId="32">'付表12-2'!$A$1:$I$29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'付表2-2'!$A$1:$Q$33</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'付表9-1'!$A$1:$J$36</definedName>
    <definedName name="_xlnm.Print_Area" localSheetId="29">'付表9-2'!$A$1:$K$34</definedName>
    <definedName name="きま給３０" localSheetId="1">#REF!</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<sst xmlns="http://schemas.openxmlformats.org/spreadsheetml/2006/main" count="2608" uniqueCount="428">
  <si>
    <t>現 金 給 与 総 額</t>
  </si>
  <si>
    <t>き  ま  っ  て  支  給  す  る  給  与</t>
  </si>
  <si>
    <t>特別に支払</t>
  </si>
  <si>
    <t>産　　　　　業</t>
  </si>
  <si>
    <t>対前年</t>
  </si>
  <si>
    <t>所 定 内</t>
  </si>
  <si>
    <t>超過労働</t>
  </si>
  <si>
    <t>われた給与</t>
  </si>
  <si>
    <t>同月比</t>
  </si>
  <si>
    <t>円</t>
  </si>
  <si>
    <t>E</t>
  </si>
  <si>
    <t>F</t>
  </si>
  <si>
    <t>G</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</si>
  <si>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</si>
  <si>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</si>
  <si>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</si>
  <si>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</si>
  <si>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</si>
  <si>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</si>
  <si>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</si>
  <si>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</si>
  <si>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</si>
  <si>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</si>
  <si>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</si>
  <si>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</si>
  <si>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</si>
  <si>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</si>
  <si>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</si>
  <si>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</si>
  <si>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</si>
  <si>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</si>
  <si>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</si>
  <si>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</si>
  <si>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</si>
  <si>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</si>
  <si>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</si>
  <si>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</si>
  <si>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</si>
  <si>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</si>
  <si>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</si>
  <si>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</si>
  <si>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</si>
  <si>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</si>
  <si>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</si>
  <si>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</si>
  <si>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</si>
  <si>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</si>
  <si>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</si>
  <si>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</si>
  <si>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製　　造　　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</si>
  <si>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</si>
  <si>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</si>
  <si>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</si>
  <si>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</si>
  <si>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</si>
  <si>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</si>
  <si>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</si>
  <si>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</si>
  <si>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</si>
  <si>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</si>
  <si>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</si>
  <si>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</si>
  <si>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</si>
  <si>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</si>
  <si>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</si>
  <si>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</si>
  <si>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</si>
  <si>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</si>
  <si>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</si>
  <si>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</si>
  <si>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</si>
  <si>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</si>
  <si>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</si>
  <si>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</si>
  <si>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</si>
  <si>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R</t>
  </si>
  <si>
    <t>I-1</t>
  </si>
  <si>
    <t>I-2</t>
  </si>
  <si>
    <t>M75</t>
  </si>
  <si>
    <t>P83</t>
  </si>
  <si>
    <t>R91</t>
  </si>
  <si>
    <t>R92</t>
  </si>
  <si>
    <t>E15</t>
  </si>
  <si>
    <t>MS</t>
  </si>
  <si>
    <t>PS</t>
  </si>
  <si>
    <t>RS</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</si>
  <si>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</si>
  <si>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</si>
  <si>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</si>
  <si>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</si>
  <si>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</si>
  <si>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</si>
  <si>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</si>
  <si>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</si>
  <si>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</si>
  <si>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</si>
  <si>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</si>
  <si>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</si>
  <si>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</si>
  <si>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</si>
  <si>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3月</t>
  </si>
  <si>
    <t>4月</t>
  </si>
  <si>
    <t>5月</t>
  </si>
  <si>
    <t>6月</t>
  </si>
  <si>
    <t>7月</t>
  </si>
  <si>
    <t>8月</t>
  </si>
  <si>
    <t>9月</t>
  </si>
  <si>
    <t>10月</t>
  </si>
  <si>
    <t>11月</t>
  </si>
  <si>
    <t>12月</t>
  </si>
  <si>
    <t>-</t>
  </si>
  <si>
    <t>1月</t>
  </si>
  <si>
    <t>2月</t>
  </si>
  <si>
    <t>常用雇用指数</t>
  </si>
  <si>
    <t>一 般 労 働 者</t>
  </si>
  <si>
    <t>パートタイム労働者</t>
  </si>
  <si>
    <t xml:space="preserve">％ </t>
  </si>
  <si>
    <t>入  職  率</t>
  </si>
  <si>
    <t>離  職  率</t>
  </si>
  <si>
    <t>前年差</t>
  </si>
  <si>
    <t xml:space="preserve">ﾎﾟｲﾝﾄ </t>
  </si>
  <si>
    <t>卸売業，小売業</t>
  </si>
  <si>
    <t>医　療，福　祉</t>
  </si>
  <si>
    <t>一般労働者</t>
  </si>
  <si>
    <t>　時間</t>
  </si>
  <si>
    <t>一般労働者　</t>
  </si>
  <si>
    <t>現　金　給　与　総　額</t>
  </si>
  <si>
    <t>所　定　内　給　与</t>
  </si>
  <si>
    <t>賃金指数</t>
  </si>
  <si>
    <t>指数</t>
  </si>
  <si>
    <t>調査産業計</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</si>
  <si>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</si>
  <si>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</si>
  <si>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</si>
  <si>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</si>
  <si>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</si>
  <si>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</si>
  <si>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</si>
  <si>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</si>
  <si>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</si>
  <si>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</si>
  <si>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</si>
  <si>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一般</t>
  </si>
  <si>
    <t>労働者</t>
  </si>
  <si>
    <t>【参考資料】共通事業所による前年同月比の参考系列</t>
  </si>
  <si>
    <t>一般労働者</t>
  </si>
  <si>
    <t/>
  </si>
  <si>
    <t>卸売業，小売業</t>
  </si>
  <si>
    <t>医　療，福　祉</t>
  </si>
  <si>
    <t>パートタイム労働者</t>
  </si>
  <si>
    <t xml:space="preserve">      ２．出勤日数の対前年同月差は実数から計算している。</t>
  </si>
  <si>
    <t>一般労働者　</t>
  </si>
  <si>
    <t>卸売業，小売業</t>
  </si>
  <si>
    <t>医　療，福　祉</t>
  </si>
  <si>
    <t>Ｃ</t>
  </si>
  <si>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</si>
  <si>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</si>
  <si>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</si>
  <si>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</si>
  <si>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</si>
  <si>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</si>
  <si>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</si>
  <si>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</si>
  <si>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</si>
  <si>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</si>
  <si>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</si>
  <si>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</si>
  <si>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</si>
  <si>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</si>
  <si>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</si>
  <si>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</si>
  <si>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</si>
  <si>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</si>
  <si>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</si>
  <si>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</si>
  <si>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</si>
  <si>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</si>
  <si>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</si>
  <si>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</si>
  <si>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</si>
  <si>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</si>
  <si>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</si>
  <si>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</si>
  <si>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</si>
  <si>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</si>
  <si>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</si>
  <si>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</si>
  <si>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</si>
  <si>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</si>
  <si>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</si>
  <si>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</si>
  <si>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</si>
  <si>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</si>
  <si>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</si>
  <si>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</si>
  <si>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</si>
  <si>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</si>
  <si>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</si>
  <si>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</si>
  <si>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</si>
  <si>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</si>
  <si>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</si>
  <si>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</si>
  <si>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</si>
  <si>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</si>
  <si>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</si>
  <si>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</si>
  <si>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</si>
  <si>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</si>
  <si>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</si>
  <si>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</si>
  <si>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</si>
  <si>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</si>
  <si>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</si>
  <si>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</si>
  <si>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</si>
  <si>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</si>
  <si>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</si>
  <si>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</si>
  <si>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</si>
  <si>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</si>
  <si>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</si>
  <si>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</si>
  <si>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</si>
  <si>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</si>
  <si>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</si>
  <si>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</si>
  <si>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</si>
  <si>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</si>
  <si>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</si>
  <si>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</si>
  <si>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</si>
  <si>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</si>
  <si>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</si>
  <si>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</si>
  <si>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</si>
  <si>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</si>
  <si>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</si>
  <si>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</si>
  <si>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</si>
  <si>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</si>
  <si>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</si>
  <si>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</si>
  <si>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</si>
  <si>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</si>
  <si>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</si>
  <si>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</si>
  <si>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</si>
  <si>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</si>
  <si>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</si>
  <si>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</si>
  <si>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</si>
  <si>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</si>
  <si>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</si>
  <si>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</si>
  <si>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</si>
  <si>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</si>
  <si>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</si>
  <si>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</si>
  <si>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</si>
  <si>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</si>
  <si>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</si>
  <si>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</si>
  <si>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</si>
  <si>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</si>
  <si>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</si>
  <si>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</si>
  <si>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</si>
  <si>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</si>
  <si>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</si>
  <si>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</si>
  <si>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</si>
  <si>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</si>
  <si>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</si>
  <si>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</si>
  <si>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</si>
  <si>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</si>
  <si>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</si>
  <si>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</si>
  <si>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</si>
  <si>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</si>
  <si>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</si>
  <si>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</si>
  <si>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</si>
  <si>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</si>
  <si>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</si>
  <si>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</si>
  <si>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</si>
  <si>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</si>
  <si>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</si>
  <si>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</si>
  <si>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</si>
  <si>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</si>
  <si>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医療,福祉</t>
  </si>
  <si>
    <t>％</t>
  </si>
  <si>
    <t>パートタイム労働者比率</t>
  </si>
  <si>
    <t>事業所規模 ＝ ５人以上</t>
  </si>
  <si>
    <t>（注）１．付表１-１の注１．参照</t>
  </si>
  <si>
    <t>同月比</t>
  </si>
  <si>
    <t>毎 月 勤 労 統 計 調 査 地 方 調 査</t>
  </si>
  <si>
    <t>調査産業計</t>
  </si>
  <si>
    <t>第2-2表  産業、性別常用労働者の１人平均月間出勤日数及び実労働時間（沖縄県）</t>
  </si>
  <si>
    <t>（注）付表１-１の注１．参照</t>
  </si>
  <si>
    <t>離  職  率</t>
  </si>
  <si>
    <t>第2-1表  産業、性別常用労働者の１人平均月間出勤日数及び実労働時間（沖縄県）</t>
  </si>
  <si>
    <t>卸売業，小売業</t>
  </si>
  <si>
    <t>医　療，福　祉</t>
  </si>
  <si>
    <t>パートタイム労働者</t>
  </si>
  <si>
    <t>所 定 外
 労 働 時 間</t>
  </si>
  <si>
    <t>（注）１．付表１-１の注１．注２．注３．参照</t>
  </si>
  <si>
    <t>出　勤　日　数</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</si>
  <si>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</si>
  <si>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</si>
  <si>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</si>
  <si>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</si>
  <si>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</si>
  <si>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</si>
  <si>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</si>
  <si>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</si>
  <si>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対前年</t>
  </si>
  <si>
    <t>実      質</t>
  </si>
  <si>
    <t>パートタイム労働者比率</t>
  </si>
  <si>
    <t>入  職  率</t>
  </si>
  <si>
    <t>人</t>
  </si>
  <si>
    <t>時間当たり給与</t>
  </si>
  <si>
    <t>％</t>
  </si>
  <si>
    <t>指　数</t>
  </si>
  <si>
    <t>総 実 労 働 時 間</t>
  </si>
  <si>
    <t>所定内労働時間</t>
  </si>
  <si>
    <t>所定外労働時間</t>
  </si>
  <si>
    <t>（規模30人以上）</t>
  </si>
  <si>
    <t>本調査期間末</t>
  </si>
  <si>
    <t>労働者数</t>
  </si>
  <si>
    <t>本調査期間末常用労働者数</t>
  </si>
  <si>
    <t>離 職 率</t>
  </si>
  <si>
    <t>Ｃ</t>
  </si>
  <si>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</si>
  <si>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</si>
  <si>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</si>
  <si>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</si>
  <si>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</si>
  <si>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</si>
  <si>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</si>
  <si>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</si>
  <si>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</si>
  <si>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</si>
  <si>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</si>
  <si>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</si>
  <si>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</si>
  <si>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</si>
  <si>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</si>
  <si>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</si>
  <si>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</si>
  <si>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</si>
  <si>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</si>
  <si>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</si>
  <si>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</si>
  <si>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</si>
  <si>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</si>
  <si>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</si>
  <si>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</si>
  <si>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</si>
  <si>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</si>
  <si>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</si>
  <si>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</si>
  <si>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</si>
  <si>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</si>
  <si>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</si>
  <si>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</si>
  <si>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</si>
  <si>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</si>
  <si>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</si>
  <si>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</si>
  <si>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</si>
  <si>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</si>
  <si>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</si>
  <si>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</si>
  <si>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共通事業所における現金給与総額等の前年同月比（規模５人以上）</t>
  </si>
  <si>
    <t>・当月又は前年同月の実数が同数の場合又は実数のどちらかが０の場合は、対前年同月比は0.0％となる。</t>
  </si>
  <si>
    <t>共通事業所における総実労働時間等の前年同月比（規模５人以上）</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</si>
  <si>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</si>
  <si>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</si>
  <si>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</si>
  <si>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</si>
  <si>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</si>
  <si>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</si>
  <si>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</si>
  <si>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</si>
  <si>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</si>
  <si>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</si>
  <si>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全　国
（調査産業計）</t>
  </si>
  <si>
    <t xml:space="preserve">全　国       </t>
  </si>
  <si>
    <t>令　 和 　４ 　年</t>
  </si>
  <si>
    <t>令和4年</t>
  </si>
  <si>
    <t>令和5年</t>
  </si>
  <si>
    <t>鉱業,採石業,砂利採取業</t>
  </si>
  <si>
    <t>鉱業,採石業,砂利採取業</t>
  </si>
  <si>
    <t>-</t>
  </si>
  <si>
    <t>E21</t>
  </si>
  <si>
    <t>調　査　産　業　計</t>
  </si>
  <si>
    <t>付表１－２　常用労働者月間平均賃金、対前年同月増減率（規模30人以上）</t>
  </si>
  <si>
    <t>第1-1表</t>
  </si>
  <si>
    <t>第1-2表</t>
  </si>
  <si>
    <t>（注１）共通事業所とは、「前年同月分」及び「当月分」ともに集計対象となった調査対象事業所である。</t>
  </si>
  <si>
    <t>（注２）共通事業所のみを用いて集計を行っているため、本系列に比べ、サンプル数が小さくなることに留意すること。</t>
  </si>
  <si>
    <t>きまって支給する給与</t>
  </si>
  <si>
    <t>調査産業計</t>
  </si>
  <si>
    <t>・付表１-１の注１．参照</t>
  </si>
  <si>
    <t>総実労働時間</t>
  </si>
  <si>
    <t>所定内労働時間</t>
  </si>
  <si>
    <t>　産　　　　　　　業　</t>
  </si>
  <si>
    <t>C</t>
  </si>
  <si>
    <t>電気・ガス・熱供給・水道業</t>
  </si>
  <si>
    <t>不動産業・物品賃貸業</t>
  </si>
  <si>
    <t>学術研究、専門・技術サービス業</t>
  </si>
  <si>
    <t>宿泊業・飲食サービス業</t>
  </si>
  <si>
    <t>生活関連サービス業・娯楽業</t>
  </si>
  <si>
    <t>サービス業（他に分類されないもの）</t>
  </si>
  <si>
    <t>産　　　　　　　業</t>
  </si>
  <si>
    <t>C</t>
  </si>
  <si>
    <t>C</t>
  </si>
  <si>
    <t>令和元年</t>
  </si>
  <si>
    <t>令和2年</t>
  </si>
  <si>
    <t>令和3年</t>
  </si>
  <si>
    <t>宿泊業・飲食サービス業</t>
  </si>
  <si>
    <t>令和6年</t>
  </si>
  <si>
    <t>令和6年1月分</t>
  </si>
  <si>
    <t>令　 和 　５ 　年</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</si>
</sst>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 numFmtId="213" formatCode="#,##0.0;&quot;- &quot;#,##0.0"/>
    <numFmt numFmtId="214" formatCode="#,##0.00;&quot;- &quot;#,##0.00"/>
    <numFmt numFmtId="215" formatCode="#,##0.00;&quot;△ &quot;#,##0.00"/>
  </numFmts>
  <fonts count="87">
    <font>
      <sz val="11"/>
      <name val="ＭＳ Ｐゴシック"/>
      <family val="3"/>
    </font>
    <font>
      <b/>
      <sz val="11"/>
      <name val="ＭＳ Ｐゴシック"/>
      <family val="3"/>
    </font>
    <font>
      <i/>
      <sz val="11"/>
      <name val="ＭＳ Ｐゴシック"/>
      <family val="3"/>
    </font>
    <font>
      <b/>
      <i/>
      <sz val="11"/>
      <name val="ＭＳ Ｐゴシック"/>
      <family val="3"/>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6"/>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12"/>
      <name val="ＭＳ 明朝"/>
      <family val="1"/>
    </font>
    <font>
      <sz val="16"/>
      <name val="ＭＳ ゴシック"/>
      <family val="3"/>
    </font>
    <font>
      <sz val="10.5"/>
      <name val="ＭＳ 明朝"/>
      <family val="1"/>
    </font>
    <font>
      <b/>
      <sz val="12"/>
      <name val="ＭＳ ゴシック"/>
      <family val="3"/>
    </font>
    <font>
      <b/>
      <sz val="14"/>
      <name val="ＭＳ Ｐゴシック"/>
      <family val="3"/>
    </font>
    <font>
      <sz val="6"/>
      <name val="游ゴシック"/>
      <family val="3"/>
    </font>
    <font>
      <sz val="11.5"/>
      <name val="Verdana"/>
      <family val="2"/>
    </font>
    <font>
      <sz val="6"/>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9.5"/>
      <name val="ＭＳ Ｐゴシック"/>
      <family val="3"/>
    </font>
    <font>
      <sz val="8.5"/>
      <name val="ＭＳ Ｐゴシック"/>
      <family val="3"/>
    </font>
    <font>
      <u val="single"/>
      <sz val="8"/>
      <name val="ＭＳ Ｐゴシック"/>
      <family val="3"/>
    </font>
    <font>
      <b/>
      <sz val="8"/>
      <name val="ＭＳ Ｐゴシック"/>
      <family val="3"/>
    </font>
    <font>
      <b/>
      <u val="single"/>
      <sz val="8"/>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u val="single"/>
      <sz val="11"/>
      <color theme="10"/>
      <name val="ＭＳ Ｐゴシック"/>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sz val="8"/>
      <name val="Calibri"/>
      <family val="3"/>
    </font>
    <font>
      <sz val="10.5"/>
      <name val="Calibri"/>
      <family val="3"/>
    </font>
    <font>
      <sz val="12"/>
      <name val="Calibri"/>
      <family val="3"/>
    </font>
    <font>
      <sz val="9.5"/>
      <name val="Calibri"/>
      <family val="3"/>
    </font>
    <font>
      <sz val="8.5"/>
      <name val="Calibri"/>
      <family val="3"/>
    </font>
    <font>
      <sz val="6"/>
      <name val="Calibri"/>
      <family val="3"/>
    </font>
    <font>
      <u val="single"/>
      <sz val="8"/>
      <name val="Calibri"/>
      <family val="3"/>
    </font>
    <font>
      <b/>
      <sz val="8"/>
      <name val="Calibri"/>
      <family val="3"/>
    </font>
    <font>
      <b/>
      <u val="single"/>
      <sz val="8"/>
      <name val="Calibri"/>
      <family val="3"/>
    </font>
  </fonts>
  <fills count="25">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style="thin"/>
      <right style="thin"/>
      <top style="double"/>
      <bottom style="dotted"/>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dotted"/>
    </border>
    <border>
      <left style="thin"/>
      <right style="thin"/>
      <top style="dotted"/>
      <bottom>
        <color indexed="63"/>
      </bottom>
    </border>
    <border>
      <left style="thin"/>
      <right>
        <color indexed="63"/>
      </right>
      <top>
        <color indexed="63"/>
      </top>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style="thin"/>
      <top>
        <color indexed="63"/>
      </top>
      <bottom style="thin"/>
    </border>
    <border>
      <left style="hair"/>
      <right>
        <color indexed="63"/>
      </right>
      <top>
        <color indexed="63"/>
      </top>
      <bottom style="thin"/>
    </border>
    <border>
      <left style="hair"/>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style="thin"/>
      <top style="hair"/>
      <bottom>
        <color indexed="63"/>
      </bottom>
    </border>
    <border>
      <left style="thin"/>
      <right style="hair"/>
      <top>
        <color indexed="63"/>
      </top>
      <bottom>
        <color indexed="63"/>
      </bottom>
    </border>
    <border>
      <left style="thin"/>
      <right style="hair"/>
      <top>
        <color indexed="63"/>
      </top>
      <bottom style="thin"/>
    </border>
    <border>
      <left style="thin"/>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hair"/>
      <bottom style="thin"/>
    </border>
    <border>
      <left style="hair"/>
      <right style="thin"/>
      <top style="thin"/>
      <bottom>
        <color indexed="63"/>
      </bottom>
    </border>
    <border>
      <left style="hair"/>
      <right style="thin"/>
      <top>
        <color indexed="63"/>
      </top>
      <bottom style="hair"/>
    </border>
    <border>
      <left style="thin"/>
      <right style="thin"/>
      <top>
        <color indexed="63"/>
      </top>
      <bottom style="hair"/>
    </border>
    <border>
      <left style="hair"/>
      <right>
        <color indexed="63"/>
      </right>
      <top style="thin"/>
      <bottom>
        <color indexed="63"/>
      </bottom>
    </border>
    <border>
      <left>
        <color indexed="63"/>
      </left>
      <right style="thin"/>
      <top style="hair"/>
      <bottom>
        <color indexed="63"/>
      </bottom>
    </border>
    <border>
      <left style="thin"/>
      <right style="hair"/>
      <top>
        <color indexed="63"/>
      </top>
      <bottom style="hair"/>
    </border>
    <border>
      <left style="thin"/>
      <right style="hair"/>
      <top style="hair"/>
      <bottom>
        <color indexed="63"/>
      </bottom>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3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8" fillId="8"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1"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14" borderId="0" applyNumberFormat="0" applyBorder="0" applyAlignment="0" applyProtection="0"/>
    <xf numFmtId="0" fontId="58" fillId="12"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0" borderId="0" applyNumberFormat="0" applyFill="0" applyBorder="0" applyAlignment="0" applyProtection="0"/>
    <xf numFmtId="0" fontId="60" fillId="19" borderId="1" applyNumberFormat="0" applyAlignment="0" applyProtection="0"/>
    <xf numFmtId="0" fontId="61" fillId="20"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62" fillId="0" borderId="0" applyNumberFormat="0" applyFill="0" applyBorder="0" applyAlignment="0" applyProtection="0"/>
    <xf numFmtId="0" fontId="0" fillId="21" borderId="2" applyNumberFormat="0" applyFont="0" applyAlignment="0" applyProtection="0"/>
    <xf numFmtId="0" fontId="63" fillId="0" borderId="3" applyNumberFormat="0" applyFill="0" applyAlignment="0" applyProtection="0"/>
    <xf numFmtId="0" fontId="64" fillId="22" borderId="0" applyNumberFormat="0" applyBorder="0" applyAlignment="0" applyProtection="0"/>
    <xf numFmtId="0" fontId="65" fillId="5"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5"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pplyNumberFormat="0">
      <alignment/>
      <protection/>
    </xf>
    <xf numFmtId="0" fontId="0" fillId="0" borderId="0" applyNumberFormat="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74" fillId="8" borderId="0" applyNumberFormat="0" applyBorder="0" applyAlignment="0" applyProtection="0"/>
  </cellStyleXfs>
  <cellXfs count="1509">
    <xf numFmtId="0" fontId="0" fillId="0" borderId="0" xfId="0" applyAlignment="1">
      <alignment/>
    </xf>
    <xf numFmtId="0" fontId="11" fillId="0" borderId="0" xfId="87" applyFont="1" applyFill="1" applyAlignment="1">
      <alignment/>
      <protection/>
    </xf>
    <xf numFmtId="0" fontId="14" fillId="0" borderId="0" xfId="87" applyFont="1" applyFill="1" applyAlignment="1">
      <alignment/>
      <protection/>
    </xf>
    <xf numFmtId="0" fontId="0" fillId="0" borderId="10" xfId="0" applyFont="1" applyFill="1" applyBorder="1" applyAlignment="1">
      <alignment vertical="center"/>
    </xf>
    <xf numFmtId="0" fontId="0" fillId="0" borderId="10" xfId="0" applyFont="1" applyFill="1" applyBorder="1" applyAlignment="1">
      <alignment/>
    </xf>
    <xf numFmtId="0" fontId="28" fillId="0" borderId="0" xfId="0" applyFont="1" applyFill="1" applyAlignment="1">
      <alignment/>
    </xf>
    <xf numFmtId="0" fontId="28" fillId="0" borderId="0" xfId="0" applyFont="1" applyFill="1" applyAlignment="1">
      <alignment horizontal="center"/>
    </xf>
    <xf numFmtId="0" fontId="0" fillId="0" borderId="0" xfId="0" applyFill="1" applyAlignment="1">
      <alignment/>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applyAlignment="1">
      <alignment vertical="center"/>
    </xf>
    <xf numFmtId="0" fontId="0" fillId="0" borderId="0" xfId="0" applyFill="1" applyAlignment="1">
      <alignment horizontal="center"/>
    </xf>
    <xf numFmtId="0" fontId="0" fillId="0" borderId="0" xfId="0" applyFont="1" applyAlignment="1">
      <alignment/>
    </xf>
    <xf numFmtId="0" fontId="21" fillId="0" borderId="0" xfId="0" applyFont="1" applyAlignment="1">
      <alignment horizontal="center"/>
    </xf>
    <xf numFmtId="0" fontId="21" fillId="0" borderId="0" xfId="0" applyFont="1" applyAlignment="1">
      <alignment horizontal="left"/>
    </xf>
    <xf numFmtId="0" fontId="14" fillId="0" borderId="0" xfId="0" applyFont="1" applyAlignment="1">
      <alignment vertical="top"/>
    </xf>
    <xf numFmtId="0" fontId="7" fillId="0" borderId="0" xfId="0" applyFont="1" applyAlignment="1">
      <alignment horizontal="left" vertical="center"/>
    </xf>
    <xf numFmtId="0" fontId="22" fillId="0" borderId="0" xfId="0" applyFont="1" applyAlignment="1">
      <alignment/>
    </xf>
    <xf numFmtId="0" fontId="17" fillId="0" borderId="0" xfId="0" applyFont="1" applyAlignment="1">
      <alignment vertical="center"/>
    </xf>
    <xf numFmtId="0" fontId="6" fillId="0" borderId="0" xfId="0" applyFont="1" applyAlignment="1">
      <alignment/>
    </xf>
    <xf numFmtId="0" fontId="17" fillId="0" borderId="0" xfId="0" applyFont="1" applyAlignment="1">
      <alignment/>
    </xf>
    <xf numFmtId="0" fontId="23" fillId="0" borderId="0" xfId="0" applyFont="1" applyAlignment="1">
      <alignment/>
    </xf>
    <xf numFmtId="0" fontId="7" fillId="0" borderId="0" xfId="0" applyFont="1" applyAlignment="1">
      <alignment/>
    </xf>
    <xf numFmtId="0" fontId="7" fillId="0" borderId="20" xfId="0" applyFont="1" applyBorder="1" applyAlignment="1">
      <alignment vertical="center"/>
    </xf>
    <xf numFmtId="0" fontId="7" fillId="11" borderId="21" xfId="0" applyFont="1" applyFill="1" applyBorder="1" applyAlignment="1">
      <alignment horizontal="center" vertical="center"/>
    </xf>
    <xf numFmtId="0" fontId="18" fillId="0" borderId="0" xfId="0" applyFont="1" applyAlignment="1">
      <alignment vertical="center"/>
    </xf>
    <xf numFmtId="0" fontId="7" fillId="11" borderId="22" xfId="0" applyFont="1" applyFill="1" applyBorder="1" applyAlignment="1">
      <alignment horizontal="center" vertical="center"/>
    </xf>
    <xf numFmtId="0" fontId="7" fillId="11" borderId="23" xfId="0" applyFont="1" applyFill="1" applyBorder="1" applyAlignment="1">
      <alignment horizontal="center" vertical="center"/>
    </xf>
    <xf numFmtId="0" fontId="7" fillId="11" borderId="24" xfId="0" applyFont="1" applyFill="1" applyBorder="1" applyAlignment="1">
      <alignment horizontal="center" vertical="center"/>
    </xf>
    <xf numFmtId="0" fontId="0" fillId="11" borderId="25" xfId="0" applyFont="1" applyFill="1" applyBorder="1" applyAlignment="1">
      <alignment horizontal="center" vertical="center"/>
    </xf>
    <xf numFmtId="0" fontId="0" fillId="0" borderId="20" xfId="0" applyFont="1" applyBorder="1" applyAlignment="1">
      <alignment/>
    </xf>
    <xf numFmtId="0" fontId="0" fillId="0" borderId="26" xfId="0" applyFont="1" applyBorder="1" applyAlignment="1">
      <alignment shrinkToFit="1"/>
    </xf>
    <xf numFmtId="49" fontId="0" fillId="0" borderId="26" xfId="0" applyNumberFormat="1" applyFont="1" applyBorder="1" applyAlignment="1">
      <alignment horizontal="distributed" vertical="center" wrapText="1"/>
    </xf>
    <xf numFmtId="0" fontId="0" fillId="0" borderId="27" xfId="0" applyFont="1" applyBorder="1" applyAlignment="1">
      <alignment/>
    </xf>
    <xf numFmtId="193" fontId="0" fillId="0" borderId="27" xfId="0" applyNumberFormat="1" applyFont="1" applyBorder="1" applyAlignment="1" applyProtection="1">
      <alignment horizontal="right" vertical="center"/>
      <protection locked="0"/>
    </xf>
    <xf numFmtId="3" fontId="17" fillId="0" borderId="0" xfId="0" applyNumberFormat="1" applyFont="1" applyAlignment="1">
      <alignment/>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28" xfId="0" applyNumberFormat="1" applyFont="1" applyBorder="1" applyAlignment="1" applyProtection="1" quotePrefix="1">
      <alignment horizontal="right" vertical="center"/>
      <protection locked="0"/>
    </xf>
    <xf numFmtId="180" fontId="0" fillId="0" borderId="20" xfId="0" applyNumberFormat="1" applyFon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30" xfId="0" applyFont="1" applyBorder="1" applyAlignment="1">
      <alignment/>
    </xf>
    <xf numFmtId="193" fontId="0" fillId="0" borderId="30" xfId="0" applyNumberFormat="1" applyFont="1" applyBorder="1" applyAlignment="1" applyProtection="1">
      <alignment horizontal="right" vertical="center"/>
      <protection locked="0"/>
    </xf>
    <xf numFmtId="193" fontId="0" fillId="0" borderId="31" xfId="0" applyNumberFormat="1" applyFont="1" applyBorder="1" applyAlignment="1" applyProtection="1">
      <alignment horizontal="right" vertical="center"/>
      <protection locked="0"/>
    </xf>
    <xf numFmtId="193" fontId="0" fillId="0" borderId="19" xfId="0" applyNumberFormat="1" applyFont="1" applyBorder="1" applyAlignment="1" applyProtection="1">
      <alignment horizontal="right" vertical="center"/>
      <protection locked="0"/>
    </xf>
    <xf numFmtId="0" fontId="12" fillId="0" borderId="20" xfId="0" applyFont="1" applyBorder="1" applyAlignment="1">
      <alignment/>
    </xf>
    <xf numFmtId="0" fontId="0" fillId="0" borderId="32" xfId="0" applyFont="1" applyBorder="1" applyAlignment="1">
      <alignment shrinkToFit="1"/>
    </xf>
    <xf numFmtId="49" fontId="0" fillId="0" borderId="32" xfId="0" applyNumberFormat="1" applyFont="1" applyBorder="1" applyAlignment="1">
      <alignment horizontal="distributed" vertical="center" wrapText="1"/>
    </xf>
    <xf numFmtId="0" fontId="0" fillId="0" borderId="33" xfId="0" applyFont="1" applyBorder="1" applyAlignment="1">
      <alignment/>
    </xf>
    <xf numFmtId="193" fontId="0" fillId="0" borderId="33" xfId="0" applyNumberFormat="1" applyFont="1" applyBorder="1" applyAlignment="1" applyProtection="1">
      <alignment horizontal="right" vertical="center"/>
      <protection locked="0"/>
    </xf>
    <xf numFmtId="193" fontId="0" fillId="0" borderId="20" xfId="0" applyNumberFormat="1" applyFont="1" applyBorder="1" applyAlignment="1" applyProtection="1">
      <alignment horizontal="right" vertical="center"/>
      <protection locked="0"/>
    </xf>
    <xf numFmtId="0" fontId="0" fillId="0" borderId="11" xfId="0" applyFont="1" applyBorder="1" applyAlignment="1">
      <alignment shrinkToFit="1"/>
    </xf>
    <xf numFmtId="49" fontId="0" fillId="0" borderId="12" xfId="0" applyNumberFormat="1" applyFont="1" applyBorder="1" applyAlignment="1">
      <alignment horizontal="distributed" vertical="center" wrapText="1"/>
    </xf>
    <xf numFmtId="193" fontId="0" fillId="0" borderId="34" xfId="0" applyNumberFormat="1" applyFont="1" applyBorder="1" applyAlignment="1" applyProtection="1">
      <alignment horizontal="right" vertical="center"/>
      <protection locked="0"/>
    </xf>
    <xf numFmtId="193" fontId="0" fillId="0" borderId="13" xfId="0" applyNumberFormat="1" applyFont="1" applyBorder="1" applyAlignment="1" applyProtection="1">
      <alignment horizontal="right" vertical="center"/>
      <protection locked="0"/>
    </xf>
    <xf numFmtId="0" fontId="0" fillId="0" borderId="18" xfId="0" applyFont="1" applyBorder="1" applyAlignment="1">
      <alignment shrinkToFit="1"/>
    </xf>
    <xf numFmtId="49" fontId="0" fillId="0" borderId="18" xfId="0" applyNumberFormat="1" applyFont="1" applyBorder="1" applyAlignment="1">
      <alignment horizontal="distributed" vertical="center" wrapText="1"/>
    </xf>
    <xf numFmtId="0" fontId="0" fillId="0" borderId="19" xfId="0" applyFont="1" applyBorder="1" applyAlignment="1">
      <alignment/>
    </xf>
    <xf numFmtId="0" fontId="0" fillId="0" borderId="35" xfId="0" applyFont="1" applyBorder="1" applyAlignment="1">
      <alignment/>
    </xf>
    <xf numFmtId="49" fontId="0" fillId="0" borderId="10" xfId="0" applyNumberFormat="1" applyFont="1" applyBorder="1" applyAlignment="1">
      <alignment horizontal="distributed" vertical="center" wrapText="1"/>
    </xf>
    <xf numFmtId="0" fontId="0" fillId="0" borderId="36" xfId="0" applyFont="1" applyBorder="1" applyAlignment="1">
      <alignment/>
    </xf>
    <xf numFmtId="193" fontId="0" fillId="0" borderId="37" xfId="0" applyNumberFormat="1" applyFont="1" applyBorder="1" applyAlignment="1" applyProtection="1">
      <alignment horizontal="right" vertical="center"/>
      <protection locked="0"/>
    </xf>
    <xf numFmtId="0" fontId="0" fillId="0" borderId="11" xfId="0" applyFont="1" applyBorder="1" applyAlignment="1">
      <alignment/>
    </xf>
    <xf numFmtId="193" fontId="0" fillId="0" borderId="38" xfId="0" applyNumberFormat="1" applyFont="1" applyBorder="1" applyAlignment="1" applyProtection="1">
      <alignment horizontal="right" vertical="center"/>
      <protection locked="0"/>
    </xf>
    <xf numFmtId="0" fontId="0" fillId="0" borderId="39" xfId="0" applyFont="1" applyBorder="1" applyAlignment="1">
      <alignment/>
    </xf>
    <xf numFmtId="193" fontId="0" fillId="0" borderId="40" xfId="0" applyNumberFormat="1" applyFont="1" applyBorder="1" applyAlignment="1" applyProtection="1">
      <alignment horizontal="right" vertical="center"/>
      <protection locked="0"/>
    </xf>
    <xf numFmtId="193" fontId="0" fillId="0" borderId="41" xfId="0" applyNumberFormat="1" applyFont="1" applyBorder="1" applyAlignment="1" applyProtection="1">
      <alignment horizontal="right" vertical="center"/>
      <protection locked="0"/>
    </xf>
    <xf numFmtId="0" fontId="0" fillId="0" borderId="42" xfId="0" applyFont="1" applyBorder="1" applyAlignment="1">
      <alignment/>
    </xf>
    <xf numFmtId="0" fontId="0" fillId="0" borderId="13" xfId="0" applyFont="1" applyBorder="1" applyAlignment="1">
      <alignment/>
    </xf>
    <xf numFmtId="0" fontId="0" fillId="0" borderId="10" xfId="0" applyFont="1" applyBorder="1" applyAlignment="1">
      <alignment/>
    </xf>
    <xf numFmtId="0" fontId="10" fillId="0" borderId="0" xfId="0" applyFont="1" applyAlignment="1">
      <alignment/>
    </xf>
    <xf numFmtId="0" fontId="14" fillId="0" borderId="0" xfId="0" applyFont="1" applyAlignment="1">
      <alignment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center" vertical="center"/>
    </xf>
    <xf numFmtId="0" fontId="0" fillId="0" borderId="0" xfId="0" applyFont="1" applyBorder="1" applyAlignment="1">
      <alignment horizontal="left" vertical="center"/>
    </xf>
    <xf numFmtId="0" fontId="22" fillId="0" borderId="0" xfId="0" applyFont="1" applyAlignment="1">
      <alignment horizontal="right"/>
    </xf>
    <xf numFmtId="0" fontId="14" fillId="0" borderId="0" xfId="0" applyFont="1" applyAlignment="1">
      <alignment/>
    </xf>
    <xf numFmtId="0" fontId="7" fillId="11" borderId="43" xfId="0" applyFont="1" applyFill="1" applyBorder="1" applyAlignment="1">
      <alignment horizontal="centerContinuous" vertical="center"/>
    </xf>
    <xf numFmtId="0" fontId="7" fillId="11" borderId="44" xfId="0" applyFont="1" applyFill="1" applyBorder="1" applyAlignment="1">
      <alignment horizontal="centerContinuous" vertical="center"/>
    </xf>
    <xf numFmtId="0" fontId="7" fillId="11" borderId="45" xfId="0" applyFont="1" applyFill="1" applyBorder="1" applyAlignment="1">
      <alignment horizontal="centerContinuous" vertical="center"/>
    </xf>
    <xf numFmtId="0" fontId="15" fillId="0" borderId="0" xfId="0" applyFont="1" applyAlignment="1">
      <alignment vertical="center"/>
    </xf>
    <xf numFmtId="0" fontId="7" fillId="0" borderId="46" xfId="0" applyFont="1" applyBorder="1" applyAlignment="1">
      <alignment horizontal="center" vertical="center"/>
    </xf>
    <xf numFmtId="0" fontId="6" fillId="0" borderId="46" xfId="0" applyFont="1" applyBorder="1" applyAlignment="1">
      <alignment horizontal="center" vertical="center"/>
    </xf>
    <xf numFmtId="0" fontId="7" fillId="0" borderId="47" xfId="0" applyFont="1" applyBorder="1" applyAlignment="1">
      <alignment horizontal="center" vertical="center"/>
    </xf>
    <xf numFmtId="0" fontId="5" fillId="0" borderId="47" xfId="0" applyFont="1" applyBorder="1" applyAlignment="1">
      <alignment horizontal="right" vertical="top"/>
    </xf>
    <xf numFmtId="0" fontId="5" fillId="0" borderId="48" xfId="0" applyFont="1" applyBorder="1" applyAlignment="1">
      <alignment horizontal="right" vertical="top"/>
    </xf>
    <xf numFmtId="0" fontId="5" fillId="0" borderId="49" xfId="0" applyFont="1" applyBorder="1" applyAlignment="1">
      <alignment horizontal="right" vertical="top"/>
    </xf>
    <xf numFmtId="0" fontId="0" fillId="0" borderId="50" xfId="0" applyFont="1" applyBorder="1" applyAlignment="1">
      <alignment shrinkToFit="1"/>
    </xf>
    <xf numFmtId="49" fontId="0" fillId="0" borderId="51" xfId="0" applyNumberFormat="1" applyFont="1" applyBorder="1" applyAlignment="1">
      <alignment horizontal="distributed" vertical="center" wrapText="1"/>
    </xf>
    <xf numFmtId="0" fontId="0" fillId="0" borderId="52" xfId="0" applyFont="1" applyBorder="1" applyAlignment="1">
      <alignment/>
    </xf>
    <xf numFmtId="192" fontId="0" fillId="0" borderId="52" xfId="0" applyNumberFormat="1" applyFont="1" applyBorder="1" applyAlignment="1" applyProtection="1">
      <alignment horizontal="right" vertical="center"/>
      <protection locked="0"/>
    </xf>
    <xf numFmtId="192" fontId="0" fillId="0" borderId="20" xfId="0" applyNumberFormat="1" applyFont="1" applyBorder="1" applyAlignment="1" applyProtection="1">
      <alignment horizontal="right" vertical="center"/>
      <protection locked="0"/>
    </xf>
    <xf numFmtId="192" fontId="0" fillId="0" borderId="53" xfId="0" applyNumberFormat="1" applyFont="1" applyBorder="1" applyAlignment="1" applyProtection="1">
      <alignment horizontal="right" vertical="center"/>
      <protection locked="0"/>
    </xf>
    <xf numFmtId="180" fontId="0" fillId="0" borderId="47" xfId="0" applyNumberFormat="1" applyFont="1" applyBorder="1" applyAlignment="1" applyProtection="1" quotePrefix="1">
      <alignment horizontal="right" vertical="center"/>
      <protection locked="0"/>
    </xf>
    <xf numFmtId="180" fontId="0" fillId="0" borderId="49" xfId="0" applyNumberFormat="1" applyFont="1" applyBorder="1" applyAlignment="1" applyProtection="1" quotePrefix="1">
      <alignment horizontal="right" vertical="center"/>
      <protection locked="0"/>
    </xf>
    <xf numFmtId="0" fontId="14" fillId="0" borderId="0" xfId="0" applyFont="1" applyBorder="1" applyAlignment="1">
      <alignment/>
    </xf>
    <xf numFmtId="192" fontId="0" fillId="0" borderId="30" xfId="0" applyNumberFormat="1" applyFont="1" applyBorder="1" applyAlignment="1" applyProtection="1">
      <alignment horizontal="right" vertical="center"/>
      <protection locked="0"/>
    </xf>
    <xf numFmtId="192" fontId="0" fillId="0" borderId="38" xfId="0" applyNumberFormat="1" applyFont="1" applyBorder="1" applyAlignment="1" applyProtection="1">
      <alignment horizontal="right" vertical="center"/>
      <protection locked="0"/>
    </xf>
    <xf numFmtId="192" fontId="0" fillId="0" borderId="31" xfId="0" applyNumberFormat="1" applyFont="1" applyBorder="1" applyAlignment="1" applyProtection="1">
      <alignment horizontal="right" vertical="center"/>
      <protection locked="0"/>
    </xf>
    <xf numFmtId="192" fontId="0" fillId="0" borderId="19" xfId="0" applyNumberFormat="1" applyFont="1" applyBorder="1" applyAlignment="1" applyProtection="1">
      <alignment horizontal="right" vertical="center"/>
      <protection locked="0"/>
    </xf>
    <xf numFmtId="192" fontId="0" fillId="0" borderId="33" xfId="0" applyNumberFormat="1" applyFont="1" applyBorder="1" applyAlignment="1" applyProtection="1">
      <alignment horizontal="right" vertical="center"/>
      <protection locked="0"/>
    </xf>
    <xf numFmtId="192" fontId="0" fillId="0" borderId="54" xfId="0" applyNumberFormat="1" applyFont="1" applyBorder="1" applyAlignment="1" applyProtection="1">
      <alignment horizontal="right" vertical="center"/>
      <protection locked="0"/>
    </xf>
    <xf numFmtId="192" fontId="0" fillId="0" borderId="34" xfId="0" applyNumberFormat="1" applyFont="1" applyBorder="1" applyAlignment="1" applyProtection="1">
      <alignment horizontal="right" vertical="center"/>
      <protection locked="0"/>
    </xf>
    <xf numFmtId="192" fontId="0" fillId="0" borderId="13" xfId="0" applyNumberFormat="1" applyFont="1" applyBorder="1" applyAlignment="1" applyProtection="1">
      <alignment horizontal="right" vertical="center"/>
      <protection locked="0"/>
    </xf>
    <xf numFmtId="192" fontId="0" fillId="0" borderId="36" xfId="0" applyNumberFormat="1" applyFont="1" applyBorder="1" applyAlignment="1" applyProtection="1">
      <alignment horizontal="right" vertical="center"/>
      <protection locked="0"/>
    </xf>
    <xf numFmtId="192" fontId="0" fillId="0" borderId="21" xfId="0" applyNumberFormat="1" applyFont="1" applyBorder="1" applyAlignment="1" applyProtection="1">
      <alignment horizontal="right" vertical="center"/>
      <protection locked="0"/>
    </xf>
    <xf numFmtId="0" fontId="11" fillId="0" borderId="0" xfId="0" applyFont="1" applyAlignment="1">
      <alignment/>
    </xf>
    <xf numFmtId="0" fontId="0" fillId="0" borderId="0" xfId="0" applyFont="1" applyAlignment="1" applyProtection="1">
      <alignment/>
      <protection locked="0"/>
    </xf>
    <xf numFmtId="0" fontId="21" fillId="0" borderId="0" xfId="0" applyFont="1" applyAlignment="1" applyProtection="1">
      <alignment horizontal="center"/>
      <protection locked="0"/>
    </xf>
    <xf numFmtId="185" fontId="21" fillId="0" borderId="0" xfId="0" applyNumberFormat="1" applyFont="1" applyAlignment="1" applyProtection="1">
      <alignment horizontal="center"/>
      <protection locked="0"/>
    </xf>
    <xf numFmtId="185" fontId="21" fillId="0" borderId="0" xfId="0" applyNumberFormat="1" applyFont="1" applyAlignment="1" applyProtection="1">
      <alignment horizontal="left"/>
      <protection locked="0"/>
    </xf>
    <xf numFmtId="0" fontId="14" fillId="0" borderId="0" xfId="0" applyFont="1" applyAlignment="1" applyProtection="1">
      <alignment vertical="top"/>
      <protection locked="0"/>
    </xf>
    <xf numFmtId="177" fontId="14" fillId="0" borderId="0" xfId="0" applyNumberFormat="1" applyFont="1" applyAlignment="1" applyProtection="1">
      <alignment vertical="top"/>
      <protection locked="0"/>
    </xf>
    <xf numFmtId="0" fontId="7" fillId="0" borderId="0" xfId="0" applyFont="1" applyAlignment="1" applyProtection="1">
      <alignment horizontal="left" vertical="center"/>
      <protection locked="0"/>
    </xf>
    <xf numFmtId="185" fontId="0" fillId="0" borderId="0" xfId="0" applyNumberFormat="1" applyFont="1" applyAlignment="1" applyProtection="1">
      <alignment/>
      <protection locked="0"/>
    </xf>
    <xf numFmtId="185" fontId="22" fillId="0" borderId="0" xfId="0" applyNumberFormat="1" applyFont="1" applyAlignment="1" applyProtection="1">
      <alignment/>
      <protection locked="0"/>
    </xf>
    <xf numFmtId="0" fontId="22" fillId="0" borderId="0" xfId="0" applyFont="1" applyAlignment="1" applyProtection="1">
      <alignment/>
      <protection locked="0"/>
    </xf>
    <xf numFmtId="0" fontId="14" fillId="0" borderId="0" xfId="0" applyFont="1" applyAlignment="1" applyProtection="1">
      <alignment vertical="center"/>
      <protection locked="0"/>
    </xf>
    <xf numFmtId="177" fontId="14" fillId="0" borderId="0" xfId="0" applyNumberFormat="1" applyFont="1" applyAlignment="1" applyProtection="1">
      <alignment vertical="center"/>
      <protection locked="0"/>
    </xf>
    <xf numFmtId="0" fontId="7" fillId="0" borderId="0" xfId="0" applyFont="1" applyAlignment="1" applyProtection="1">
      <alignment horizontal="distributed" vertical="center"/>
      <protection locked="0"/>
    </xf>
    <xf numFmtId="0" fontId="6" fillId="0" borderId="0" xfId="0" applyFont="1" applyAlignment="1" applyProtection="1">
      <alignment horizontal="distributed" vertical="center"/>
      <protection locked="0"/>
    </xf>
    <xf numFmtId="185" fontId="7"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6" fillId="0" borderId="0" xfId="0" applyFont="1" applyAlignment="1" applyProtection="1">
      <alignment/>
      <protection locked="0"/>
    </xf>
    <xf numFmtId="0" fontId="14" fillId="0" borderId="0" xfId="0" applyFont="1" applyAlignment="1" applyProtection="1">
      <alignment/>
      <protection locked="0"/>
    </xf>
    <xf numFmtId="177" fontId="14" fillId="0" borderId="0" xfId="0" applyNumberFormat="1" applyFont="1" applyAlignment="1" applyProtection="1">
      <alignment/>
      <protection locked="0"/>
    </xf>
    <xf numFmtId="0" fontId="23" fillId="0" borderId="0" xfId="0" applyFont="1" applyAlignment="1" applyProtection="1">
      <alignment/>
      <protection locked="0"/>
    </xf>
    <xf numFmtId="0" fontId="7" fillId="0" borderId="0" xfId="0" applyFont="1" applyAlignment="1" applyProtection="1">
      <alignment vertical="center"/>
      <protection locked="0"/>
    </xf>
    <xf numFmtId="185" fontId="7" fillId="11" borderId="35" xfId="0" applyNumberFormat="1" applyFont="1" applyFill="1" applyBorder="1" applyAlignment="1" applyProtection="1">
      <alignment horizontal="centerContinuous" vertical="center"/>
      <protection locked="0"/>
    </xf>
    <xf numFmtId="185" fontId="7" fillId="11" borderId="10" xfId="0" applyNumberFormat="1" applyFont="1" applyFill="1" applyBorder="1" applyAlignment="1" applyProtection="1">
      <alignment horizontal="centerContinuous" vertical="center"/>
      <protection locked="0"/>
    </xf>
    <xf numFmtId="185" fontId="0" fillId="11" borderId="10" xfId="0" applyNumberFormat="1" applyFont="1" applyFill="1" applyBorder="1" applyAlignment="1" applyProtection="1">
      <alignment horizontal="centerContinuous" vertical="center"/>
      <protection locked="0"/>
    </xf>
    <xf numFmtId="185" fontId="7" fillId="11" borderId="43" xfId="0" applyNumberFormat="1" applyFont="1" applyFill="1" applyBorder="1" applyAlignment="1" applyProtection="1">
      <alignment horizontal="centerContinuous" vertical="center"/>
      <protection locked="0"/>
    </xf>
    <xf numFmtId="185" fontId="7" fillId="11" borderId="44" xfId="0" applyNumberFormat="1" applyFont="1" applyFill="1" applyBorder="1" applyAlignment="1" applyProtection="1">
      <alignment horizontal="centerContinuous" vertical="center"/>
      <protection locked="0"/>
    </xf>
    <xf numFmtId="0" fontId="7" fillId="11" borderId="43" xfId="0" applyFont="1" applyFill="1" applyBorder="1" applyAlignment="1" applyProtection="1">
      <alignment horizontal="centerContinuous" vertical="center"/>
      <protection locked="0"/>
    </xf>
    <xf numFmtId="0" fontId="7" fillId="11" borderId="44" xfId="0" applyFont="1" applyFill="1" applyBorder="1" applyAlignment="1" applyProtection="1">
      <alignment horizontal="centerContinuous" vertical="center"/>
      <protection locked="0"/>
    </xf>
    <xf numFmtId="0" fontId="7" fillId="11" borderId="45" xfId="0" applyFont="1" applyFill="1" applyBorder="1" applyAlignment="1" applyProtection="1">
      <alignment horizontal="centerContinuous" vertical="center"/>
      <protection locked="0"/>
    </xf>
    <xf numFmtId="0" fontId="15" fillId="0" borderId="0" xfId="0" applyFont="1" applyAlignment="1" applyProtection="1">
      <alignment vertical="center"/>
      <protection locked="0"/>
    </xf>
    <xf numFmtId="177" fontId="15" fillId="0" borderId="0" xfId="0" applyNumberFormat="1" applyFont="1" applyAlignment="1" applyProtection="1">
      <alignment vertical="center"/>
      <protection locked="0"/>
    </xf>
    <xf numFmtId="185" fontId="7" fillId="11" borderId="22" xfId="0" applyNumberFormat="1" applyFont="1" applyFill="1" applyBorder="1" applyAlignment="1" applyProtection="1">
      <alignment horizontal="center" vertical="center"/>
      <protection locked="0"/>
    </xf>
    <xf numFmtId="185" fontId="7" fillId="11" borderId="23" xfId="0" applyNumberFormat="1" applyFont="1" applyFill="1" applyBorder="1" applyAlignment="1" applyProtection="1">
      <alignment horizontal="center" vertical="center"/>
      <protection locked="0"/>
    </xf>
    <xf numFmtId="185" fontId="7" fillId="11" borderId="24" xfId="0" applyNumberFormat="1" applyFont="1" applyFill="1" applyBorder="1" applyAlignment="1" applyProtection="1">
      <alignment horizontal="center" vertical="center"/>
      <protection locked="0"/>
    </xf>
    <xf numFmtId="185" fontId="7" fillId="11" borderId="55" xfId="0" applyNumberFormat="1" applyFont="1" applyFill="1" applyBorder="1" applyAlignment="1" applyProtection="1">
      <alignment horizontal="center" vertical="center"/>
      <protection locked="0"/>
    </xf>
    <xf numFmtId="0" fontId="7" fillId="11" borderId="24" xfId="0" applyFont="1" applyFill="1" applyBorder="1" applyAlignment="1" applyProtection="1">
      <alignment horizontal="center" vertical="center"/>
      <protection locked="0"/>
    </xf>
    <xf numFmtId="0" fontId="7" fillId="11" borderId="22" xfId="0" applyFont="1" applyFill="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185" fontId="5" fillId="0" borderId="48" xfId="0" applyNumberFormat="1" applyFont="1" applyBorder="1" applyAlignment="1" applyProtection="1">
      <alignment horizontal="right" vertical="top"/>
      <protection locked="0"/>
    </xf>
    <xf numFmtId="0" fontId="5" fillId="0" borderId="49" xfId="0" applyFont="1" applyBorder="1" applyAlignment="1" applyProtection="1">
      <alignment horizontal="right" vertical="top"/>
      <protection locked="0"/>
    </xf>
    <xf numFmtId="0" fontId="0" fillId="0" borderId="50" xfId="0" applyFont="1" applyBorder="1" applyAlignment="1" applyProtection="1">
      <alignment shrinkToFit="1"/>
      <protection locked="0"/>
    </xf>
    <xf numFmtId="49" fontId="6" fillId="0" borderId="51" xfId="0" applyNumberFormat="1" applyFont="1" applyBorder="1" applyAlignment="1" applyProtection="1">
      <alignment horizontal="distributed" vertical="center" wrapText="1"/>
      <protection locked="0"/>
    </xf>
    <xf numFmtId="0" fontId="0" fillId="0" borderId="52" xfId="0" applyFont="1" applyBorder="1" applyAlignment="1" applyProtection="1">
      <alignment/>
      <protection locked="0"/>
    </xf>
    <xf numFmtId="193" fontId="0" fillId="0" borderId="52" xfId="0" applyNumberFormat="1" applyFont="1" applyBorder="1" applyAlignment="1" applyProtection="1">
      <alignment horizontal="right" vertical="center"/>
      <protection locked="0"/>
    </xf>
    <xf numFmtId="0" fontId="0" fillId="0" borderId="48" xfId="0" applyFont="1" applyBorder="1" applyAlignment="1">
      <alignment shrinkToFit="1"/>
    </xf>
    <xf numFmtId="49" fontId="0" fillId="0" borderId="46" xfId="0" applyNumberFormat="1" applyFont="1" applyBorder="1" applyAlignment="1">
      <alignment horizontal="distributed" vertical="center" wrapText="1"/>
    </xf>
    <xf numFmtId="0" fontId="0" fillId="0" borderId="42" xfId="0" applyFont="1" applyBorder="1" applyAlignment="1">
      <alignment shrinkToFit="1"/>
    </xf>
    <xf numFmtId="0" fontId="12" fillId="0" borderId="0" xfId="0" applyFont="1" applyAlignment="1" applyProtection="1">
      <alignment/>
      <protection locked="0"/>
    </xf>
    <xf numFmtId="0" fontId="0" fillId="0" borderId="56" xfId="0" applyFont="1" applyBorder="1" applyAlignment="1">
      <alignment shrinkToFit="1"/>
    </xf>
    <xf numFmtId="0" fontId="0" fillId="0" borderId="39" xfId="0" applyFont="1" applyBorder="1" applyAlignment="1">
      <alignment shrinkToFit="1"/>
    </xf>
    <xf numFmtId="0" fontId="0" fillId="0" borderId="17" xfId="0" applyFont="1" applyBorder="1" applyAlignment="1">
      <alignment shrinkToFit="1"/>
    </xf>
    <xf numFmtId="193" fontId="0" fillId="0" borderId="36" xfId="0" applyNumberFormat="1" applyFont="1" applyBorder="1" applyAlignment="1" applyProtection="1">
      <alignment horizontal="right" vertical="center"/>
      <protection locked="0"/>
    </xf>
    <xf numFmtId="193" fontId="0" fillId="0" borderId="21" xfId="0" applyNumberFormat="1" applyFont="1" applyBorder="1" applyAlignment="1" applyProtection="1">
      <alignment horizontal="right" vertical="center"/>
      <protection locked="0"/>
    </xf>
    <xf numFmtId="0" fontId="0" fillId="0" borderId="10" xfId="0" applyFont="1" applyBorder="1" applyAlignment="1" applyProtection="1">
      <alignment/>
      <protection locked="0"/>
    </xf>
    <xf numFmtId="185" fontId="0" fillId="0" borderId="10" xfId="0" applyNumberFormat="1" applyFont="1" applyBorder="1" applyAlignment="1" applyProtection="1">
      <alignment/>
      <protection locked="0"/>
    </xf>
    <xf numFmtId="0" fontId="14" fillId="0" borderId="0" xfId="0" applyFont="1" applyBorder="1" applyAlignment="1" applyProtection="1">
      <alignment/>
      <protection locked="0"/>
    </xf>
    <xf numFmtId="185" fontId="14" fillId="0" borderId="0" xfId="0" applyNumberFormat="1" applyFont="1" applyAlignment="1" applyProtection="1">
      <alignment/>
      <protection locked="0"/>
    </xf>
    <xf numFmtId="0" fontId="11" fillId="0" borderId="0" xfId="0" applyFont="1" applyAlignment="1" applyProtection="1">
      <alignment/>
      <protection locked="0"/>
    </xf>
    <xf numFmtId="0" fontId="7" fillId="0" borderId="0" xfId="0" applyFont="1" applyAlignment="1">
      <alignment vertical="center"/>
    </xf>
    <xf numFmtId="0" fontId="0" fillId="11" borderId="44" xfId="0" applyFont="1" applyFill="1" applyBorder="1" applyAlignment="1">
      <alignment horizontal="centerContinuous" vertical="center"/>
    </xf>
    <xf numFmtId="0" fontId="0" fillId="11" borderId="45" xfId="0" applyFont="1" applyFill="1" applyBorder="1" applyAlignment="1">
      <alignment horizontal="centerContinuous" vertical="center"/>
    </xf>
    <xf numFmtId="180" fontId="0" fillId="0" borderId="30" xfId="0" applyNumberFormat="1" applyFont="1" applyBorder="1" applyAlignment="1" applyProtection="1" quotePrefix="1">
      <alignment horizontal="right" vertical="center"/>
      <protection locked="0"/>
    </xf>
    <xf numFmtId="193" fontId="0" fillId="5" borderId="13" xfId="0" applyNumberFormat="1" applyFont="1" applyFill="1" applyBorder="1" applyAlignment="1" applyProtection="1">
      <alignment horizontal="right" vertical="center"/>
      <protection locked="0"/>
    </xf>
    <xf numFmtId="180" fontId="0" fillId="0" borderId="34" xfId="0" applyNumberFormat="1" applyFont="1" applyBorder="1" applyAlignment="1" applyProtection="1" quotePrefix="1">
      <alignment horizontal="right" vertical="center"/>
      <protection locked="0"/>
    </xf>
    <xf numFmtId="180" fontId="0" fillId="0" borderId="13" xfId="0" applyNumberFormat="1" applyFont="1" applyBorder="1" applyAlignment="1" applyProtection="1" quotePrefix="1">
      <alignment horizontal="right" vertical="center"/>
      <protection locked="0"/>
    </xf>
    <xf numFmtId="0" fontId="0" fillId="0" borderId="0" xfId="0" applyFont="1" applyBorder="1" applyAlignment="1">
      <alignment/>
    </xf>
    <xf numFmtId="180" fontId="0" fillId="0" borderId="0" xfId="0" applyNumberFormat="1" applyFont="1" applyBorder="1" applyAlignment="1" applyProtection="1" quotePrefix="1">
      <alignment horizontal="right" vertical="center"/>
      <protection locked="0"/>
    </xf>
    <xf numFmtId="180" fontId="0" fillId="0" borderId="38" xfId="0" applyNumberFormat="1" applyFont="1" applyBorder="1" applyAlignment="1" applyProtection="1" quotePrefix="1">
      <alignment horizontal="right" vertical="center"/>
      <protection locked="0"/>
    </xf>
    <xf numFmtId="192" fontId="0" fillId="0" borderId="38" xfId="0" applyNumberFormat="1" applyFont="1" applyBorder="1" applyAlignment="1" applyProtection="1" quotePrefix="1">
      <alignment horizontal="right" vertical="center"/>
      <protection locked="0"/>
    </xf>
    <xf numFmtId="192" fontId="0" fillId="5" borderId="34" xfId="0" applyNumberFormat="1" applyFont="1" applyFill="1" applyBorder="1" applyAlignment="1" applyProtection="1">
      <alignment horizontal="right" vertical="center"/>
      <protection locked="0"/>
    </xf>
    <xf numFmtId="192" fontId="0" fillId="5" borderId="13" xfId="0" applyNumberFormat="1" applyFont="1" applyFill="1" applyBorder="1" applyAlignment="1" applyProtection="1">
      <alignment horizontal="right" vertical="center"/>
      <protection locked="0"/>
    </xf>
    <xf numFmtId="186" fontId="22" fillId="0" borderId="0" xfId="0" applyNumberFormat="1" applyFont="1" applyAlignment="1" applyProtection="1">
      <alignment/>
      <protection locked="0"/>
    </xf>
    <xf numFmtId="49" fontId="0" fillId="0" borderId="51" xfId="0" applyNumberFormat="1" applyFont="1" applyBorder="1" applyAlignment="1" applyProtection="1">
      <alignment horizontal="distributed" vertical="center" wrapText="1"/>
      <protection locked="0"/>
    </xf>
    <xf numFmtId="177" fontId="0" fillId="0" borderId="30" xfId="0" applyNumberFormat="1" applyFont="1" applyBorder="1" applyAlignment="1" applyProtection="1" quotePrefix="1">
      <alignment horizontal="right" vertical="center"/>
      <protection locked="0"/>
    </xf>
    <xf numFmtId="193" fontId="0" fillId="5" borderId="34" xfId="0" applyNumberFormat="1" applyFont="1" applyFill="1" applyBorder="1" applyAlignment="1" applyProtection="1">
      <alignment horizontal="right" vertical="center"/>
      <protection locked="0"/>
    </xf>
    <xf numFmtId="180" fontId="0" fillId="0" borderId="31" xfId="0" applyNumberFormat="1" applyFont="1" applyBorder="1" applyAlignment="1" applyProtection="1" quotePrefix="1">
      <alignment horizontal="right" vertical="center"/>
      <protection locked="0"/>
    </xf>
    <xf numFmtId="177" fontId="0" fillId="0" borderId="31" xfId="0" applyNumberFormat="1" applyFont="1" applyBorder="1" applyAlignment="1" applyProtection="1" quotePrefix="1">
      <alignment horizontal="right" vertical="center"/>
      <protection locked="0"/>
    </xf>
    <xf numFmtId="0" fontId="14" fillId="0" borderId="0" xfId="62" applyFont="1">
      <alignment/>
      <protection/>
    </xf>
    <xf numFmtId="0" fontId="14" fillId="0" borderId="0" xfId="95" applyFont="1">
      <alignment/>
      <protection/>
    </xf>
    <xf numFmtId="0" fontId="11" fillId="0" borderId="0" xfId="127" applyFont="1">
      <alignment/>
      <protection/>
    </xf>
    <xf numFmtId="0" fontId="16" fillId="0" borderId="0" xfId="127" applyFont="1" applyAlignment="1">
      <alignment horizontal="left"/>
      <protection/>
    </xf>
    <xf numFmtId="0" fontId="11" fillId="0" borderId="0" xfId="127" applyFont="1" applyAlignment="1">
      <alignment/>
      <protection/>
    </xf>
    <xf numFmtId="0" fontId="16" fillId="0" borderId="0" xfId="127" applyFont="1" applyAlignment="1">
      <alignment/>
      <protection/>
    </xf>
    <xf numFmtId="0" fontId="11" fillId="0" borderId="0" xfId="87" applyFont="1" applyFill="1" applyBorder="1" applyAlignment="1" quotePrefix="1">
      <alignment/>
      <protection/>
    </xf>
    <xf numFmtId="0" fontId="14" fillId="0" borderId="0" xfId="96" applyFont="1">
      <alignment/>
      <protection/>
    </xf>
    <xf numFmtId="182" fontId="32" fillId="0" borderId="0" xfId="96" applyNumberFormat="1" applyFont="1">
      <alignment/>
      <protection/>
    </xf>
    <xf numFmtId="0" fontId="11" fillId="0" borderId="0" xfId="87" applyFont="1" applyFill="1" applyBorder="1" applyAlignment="1">
      <alignment/>
      <protection/>
    </xf>
    <xf numFmtId="0" fontId="11" fillId="0" borderId="0" xfId="87" applyFont="1" applyFill="1" applyBorder="1" applyAlignment="1">
      <alignment horizontal="right"/>
      <protection/>
    </xf>
    <xf numFmtId="0" fontId="11" fillId="0" borderId="0" xfId="87" applyFont="1" applyFill="1" applyBorder="1" applyAlignment="1">
      <alignment horizontal="center" vertical="center"/>
      <protection/>
    </xf>
    <xf numFmtId="0" fontId="32" fillId="0" borderId="57" xfId="87" applyFont="1" applyFill="1" applyBorder="1" applyAlignment="1">
      <alignment horizontal="center" vertical="center"/>
      <protection/>
    </xf>
    <xf numFmtId="0" fontId="32" fillId="0" borderId="58" xfId="87" applyFont="1" applyFill="1" applyBorder="1" applyAlignment="1">
      <alignment horizontal="center" vertical="center"/>
      <protection/>
    </xf>
    <xf numFmtId="0" fontId="16" fillId="0" borderId="0" xfId="87" applyFont="1" applyFill="1" applyBorder="1" applyAlignment="1">
      <alignment horizontal="center"/>
      <protection/>
    </xf>
    <xf numFmtId="0" fontId="11" fillId="0" borderId="0" xfId="87" applyFont="1" applyFill="1" applyBorder="1" applyAlignment="1">
      <alignment horizontal="center"/>
      <protection/>
    </xf>
    <xf numFmtId="0" fontId="32" fillId="0" borderId="59" xfId="87" applyFont="1" applyFill="1" applyBorder="1" applyAlignment="1">
      <alignment horizontal="center"/>
      <protection/>
    </xf>
    <xf numFmtId="0" fontId="32" fillId="0" borderId="60" xfId="87" applyFont="1" applyFill="1" applyBorder="1" applyAlignment="1">
      <alignment horizontal="center"/>
      <protection/>
    </xf>
    <xf numFmtId="0" fontId="32" fillId="0" borderId="61" xfId="87" applyFont="1" applyFill="1" applyBorder="1" applyAlignment="1">
      <alignment horizontal="center"/>
      <protection/>
    </xf>
    <xf numFmtId="0" fontId="32" fillId="0" borderId="62" xfId="87" applyFont="1" applyFill="1" applyBorder="1" applyAlignment="1">
      <alignment horizontal="center"/>
      <protection/>
    </xf>
    <xf numFmtId="0" fontId="32" fillId="0" borderId="0" xfId="87" applyFont="1" applyFill="1" applyBorder="1" applyAlignment="1">
      <alignment horizontal="center"/>
      <protection/>
    </xf>
    <xf numFmtId="0" fontId="11" fillId="0" borderId="63" xfId="87" applyFont="1" applyFill="1" applyBorder="1" applyAlignment="1">
      <alignment horizontal="centerContinuous"/>
      <protection/>
    </xf>
    <xf numFmtId="0" fontId="11" fillId="0" borderId="64" xfId="87" applyFont="1" applyFill="1" applyBorder="1" applyAlignment="1">
      <alignment horizontal="centerContinuous"/>
      <protection/>
    </xf>
    <xf numFmtId="0" fontId="31" fillId="0" borderId="63" xfId="87" applyFont="1" applyFill="1" applyBorder="1" applyAlignment="1">
      <alignment horizontal="right"/>
      <protection/>
    </xf>
    <xf numFmtId="0" fontId="31" fillId="0" borderId="65" xfId="87" applyFont="1" applyFill="1" applyBorder="1" applyAlignment="1">
      <alignment horizontal="right"/>
      <protection/>
    </xf>
    <xf numFmtId="0" fontId="32" fillId="0" borderId="60" xfId="87" applyNumberFormat="1" applyFont="1" applyFill="1" applyBorder="1" applyAlignment="1">
      <alignment horizontal="left"/>
      <protection/>
    </xf>
    <xf numFmtId="0" fontId="32" fillId="0" borderId="0" xfId="87" applyNumberFormat="1" applyFont="1" applyFill="1" applyBorder="1" applyAlignment="1">
      <alignment horizontal="left"/>
      <protection/>
    </xf>
    <xf numFmtId="195" fontId="32" fillId="0" borderId="60" xfId="87" applyNumberFormat="1" applyFont="1" applyFill="1" applyBorder="1" applyAlignment="1">
      <alignment/>
      <protection/>
    </xf>
    <xf numFmtId="195" fontId="32" fillId="0" borderId="61" xfId="87" applyNumberFormat="1" applyFont="1" applyFill="1" applyBorder="1" applyAlignment="1">
      <alignment/>
      <protection/>
    </xf>
    <xf numFmtId="195" fontId="32" fillId="0" borderId="66" xfId="87" applyNumberFormat="1" applyFont="1" applyFill="1" applyBorder="1" applyAlignment="1">
      <alignment/>
      <protection/>
    </xf>
    <xf numFmtId="195" fontId="32" fillId="0" borderId="0" xfId="87" applyNumberFormat="1" applyFont="1" applyFill="1" applyBorder="1" applyAlignment="1">
      <alignment/>
      <protection/>
    </xf>
    <xf numFmtId="0" fontId="14" fillId="0" borderId="0" xfId="87" applyFont="1" applyFill="1" applyBorder="1" applyAlignment="1">
      <alignment/>
      <protection/>
    </xf>
    <xf numFmtId="0" fontId="32" fillId="0" borderId="60" xfId="87" applyNumberFormat="1" applyFont="1" applyFill="1" applyBorder="1" applyAlignment="1">
      <alignment horizontal="distributed"/>
      <protection/>
    </xf>
    <xf numFmtId="0" fontId="32" fillId="0" borderId="0" xfId="87" applyNumberFormat="1" applyFont="1" applyFill="1" applyBorder="1" applyAlignment="1">
      <alignment horizontal="center"/>
      <protection/>
    </xf>
    <xf numFmtId="192" fontId="16" fillId="5" borderId="60" xfId="87" applyNumberFormat="1" applyFont="1" applyFill="1" applyBorder="1" applyAlignment="1">
      <alignment/>
      <protection/>
    </xf>
    <xf numFmtId="192" fontId="16" fillId="5" borderId="61" xfId="87" applyNumberFormat="1" applyFont="1" applyFill="1" applyBorder="1" applyAlignment="1">
      <alignment/>
      <protection/>
    </xf>
    <xf numFmtId="195" fontId="16" fillId="0" borderId="61" xfId="87" applyNumberFormat="1" applyFont="1" applyFill="1" applyBorder="1" applyAlignment="1">
      <alignment/>
      <protection/>
    </xf>
    <xf numFmtId="192" fontId="16" fillId="5" borderId="60" xfId="87" applyNumberFormat="1" applyFont="1" applyFill="1" applyBorder="1" applyAlignment="1">
      <alignment horizontal="right"/>
      <protection/>
    </xf>
    <xf numFmtId="192" fontId="16" fillId="5" borderId="61" xfId="87" applyNumberFormat="1" applyFont="1" applyFill="1" applyBorder="1" applyAlignment="1">
      <alignment horizontal="right"/>
      <protection/>
    </xf>
    <xf numFmtId="192" fontId="16" fillId="5" borderId="66" xfId="87" applyNumberFormat="1" applyFont="1" applyFill="1" applyBorder="1" applyAlignment="1">
      <alignment horizontal="right"/>
      <protection/>
    </xf>
    <xf numFmtId="192" fontId="16" fillId="5" borderId="0" xfId="87" applyNumberFormat="1" applyFont="1" applyFill="1" applyBorder="1" applyAlignment="1">
      <alignment horizontal="right"/>
      <protection/>
    </xf>
    <xf numFmtId="0" fontId="32" fillId="0" borderId="0" xfId="95" applyFont="1" applyBorder="1">
      <alignment/>
      <protection/>
    </xf>
    <xf numFmtId="192" fontId="16" fillId="5" borderId="66" xfId="87" applyNumberFormat="1" applyFont="1" applyFill="1" applyBorder="1" applyAlignment="1">
      <alignment/>
      <protection/>
    </xf>
    <xf numFmtId="192" fontId="16" fillId="5" borderId="0" xfId="87" applyNumberFormat="1" applyFont="1" applyFill="1" applyBorder="1" applyAlignment="1">
      <alignment/>
      <protection/>
    </xf>
    <xf numFmtId="0" fontId="32" fillId="0" borderId="0" xfId="95" applyFont="1" applyBorder="1" applyAlignment="1">
      <alignment horizontal="center"/>
      <protection/>
    </xf>
    <xf numFmtId="0" fontId="32" fillId="0" borderId="0" xfId="95" applyFont="1" applyBorder="1" applyAlignment="1">
      <alignment/>
      <protection/>
    </xf>
    <xf numFmtId="0" fontId="32" fillId="0" borderId="0" xfId="95" applyFont="1" applyBorder="1" applyAlignment="1">
      <alignment horizontal="right"/>
      <protection/>
    </xf>
    <xf numFmtId="0" fontId="32" fillId="0" borderId="0" xfId="95" applyFont="1" applyBorder="1" applyAlignment="1" applyProtection="1">
      <alignment vertical="center"/>
      <protection locked="0"/>
    </xf>
    <xf numFmtId="192" fontId="16" fillId="0" borderId="60" xfId="87" applyNumberFormat="1" applyFont="1" applyFill="1" applyBorder="1" applyAlignment="1">
      <alignment/>
      <protection/>
    </xf>
    <xf numFmtId="192" fontId="16" fillId="0" borderId="61" xfId="87" applyNumberFormat="1" applyFont="1" applyFill="1" applyBorder="1" applyAlignment="1">
      <alignment/>
      <protection/>
    </xf>
    <xf numFmtId="192" fontId="16" fillId="0" borderId="66" xfId="87" applyNumberFormat="1" applyFont="1" applyFill="1" applyBorder="1" applyAlignment="1">
      <alignment/>
      <protection/>
    </xf>
    <xf numFmtId="192" fontId="16" fillId="0" borderId="0" xfId="87" applyNumberFormat="1" applyFont="1" applyFill="1" applyBorder="1" applyAlignment="1">
      <alignment/>
      <protection/>
    </xf>
    <xf numFmtId="0" fontId="32" fillId="0" borderId="0" xfId="95" applyFont="1" applyBorder="1" applyAlignment="1">
      <alignment horizontal="right" vertical="center"/>
      <protection/>
    </xf>
    <xf numFmtId="0" fontId="32" fillId="0" borderId="0" xfId="95" applyFont="1" applyBorder="1" applyAlignment="1">
      <alignment horizontal="center" vertical="center"/>
      <protection/>
    </xf>
    <xf numFmtId="0" fontId="32" fillId="0" borderId="0" xfId="95" applyFont="1" applyBorder="1" applyAlignment="1">
      <alignment vertical="center"/>
      <protection/>
    </xf>
    <xf numFmtId="0" fontId="32" fillId="0" borderId="67" xfId="87" applyNumberFormat="1" applyFont="1" applyFill="1" applyBorder="1" applyAlignment="1">
      <alignment horizontal="distributed"/>
      <protection/>
    </xf>
    <xf numFmtId="0" fontId="32" fillId="0" borderId="68" xfId="87" applyNumberFormat="1" applyFont="1" applyFill="1" applyBorder="1" applyAlignment="1">
      <alignment horizontal="center"/>
      <protection/>
    </xf>
    <xf numFmtId="192" fontId="16" fillId="0" borderId="67" xfId="62" applyNumberFormat="1" applyFont="1" applyFill="1" applyBorder="1" applyAlignment="1">
      <alignment/>
      <protection/>
    </xf>
    <xf numFmtId="192" fontId="16" fillId="0" borderId="62" xfId="62" applyNumberFormat="1" applyFont="1" applyFill="1" applyBorder="1" applyAlignment="1">
      <alignment/>
      <protection/>
    </xf>
    <xf numFmtId="192" fontId="16" fillId="0" borderId="69" xfId="62" applyNumberFormat="1" applyFont="1" applyFill="1" applyBorder="1" applyAlignment="1">
      <alignment/>
      <protection/>
    </xf>
    <xf numFmtId="192" fontId="16" fillId="0" borderId="68" xfId="62" applyNumberFormat="1" applyFont="1" applyFill="1" applyBorder="1" applyAlignment="1">
      <alignment/>
      <protection/>
    </xf>
    <xf numFmtId="0" fontId="32" fillId="0" borderId="0" xfId="95" applyFont="1" applyBorder="1" applyAlignment="1" applyProtection="1">
      <alignment horizontal="right"/>
      <protection locked="0"/>
    </xf>
    <xf numFmtId="49" fontId="32" fillId="0" borderId="0" xfId="95" applyNumberFormat="1" applyFont="1" applyBorder="1" applyProtection="1">
      <alignment/>
      <protection locked="0"/>
    </xf>
    <xf numFmtId="0" fontId="16" fillId="0" borderId="57" xfId="87" applyNumberFormat="1" applyFont="1" applyFill="1" applyBorder="1" applyAlignment="1">
      <alignment/>
      <protection/>
    </xf>
    <xf numFmtId="0" fontId="11" fillId="0" borderId="0" xfId="87" applyNumberFormat="1" applyFont="1" applyFill="1" applyBorder="1" applyAlignment="1">
      <alignment/>
      <protection/>
    </xf>
    <xf numFmtId="195" fontId="11" fillId="0" borderId="0" xfId="87" applyNumberFormat="1" applyFont="1" applyFill="1" applyBorder="1" applyAlignment="1">
      <alignment/>
      <protection/>
    </xf>
    <xf numFmtId="49" fontId="32" fillId="0" borderId="0" xfId="95" applyNumberFormat="1" applyFont="1" applyBorder="1" applyAlignment="1" applyProtection="1">
      <alignment horizontal="right"/>
      <protection locked="0"/>
    </xf>
    <xf numFmtId="0" fontId="16" fillId="0" borderId="0" xfId="87" applyNumberFormat="1" applyFont="1" applyFill="1" applyBorder="1" applyAlignment="1">
      <alignment/>
      <protection/>
    </xf>
    <xf numFmtId="0" fontId="11" fillId="0" borderId="0" xfId="87" applyFont="1" applyFill="1" applyBorder="1" applyAlignment="1" quotePrefix="1">
      <alignment horizontal="left"/>
      <protection/>
    </xf>
    <xf numFmtId="0" fontId="16" fillId="0" borderId="0" xfId="87" applyFont="1" applyFill="1" applyBorder="1" applyAlignment="1" quotePrefix="1">
      <alignment horizontal="left"/>
      <protection/>
    </xf>
    <xf numFmtId="182" fontId="32" fillId="0" borderId="0" xfId="87" applyNumberFormat="1" applyFont="1" applyFill="1" applyAlignment="1">
      <alignment/>
      <protection/>
    </xf>
    <xf numFmtId="0" fontId="32" fillId="0" borderId="70" xfId="87" applyFont="1" applyFill="1" applyBorder="1" applyAlignment="1">
      <alignment horizontal="center"/>
      <protection/>
    </xf>
    <xf numFmtId="0" fontId="32" fillId="0" borderId="66" xfId="87" applyFont="1" applyFill="1" applyBorder="1" applyAlignment="1">
      <alignment horizontal="center" vertical="center"/>
      <protection/>
    </xf>
    <xf numFmtId="0" fontId="32" fillId="0" borderId="0" xfId="87" applyFont="1" applyFill="1" applyBorder="1" applyAlignment="1">
      <alignment horizontal="center" vertical="center"/>
      <protection/>
    </xf>
    <xf numFmtId="0" fontId="32" fillId="0" borderId="63" xfId="87" applyFont="1" applyFill="1" applyBorder="1" applyAlignment="1">
      <alignment horizontal="right"/>
      <protection/>
    </xf>
    <xf numFmtId="0" fontId="32" fillId="0" borderId="65" xfId="87" applyFont="1" applyFill="1" applyBorder="1" applyAlignment="1">
      <alignment horizontal="right"/>
      <protection/>
    </xf>
    <xf numFmtId="0" fontId="32" fillId="0" borderId="64" xfId="87" applyFont="1" applyFill="1" applyBorder="1" applyAlignment="1" quotePrefix="1">
      <alignment horizontal="right"/>
      <protection/>
    </xf>
    <xf numFmtId="0" fontId="32" fillId="0" borderId="65" xfId="87" applyFont="1" applyFill="1" applyBorder="1" applyAlignment="1" quotePrefix="1">
      <alignment horizontal="right"/>
      <protection/>
    </xf>
    <xf numFmtId="0" fontId="32" fillId="0" borderId="64" xfId="87" applyFont="1" applyFill="1" applyBorder="1" applyAlignment="1">
      <alignment horizontal="right"/>
      <protection/>
    </xf>
    <xf numFmtId="0" fontId="32" fillId="0" borderId="70" xfId="87" applyNumberFormat="1" applyFont="1" applyFill="1" applyBorder="1" applyAlignment="1">
      <alignment horizontal="left"/>
      <protection/>
    </xf>
    <xf numFmtId="0" fontId="32" fillId="0" borderId="57" xfId="87" applyNumberFormat="1" applyFont="1" applyFill="1" applyBorder="1" applyAlignment="1">
      <alignment horizontal="left"/>
      <protection/>
    </xf>
    <xf numFmtId="195" fontId="32" fillId="0" borderId="70" xfId="87" applyNumberFormat="1" applyFont="1" applyFill="1" applyBorder="1" applyAlignment="1">
      <alignment/>
      <protection/>
    </xf>
    <xf numFmtId="195" fontId="32" fillId="0" borderId="59" xfId="87" applyNumberFormat="1" applyFont="1" applyFill="1" applyBorder="1" applyAlignment="1">
      <alignment/>
      <protection/>
    </xf>
    <xf numFmtId="192" fontId="16" fillId="0" borderId="67" xfId="87" applyNumberFormat="1" applyFont="1" applyFill="1" applyBorder="1" applyAlignment="1">
      <alignment/>
      <protection/>
    </xf>
    <xf numFmtId="192" fontId="16" fillId="0" borderId="62" xfId="87" applyNumberFormat="1" applyFont="1" applyFill="1" applyBorder="1" applyAlignment="1">
      <alignment/>
      <protection/>
    </xf>
    <xf numFmtId="180" fontId="0" fillId="0" borderId="28" xfId="0" applyNumberFormat="1" applyFont="1" applyBorder="1" applyAlignment="1" applyProtection="1" quotePrefix="1">
      <alignment horizontal="right" vertical="center"/>
      <protection locked="0"/>
    </xf>
    <xf numFmtId="180" fontId="0" fillId="0" borderId="20" xfId="0" applyNumberFormat="1" applyFont="1" applyBorder="1" applyAlignment="1" applyProtection="1" quotePrefix="1">
      <alignment horizontal="right" vertical="center"/>
      <protection locked="0"/>
    </xf>
    <xf numFmtId="193" fontId="6" fillId="0" borderId="19" xfId="0" applyNumberFormat="1" applyFont="1" applyBorder="1" applyAlignment="1" applyProtection="1">
      <alignment horizontal="right" vertical="center"/>
      <protection locked="0"/>
    </xf>
    <xf numFmtId="193" fontId="6" fillId="0" borderId="30" xfId="0" applyNumberFormat="1" applyFont="1" applyBorder="1" applyAlignment="1" applyProtection="1">
      <alignment horizontal="right" vertical="center"/>
      <protection locked="0"/>
    </xf>
    <xf numFmtId="192" fontId="6" fillId="0" borderId="30" xfId="0" applyNumberFormat="1" applyFont="1" applyBorder="1" applyAlignment="1" applyProtection="1">
      <alignment horizontal="right" vertical="center"/>
      <protection locked="0"/>
    </xf>
    <xf numFmtId="0" fontId="22" fillId="0" borderId="0" xfId="74" applyFont="1" applyProtection="1">
      <alignment/>
      <protection/>
    </xf>
    <xf numFmtId="0" fontId="0" fillId="0" borderId="0" xfId="74" applyFont="1" applyProtection="1">
      <alignment/>
      <protection/>
    </xf>
    <xf numFmtId="0" fontId="22" fillId="0" borderId="0" xfId="74" applyFont="1" applyAlignment="1" applyProtection="1">
      <alignment horizontal="right"/>
      <protection/>
    </xf>
    <xf numFmtId="182" fontId="22" fillId="0" borderId="0" xfId="74" applyNumberFormat="1" applyFont="1" applyAlignment="1" applyProtection="1" quotePrefix="1">
      <alignment/>
      <protection/>
    </xf>
    <xf numFmtId="0" fontId="22" fillId="0" borderId="35" xfId="74" applyFont="1" applyBorder="1" applyProtection="1">
      <alignment/>
      <protection/>
    </xf>
    <xf numFmtId="0" fontId="22" fillId="0" borderId="36" xfId="74" applyFont="1" applyBorder="1" applyProtection="1">
      <alignment/>
      <protection/>
    </xf>
    <xf numFmtId="0" fontId="22" fillId="0" borderId="35" xfId="74" applyFont="1" applyBorder="1" applyAlignment="1" applyProtection="1">
      <alignment horizontal="left" vertical="center"/>
      <protection/>
    </xf>
    <xf numFmtId="0" fontId="22" fillId="0" borderId="36" xfId="74" applyFont="1" applyBorder="1" applyAlignment="1" applyProtection="1">
      <alignment horizontal="center" vertical="center"/>
      <protection/>
    </xf>
    <xf numFmtId="0" fontId="22" fillId="0" borderId="10" xfId="74" applyFont="1" applyBorder="1" applyAlignment="1" applyProtection="1">
      <alignment horizontal="center" vertical="center"/>
      <protection/>
    </xf>
    <xf numFmtId="0" fontId="22" fillId="0" borderId="39" xfId="74" applyFont="1" applyBorder="1" applyAlignment="1" applyProtection="1">
      <alignment horizontal="center" vertical="center"/>
      <protection/>
    </xf>
    <xf numFmtId="0" fontId="22" fillId="0" borderId="39" xfId="74" applyFont="1" applyBorder="1" applyProtection="1">
      <alignment/>
      <protection/>
    </xf>
    <xf numFmtId="0" fontId="22" fillId="0" borderId="20" xfId="74" applyFont="1" applyBorder="1" applyAlignment="1" applyProtection="1">
      <alignment horizontal="center"/>
      <protection/>
    </xf>
    <xf numFmtId="0" fontId="22" fillId="0" borderId="35" xfId="74" applyFont="1" applyBorder="1" applyAlignment="1" applyProtection="1">
      <alignment horizontal="center"/>
      <protection/>
    </xf>
    <xf numFmtId="0" fontId="22" fillId="0" borderId="36" xfId="74" applyFont="1" applyBorder="1" applyAlignment="1" applyProtection="1">
      <alignment horizontal="center"/>
      <protection/>
    </xf>
    <xf numFmtId="0" fontId="22" fillId="0" borderId="20" xfId="74" applyFont="1" applyBorder="1" applyProtection="1">
      <alignment/>
      <protection/>
    </xf>
    <xf numFmtId="0" fontId="22" fillId="0" borderId="71" xfId="74" applyFont="1" applyBorder="1" applyAlignment="1" applyProtection="1">
      <alignment horizontal="center"/>
      <protection/>
    </xf>
    <xf numFmtId="0" fontId="22" fillId="0" borderId="70" xfId="74" applyFont="1" applyBorder="1" applyAlignment="1" applyProtection="1">
      <alignment horizontal="center"/>
      <protection/>
    </xf>
    <xf numFmtId="0" fontId="22" fillId="0" borderId="72" xfId="74" applyFont="1" applyBorder="1" applyProtection="1">
      <alignment/>
      <protection/>
    </xf>
    <xf numFmtId="0" fontId="22" fillId="0" borderId="73" xfId="74" applyFont="1" applyBorder="1" applyProtection="1">
      <alignment/>
      <protection/>
    </xf>
    <xf numFmtId="0" fontId="22" fillId="0" borderId="74" xfId="74" applyFont="1" applyBorder="1" applyAlignment="1" applyProtection="1">
      <alignment horizontal="center"/>
      <protection/>
    </xf>
    <xf numFmtId="0" fontId="22" fillId="0" borderId="72" xfId="74" applyFont="1" applyBorder="1" applyAlignment="1" applyProtection="1">
      <alignment horizontal="center"/>
      <protection/>
    </xf>
    <xf numFmtId="0" fontId="22" fillId="0" borderId="75" xfId="74" applyFont="1" applyBorder="1" applyAlignment="1" applyProtection="1">
      <alignment horizontal="center"/>
      <protection/>
    </xf>
    <xf numFmtId="3" fontId="22" fillId="0" borderId="35" xfId="74" applyNumberFormat="1" applyFont="1" applyBorder="1" applyAlignment="1" applyProtection="1">
      <alignment horizontal="right"/>
      <protection/>
    </xf>
    <xf numFmtId="49" fontId="22" fillId="0" borderId="76" xfId="74" applyNumberFormat="1" applyFont="1" applyBorder="1" applyAlignment="1" applyProtection="1">
      <alignment horizontal="right"/>
      <protection/>
    </xf>
    <xf numFmtId="3" fontId="22" fillId="0" borderId="39" xfId="74" applyNumberFormat="1" applyFont="1" applyBorder="1" applyAlignment="1" applyProtection="1">
      <alignment horizontal="right"/>
      <protection/>
    </xf>
    <xf numFmtId="49" fontId="22" fillId="0" borderId="60" xfId="74" applyNumberFormat="1" applyFont="1" applyBorder="1" applyAlignment="1" applyProtection="1">
      <alignment horizontal="right"/>
      <protection/>
    </xf>
    <xf numFmtId="3" fontId="22" fillId="0" borderId="21" xfId="74" applyNumberFormat="1" applyFont="1" applyBorder="1" applyAlignment="1" applyProtection="1">
      <alignment horizontal="right"/>
      <protection/>
    </xf>
    <xf numFmtId="0" fontId="22" fillId="0" borderId="0" xfId="74" applyFont="1" applyAlignment="1" applyProtection="1">
      <alignment vertical="center"/>
      <protection/>
    </xf>
    <xf numFmtId="0" fontId="22" fillId="0" borderId="77" xfId="74" applyFont="1" applyBorder="1" applyAlignment="1" applyProtection="1">
      <alignment horizontal="center"/>
      <protection/>
    </xf>
    <xf numFmtId="0" fontId="22" fillId="0" borderId="78" xfId="74" applyFont="1" applyBorder="1" applyAlignment="1" applyProtection="1">
      <alignment horizontal="distributed"/>
      <protection/>
    </xf>
    <xf numFmtId="204" fontId="6" fillId="0" borderId="39" xfId="0" applyNumberFormat="1" applyFont="1" applyBorder="1" applyAlignment="1" applyProtection="1">
      <alignment horizontal="right"/>
      <protection/>
    </xf>
    <xf numFmtId="192" fontId="6" fillId="0" borderId="76" xfId="0" applyNumberFormat="1" applyFont="1" applyBorder="1" applyAlignment="1" applyProtection="1">
      <alignment horizontal="right"/>
      <protection/>
    </xf>
    <xf numFmtId="193" fontId="6" fillId="0" borderId="39" xfId="74" applyNumberFormat="1" applyFont="1" applyBorder="1" applyAlignment="1" applyProtection="1">
      <alignment horizontal="right" shrinkToFit="1"/>
      <protection/>
    </xf>
    <xf numFmtId="192" fontId="6" fillId="0" borderId="76" xfId="74" applyNumberFormat="1" applyFont="1" applyBorder="1" applyAlignment="1" applyProtection="1">
      <alignment horizontal="right" shrinkToFit="1"/>
      <protection/>
    </xf>
    <xf numFmtId="192" fontId="6" fillId="0" borderId="60" xfId="74" applyNumberFormat="1" applyFont="1" applyBorder="1" applyAlignment="1" applyProtection="1">
      <alignment horizontal="right" shrinkToFit="1"/>
      <protection/>
    </xf>
    <xf numFmtId="204" fontId="6" fillId="0" borderId="53" xfId="74" applyNumberFormat="1" applyFont="1" applyBorder="1" applyAlignment="1" applyProtection="1">
      <alignment horizontal="right" shrinkToFit="1"/>
      <protection/>
    </xf>
    <xf numFmtId="0" fontId="22" fillId="0" borderId="39" xfId="74" applyFont="1" applyBorder="1" applyAlignment="1" applyProtection="1">
      <alignment horizontal="center"/>
      <protection/>
    </xf>
    <xf numFmtId="0" fontId="22" fillId="0" borderId="20" xfId="74" applyFont="1" applyBorder="1" applyAlignment="1" applyProtection="1">
      <alignment horizontal="distributed"/>
      <protection/>
    </xf>
    <xf numFmtId="204" fontId="6" fillId="0" borderId="79" xfId="0" applyNumberFormat="1" applyFont="1" applyBorder="1" applyAlignment="1" applyProtection="1">
      <alignment horizontal="right"/>
      <protection/>
    </xf>
    <xf numFmtId="192" fontId="6" fillId="0" borderId="71" xfId="0" applyNumberFormat="1" applyFont="1" applyBorder="1" applyAlignment="1" applyProtection="1">
      <alignment horizontal="right"/>
      <protection/>
    </xf>
    <xf numFmtId="193" fontId="6" fillId="0" borderId="79" xfId="74" applyNumberFormat="1" applyFont="1" applyBorder="1" applyAlignment="1" applyProtection="1">
      <alignment horizontal="right" shrinkToFit="1"/>
      <protection/>
    </xf>
    <xf numFmtId="192" fontId="6" fillId="0" borderId="71" xfId="74" applyNumberFormat="1" applyFont="1" applyBorder="1" applyAlignment="1" applyProtection="1">
      <alignment horizontal="right" shrinkToFit="1"/>
      <protection/>
    </xf>
    <xf numFmtId="192" fontId="6" fillId="0" borderId="70" xfId="74" applyNumberFormat="1" applyFont="1" applyBorder="1" applyAlignment="1" applyProtection="1">
      <alignment horizontal="right" shrinkToFit="1"/>
      <protection/>
    </xf>
    <xf numFmtId="204" fontId="6" fillId="0" borderId="80" xfId="74" applyNumberFormat="1" applyFont="1" applyBorder="1" applyAlignment="1" applyProtection="1">
      <alignment horizontal="right" shrinkToFit="1"/>
      <protection/>
    </xf>
    <xf numFmtId="0" fontId="22" fillId="0" borderId="0" xfId="74" applyFont="1" applyAlignment="1" applyProtection="1">
      <alignment/>
      <protection/>
    </xf>
    <xf numFmtId="193" fontId="6" fillId="0" borderId="81" xfId="74" applyNumberFormat="1" applyFont="1" applyBorder="1" applyAlignment="1" applyProtection="1">
      <alignment horizontal="right" shrinkToFit="1"/>
      <protection/>
    </xf>
    <xf numFmtId="0" fontId="33" fillId="0" borderId="20" xfId="74" applyFont="1" applyBorder="1" applyAlignment="1" applyProtection="1">
      <alignment horizontal="distributed"/>
      <protection/>
    </xf>
    <xf numFmtId="0" fontId="6" fillId="0" borderId="0" xfId="74" applyFont="1" applyAlignment="1" applyProtection="1">
      <alignment/>
      <protection/>
    </xf>
    <xf numFmtId="0" fontId="22" fillId="0" borderId="0" xfId="74" applyFont="1" applyAlignment="1" applyProtection="1">
      <alignment horizontal="distributed"/>
      <protection/>
    </xf>
    <xf numFmtId="0" fontId="22" fillId="0" borderId="73" xfId="74" applyFont="1" applyBorder="1" applyAlignment="1" applyProtection="1">
      <alignment horizontal="distributed" shrinkToFit="1"/>
      <protection/>
    </xf>
    <xf numFmtId="204" fontId="6" fillId="0" borderId="82" xfId="0" applyNumberFormat="1" applyFont="1" applyBorder="1" applyAlignment="1" applyProtection="1">
      <alignment horizontal="right"/>
      <protection/>
    </xf>
    <xf numFmtId="193" fontId="6" fillId="0" borderId="82" xfId="74" applyNumberFormat="1" applyFont="1" applyBorder="1" applyAlignment="1" applyProtection="1">
      <alignment horizontal="right" shrinkToFit="1"/>
      <protection/>
    </xf>
    <xf numFmtId="192" fontId="6" fillId="0" borderId="74" xfId="74" applyNumberFormat="1" applyFont="1" applyBorder="1" applyAlignment="1" applyProtection="1">
      <alignment horizontal="right" shrinkToFit="1"/>
      <protection/>
    </xf>
    <xf numFmtId="204" fontId="6" fillId="0" borderId="83" xfId="74" applyNumberFormat="1" applyFont="1" applyBorder="1" applyAlignment="1" applyProtection="1">
      <alignment horizontal="right" shrinkToFit="1"/>
      <protection/>
    </xf>
    <xf numFmtId="204" fontId="6" fillId="0" borderId="72" xfId="0" applyNumberFormat="1" applyFont="1" applyBorder="1" applyAlignment="1" applyProtection="1">
      <alignment horizontal="right"/>
      <protection/>
    </xf>
    <xf numFmtId="192" fontId="6" fillId="0" borderId="84" xfId="0" applyNumberFormat="1" applyFont="1" applyBorder="1" applyAlignment="1" applyProtection="1">
      <alignment horizontal="right"/>
      <protection locked="0"/>
    </xf>
    <xf numFmtId="193" fontId="6" fillId="0" borderId="72" xfId="74" applyNumberFormat="1" applyFont="1" applyBorder="1" applyAlignment="1" applyProtection="1">
      <alignment horizontal="right" shrinkToFit="1"/>
      <protection/>
    </xf>
    <xf numFmtId="192" fontId="6" fillId="0" borderId="74" xfId="74" applyNumberFormat="1" applyFont="1" applyBorder="1" applyAlignment="1" applyProtection="1">
      <alignment horizontal="right" shrinkToFit="1"/>
      <protection locked="0"/>
    </xf>
    <xf numFmtId="0" fontId="22" fillId="0" borderId="0" xfId="74" applyFont="1" applyAlignment="1" applyProtection="1">
      <alignment horizontal="left"/>
      <protection/>
    </xf>
    <xf numFmtId="0" fontId="22" fillId="0" borderId="0" xfId="74" applyFont="1" applyAlignment="1" applyProtection="1">
      <alignment vertical="top"/>
      <protection/>
    </xf>
    <xf numFmtId="0" fontId="22" fillId="0" borderId="0" xfId="74" applyFont="1" applyBorder="1" applyProtection="1">
      <alignment/>
      <protection/>
    </xf>
    <xf numFmtId="0" fontId="22" fillId="0" borderId="0" xfId="74" applyFont="1" applyBorder="1" applyAlignment="1" applyProtection="1">
      <alignment horizontal="center" vertical="center"/>
      <protection/>
    </xf>
    <xf numFmtId="0" fontId="22" fillId="0" borderId="0" xfId="74" applyFont="1" applyBorder="1" applyAlignment="1" applyProtection="1">
      <alignment horizontal="center"/>
      <protection/>
    </xf>
    <xf numFmtId="3" fontId="22" fillId="0" borderId="0" xfId="74" applyNumberFormat="1" applyFont="1" applyBorder="1" applyAlignment="1" applyProtection="1">
      <alignment horizontal="right"/>
      <protection/>
    </xf>
    <xf numFmtId="49" fontId="22" fillId="0" borderId="0" xfId="74" applyNumberFormat="1" applyFont="1" applyBorder="1" applyAlignment="1" applyProtection="1">
      <alignment horizontal="right"/>
      <protection/>
    </xf>
    <xf numFmtId="0" fontId="22" fillId="0" borderId="0" xfId="74" applyFont="1" applyBorder="1" applyAlignment="1" applyProtection="1">
      <alignment horizontal="distributed"/>
      <protection/>
    </xf>
    <xf numFmtId="193" fontId="22" fillId="0" borderId="0" xfId="74" applyNumberFormat="1" applyFont="1" applyBorder="1" applyAlignment="1" applyProtection="1">
      <alignment horizontal="right"/>
      <protection/>
    </xf>
    <xf numFmtId="192" fontId="22" fillId="0" borderId="0" xfId="74" applyNumberFormat="1" applyFont="1" applyBorder="1" applyAlignment="1" applyProtection="1">
      <alignment horizontal="right"/>
      <protection/>
    </xf>
    <xf numFmtId="0" fontId="22" fillId="0" borderId="0" xfId="74" applyFont="1" applyBorder="1" applyAlignment="1" applyProtection="1">
      <alignment/>
      <protection/>
    </xf>
    <xf numFmtId="0" fontId="22" fillId="0" borderId="0" xfId="74" applyFont="1" applyBorder="1" applyAlignment="1" applyProtection="1">
      <alignment horizontal="distributed" wrapText="1"/>
      <protection/>
    </xf>
    <xf numFmtId="0" fontId="33" fillId="0" borderId="0" xfId="74" applyFont="1" applyBorder="1" applyAlignment="1" applyProtection="1">
      <alignment horizontal="distributed" wrapText="1"/>
      <protection/>
    </xf>
    <xf numFmtId="184" fontId="22" fillId="0" borderId="0" xfId="74" applyNumberFormat="1" applyFont="1" applyBorder="1" applyAlignment="1" applyProtection="1">
      <alignment horizontal="right"/>
      <protection/>
    </xf>
    <xf numFmtId="0" fontId="22" fillId="0" borderId="0" xfId="74" applyFont="1" applyBorder="1" applyAlignment="1" applyProtection="1">
      <alignment wrapText="1"/>
      <protection/>
    </xf>
    <xf numFmtId="192" fontId="22" fillId="0" borderId="0" xfId="74" applyNumberFormat="1" applyFont="1" applyBorder="1" applyAlignment="1" applyProtection="1">
      <alignment horizontal="right"/>
      <protection locked="0"/>
    </xf>
    <xf numFmtId="176" fontId="22" fillId="0" borderId="0" xfId="74" applyNumberFormat="1" applyFont="1" applyBorder="1" applyProtection="1">
      <alignment/>
      <protection/>
    </xf>
    <xf numFmtId="0" fontId="75" fillId="0" borderId="0" xfId="87" applyFont="1" applyAlignment="1">
      <alignment/>
      <protection/>
    </xf>
    <xf numFmtId="0" fontId="76" fillId="0" borderId="0" xfId="87" applyFont="1" applyFill="1" applyAlignment="1" quotePrefix="1">
      <alignment horizontal="left"/>
      <protection/>
    </xf>
    <xf numFmtId="0" fontId="75" fillId="0" borderId="0" xfId="87" applyFont="1" applyFill="1" applyAlignment="1">
      <alignment/>
      <protection/>
    </xf>
    <xf numFmtId="0" fontId="76" fillId="0" borderId="0" xfId="87" applyFont="1" applyFill="1" applyAlignment="1">
      <alignment/>
      <protection/>
    </xf>
    <xf numFmtId="182" fontId="77" fillId="0" borderId="0" xfId="87" applyNumberFormat="1" applyFont="1" applyFill="1" applyAlignment="1">
      <alignment/>
      <protection/>
    </xf>
    <xf numFmtId="0" fontId="76" fillId="0" borderId="35" xfId="87" applyFont="1" applyFill="1" applyBorder="1" applyAlignment="1">
      <alignment horizontal="centerContinuous" vertical="center"/>
      <protection/>
    </xf>
    <xf numFmtId="0" fontId="76" fillId="0" borderId="10" xfId="87" applyFont="1" applyFill="1" applyBorder="1" applyAlignment="1">
      <alignment horizontal="centerContinuous"/>
      <protection/>
    </xf>
    <xf numFmtId="0" fontId="76" fillId="0" borderId="72" xfId="87" applyFont="1" applyFill="1" applyBorder="1" applyAlignment="1">
      <alignment/>
      <protection/>
    </xf>
    <xf numFmtId="0" fontId="76" fillId="0" borderId="85" xfId="87" applyFont="1" applyFill="1" applyBorder="1" applyAlignment="1">
      <alignment horizontal="center"/>
      <protection/>
    </xf>
    <xf numFmtId="0" fontId="78" fillId="0" borderId="86" xfId="87" applyFont="1" applyFill="1" applyBorder="1" applyAlignment="1">
      <alignment horizontal="center"/>
      <protection/>
    </xf>
    <xf numFmtId="0" fontId="76" fillId="0" borderId="35" xfId="87" applyFont="1" applyFill="1" applyBorder="1" applyAlignment="1">
      <alignment/>
      <protection/>
    </xf>
    <xf numFmtId="0" fontId="76" fillId="0" borderId="10" xfId="87" applyFont="1" applyFill="1" applyBorder="1" applyAlignment="1">
      <alignment/>
      <protection/>
    </xf>
    <xf numFmtId="0" fontId="78" fillId="0" borderId="35" xfId="87" applyFont="1" applyFill="1" applyBorder="1" applyAlignment="1">
      <alignment horizontal="right"/>
      <protection/>
    </xf>
    <xf numFmtId="0" fontId="78" fillId="0" borderId="87" xfId="87" applyFont="1" applyFill="1" applyBorder="1" applyAlignment="1">
      <alignment horizontal="right"/>
      <protection/>
    </xf>
    <xf numFmtId="3" fontId="76" fillId="24" borderId="39" xfId="87" applyNumberFormat="1" applyFont="1" applyFill="1" applyBorder="1" applyAlignment="1">
      <alignment/>
      <protection/>
    </xf>
    <xf numFmtId="192" fontId="76" fillId="24" borderId="76" xfId="87" applyNumberFormat="1" applyFont="1" applyFill="1" applyBorder="1" applyAlignment="1">
      <alignment horizontal="right"/>
      <protection/>
    </xf>
    <xf numFmtId="3" fontId="76" fillId="24" borderId="77" xfId="87" applyNumberFormat="1" applyFont="1" applyFill="1" applyBorder="1" applyAlignment="1">
      <alignment/>
      <protection/>
    </xf>
    <xf numFmtId="192" fontId="76" fillId="24" borderId="88" xfId="87" applyNumberFormat="1" applyFont="1" applyFill="1" applyBorder="1" applyAlignment="1">
      <alignment horizontal="right"/>
      <protection/>
    </xf>
    <xf numFmtId="0" fontId="78" fillId="0" borderId="39" xfId="87" applyNumberFormat="1" applyFont="1" applyFill="1" applyBorder="1" applyAlignment="1">
      <alignment horizontal="left"/>
      <protection/>
    </xf>
    <xf numFmtId="0" fontId="78" fillId="0" borderId="0" xfId="87" applyNumberFormat="1" applyFont="1" applyFill="1" applyBorder="1" applyAlignment="1">
      <alignment horizontal="left"/>
      <protection/>
    </xf>
    <xf numFmtId="3" fontId="76" fillId="5" borderId="39" xfId="87" applyNumberFormat="1" applyFont="1" applyFill="1" applyBorder="1" applyAlignment="1">
      <alignment/>
      <protection/>
    </xf>
    <xf numFmtId="192" fontId="76" fillId="5" borderId="76" xfId="87" applyNumberFormat="1" applyFont="1" applyFill="1" applyBorder="1" applyAlignment="1">
      <alignment horizontal="right"/>
      <protection/>
    </xf>
    <xf numFmtId="0" fontId="78" fillId="0" borderId="39" xfId="87" applyNumberFormat="1" applyFont="1" applyFill="1" applyBorder="1" applyAlignment="1">
      <alignment horizontal="distributed" vertical="center"/>
      <protection/>
    </xf>
    <xf numFmtId="0" fontId="78" fillId="0" borderId="0" xfId="87" applyNumberFormat="1" applyFont="1" applyFill="1" applyBorder="1" applyAlignment="1">
      <alignment horizontal="right" indent="1"/>
      <protection/>
    </xf>
    <xf numFmtId="0" fontId="78" fillId="0" borderId="39" xfId="87" applyNumberFormat="1" applyFont="1" applyFill="1" applyBorder="1" applyAlignment="1">
      <alignment horizontal="distributed"/>
      <protection/>
    </xf>
    <xf numFmtId="0" fontId="76" fillId="0" borderId="0" xfId="87" applyFont="1" applyAlignment="1">
      <alignment/>
      <protection/>
    </xf>
    <xf numFmtId="0" fontId="78" fillId="0" borderId="20" xfId="87" applyNumberFormat="1" applyFont="1" applyFill="1" applyBorder="1" applyAlignment="1">
      <alignment horizontal="right" indent="1"/>
      <protection/>
    </xf>
    <xf numFmtId="192" fontId="76" fillId="5" borderId="76" xfId="87" applyNumberFormat="1" applyFont="1" applyFill="1" applyBorder="1" applyAlignment="1">
      <alignment/>
      <protection/>
    </xf>
    <xf numFmtId="0" fontId="78" fillId="0" borderId="72" xfId="87" applyNumberFormat="1" applyFont="1" applyFill="1" applyBorder="1" applyAlignment="1">
      <alignment horizontal="distributed"/>
      <protection/>
    </xf>
    <xf numFmtId="0" fontId="78" fillId="0" borderId="85" xfId="87" applyNumberFormat="1" applyFont="1" applyFill="1" applyBorder="1" applyAlignment="1">
      <alignment horizontal="right" indent="1"/>
      <protection/>
    </xf>
    <xf numFmtId="3" fontId="76" fillId="5" borderId="72" xfId="87" applyNumberFormat="1" applyFont="1" applyFill="1" applyBorder="1" applyAlignment="1">
      <alignment/>
      <protection/>
    </xf>
    <xf numFmtId="192" fontId="76" fillId="5" borderId="74" xfId="87" applyNumberFormat="1" applyFont="1" applyFill="1" applyBorder="1" applyAlignment="1">
      <alignment/>
      <protection/>
    </xf>
    <xf numFmtId="0" fontId="78" fillId="0" borderId="0" xfId="87" applyFont="1" applyFill="1" applyAlignment="1">
      <alignment/>
      <protection/>
    </xf>
    <xf numFmtId="0" fontId="79" fillId="0" borderId="0" xfId="87" applyFont="1" applyAlignment="1">
      <alignment/>
      <protection/>
    </xf>
    <xf numFmtId="0" fontId="78" fillId="0" borderId="0" xfId="0" applyFont="1" applyAlignment="1">
      <alignment horizontal="left"/>
    </xf>
    <xf numFmtId="182" fontId="78" fillId="0" borderId="0" xfId="87" applyNumberFormat="1" applyFont="1" applyFill="1" applyAlignment="1">
      <alignment/>
      <protection/>
    </xf>
    <xf numFmtId="0" fontId="76" fillId="0" borderId="0" xfId="87" applyFont="1" applyFill="1" applyBorder="1" applyAlignment="1">
      <alignment/>
      <protection/>
    </xf>
    <xf numFmtId="0" fontId="75" fillId="0" borderId="0" xfId="87" applyFont="1" applyFill="1" applyBorder="1" applyAlignment="1">
      <alignment/>
      <protection/>
    </xf>
    <xf numFmtId="0" fontId="76" fillId="0" borderId="0" xfId="87" applyFont="1" applyFill="1" applyBorder="1" applyAlignment="1" quotePrefix="1">
      <alignment horizontal="right"/>
      <protection/>
    </xf>
    <xf numFmtId="0" fontId="75" fillId="0" borderId="35" xfId="87" applyFont="1" applyFill="1" applyBorder="1" applyAlignment="1">
      <alignment/>
      <protection/>
    </xf>
    <xf numFmtId="0" fontId="75" fillId="0" borderId="36" xfId="87" applyFont="1" applyFill="1" applyBorder="1" applyAlignment="1">
      <alignment/>
      <protection/>
    </xf>
    <xf numFmtId="0" fontId="76" fillId="0" borderId="39" xfId="87" applyFont="1" applyFill="1" applyBorder="1" applyAlignment="1">
      <alignment horizontal="center"/>
      <protection/>
    </xf>
    <xf numFmtId="0" fontId="76" fillId="0" borderId="0" xfId="87" applyFont="1" applyFill="1" applyBorder="1" applyAlignment="1">
      <alignment vertical="center" wrapText="1"/>
      <protection/>
    </xf>
    <xf numFmtId="0" fontId="78" fillId="0" borderId="10" xfId="87" applyFont="1" applyFill="1" applyBorder="1" applyAlignment="1">
      <alignment horizontal="centerContinuous"/>
      <protection/>
    </xf>
    <xf numFmtId="0" fontId="78" fillId="0" borderId="36" xfId="87" applyFont="1" applyFill="1" applyBorder="1" applyAlignment="1">
      <alignment horizontal="centerContinuous"/>
      <protection/>
    </xf>
    <xf numFmtId="0" fontId="78" fillId="0" borderId="39" xfId="87" applyFont="1" applyFill="1" applyBorder="1" applyAlignment="1">
      <alignment horizontal="center"/>
      <protection/>
    </xf>
    <xf numFmtId="0" fontId="78" fillId="0" borderId="20" xfId="87" applyFont="1" applyFill="1" applyBorder="1" applyAlignment="1">
      <alignment horizontal="center"/>
      <protection/>
    </xf>
    <xf numFmtId="0" fontId="78" fillId="0" borderId="39" xfId="87" applyFont="1" applyFill="1" applyBorder="1" applyAlignment="1">
      <alignment horizontal="center" vertical="center"/>
      <protection/>
    </xf>
    <xf numFmtId="0" fontId="78" fillId="0" borderId="20" xfId="87" applyFont="1" applyFill="1" applyBorder="1" applyAlignment="1">
      <alignment horizontal="center" vertical="center"/>
      <protection/>
    </xf>
    <xf numFmtId="0" fontId="78" fillId="0" borderId="0" xfId="87" applyFont="1" applyFill="1" applyBorder="1" applyAlignment="1">
      <alignment horizontal="centerContinuous"/>
      <protection/>
    </xf>
    <xf numFmtId="0" fontId="78" fillId="0" borderId="78" xfId="87" applyFont="1" applyFill="1" applyBorder="1" applyAlignment="1">
      <alignment horizontal="centerContinuous"/>
      <protection/>
    </xf>
    <xf numFmtId="0" fontId="78" fillId="0" borderId="0" xfId="87" applyFont="1" applyFill="1" applyBorder="1" applyAlignment="1">
      <alignment/>
      <protection/>
    </xf>
    <xf numFmtId="0" fontId="76" fillId="0" borderId="0" xfId="87" applyFont="1" applyFill="1" applyBorder="1" applyAlignment="1">
      <alignment horizontal="center" vertical="center" wrapText="1"/>
      <protection/>
    </xf>
    <xf numFmtId="0" fontId="75" fillId="0" borderId="39" xfId="87" applyFont="1" applyFill="1" applyBorder="1" applyAlignment="1">
      <alignment horizontal="right"/>
      <protection/>
    </xf>
    <xf numFmtId="0" fontId="75" fillId="0" borderId="20" xfId="87" applyFont="1" applyFill="1" applyBorder="1" applyAlignment="1">
      <alignment/>
      <protection/>
    </xf>
    <xf numFmtId="0" fontId="78" fillId="0" borderId="39" xfId="87" applyFont="1" applyFill="1" applyBorder="1" applyAlignment="1">
      <alignment/>
      <protection/>
    </xf>
    <xf numFmtId="184" fontId="78" fillId="0" borderId="0" xfId="98" applyNumberFormat="1" applyFont="1" applyBorder="1" applyAlignment="1" applyProtection="1">
      <alignment horizontal="center"/>
      <protection/>
    </xf>
    <xf numFmtId="0" fontId="75" fillId="0" borderId="39" xfId="87" applyFont="1" applyFill="1" applyBorder="1" applyAlignment="1">
      <alignment/>
      <protection/>
    </xf>
    <xf numFmtId="0" fontId="78" fillId="0" borderId="72" xfId="87" applyFont="1" applyFill="1" applyBorder="1" applyAlignment="1">
      <alignment horizontal="center"/>
      <protection/>
    </xf>
    <xf numFmtId="0" fontId="78" fillId="0" borderId="85" xfId="87" applyFont="1" applyFill="1" applyBorder="1" applyAlignment="1">
      <alignment horizontal="center"/>
      <protection/>
    </xf>
    <xf numFmtId="0" fontId="76" fillId="0" borderId="0" xfId="87" applyFont="1" applyFill="1" applyBorder="1" applyAlignment="1">
      <alignment horizontal="center"/>
      <protection/>
    </xf>
    <xf numFmtId="0" fontId="76" fillId="0" borderId="36" xfId="87" applyFont="1" applyFill="1" applyBorder="1" applyAlignment="1">
      <alignment/>
      <protection/>
    </xf>
    <xf numFmtId="0" fontId="78" fillId="0" borderId="39" xfId="87" applyFont="1" applyFill="1" applyBorder="1" applyAlignment="1">
      <alignment horizontal="right"/>
      <protection/>
    </xf>
    <xf numFmtId="0" fontId="78" fillId="0" borderId="0" xfId="87" applyFont="1" applyFill="1" applyBorder="1" applyAlignment="1">
      <alignment horizontal="right"/>
      <protection/>
    </xf>
    <xf numFmtId="0" fontId="76" fillId="0" borderId="0" xfId="87" applyFont="1" applyFill="1" applyBorder="1" applyAlignment="1">
      <alignment horizontal="right"/>
      <protection/>
    </xf>
    <xf numFmtId="192" fontId="76" fillId="24" borderId="39" xfId="87" applyNumberFormat="1" applyFont="1" applyFill="1" applyBorder="1" applyAlignment="1">
      <alignment/>
      <protection/>
    </xf>
    <xf numFmtId="192" fontId="76" fillId="24" borderId="76" xfId="87" applyNumberFormat="1" applyFont="1" applyFill="1" applyBorder="1" applyAlignment="1">
      <alignment/>
      <protection/>
    </xf>
    <xf numFmtId="192" fontId="76" fillId="24" borderId="0" xfId="87" applyNumberFormat="1" applyFont="1" applyFill="1" applyBorder="1" applyAlignment="1">
      <alignment/>
      <protection/>
    </xf>
    <xf numFmtId="3" fontId="78" fillId="5" borderId="39" xfId="87" applyNumberFormat="1" applyFont="1" applyFill="1" applyBorder="1" applyAlignment="1">
      <alignment/>
      <protection/>
    </xf>
    <xf numFmtId="195" fontId="78" fillId="5" borderId="0" xfId="87" applyNumberFormat="1" applyFont="1" applyFill="1" applyBorder="1" applyAlignment="1">
      <alignment horizontal="right"/>
      <protection/>
    </xf>
    <xf numFmtId="195" fontId="76" fillId="5" borderId="0" xfId="87" applyNumberFormat="1" applyFont="1" applyFill="1" applyBorder="1" applyAlignment="1">
      <alignment/>
      <protection/>
    </xf>
    <xf numFmtId="192" fontId="76" fillId="24" borderId="77" xfId="87" applyNumberFormat="1" applyFont="1" applyFill="1" applyBorder="1" applyAlignment="1">
      <alignment/>
      <protection/>
    </xf>
    <xf numFmtId="192" fontId="76" fillId="24" borderId="88" xfId="87" applyNumberFormat="1" applyFont="1" applyFill="1" applyBorder="1" applyAlignment="1">
      <alignment/>
      <protection/>
    </xf>
    <xf numFmtId="192" fontId="76" fillId="24" borderId="68" xfId="87" applyNumberFormat="1" applyFont="1" applyFill="1" applyBorder="1" applyAlignment="1">
      <alignment/>
      <protection/>
    </xf>
    <xf numFmtId="0" fontId="78" fillId="0" borderId="39" xfId="87" applyNumberFormat="1" applyFont="1" applyFill="1" applyBorder="1" applyAlignment="1">
      <alignment/>
      <protection/>
    </xf>
    <xf numFmtId="0" fontId="78" fillId="0" borderId="0" xfId="87" applyNumberFormat="1" applyFont="1" applyFill="1" applyBorder="1" applyAlignment="1">
      <alignment horizontal="center"/>
      <protection/>
    </xf>
    <xf numFmtId="192" fontId="76" fillId="5" borderId="39" xfId="87" applyNumberFormat="1" applyFont="1" applyFill="1" applyBorder="1" applyAlignment="1">
      <alignment/>
      <protection/>
    </xf>
    <xf numFmtId="192" fontId="76" fillId="5" borderId="0" xfId="87" applyNumberFormat="1" applyFont="1" applyFill="1" applyBorder="1" applyAlignment="1">
      <alignment/>
      <protection/>
    </xf>
    <xf numFmtId="195" fontId="76" fillId="5" borderId="0" xfId="87" applyNumberFormat="1" applyFont="1" applyFill="1" applyBorder="1" applyAlignment="1">
      <alignment horizontal="right"/>
      <protection/>
    </xf>
    <xf numFmtId="195" fontId="76" fillId="5" borderId="39" xfId="87" applyNumberFormat="1" applyFont="1" applyFill="1" applyBorder="1" applyAlignment="1">
      <alignment/>
      <protection/>
    </xf>
    <xf numFmtId="192" fontId="76" fillId="0" borderId="39" xfId="87" applyNumberFormat="1" applyFont="1" applyFill="1" applyBorder="1" applyAlignment="1">
      <alignment/>
      <protection/>
    </xf>
    <xf numFmtId="192" fontId="76" fillId="0" borderId="76" xfId="87" applyNumberFormat="1" applyFont="1" applyFill="1" applyBorder="1" applyAlignment="1">
      <alignment/>
      <protection/>
    </xf>
    <xf numFmtId="192" fontId="76" fillId="0" borderId="0" xfId="87" applyNumberFormat="1" applyFont="1" applyFill="1" applyBorder="1" applyAlignment="1">
      <alignment/>
      <protection/>
    </xf>
    <xf numFmtId="195" fontId="76" fillId="0" borderId="39" xfId="87" applyNumberFormat="1" applyFont="1" applyFill="1" applyBorder="1" applyAlignment="1">
      <alignment/>
      <protection/>
    </xf>
    <xf numFmtId="195" fontId="76" fillId="0" borderId="0" xfId="87" applyNumberFormat="1" applyFont="1" applyFill="1" applyBorder="1" applyAlignment="1">
      <alignment/>
      <protection/>
    </xf>
    <xf numFmtId="192" fontId="76" fillId="5" borderId="72" xfId="87" applyNumberFormat="1" applyFont="1" applyFill="1" applyBorder="1" applyAlignment="1">
      <alignment/>
      <protection/>
    </xf>
    <xf numFmtId="192" fontId="76" fillId="5" borderId="85" xfId="87" applyNumberFormat="1" applyFont="1" applyFill="1" applyBorder="1" applyAlignment="1">
      <alignment/>
      <protection/>
    </xf>
    <xf numFmtId="195" fontId="78" fillId="0" borderId="39" xfId="87" applyNumberFormat="1" applyFont="1" applyFill="1" applyBorder="1" applyAlignment="1">
      <alignment/>
      <protection/>
    </xf>
    <xf numFmtId="195" fontId="78" fillId="0" borderId="0" xfId="87" applyNumberFormat="1" applyFont="1" applyFill="1" applyBorder="1" applyAlignment="1">
      <alignment/>
      <protection/>
    </xf>
    <xf numFmtId="0" fontId="75" fillId="0" borderId="0" xfId="87" applyFont="1" applyFill="1" applyAlignment="1">
      <alignment vertical="center"/>
      <protection/>
    </xf>
    <xf numFmtId="0" fontId="80" fillId="0" borderId="0" xfId="87" applyFont="1" applyFill="1" applyAlignment="1">
      <alignment vertical="center"/>
      <protection/>
    </xf>
    <xf numFmtId="0" fontId="81" fillId="0" borderId="85" xfId="87" applyFont="1" applyFill="1" applyBorder="1" applyAlignment="1">
      <alignment vertical="center"/>
      <protection/>
    </xf>
    <xf numFmtId="2" fontId="75" fillId="0" borderId="85" xfId="87" applyNumberFormat="1" applyFont="1" applyFill="1" applyBorder="1" applyAlignment="1">
      <alignment horizontal="right" vertical="center"/>
      <protection/>
    </xf>
    <xf numFmtId="196" fontId="75" fillId="0" borderId="85" xfId="87" applyNumberFormat="1" applyFont="1" applyFill="1" applyBorder="1" applyAlignment="1">
      <alignment horizontal="right" vertical="center"/>
      <protection/>
    </xf>
    <xf numFmtId="182" fontId="78" fillId="0" borderId="85" xfId="87" applyNumberFormat="1" applyFont="1" applyFill="1" applyBorder="1" applyAlignment="1">
      <alignment horizontal="right" vertical="center"/>
      <protection/>
    </xf>
    <xf numFmtId="0" fontId="80" fillId="0" borderId="35" xfId="87" applyFont="1" applyFill="1" applyBorder="1" applyAlignment="1">
      <alignment vertical="center"/>
      <protection/>
    </xf>
    <xf numFmtId="0" fontId="80" fillId="0" borderId="10" xfId="87" applyFont="1" applyFill="1" applyBorder="1" applyAlignment="1">
      <alignment vertical="center"/>
      <protection/>
    </xf>
    <xf numFmtId="189" fontId="75" fillId="0" borderId="39" xfId="87" applyNumberFormat="1" applyFont="1" applyFill="1" applyBorder="1" applyAlignment="1">
      <alignment vertical="center"/>
      <protection/>
    </xf>
    <xf numFmtId="189" fontId="75" fillId="0" borderId="0" xfId="87" applyNumberFormat="1" applyFont="1" applyFill="1" applyBorder="1" applyAlignment="1">
      <alignment vertical="center"/>
      <protection/>
    </xf>
    <xf numFmtId="189" fontId="75" fillId="0" borderId="20" xfId="87" applyNumberFormat="1" applyFont="1" applyFill="1" applyBorder="1" applyAlignment="1">
      <alignment vertical="center"/>
      <protection/>
    </xf>
    <xf numFmtId="0" fontId="75" fillId="0" borderId="39" xfId="87" applyFont="1" applyFill="1" applyBorder="1" applyAlignment="1">
      <alignment horizontal="centerContinuous" vertical="center"/>
      <protection/>
    </xf>
    <xf numFmtId="183" fontId="77" fillId="0" borderId="0" xfId="0" applyNumberFormat="1" applyFont="1" applyBorder="1" applyAlignment="1" applyProtection="1">
      <alignment horizontal="center"/>
      <protection/>
    </xf>
    <xf numFmtId="184" fontId="77" fillId="0" borderId="71" xfId="0" applyNumberFormat="1" applyFont="1" applyBorder="1" applyAlignment="1" applyProtection="1">
      <alignment horizontal="center"/>
      <protection/>
    </xf>
    <xf numFmtId="0" fontId="80" fillId="0" borderId="72" xfId="87" applyFont="1" applyFill="1" applyBorder="1" applyAlignment="1">
      <alignment vertical="center"/>
      <protection/>
    </xf>
    <xf numFmtId="0" fontId="80" fillId="0" borderId="85" xfId="87" applyFont="1" applyFill="1" applyBorder="1" applyAlignment="1">
      <alignment vertical="center"/>
      <protection/>
    </xf>
    <xf numFmtId="189" fontId="75" fillId="0" borderId="72" xfId="87" applyNumberFormat="1" applyFont="1" applyFill="1" applyBorder="1" applyAlignment="1">
      <alignment vertical="center"/>
      <protection/>
    </xf>
    <xf numFmtId="184" fontId="77" fillId="0" borderId="74" xfId="0" applyNumberFormat="1" applyFont="1" applyBorder="1" applyAlignment="1" applyProtection="1">
      <alignment horizontal="center"/>
      <protection/>
    </xf>
    <xf numFmtId="189" fontId="75" fillId="0" borderId="85" xfId="87" applyNumberFormat="1" applyFont="1" applyFill="1" applyBorder="1" applyAlignment="1">
      <alignment horizontal="center" vertical="center"/>
      <protection/>
    </xf>
    <xf numFmtId="189" fontId="75" fillId="0" borderId="72" xfId="87" applyNumberFormat="1" applyFont="1" applyFill="1" applyBorder="1" applyAlignment="1">
      <alignment horizontal="center" vertical="center"/>
      <protection/>
    </xf>
    <xf numFmtId="0" fontId="80" fillId="0" borderId="87" xfId="87" applyFont="1" applyFill="1" applyBorder="1" applyAlignment="1">
      <alignment vertical="center"/>
      <protection/>
    </xf>
    <xf numFmtId="0" fontId="75" fillId="0" borderId="39" xfId="87" applyFont="1" applyFill="1" applyBorder="1" applyAlignment="1">
      <alignment vertical="center"/>
      <protection/>
    </xf>
    <xf numFmtId="0" fontId="78" fillId="0" borderId="0" xfId="87" applyFont="1" applyFill="1" applyBorder="1" applyAlignment="1">
      <alignment vertical="center"/>
      <protection/>
    </xf>
    <xf numFmtId="189" fontId="75" fillId="0" borderId="39" xfId="87" applyNumberFormat="1" applyFont="1" applyFill="1" applyBorder="1" applyAlignment="1">
      <alignment horizontal="right" vertical="center"/>
      <protection/>
    </xf>
    <xf numFmtId="189" fontId="75" fillId="0" borderId="76" xfId="87" applyNumberFormat="1" applyFont="1" applyFill="1" applyBorder="1" applyAlignment="1">
      <alignment horizontal="right" vertical="center"/>
      <protection/>
    </xf>
    <xf numFmtId="189" fontId="75" fillId="0" borderId="0" xfId="87" applyNumberFormat="1" applyFont="1" applyFill="1" applyBorder="1" applyAlignment="1">
      <alignment horizontal="right" vertical="center"/>
      <protection/>
    </xf>
    <xf numFmtId="0" fontId="77" fillId="0" borderId="77" xfId="87" applyFont="1" applyFill="1" applyBorder="1" applyAlignment="1">
      <alignment horizontal="centerContinuous" vertical="center"/>
      <protection/>
    </xf>
    <xf numFmtId="0" fontId="75" fillId="0" borderId="68" xfId="87" applyNumberFormat="1" applyFont="1" applyFill="1" applyBorder="1" applyAlignment="1">
      <alignment horizontal="distributed" vertical="center"/>
      <protection/>
    </xf>
    <xf numFmtId="3" fontId="75" fillId="0" borderId="77" xfId="87" applyNumberFormat="1" applyFont="1" applyFill="1" applyBorder="1" applyAlignment="1">
      <alignment horizontal="right" vertical="center"/>
      <protection/>
    </xf>
    <xf numFmtId="192" fontId="75" fillId="5" borderId="88" xfId="87" applyNumberFormat="1" applyFont="1" applyFill="1" applyBorder="1" applyAlignment="1">
      <alignment horizontal="right" vertical="center"/>
      <protection/>
    </xf>
    <xf numFmtId="191" fontId="75" fillId="0" borderId="77" xfId="87" applyNumberFormat="1" applyFont="1" applyFill="1" applyBorder="1" applyAlignment="1">
      <alignment horizontal="right" vertical="center"/>
      <protection/>
    </xf>
    <xf numFmtId="191" fontId="75" fillId="0" borderId="88" xfId="87" applyNumberFormat="1" applyFont="1" applyFill="1" applyBorder="1" applyAlignment="1">
      <alignment horizontal="right" vertical="center"/>
      <protection/>
    </xf>
    <xf numFmtId="191" fontId="75" fillId="0" borderId="68" xfId="87" applyNumberFormat="1" applyFont="1" applyFill="1" applyBorder="1" applyAlignment="1">
      <alignment horizontal="right" vertical="center"/>
      <protection/>
    </xf>
    <xf numFmtId="0" fontId="77" fillId="0" borderId="39" xfId="87" applyFont="1" applyFill="1" applyBorder="1" applyAlignment="1">
      <alignment horizontal="centerContinuous" vertical="center"/>
      <protection/>
    </xf>
    <xf numFmtId="0" fontId="75" fillId="0" borderId="0" xfId="87" applyNumberFormat="1" applyFont="1" applyFill="1" applyBorder="1" applyAlignment="1">
      <alignment horizontal="distributed" vertical="center"/>
      <protection/>
    </xf>
    <xf numFmtId="3" fontId="75" fillId="0" borderId="39" xfId="87" applyNumberFormat="1" applyFont="1" applyFill="1" applyBorder="1" applyAlignment="1">
      <alignment horizontal="right" vertical="center"/>
      <protection/>
    </xf>
    <xf numFmtId="192" fontId="75" fillId="5" borderId="76" xfId="87" applyNumberFormat="1" applyFont="1" applyFill="1" applyBorder="1" applyAlignment="1">
      <alignment horizontal="right" vertical="center"/>
      <protection/>
    </xf>
    <xf numFmtId="191" fontId="75" fillId="0" borderId="39" xfId="87" applyNumberFormat="1" applyFont="1" applyFill="1" applyBorder="1" applyAlignment="1">
      <alignment horizontal="right" vertical="center"/>
      <protection/>
    </xf>
    <xf numFmtId="191" fontId="75" fillId="0" borderId="76" xfId="87" applyNumberFormat="1" applyFont="1" applyFill="1" applyBorder="1" applyAlignment="1">
      <alignment horizontal="right" vertical="center"/>
      <protection/>
    </xf>
    <xf numFmtId="191" fontId="75" fillId="0" borderId="0" xfId="87" applyNumberFormat="1" applyFont="1" applyFill="1" applyBorder="1" applyAlignment="1">
      <alignment horizontal="right" vertical="center"/>
      <protection/>
    </xf>
    <xf numFmtId="192" fontId="75" fillId="0" borderId="76" xfId="87" applyNumberFormat="1" applyFont="1" applyFill="1" applyBorder="1" applyAlignment="1">
      <alignment horizontal="right" vertical="center"/>
      <protection/>
    </xf>
    <xf numFmtId="0" fontId="76" fillId="0" borderId="0" xfId="87" applyFont="1" applyFill="1" applyAlignment="1">
      <alignment vertical="center"/>
      <protection/>
    </xf>
    <xf numFmtId="0" fontId="82" fillId="0" borderId="0" xfId="87" applyNumberFormat="1" applyFont="1" applyFill="1" applyBorder="1" applyAlignment="1">
      <alignment horizontal="distributed" vertical="center"/>
      <protection/>
    </xf>
    <xf numFmtId="0" fontId="77" fillId="0" borderId="0" xfId="87" applyNumberFormat="1" applyFont="1" applyFill="1" applyBorder="1" applyAlignment="1">
      <alignment horizontal="distributed" vertical="center"/>
      <protection/>
    </xf>
    <xf numFmtId="0" fontId="81" fillId="0" borderId="0" xfId="87" applyNumberFormat="1" applyFont="1" applyFill="1" applyBorder="1" applyAlignment="1">
      <alignment horizontal="distributed" vertical="center"/>
      <protection/>
    </xf>
    <xf numFmtId="0" fontId="77" fillId="5" borderId="39" xfId="87" applyFont="1" applyFill="1" applyBorder="1" applyAlignment="1">
      <alignment horizontal="centerContinuous" vertical="center"/>
      <protection/>
    </xf>
    <xf numFmtId="0" fontId="81" fillId="5" borderId="0" xfId="87" applyNumberFormat="1" applyFont="1" applyFill="1" applyBorder="1" applyAlignment="1">
      <alignment horizontal="distributed" vertical="center"/>
      <protection/>
    </xf>
    <xf numFmtId="3" fontId="75" fillId="0" borderId="72" xfId="87" applyNumberFormat="1" applyFont="1" applyFill="1" applyBorder="1" applyAlignment="1">
      <alignment horizontal="right" vertical="center"/>
      <protection/>
    </xf>
    <xf numFmtId="192" fontId="75" fillId="0" borderId="74" xfId="87" applyNumberFormat="1" applyFont="1" applyFill="1" applyBorder="1" applyAlignment="1">
      <alignment horizontal="right" vertical="center"/>
      <protection/>
    </xf>
    <xf numFmtId="191" fontId="75" fillId="0" borderId="72" xfId="87" applyNumberFormat="1" applyFont="1" applyFill="1" applyBorder="1" applyAlignment="1">
      <alignment horizontal="right" vertical="center"/>
      <protection/>
    </xf>
    <xf numFmtId="191" fontId="75" fillId="0" borderId="74" xfId="87" applyNumberFormat="1" applyFont="1" applyFill="1" applyBorder="1" applyAlignment="1">
      <alignment horizontal="right" vertical="center"/>
      <protection/>
    </xf>
    <xf numFmtId="191" fontId="75" fillId="0" borderId="85" xfId="87" applyNumberFormat="1" applyFont="1" applyFill="1" applyBorder="1" applyAlignment="1">
      <alignment horizontal="right" vertical="center"/>
      <protection/>
    </xf>
    <xf numFmtId="192" fontId="80" fillId="0" borderId="87" xfId="87" applyNumberFormat="1" applyFont="1" applyFill="1" applyBorder="1" applyAlignment="1">
      <alignment vertical="center"/>
      <protection/>
    </xf>
    <xf numFmtId="191" fontId="80" fillId="0" borderId="35" xfId="87" applyNumberFormat="1" applyFont="1" applyFill="1" applyBorder="1" applyAlignment="1">
      <alignment vertical="center"/>
      <protection/>
    </xf>
    <xf numFmtId="191" fontId="80" fillId="0" borderId="87" xfId="87" applyNumberFormat="1" applyFont="1" applyFill="1" applyBorder="1" applyAlignment="1">
      <alignment vertical="center"/>
      <protection/>
    </xf>
    <xf numFmtId="191" fontId="80" fillId="0" borderId="10" xfId="87" applyNumberFormat="1" applyFont="1" applyFill="1" applyBorder="1" applyAlignment="1">
      <alignment vertical="center"/>
      <protection/>
    </xf>
    <xf numFmtId="0" fontId="76" fillId="0" borderId="39" xfId="87" applyFont="1" applyFill="1" applyBorder="1" applyAlignment="1">
      <alignment vertical="center"/>
      <protection/>
    </xf>
    <xf numFmtId="195" fontId="75" fillId="0" borderId="74" xfId="87" applyNumberFormat="1" applyFont="1" applyFill="1" applyBorder="1" applyAlignment="1">
      <alignment horizontal="right" vertical="center"/>
      <protection/>
    </xf>
    <xf numFmtId="2" fontId="75" fillId="0" borderId="72" xfId="87" applyNumberFormat="1" applyFont="1" applyFill="1" applyBorder="1" applyAlignment="1">
      <alignment horizontal="right" vertical="center"/>
      <protection/>
    </xf>
    <xf numFmtId="196" fontId="75" fillId="0" borderId="74" xfId="87" applyNumberFormat="1" applyFont="1" applyFill="1" applyBorder="1" applyAlignment="1">
      <alignment horizontal="right" vertical="center"/>
      <protection/>
    </xf>
    <xf numFmtId="0" fontId="77" fillId="0" borderId="0" xfId="87" applyFont="1" applyFill="1" applyAlignment="1">
      <alignment vertical="center"/>
      <protection/>
    </xf>
    <xf numFmtId="0" fontId="75" fillId="0" borderId="10" xfId="87" applyFont="1" applyFill="1" applyBorder="1" applyAlignment="1">
      <alignment/>
      <protection/>
    </xf>
    <xf numFmtId="0" fontId="76" fillId="0" borderId="39" xfId="87" applyFont="1" applyFill="1" applyBorder="1" applyAlignment="1">
      <alignment/>
      <protection/>
    </xf>
    <xf numFmtId="0" fontId="76" fillId="0" borderId="85" xfId="87" applyFont="1" applyFill="1" applyBorder="1" applyAlignment="1">
      <alignment/>
      <protection/>
    </xf>
    <xf numFmtId="0" fontId="76" fillId="0" borderId="35" xfId="87" applyFont="1" applyFill="1" applyBorder="1" applyAlignment="1">
      <alignment horizontal="centerContinuous"/>
      <protection/>
    </xf>
    <xf numFmtId="0" fontId="78" fillId="0" borderId="35" xfId="87" applyFont="1" applyFill="1" applyBorder="1" applyAlignment="1">
      <alignment horizontal="centerContinuous"/>
      <protection/>
    </xf>
    <xf numFmtId="0" fontId="78" fillId="0" borderId="35" xfId="87" applyFont="1" applyFill="1" applyBorder="1" applyAlignment="1" quotePrefix="1">
      <alignment/>
      <protection/>
    </xf>
    <xf numFmtId="0" fontId="78" fillId="0" borderId="87" xfId="87" applyFont="1" applyFill="1" applyBorder="1" applyAlignment="1" quotePrefix="1">
      <alignment horizontal="right"/>
      <protection/>
    </xf>
    <xf numFmtId="0" fontId="78" fillId="0" borderId="35" xfId="87" applyFont="1" applyFill="1" applyBorder="1" applyAlignment="1">
      <alignment/>
      <protection/>
    </xf>
    <xf numFmtId="192" fontId="76" fillId="0" borderId="81" xfId="87" applyNumberFormat="1" applyFont="1" applyFill="1" applyBorder="1" applyAlignment="1">
      <alignment/>
      <protection/>
    </xf>
    <xf numFmtId="192" fontId="76" fillId="0" borderId="76" xfId="87" applyNumberFormat="1" applyFont="1" applyFill="1" applyBorder="1" applyAlignment="1">
      <alignment horizontal="right"/>
      <protection/>
    </xf>
    <xf numFmtId="192" fontId="76" fillId="0" borderId="60" xfId="87" applyNumberFormat="1" applyFont="1" applyFill="1" applyBorder="1" applyAlignment="1">
      <alignment/>
      <protection/>
    </xf>
    <xf numFmtId="192" fontId="76" fillId="0" borderId="77" xfId="87" applyNumberFormat="1" applyFont="1" applyFill="1" applyBorder="1" applyAlignment="1">
      <alignment/>
      <protection/>
    </xf>
    <xf numFmtId="192" fontId="76" fillId="0" borderId="88" xfId="87" applyNumberFormat="1" applyFont="1" applyFill="1" applyBorder="1" applyAlignment="1">
      <alignment/>
      <protection/>
    </xf>
    <xf numFmtId="192" fontId="76" fillId="0" borderId="67" xfId="87" applyNumberFormat="1" applyFont="1" applyFill="1" applyBorder="1" applyAlignment="1">
      <alignment/>
      <protection/>
    </xf>
    <xf numFmtId="192" fontId="76" fillId="0" borderId="68" xfId="87" applyNumberFormat="1" applyFont="1" applyFill="1" applyBorder="1" applyAlignment="1">
      <alignment/>
      <protection/>
    </xf>
    <xf numFmtId="0" fontId="78" fillId="0" borderId="20" xfId="87" applyNumberFormat="1" applyFont="1" applyFill="1" applyBorder="1" applyAlignment="1">
      <alignment horizontal="left"/>
      <protection/>
    </xf>
    <xf numFmtId="192" fontId="76" fillId="5" borderId="60" xfId="87" applyNumberFormat="1" applyFont="1" applyFill="1" applyBorder="1" applyAlignment="1">
      <alignment/>
      <protection/>
    </xf>
    <xf numFmtId="0" fontId="77" fillId="0" borderId="72" xfId="87" applyNumberFormat="1" applyFont="1" applyFill="1" applyBorder="1" applyAlignment="1">
      <alignment horizontal="distributed"/>
      <protection/>
    </xf>
    <xf numFmtId="0" fontId="78" fillId="0" borderId="73" xfId="87" applyNumberFormat="1" applyFont="1" applyFill="1" applyBorder="1" applyAlignment="1">
      <alignment horizontal="right" indent="1"/>
      <protection/>
    </xf>
    <xf numFmtId="192" fontId="76" fillId="0" borderId="72" xfId="87" applyNumberFormat="1" applyFont="1" applyFill="1" applyBorder="1" applyAlignment="1">
      <alignment/>
      <protection/>
    </xf>
    <xf numFmtId="192" fontId="76" fillId="0" borderId="74" xfId="87" applyNumberFormat="1" applyFont="1" applyFill="1" applyBorder="1" applyAlignment="1">
      <alignment/>
      <protection/>
    </xf>
    <xf numFmtId="192" fontId="76" fillId="5" borderId="75" xfId="87" applyNumberFormat="1" applyFont="1" applyFill="1" applyBorder="1" applyAlignment="1">
      <alignment/>
      <protection/>
    </xf>
    <xf numFmtId="192" fontId="76" fillId="0" borderId="75" xfId="87" applyNumberFormat="1" applyFont="1" applyFill="1" applyBorder="1" applyAlignment="1">
      <alignment/>
      <protection/>
    </xf>
    <xf numFmtId="0" fontId="77" fillId="0" borderId="10" xfId="87" applyFont="1" applyFill="1" applyBorder="1" applyAlignment="1" quotePrefix="1">
      <alignment/>
      <protection/>
    </xf>
    <xf numFmtId="178" fontId="76" fillId="0" borderId="0" xfId="87" applyNumberFormat="1" applyFont="1" applyFill="1" applyBorder="1" applyAlignment="1">
      <alignment/>
      <protection/>
    </xf>
    <xf numFmtId="0" fontId="77" fillId="0" borderId="85" xfId="0" applyFont="1" applyBorder="1" applyAlignment="1" applyProtection="1">
      <alignment/>
      <protection/>
    </xf>
    <xf numFmtId="189" fontId="75" fillId="0" borderId="85" xfId="87" applyNumberFormat="1" applyFont="1" applyFill="1" applyBorder="1" applyAlignment="1">
      <alignment horizontal="right" vertical="center"/>
      <protection/>
    </xf>
    <xf numFmtId="195" fontId="75" fillId="0" borderId="85" xfId="87" applyNumberFormat="1" applyFont="1" applyFill="1" applyBorder="1" applyAlignment="1">
      <alignment horizontal="right" vertical="center"/>
      <protection/>
    </xf>
    <xf numFmtId="183" fontId="77" fillId="0" borderId="35" xfId="0" applyNumberFormat="1" applyFont="1" applyBorder="1" applyAlignment="1" applyProtection="1">
      <alignment/>
      <protection/>
    </xf>
    <xf numFmtId="183" fontId="77" fillId="0" borderId="36" xfId="0" applyNumberFormat="1" applyFont="1" applyBorder="1" applyAlignment="1" applyProtection="1">
      <alignment/>
      <protection/>
    </xf>
    <xf numFmtId="184" fontId="83" fillId="0" borderId="35" xfId="0" applyNumberFormat="1" applyFont="1" applyBorder="1" applyAlignment="1" applyProtection="1">
      <alignment horizontal="centerContinuous" vertical="center"/>
      <protection/>
    </xf>
    <xf numFmtId="184" fontId="77" fillId="0" borderId="36" xfId="0" applyNumberFormat="1" applyFont="1" applyBorder="1" applyAlignment="1" applyProtection="1">
      <alignment horizontal="centerContinuous" vertical="center"/>
      <protection/>
    </xf>
    <xf numFmtId="184" fontId="83" fillId="0" borderId="21" xfId="0" applyNumberFormat="1" applyFont="1" applyBorder="1" applyAlignment="1" applyProtection="1">
      <alignment horizontal="center" vertical="center"/>
      <protection/>
    </xf>
    <xf numFmtId="183" fontId="77" fillId="0" borderId="39" xfId="0" applyNumberFormat="1" applyFont="1" applyBorder="1" applyAlignment="1" applyProtection="1">
      <alignment horizontal="centerContinuous"/>
      <protection/>
    </xf>
    <xf numFmtId="183" fontId="77" fillId="0" borderId="20" xfId="0" applyNumberFormat="1" applyFont="1" applyBorder="1" applyAlignment="1" applyProtection="1">
      <alignment horizontal="centerContinuous"/>
      <protection/>
    </xf>
    <xf numFmtId="184" fontId="77" fillId="0" borderId="39" xfId="0" applyNumberFormat="1" applyFont="1" applyBorder="1" applyAlignment="1" applyProtection="1">
      <alignment/>
      <protection/>
    </xf>
    <xf numFmtId="184" fontId="77" fillId="0" borderId="70" xfId="0" applyNumberFormat="1" applyFont="1" applyBorder="1" applyAlignment="1" applyProtection="1">
      <alignment horizontal="center"/>
      <protection/>
    </xf>
    <xf numFmtId="184" fontId="77" fillId="0" borderId="53" xfId="0" applyNumberFormat="1" applyFont="1" applyBorder="1" applyAlignment="1" applyProtection="1">
      <alignment/>
      <protection/>
    </xf>
    <xf numFmtId="183" fontId="77" fillId="0" borderId="72" xfId="0" applyNumberFormat="1" applyFont="1" applyBorder="1" applyAlignment="1" applyProtection="1">
      <alignment/>
      <protection/>
    </xf>
    <xf numFmtId="183" fontId="77" fillId="0" borderId="20" xfId="0" applyNumberFormat="1" applyFont="1" applyBorder="1" applyAlignment="1" applyProtection="1">
      <alignment/>
      <protection/>
    </xf>
    <xf numFmtId="184" fontId="77" fillId="0" borderId="72" xfId="0" applyNumberFormat="1" applyFont="1" applyBorder="1" applyAlignment="1" applyProtection="1">
      <alignment/>
      <protection/>
    </xf>
    <xf numFmtId="184" fontId="77" fillId="0" borderId="83" xfId="0" applyNumberFormat="1" applyFont="1" applyBorder="1" applyAlignment="1" applyProtection="1">
      <alignment/>
      <protection/>
    </xf>
    <xf numFmtId="0" fontId="80" fillId="0" borderId="21" xfId="87" applyFont="1" applyFill="1" applyBorder="1" applyAlignment="1">
      <alignment vertical="center"/>
      <protection/>
    </xf>
    <xf numFmtId="0" fontId="78" fillId="0" borderId="39" xfId="87" applyFont="1" applyFill="1" applyBorder="1" applyAlignment="1">
      <alignment horizontal="right" vertical="center"/>
      <protection/>
    </xf>
    <xf numFmtId="0" fontId="78" fillId="0" borderId="76" xfId="87" applyFont="1" applyFill="1" applyBorder="1" applyAlignment="1">
      <alignment horizontal="right" vertical="center"/>
      <protection/>
    </xf>
    <xf numFmtId="0" fontId="78" fillId="0" borderId="53" xfId="87" applyFont="1" applyFill="1" applyBorder="1" applyAlignment="1">
      <alignment horizontal="right" vertical="center"/>
      <protection/>
    </xf>
    <xf numFmtId="0" fontId="77" fillId="0" borderId="77" xfId="0" applyFont="1" applyBorder="1" applyAlignment="1" applyProtection="1">
      <alignment horizontal="center"/>
      <protection/>
    </xf>
    <xf numFmtId="0" fontId="78" fillId="0" borderId="68" xfId="87" applyNumberFormat="1" applyFont="1" applyFill="1" applyBorder="1" applyAlignment="1">
      <alignment horizontal="distributed" vertical="center"/>
      <protection/>
    </xf>
    <xf numFmtId="192" fontId="76" fillId="0" borderId="77" xfId="87" applyNumberFormat="1" applyFont="1" applyFill="1" applyBorder="1" applyAlignment="1">
      <alignment horizontal="right" vertical="center"/>
      <protection/>
    </xf>
    <xf numFmtId="192" fontId="76" fillId="5" borderId="88" xfId="87" applyNumberFormat="1" applyFont="1" applyFill="1" applyBorder="1" applyAlignment="1">
      <alignment horizontal="right" vertical="center"/>
      <protection/>
    </xf>
    <xf numFmtId="192" fontId="76" fillId="5" borderId="77" xfId="87" applyNumberFormat="1" applyFont="1" applyFill="1" applyBorder="1" applyAlignment="1">
      <alignment horizontal="right" vertical="center"/>
      <protection/>
    </xf>
    <xf numFmtId="192" fontId="76" fillId="0" borderId="68" xfId="87" applyNumberFormat="1" applyFont="1" applyFill="1" applyBorder="1" applyAlignment="1">
      <alignment horizontal="right" vertical="center"/>
      <protection/>
    </xf>
    <xf numFmtId="192" fontId="76" fillId="0" borderId="89" xfId="87" applyNumberFormat="1" applyFont="1" applyFill="1" applyBorder="1" applyAlignment="1">
      <alignment horizontal="right" vertical="center"/>
      <protection/>
    </xf>
    <xf numFmtId="0" fontId="77" fillId="0" borderId="39" xfId="0" applyFont="1" applyBorder="1" applyAlignment="1" applyProtection="1">
      <alignment horizontal="center"/>
      <protection/>
    </xf>
    <xf numFmtId="0" fontId="78" fillId="0" borderId="0" xfId="87" applyNumberFormat="1" applyFont="1" applyFill="1" applyBorder="1" applyAlignment="1">
      <alignment horizontal="distributed" vertical="center"/>
      <protection/>
    </xf>
    <xf numFmtId="192" fontId="76" fillId="0" borderId="39" xfId="87" applyNumberFormat="1" applyFont="1" applyFill="1" applyBorder="1" applyAlignment="1">
      <alignment horizontal="right" vertical="center"/>
      <protection/>
    </xf>
    <xf numFmtId="192" fontId="76" fillId="5" borderId="76" xfId="87" applyNumberFormat="1" applyFont="1" applyFill="1" applyBorder="1" applyAlignment="1">
      <alignment horizontal="right" vertical="center"/>
      <protection/>
    </xf>
    <xf numFmtId="192" fontId="76" fillId="5" borderId="39" xfId="87" applyNumberFormat="1" applyFont="1" applyFill="1" applyBorder="1" applyAlignment="1">
      <alignment horizontal="right" vertical="center"/>
      <protection/>
    </xf>
    <xf numFmtId="192" fontId="76" fillId="0" borderId="0" xfId="87" applyNumberFormat="1" applyFont="1" applyFill="1" applyBorder="1" applyAlignment="1">
      <alignment horizontal="right" vertical="center"/>
      <protection/>
    </xf>
    <xf numFmtId="192" fontId="76" fillId="0" borderId="53" xfId="87" applyNumberFormat="1" applyFont="1" applyFill="1" applyBorder="1" applyAlignment="1">
      <alignment horizontal="right" vertical="center"/>
      <protection/>
    </xf>
    <xf numFmtId="192" fontId="76" fillId="0" borderId="76" xfId="87" applyNumberFormat="1" applyFont="1" applyFill="1" applyBorder="1" applyAlignment="1">
      <alignment horizontal="right" vertical="center"/>
      <protection/>
    </xf>
    <xf numFmtId="0" fontId="77" fillId="5" borderId="39" xfId="0" applyFont="1" applyFill="1" applyBorder="1" applyAlignment="1" applyProtection="1">
      <alignment horizontal="center"/>
      <protection/>
    </xf>
    <xf numFmtId="0" fontId="78" fillId="5" borderId="0" xfId="87" applyNumberFormat="1" applyFont="1" applyFill="1" applyBorder="1" applyAlignment="1">
      <alignment horizontal="distributed" vertical="center"/>
      <protection/>
    </xf>
    <xf numFmtId="0" fontId="78" fillId="0" borderId="85" xfId="87" applyFont="1" applyFill="1" applyBorder="1" applyAlignment="1">
      <alignment vertical="center"/>
      <protection/>
    </xf>
    <xf numFmtId="192" fontId="77" fillId="0" borderId="72" xfId="87" applyNumberFormat="1" applyFont="1" applyFill="1" applyBorder="1" applyAlignment="1">
      <alignment horizontal="right" vertical="center"/>
      <protection/>
    </xf>
    <xf numFmtId="192" fontId="78" fillId="0" borderId="74" xfId="87" applyNumberFormat="1" applyFont="1" applyFill="1" applyBorder="1" applyAlignment="1">
      <alignment horizontal="right" vertical="center"/>
      <protection/>
    </xf>
    <xf numFmtId="192" fontId="78" fillId="0" borderId="72" xfId="87" applyNumberFormat="1" applyFont="1" applyFill="1" applyBorder="1" applyAlignment="1">
      <alignment horizontal="right" vertical="center"/>
      <protection/>
    </xf>
    <xf numFmtId="192" fontId="78" fillId="0" borderId="83" xfId="87" applyNumberFormat="1" applyFont="1" applyFill="1" applyBorder="1" applyAlignment="1">
      <alignment horizontal="right" vertical="center"/>
      <protection/>
    </xf>
    <xf numFmtId="0" fontId="78" fillId="0" borderId="36" xfId="87" applyFont="1" applyFill="1" applyBorder="1" applyAlignment="1">
      <alignment vertical="center"/>
      <protection/>
    </xf>
    <xf numFmtId="192" fontId="78" fillId="0" borderId="35" xfId="87" applyNumberFormat="1" applyFont="1" applyFill="1" applyBorder="1" applyAlignment="1">
      <alignment vertical="center"/>
      <protection/>
    </xf>
    <xf numFmtId="192" fontId="78" fillId="0" borderId="87" xfId="87" applyNumberFormat="1" applyFont="1" applyFill="1" applyBorder="1" applyAlignment="1">
      <alignment vertical="center"/>
      <protection/>
    </xf>
    <xf numFmtId="192" fontId="78" fillId="0" borderId="21" xfId="87" applyNumberFormat="1" applyFont="1" applyFill="1" applyBorder="1" applyAlignment="1">
      <alignment vertical="center"/>
      <protection/>
    </xf>
    <xf numFmtId="0" fontId="78" fillId="0" borderId="20" xfId="87" applyFont="1" applyFill="1" applyBorder="1" applyAlignment="1">
      <alignment vertical="center"/>
      <protection/>
    </xf>
    <xf numFmtId="192" fontId="78" fillId="0" borderId="39" xfId="87" applyNumberFormat="1" applyFont="1" applyFill="1" applyBorder="1" applyAlignment="1">
      <alignment horizontal="right" vertical="center"/>
      <protection/>
    </xf>
    <xf numFmtId="192" fontId="78" fillId="0" borderId="76" xfId="87" applyNumberFormat="1" applyFont="1" applyFill="1" applyBorder="1" applyAlignment="1">
      <alignment horizontal="right" vertical="center"/>
      <protection/>
    </xf>
    <xf numFmtId="192" fontId="78" fillId="0" borderId="53" xfId="87" applyNumberFormat="1" applyFont="1" applyFill="1" applyBorder="1" applyAlignment="1">
      <alignment horizontal="right" vertical="center"/>
      <protection/>
    </xf>
    <xf numFmtId="0" fontId="78" fillId="0" borderId="78" xfId="87" applyNumberFormat="1" applyFont="1" applyFill="1" applyBorder="1" applyAlignment="1">
      <alignment horizontal="distributed" vertical="center"/>
      <protection/>
    </xf>
    <xf numFmtId="0" fontId="78" fillId="0" borderId="20" xfId="87" applyNumberFormat="1" applyFont="1" applyFill="1" applyBorder="1" applyAlignment="1">
      <alignment horizontal="distributed" vertical="center"/>
      <protection/>
    </xf>
    <xf numFmtId="0" fontId="77" fillId="0" borderId="72" xfId="0" applyFont="1" applyBorder="1" applyAlignment="1" applyProtection="1">
      <alignment horizontal="center"/>
      <protection/>
    </xf>
    <xf numFmtId="0" fontId="78" fillId="0" borderId="73" xfId="87" applyNumberFormat="1" applyFont="1" applyFill="1" applyBorder="1" applyAlignment="1">
      <alignment horizontal="distributed" vertical="center"/>
      <protection/>
    </xf>
    <xf numFmtId="192" fontId="76" fillId="0" borderId="72" xfId="87" applyNumberFormat="1" applyFont="1" applyFill="1" applyBorder="1" applyAlignment="1">
      <alignment horizontal="right" vertical="center"/>
      <protection/>
    </xf>
    <xf numFmtId="192" fontId="76" fillId="0" borderId="74" xfId="87" applyNumberFormat="1" applyFont="1" applyFill="1" applyBorder="1" applyAlignment="1">
      <alignment horizontal="right" vertical="center"/>
      <protection/>
    </xf>
    <xf numFmtId="192" fontId="76" fillId="0" borderId="83" xfId="87" applyNumberFormat="1" applyFont="1" applyFill="1" applyBorder="1" applyAlignment="1">
      <alignment horizontal="right" vertical="center"/>
      <protection/>
    </xf>
    <xf numFmtId="0" fontId="75" fillId="0" borderId="0" xfId="62" applyFont="1">
      <alignment/>
      <protection/>
    </xf>
    <xf numFmtId="0" fontId="75" fillId="0" borderId="0" xfId="96" applyFont="1">
      <alignment/>
      <protection/>
    </xf>
    <xf numFmtId="182" fontId="78" fillId="0" borderId="0" xfId="96" applyNumberFormat="1" applyFont="1">
      <alignment/>
      <protection/>
    </xf>
    <xf numFmtId="0" fontId="75" fillId="0" borderId="0" xfId="95" applyFont="1">
      <alignment/>
      <protection/>
    </xf>
    <xf numFmtId="0" fontId="78" fillId="0" borderId="43" xfId="87" applyFont="1" applyFill="1" applyBorder="1" applyAlignment="1">
      <alignment horizontal="centerContinuous"/>
      <protection/>
    </xf>
    <xf numFmtId="0" fontId="78" fillId="0" borderId="44" xfId="87" applyFont="1" applyFill="1" applyBorder="1" applyAlignment="1">
      <alignment horizontal="centerContinuous"/>
      <protection/>
    </xf>
    <xf numFmtId="0" fontId="78" fillId="0" borderId="43" xfId="87" applyFont="1" applyFill="1" applyBorder="1" applyAlignment="1" quotePrefix="1">
      <alignment horizontal="centerContinuous"/>
      <protection/>
    </xf>
    <xf numFmtId="178" fontId="78" fillId="0" borderId="44" xfId="87" applyNumberFormat="1" applyFont="1" applyFill="1" applyBorder="1" applyAlignment="1">
      <alignment horizontal="centerContinuous"/>
      <protection/>
    </xf>
    <xf numFmtId="195" fontId="78" fillId="0" borderId="45" xfId="87" applyNumberFormat="1" applyFont="1" applyFill="1" applyBorder="1" applyAlignment="1">
      <alignment horizontal="centerContinuous"/>
      <protection/>
    </xf>
    <xf numFmtId="0" fontId="77" fillId="0" borderId="0" xfId="87" applyFont="1" applyFill="1" applyBorder="1" applyAlignment="1">
      <alignment horizontal="center"/>
      <protection/>
    </xf>
    <xf numFmtId="0" fontId="76" fillId="0" borderId="0" xfId="87" applyFont="1" applyFill="1" applyBorder="1" applyAlignment="1">
      <alignment horizontal="center" vertical="center"/>
      <protection/>
    </xf>
    <xf numFmtId="0" fontId="76" fillId="0" borderId="73" xfId="87" applyFont="1" applyFill="1" applyBorder="1" applyAlignment="1">
      <alignment/>
      <protection/>
    </xf>
    <xf numFmtId="0" fontId="83" fillId="0" borderId="87" xfId="87" applyFont="1" applyFill="1" applyBorder="1" applyAlignment="1">
      <alignment horizontal="right"/>
      <protection/>
    </xf>
    <xf numFmtId="0" fontId="76" fillId="0" borderId="90" xfId="87" applyFont="1" applyFill="1" applyBorder="1" applyAlignment="1">
      <alignment/>
      <protection/>
    </xf>
    <xf numFmtId="178" fontId="76" fillId="0" borderId="0" xfId="87" applyNumberFormat="1" applyFont="1" applyFill="1" applyBorder="1" applyAlignment="1">
      <alignment horizontal="center"/>
      <protection/>
    </xf>
    <xf numFmtId="195" fontId="76" fillId="0" borderId="0" xfId="87" applyNumberFormat="1" applyFont="1" applyFill="1" applyBorder="1" applyAlignment="1">
      <alignment horizontal="center"/>
      <protection/>
    </xf>
    <xf numFmtId="0" fontId="78" fillId="0" borderId="79" xfId="87" applyNumberFormat="1" applyFont="1" applyFill="1" applyBorder="1" applyAlignment="1">
      <alignment horizontal="left"/>
      <protection/>
    </xf>
    <xf numFmtId="0" fontId="78" fillId="0" borderId="57" xfId="87" applyNumberFormat="1" applyFont="1" applyFill="1" applyBorder="1" applyAlignment="1">
      <alignment horizontal="left"/>
      <protection/>
    </xf>
    <xf numFmtId="192" fontId="76" fillId="0" borderId="79" xfId="87" applyNumberFormat="1" applyFont="1" applyFill="1" applyBorder="1" applyAlignment="1">
      <alignment/>
      <protection/>
    </xf>
    <xf numFmtId="192" fontId="76" fillId="0" borderId="71" xfId="87" applyNumberFormat="1" applyFont="1" applyFill="1" applyBorder="1" applyAlignment="1">
      <alignment/>
      <protection/>
    </xf>
    <xf numFmtId="192" fontId="76" fillId="0" borderId="70" xfId="87" applyNumberFormat="1" applyFont="1" applyFill="1" applyBorder="1" applyAlignment="1">
      <alignment/>
      <protection/>
    </xf>
    <xf numFmtId="192" fontId="76" fillId="0" borderId="57" xfId="87" applyNumberFormat="1" applyFont="1" applyFill="1" applyBorder="1" applyAlignment="1">
      <alignment/>
      <protection/>
    </xf>
    <xf numFmtId="192" fontId="76" fillId="5" borderId="79" xfId="87" applyNumberFormat="1" applyFont="1" applyFill="1" applyBorder="1" applyAlignment="1">
      <alignment/>
      <protection/>
    </xf>
    <xf numFmtId="0" fontId="78" fillId="0" borderId="0" xfId="95" applyFont="1" applyBorder="1">
      <alignment/>
      <protection/>
    </xf>
    <xf numFmtId="0" fontId="78" fillId="0" borderId="0" xfId="95" applyFont="1" applyBorder="1" applyAlignment="1">
      <alignment horizontal="center"/>
      <protection/>
    </xf>
    <xf numFmtId="0" fontId="78" fillId="0" borderId="0" xfId="95" applyFont="1" applyBorder="1" applyAlignment="1">
      <alignment/>
      <protection/>
    </xf>
    <xf numFmtId="0" fontId="78" fillId="0" borderId="0" xfId="95" applyFont="1" applyBorder="1" applyAlignment="1">
      <alignment horizontal="right"/>
      <protection/>
    </xf>
    <xf numFmtId="0" fontId="78" fillId="0" borderId="0" xfId="95" applyFont="1" applyBorder="1" applyAlignment="1" applyProtection="1">
      <alignment vertical="center"/>
      <protection locked="0"/>
    </xf>
    <xf numFmtId="0" fontId="78" fillId="0" borderId="0" xfId="95" applyFont="1" applyBorder="1" applyAlignment="1">
      <alignment horizontal="right" vertical="center"/>
      <protection/>
    </xf>
    <xf numFmtId="0" fontId="78" fillId="0" borderId="0" xfId="95" applyFont="1" applyBorder="1" applyAlignment="1">
      <alignment horizontal="center" vertical="center"/>
      <protection/>
    </xf>
    <xf numFmtId="0" fontId="78" fillId="0" borderId="0" xfId="95" applyFont="1" applyBorder="1" applyAlignment="1">
      <alignment vertical="center"/>
      <protection/>
    </xf>
    <xf numFmtId="192" fontId="76" fillId="0" borderId="72" xfId="62" applyNumberFormat="1" applyFont="1" applyFill="1" applyBorder="1" applyAlignment="1">
      <alignment/>
      <protection/>
    </xf>
    <xf numFmtId="192" fontId="76" fillId="5" borderId="74" xfId="62" applyNumberFormat="1" applyFont="1" applyFill="1" applyBorder="1" applyAlignment="1">
      <alignment/>
      <protection/>
    </xf>
    <xf numFmtId="192" fontId="76" fillId="5" borderId="82" xfId="62" applyNumberFormat="1" applyFont="1" applyFill="1" applyBorder="1" applyAlignment="1">
      <alignment/>
      <protection/>
    </xf>
    <xf numFmtId="192" fontId="76" fillId="5" borderId="73" xfId="62" applyNumberFormat="1" applyFont="1" applyFill="1" applyBorder="1" applyAlignment="1">
      <alignment/>
      <protection/>
    </xf>
    <xf numFmtId="192" fontId="76" fillId="5" borderId="72" xfId="62" applyNumberFormat="1" applyFont="1" applyFill="1" applyBorder="1" applyAlignment="1">
      <alignment/>
      <protection/>
    </xf>
    <xf numFmtId="192" fontId="76" fillId="5" borderId="75" xfId="62" applyNumberFormat="1" applyFont="1" applyFill="1" applyBorder="1" applyAlignment="1">
      <alignment/>
      <protection/>
    </xf>
    <xf numFmtId="192" fontId="76" fillId="0" borderId="74" xfId="62" applyNumberFormat="1" applyFont="1" applyFill="1" applyBorder="1" applyAlignment="1">
      <alignment/>
      <protection/>
    </xf>
    <xf numFmtId="192" fontId="76" fillId="0" borderId="75" xfId="62" applyNumberFormat="1" applyFont="1" applyFill="1" applyBorder="1" applyAlignment="1">
      <alignment/>
      <protection/>
    </xf>
    <xf numFmtId="0" fontId="78" fillId="0" borderId="0" xfId="95" applyFont="1" applyBorder="1" applyAlignment="1" applyProtection="1">
      <alignment horizontal="right"/>
      <protection locked="0"/>
    </xf>
    <xf numFmtId="49" fontId="78" fillId="0" borderId="0" xfId="95" applyNumberFormat="1" applyFont="1" applyBorder="1" applyProtection="1">
      <alignment/>
      <protection locked="0"/>
    </xf>
    <xf numFmtId="0" fontId="77" fillId="0" borderId="10" xfId="87" applyNumberFormat="1" applyFont="1" applyFill="1" applyBorder="1" applyAlignment="1">
      <alignment/>
      <protection/>
    </xf>
    <xf numFmtId="0" fontId="76" fillId="0" borderId="10" xfId="87" applyNumberFormat="1" applyFont="1" applyFill="1" applyBorder="1" applyAlignment="1">
      <alignment/>
      <protection/>
    </xf>
    <xf numFmtId="49" fontId="78" fillId="0" borderId="0" xfId="95" applyNumberFormat="1" applyFont="1" applyBorder="1" applyAlignment="1" applyProtection="1">
      <alignment horizontal="right"/>
      <protection locked="0"/>
    </xf>
    <xf numFmtId="0" fontId="81" fillId="0" borderId="85" xfId="87" applyFont="1" applyFill="1" applyBorder="1" applyAlignment="1">
      <alignment horizontal="centerContinuous" vertical="center"/>
      <protection/>
    </xf>
    <xf numFmtId="0" fontId="75" fillId="0" borderId="85" xfId="87" applyFont="1" applyFill="1" applyBorder="1" applyAlignment="1">
      <alignment horizontal="centerContinuous" vertical="center"/>
      <protection/>
    </xf>
    <xf numFmtId="3" fontId="76" fillId="0" borderId="85" xfId="87" applyNumberFormat="1" applyFont="1" applyFill="1" applyBorder="1" applyAlignment="1">
      <alignment horizontal="right" vertical="center"/>
      <protection/>
    </xf>
    <xf numFmtId="195" fontId="76" fillId="0" borderId="85" xfId="87" applyNumberFormat="1" applyFont="1" applyFill="1" applyBorder="1" applyAlignment="1">
      <alignment horizontal="right" vertical="center"/>
      <protection/>
    </xf>
    <xf numFmtId="182" fontId="78" fillId="0" borderId="0" xfId="87" applyNumberFormat="1" applyFont="1" applyFill="1" applyBorder="1" applyAlignment="1">
      <alignment horizontal="right" vertical="center"/>
      <protection/>
    </xf>
    <xf numFmtId="0" fontId="77" fillId="0" borderId="35" xfId="97" applyFont="1" applyBorder="1" applyProtection="1">
      <alignment/>
      <protection/>
    </xf>
    <xf numFmtId="0" fontId="77" fillId="0" borderId="36" xfId="97" applyFont="1" applyBorder="1" applyProtection="1">
      <alignment/>
      <protection/>
    </xf>
    <xf numFmtId="0" fontId="76" fillId="0" borderId="35" xfId="97" applyFont="1" applyBorder="1" applyAlignment="1" applyProtection="1">
      <alignment horizontal="centerContinuous" vertical="center"/>
      <protection/>
    </xf>
    <xf numFmtId="0" fontId="76" fillId="0" borderId="36" xfId="97" applyFont="1" applyBorder="1" applyAlignment="1" applyProtection="1">
      <alignment horizontal="centerContinuous" vertical="center"/>
      <protection/>
    </xf>
    <xf numFmtId="0" fontId="76" fillId="0" borderId="10" xfId="97" applyFont="1" applyBorder="1" applyAlignment="1" applyProtection="1">
      <alignment horizontal="centerContinuous" vertical="center"/>
      <protection/>
    </xf>
    <xf numFmtId="0" fontId="76" fillId="0" borderId="21" xfId="97" applyFont="1" applyBorder="1" applyAlignment="1" applyProtection="1">
      <alignment horizontal="center"/>
      <protection/>
    </xf>
    <xf numFmtId="0" fontId="77" fillId="0" borderId="39" xfId="97" applyFont="1" applyBorder="1" applyAlignment="1" applyProtection="1">
      <alignment horizontal="centerContinuous" vertical="center"/>
      <protection/>
    </xf>
    <xf numFmtId="0" fontId="77" fillId="0" borderId="20" xfId="97" applyFont="1" applyBorder="1" applyAlignment="1" applyProtection="1">
      <alignment horizontal="centerContinuous" vertical="center"/>
      <protection/>
    </xf>
    <xf numFmtId="0" fontId="76" fillId="0" borderId="39" xfId="97" applyFont="1" applyBorder="1" applyProtection="1">
      <alignment/>
      <protection/>
    </xf>
    <xf numFmtId="0" fontId="76" fillId="0" borderId="20" xfId="97" applyFont="1" applyBorder="1" applyAlignment="1" applyProtection="1">
      <alignment horizontal="center"/>
      <protection/>
    </xf>
    <xf numFmtId="0" fontId="76" fillId="0" borderId="35" xfId="97" applyFont="1" applyBorder="1" applyAlignment="1" applyProtection="1">
      <alignment horizontal="center"/>
      <protection/>
    </xf>
    <xf numFmtId="0" fontId="76" fillId="0" borderId="36" xfId="97" applyFont="1" applyBorder="1" applyAlignment="1" applyProtection="1">
      <alignment horizontal="centerContinuous"/>
      <protection/>
    </xf>
    <xf numFmtId="0" fontId="76" fillId="0" borderId="53" xfId="97" applyFont="1" applyBorder="1" applyAlignment="1" applyProtection="1">
      <alignment horizontal="center"/>
      <protection/>
    </xf>
    <xf numFmtId="0" fontId="77" fillId="0" borderId="39" xfId="97" applyFont="1" applyBorder="1" applyProtection="1">
      <alignment/>
      <protection/>
    </xf>
    <xf numFmtId="0" fontId="77" fillId="0" borderId="20" xfId="97" applyFont="1" applyBorder="1" applyProtection="1">
      <alignment/>
      <protection/>
    </xf>
    <xf numFmtId="0" fontId="76" fillId="0" borderId="71" xfId="97" applyFont="1" applyBorder="1" applyAlignment="1" applyProtection="1">
      <alignment horizontal="center"/>
      <protection/>
    </xf>
    <xf numFmtId="0" fontId="76" fillId="0" borderId="39" xfId="97" applyFont="1" applyBorder="1" applyAlignment="1" applyProtection="1">
      <alignment horizontal="centerContinuous" vertical="center"/>
      <protection/>
    </xf>
    <xf numFmtId="0" fontId="76" fillId="0" borderId="70" xfId="97" applyFont="1" applyBorder="1" applyAlignment="1" applyProtection="1">
      <alignment horizontal="center"/>
      <protection/>
    </xf>
    <xf numFmtId="0" fontId="76" fillId="0" borderId="39" xfId="97" applyFont="1" applyBorder="1" applyAlignment="1" applyProtection="1">
      <alignment horizontal="center" vertical="center"/>
      <protection/>
    </xf>
    <xf numFmtId="0" fontId="77" fillId="0" borderId="72" xfId="97" applyFont="1" applyBorder="1" applyProtection="1">
      <alignment/>
      <protection/>
    </xf>
    <xf numFmtId="0" fontId="77" fillId="0" borderId="73" xfId="97" applyFont="1" applyBorder="1" applyProtection="1">
      <alignment/>
      <protection/>
    </xf>
    <xf numFmtId="0" fontId="76" fillId="0" borderId="72" xfId="97" applyFont="1" applyBorder="1" applyProtection="1">
      <alignment/>
      <protection/>
    </xf>
    <xf numFmtId="0" fontId="76" fillId="0" borderId="74" xfId="97" applyFont="1" applyBorder="1" applyAlignment="1" applyProtection="1">
      <alignment horizontal="center"/>
      <protection/>
    </xf>
    <xf numFmtId="0" fontId="76" fillId="0" borderId="72" xfId="97" applyFont="1" applyBorder="1" applyAlignment="1" applyProtection="1">
      <alignment horizontal="center"/>
      <protection/>
    </xf>
    <xf numFmtId="0" fontId="76" fillId="0" borderId="75" xfId="97" applyFont="1" applyBorder="1" applyAlignment="1" applyProtection="1">
      <alignment horizontal="center"/>
      <protection/>
    </xf>
    <xf numFmtId="0" fontId="76" fillId="0" borderId="83" xfId="97" applyFont="1" applyBorder="1" applyAlignment="1" applyProtection="1">
      <alignment horizontal="center"/>
      <protection/>
    </xf>
    <xf numFmtId="0" fontId="76" fillId="0" borderId="35" xfId="87" applyFont="1" applyFill="1" applyBorder="1" applyAlignment="1">
      <alignment vertical="center"/>
      <protection/>
    </xf>
    <xf numFmtId="0" fontId="76" fillId="0" borderId="87" xfId="87" applyFont="1" applyFill="1" applyBorder="1" applyAlignment="1">
      <alignment vertical="center"/>
      <protection/>
    </xf>
    <xf numFmtId="0" fontId="76" fillId="0" borderId="10" xfId="87" applyFont="1" applyFill="1" applyBorder="1" applyAlignment="1">
      <alignment vertical="center"/>
      <protection/>
    </xf>
    <xf numFmtId="0" fontId="76" fillId="0" borderId="21" xfId="87" applyFont="1" applyFill="1" applyBorder="1" applyAlignment="1">
      <alignment vertical="center"/>
      <protection/>
    </xf>
    <xf numFmtId="0" fontId="77" fillId="0" borderId="39" xfId="87" applyFont="1" applyFill="1" applyBorder="1" applyAlignment="1">
      <alignment vertical="center"/>
      <protection/>
    </xf>
    <xf numFmtId="0" fontId="77" fillId="0" borderId="0" xfId="87" applyFont="1" applyFill="1" applyBorder="1" applyAlignment="1">
      <alignment vertical="center"/>
      <protection/>
    </xf>
    <xf numFmtId="0" fontId="78" fillId="0" borderId="0" xfId="87" applyFont="1" applyFill="1" applyBorder="1" applyAlignment="1">
      <alignment horizontal="right" vertical="center"/>
      <protection/>
    </xf>
    <xf numFmtId="0" fontId="77" fillId="0" borderId="77" xfId="97" applyFont="1" applyBorder="1" applyAlignment="1" applyProtection="1">
      <alignment horizontal="center"/>
      <protection/>
    </xf>
    <xf numFmtId="0" fontId="77" fillId="0" borderId="68" xfId="87" applyFont="1" applyFill="1" applyBorder="1" applyAlignment="1">
      <alignment horizontal="distributed" vertical="center"/>
      <protection/>
    </xf>
    <xf numFmtId="192" fontId="75" fillId="0" borderId="88" xfId="87" applyNumberFormat="1" applyFont="1" applyFill="1" applyBorder="1" applyAlignment="1">
      <alignment horizontal="right" vertical="center"/>
      <protection/>
    </xf>
    <xf numFmtId="193" fontId="75" fillId="0" borderId="77" xfId="87" applyNumberFormat="1" applyFont="1" applyFill="1" applyBorder="1" applyAlignment="1">
      <alignment horizontal="right" vertical="center"/>
      <protection/>
    </xf>
    <xf numFmtId="3" fontId="75" fillId="0" borderId="89" xfId="87" applyNumberFormat="1" applyFont="1" applyFill="1" applyBorder="1" applyAlignment="1">
      <alignment horizontal="right" vertical="center"/>
      <protection/>
    </xf>
    <xf numFmtId="0" fontId="77" fillId="0" borderId="79" xfId="97" applyFont="1" applyBorder="1" applyAlignment="1" applyProtection="1">
      <alignment horizontal="center"/>
      <protection/>
    </xf>
    <xf numFmtId="0" fontId="77" fillId="0" borderId="57" xfId="87" applyFont="1" applyFill="1" applyBorder="1" applyAlignment="1">
      <alignment horizontal="distributed" vertical="center"/>
      <protection/>
    </xf>
    <xf numFmtId="3" fontId="75" fillId="0" borderId="79" xfId="87" applyNumberFormat="1" applyFont="1" applyFill="1" applyBorder="1" applyAlignment="1">
      <alignment horizontal="right" vertical="center"/>
      <protection/>
    </xf>
    <xf numFmtId="192" fontId="75" fillId="0" borderId="71" xfId="87" applyNumberFormat="1" applyFont="1" applyFill="1" applyBorder="1" applyAlignment="1">
      <alignment horizontal="right" vertical="center"/>
      <protection/>
    </xf>
    <xf numFmtId="193" fontId="75" fillId="0" borderId="79" xfId="87" applyNumberFormat="1" applyFont="1" applyFill="1" applyBorder="1" applyAlignment="1">
      <alignment horizontal="right" vertical="center"/>
      <protection/>
    </xf>
    <xf numFmtId="192" fontId="75" fillId="5" borderId="71" xfId="87" applyNumberFormat="1" applyFont="1" applyFill="1" applyBorder="1" applyAlignment="1">
      <alignment horizontal="right" vertical="center"/>
      <protection/>
    </xf>
    <xf numFmtId="3" fontId="75" fillId="0" borderId="80" xfId="87" applyNumberFormat="1" applyFont="1" applyFill="1" applyBorder="1" applyAlignment="1">
      <alignment horizontal="right" vertical="center"/>
      <protection/>
    </xf>
    <xf numFmtId="0" fontId="77" fillId="0" borderId="39" xfId="97" applyFont="1" applyBorder="1" applyAlignment="1" applyProtection="1">
      <alignment horizontal="center"/>
      <protection/>
    </xf>
    <xf numFmtId="0" fontId="77" fillId="0" borderId="0" xfId="87" applyFont="1" applyFill="1" applyBorder="1" applyAlignment="1">
      <alignment horizontal="distributed" vertical="center"/>
      <protection/>
    </xf>
    <xf numFmtId="193" fontId="75" fillId="0" borderId="39" xfId="87" applyNumberFormat="1" applyFont="1" applyFill="1" applyBorder="1" applyAlignment="1">
      <alignment horizontal="right" vertical="center"/>
      <protection/>
    </xf>
    <xf numFmtId="3" fontId="75" fillId="0" borderId="53" xfId="87" applyNumberFormat="1" applyFont="1" applyFill="1" applyBorder="1" applyAlignment="1">
      <alignment horizontal="right" vertical="center"/>
      <protection/>
    </xf>
    <xf numFmtId="0" fontId="77" fillId="5" borderId="39" xfId="97" applyFont="1" applyFill="1" applyBorder="1" applyAlignment="1" applyProtection="1">
      <alignment horizontal="center"/>
      <protection/>
    </xf>
    <xf numFmtId="0" fontId="77" fillId="5" borderId="0" xfId="87" applyFont="1" applyFill="1" applyBorder="1" applyAlignment="1">
      <alignment horizontal="distributed" vertical="center"/>
      <protection/>
    </xf>
    <xf numFmtId="3" fontId="75" fillId="5" borderId="39" xfId="87" applyNumberFormat="1" applyFont="1" applyFill="1" applyBorder="1" applyAlignment="1">
      <alignment horizontal="right" vertical="center"/>
      <protection/>
    </xf>
    <xf numFmtId="193" fontId="75" fillId="5" borderId="39" xfId="87" applyNumberFormat="1" applyFont="1" applyFill="1" applyBorder="1" applyAlignment="1">
      <alignment horizontal="right" vertical="center"/>
      <protection/>
    </xf>
    <xf numFmtId="0" fontId="77" fillId="0" borderId="72" xfId="87" applyFont="1" applyFill="1" applyBorder="1" applyAlignment="1">
      <alignment vertical="center"/>
      <protection/>
    </xf>
    <xf numFmtId="0" fontId="77" fillId="0" borderId="85" xfId="87" applyFont="1" applyFill="1" applyBorder="1" applyAlignment="1">
      <alignment vertical="center"/>
      <protection/>
    </xf>
    <xf numFmtId="193" fontId="75" fillId="0" borderId="85" xfId="87" applyNumberFormat="1" applyFont="1" applyFill="1" applyBorder="1" applyAlignment="1">
      <alignment horizontal="right" vertical="center"/>
      <protection/>
    </xf>
    <xf numFmtId="193" fontId="75" fillId="0" borderId="72" xfId="87" applyNumberFormat="1" applyFont="1" applyFill="1" applyBorder="1" applyAlignment="1">
      <alignment horizontal="right" vertical="center"/>
      <protection/>
    </xf>
    <xf numFmtId="3" fontId="75" fillId="0" borderId="85" xfId="87" applyNumberFormat="1" applyFont="1" applyFill="1" applyBorder="1" applyAlignment="1">
      <alignment horizontal="right" vertical="center"/>
      <protection/>
    </xf>
    <xf numFmtId="3" fontId="75" fillId="0" borderId="83" xfId="87" applyNumberFormat="1" applyFont="1" applyFill="1" applyBorder="1" applyAlignment="1">
      <alignment horizontal="right" vertical="center"/>
      <protection/>
    </xf>
    <xf numFmtId="0" fontId="77" fillId="0" borderId="35" xfId="87" applyFont="1" applyFill="1" applyBorder="1" applyAlignment="1">
      <alignment vertical="center"/>
      <protection/>
    </xf>
    <xf numFmtId="193" fontId="75" fillId="0" borderId="0" xfId="87" applyNumberFormat="1" applyFont="1" applyFill="1" applyBorder="1" applyAlignment="1">
      <alignment horizontal="right" vertical="center"/>
      <protection/>
    </xf>
    <xf numFmtId="3" fontId="75" fillId="0" borderId="0" xfId="87" applyNumberFormat="1" applyFont="1" applyFill="1" applyBorder="1" applyAlignment="1">
      <alignment horizontal="right" vertical="center"/>
      <protection/>
    </xf>
    <xf numFmtId="0" fontId="75" fillId="0" borderId="39" xfId="87" applyFont="1" applyFill="1" applyBorder="1" applyAlignment="1">
      <alignment horizontal="right" vertical="center"/>
      <protection/>
    </xf>
    <xf numFmtId="0" fontId="75" fillId="0" borderId="0" xfId="87" applyFont="1" applyFill="1" applyBorder="1" applyAlignment="1">
      <alignment horizontal="right" vertical="center"/>
      <protection/>
    </xf>
    <xf numFmtId="0" fontId="75" fillId="0" borderId="53" xfId="87" applyFont="1" applyFill="1" applyBorder="1" applyAlignment="1">
      <alignment horizontal="right" vertical="center"/>
      <protection/>
    </xf>
    <xf numFmtId="193" fontId="75" fillId="5" borderId="77" xfId="87" applyNumberFormat="1" applyFont="1" applyFill="1" applyBorder="1" applyAlignment="1">
      <alignment horizontal="right" vertical="center"/>
      <protection/>
    </xf>
    <xf numFmtId="0" fontId="77" fillId="0" borderId="20" xfId="87" applyFont="1" applyFill="1" applyBorder="1" applyAlignment="1">
      <alignment horizontal="distributed" vertical="center"/>
      <protection/>
    </xf>
    <xf numFmtId="0" fontId="77" fillId="0" borderId="72" xfId="97" applyFont="1" applyBorder="1" applyAlignment="1" applyProtection="1">
      <alignment horizontal="center"/>
      <protection/>
    </xf>
    <xf numFmtId="0" fontId="77" fillId="0" borderId="73" xfId="87" applyFont="1" applyFill="1" applyBorder="1" applyAlignment="1">
      <alignment horizontal="distributed" vertical="center"/>
      <protection/>
    </xf>
    <xf numFmtId="192" fontId="77" fillId="0" borderId="0" xfId="87" applyNumberFormat="1" applyFont="1" applyFill="1" applyAlignment="1">
      <alignment vertical="center"/>
      <protection/>
    </xf>
    <xf numFmtId="192" fontId="75" fillId="0" borderId="0" xfId="87" applyNumberFormat="1" applyFont="1" applyFill="1" applyAlignment="1">
      <alignment vertical="center"/>
      <protection/>
    </xf>
    <xf numFmtId="0" fontId="76" fillId="0" borderId="39" xfId="87" applyFont="1" applyFill="1" applyBorder="1" applyAlignment="1" quotePrefix="1">
      <alignment/>
      <protection/>
    </xf>
    <xf numFmtId="0" fontId="78" fillId="0" borderId="39" xfId="87" applyFont="1" applyFill="1" applyBorder="1" applyAlignment="1">
      <alignment horizontal="left" vertical="center"/>
      <protection/>
    </xf>
    <xf numFmtId="0" fontId="78" fillId="0" borderId="0" xfId="87" applyFont="1" applyFill="1" applyBorder="1" applyAlignment="1">
      <alignment horizontal="center"/>
      <protection/>
    </xf>
    <xf numFmtId="0" fontId="78" fillId="0" borderId="85" xfId="87" applyFont="1" applyFill="1" applyBorder="1" applyAlignment="1">
      <alignment/>
      <protection/>
    </xf>
    <xf numFmtId="0" fontId="78" fillId="0" borderId="72" xfId="87" applyFont="1" applyFill="1" applyBorder="1" applyAlignment="1">
      <alignment/>
      <protection/>
    </xf>
    <xf numFmtId="0" fontId="83" fillId="0" borderId="35" xfId="87" applyFont="1" applyFill="1" applyBorder="1" applyAlignment="1">
      <alignment horizontal="right"/>
      <protection/>
    </xf>
    <xf numFmtId="0" fontId="76" fillId="0" borderId="39" xfId="87" applyFont="1" applyFill="1" applyBorder="1" applyAlignment="1">
      <alignment horizontal="right"/>
      <protection/>
    </xf>
    <xf numFmtId="178" fontId="77" fillId="0" borderId="39" xfId="87" applyNumberFormat="1" applyFont="1" applyFill="1" applyBorder="1" applyAlignment="1">
      <alignment horizontal="right"/>
      <protection/>
    </xf>
    <xf numFmtId="192" fontId="77" fillId="5" borderId="76" xfId="87" applyNumberFormat="1" applyFont="1" applyFill="1" applyBorder="1" applyAlignment="1">
      <alignment/>
      <protection/>
    </xf>
    <xf numFmtId="192" fontId="77" fillId="5" borderId="39" xfId="87" applyNumberFormat="1" applyFont="1" applyFill="1" applyBorder="1" applyAlignment="1">
      <alignment/>
      <protection/>
    </xf>
    <xf numFmtId="191" fontId="77" fillId="5" borderId="39" xfId="87" applyNumberFormat="1" applyFont="1" applyFill="1" applyBorder="1" applyAlignment="1">
      <alignment/>
      <protection/>
    </xf>
    <xf numFmtId="191" fontId="77" fillId="5" borderId="76" xfId="87" applyNumberFormat="1" applyFont="1" applyFill="1" applyBorder="1" applyAlignment="1">
      <alignment/>
      <protection/>
    </xf>
    <xf numFmtId="191" fontId="77" fillId="5" borderId="0" xfId="87" applyNumberFormat="1" applyFont="1" applyFill="1" applyBorder="1" applyAlignment="1">
      <alignment/>
      <protection/>
    </xf>
    <xf numFmtId="178" fontId="77" fillId="5" borderId="39" xfId="87" applyNumberFormat="1" applyFont="1" applyFill="1" applyBorder="1" applyAlignment="1">
      <alignment/>
      <protection/>
    </xf>
    <xf numFmtId="0" fontId="78" fillId="0" borderId="91" xfId="87" applyNumberFormat="1" applyFont="1" applyFill="1" applyBorder="1" applyAlignment="1">
      <alignment horizontal="left"/>
      <protection/>
    </xf>
    <xf numFmtId="178" fontId="77" fillId="5" borderId="79" xfId="87" applyNumberFormat="1" applyFont="1" applyFill="1" applyBorder="1" applyAlignment="1">
      <alignment/>
      <protection/>
    </xf>
    <xf numFmtId="192" fontId="77" fillId="5" borderId="71" xfId="87" applyNumberFormat="1" applyFont="1" applyFill="1" applyBorder="1" applyAlignment="1">
      <alignment/>
      <protection/>
    </xf>
    <xf numFmtId="192" fontId="77" fillId="5" borderId="79" xfId="87" applyNumberFormat="1" applyFont="1" applyFill="1" applyBorder="1" applyAlignment="1">
      <alignment/>
      <protection/>
    </xf>
    <xf numFmtId="191" fontId="77" fillId="5" borderId="79" xfId="87" applyNumberFormat="1" applyFont="1" applyFill="1" applyBorder="1" applyAlignment="1">
      <alignment/>
      <protection/>
    </xf>
    <xf numFmtId="191" fontId="77" fillId="5" borderId="71" xfId="87" applyNumberFormat="1" applyFont="1" applyFill="1" applyBorder="1" applyAlignment="1">
      <alignment/>
      <protection/>
    </xf>
    <xf numFmtId="191" fontId="77" fillId="5" borderId="57" xfId="87" applyNumberFormat="1" applyFont="1" applyFill="1" applyBorder="1" applyAlignment="1">
      <alignment/>
      <protection/>
    </xf>
    <xf numFmtId="0" fontId="78" fillId="0" borderId="20" xfId="92" applyNumberFormat="1" applyFont="1" applyFill="1" applyBorder="1" applyAlignment="1">
      <alignment horizontal="right" indent="1"/>
      <protection/>
    </xf>
    <xf numFmtId="178" fontId="77" fillId="5" borderId="39" xfId="92" applyNumberFormat="1" applyFont="1" applyFill="1" applyBorder="1" applyAlignment="1">
      <alignment/>
      <protection/>
    </xf>
    <xf numFmtId="192" fontId="77" fillId="5" borderId="76" xfId="92" applyNumberFormat="1" applyFont="1" applyFill="1" applyBorder="1" applyAlignment="1">
      <alignment/>
      <protection/>
    </xf>
    <xf numFmtId="192" fontId="77" fillId="5" borderId="39" xfId="92" applyNumberFormat="1" applyFont="1" applyFill="1" applyBorder="1" applyAlignment="1">
      <alignment/>
      <protection/>
    </xf>
    <xf numFmtId="191" fontId="77" fillId="5" borderId="39" xfId="92" applyNumberFormat="1" applyFont="1" applyFill="1" applyBorder="1" applyAlignment="1">
      <alignment/>
      <protection/>
    </xf>
    <xf numFmtId="191" fontId="77" fillId="5" borderId="76" xfId="92" applyNumberFormat="1" applyFont="1" applyFill="1" applyBorder="1" applyAlignment="1">
      <alignment/>
      <protection/>
    </xf>
    <xf numFmtId="191" fontId="77" fillId="5" borderId="0" xfId="92" applyNumberFormat="1" applyFont="1" applyFill="1" applyBorder="1" applyAlignment="1">
      <alignment/>
      <protection/>
    </xf>
    <xf numFmtId="178" fontId="77" fillId="0" borderId="39" xfId="92" applyNumberFormat="1" applyFont="1" applyFill="1" applyBorder="1" applyAlignment="1">
      <alignment/>
      <protection/>
    </xf>
    <xf numFmtId="192" fontId="77" fillId="0" borderId="76" xfId="92" applyNumberFormat="1" applyFont="1" applyFill="1" applyBorder="1" applyAlignment="1">
      <alignment/>
      <protection/>
    </xf>
    <xf numFmtId="0" fontId="78" fillId="0" borderId="73" xfId="92" applyNumberFormat="1" applyFont="1" applyFill="1" applyBorder="1" applyAlignment="1">
      <alignment/>
      <protection/>
    </xf>
    <xf numFmtId="178" fontId="77" fillId="5" borderId="72" xfId="92" applyNumberFormat="1" applyFont="1" applyFill="1" applyBorder="1" applyAlignment="1">
      <alignment/>
      <protection/>
    </xf>
    <xf numFmtId="192" fontId="77" fillId="5" borderId="74" xfId="92" applyNumberFormat="1" applyFont="1" applyFill="1" applyBorder="1" applyAlignment="1">
      <alignment/>
      <protection/>
    </xf>
    <xf numFmtId="192" fontId="77" fillId="5" borderId="72" xfId="92" applyNumberFormat="1" applyFont="1" applyFill="1" applyBorder="1" applyAlignment="1">
      <alignment/>
      <protection/>
    </xf>
    <xf numFmtId="191" fontId="77" fillId="0" borderId="72" xfId="92" applyNumberFormat="1" applyFont="1" applyFill="1" applyBorder="1" applyAlignment="1">
      <alignment/>
      <protection/>
    </xf>
    <xf numFmtId="191" fontId="77" fillId="0" borderId="74" xfId="92" applyNumberFormat="1" applyFont="1" applyFill="1" applyBorder="1" applyAlignment="1">
      <alignment/>
      <protection/>
    </xf>
    <xf numFmtId="191" fontId="77" fillId="0" borderId="85" xfId="92" applyNumberFormat="1" applyFont="1" applyFill="1" applyBorder="1" applyAlignment="1">
      <alignment/>
      <protection/>
    </xf>
    <xf numFmtId="0" fontId="77" fillId="0" borderId="0" xfId="87" applyFont="1" applyFill="1" applyAlignment="1">
      <alignment/>
      <protection/>
    </xf>
    <xf numFmtId="0" fontId="78" fillId="0" borderId="0" xfId="0" applyFont="1" applyAlignment="1" applyProtection="1">
      <alignment/>
      <protection/>
    </xf>
    <xf numFmtId="0" fontId="75" fillId="0" borderId="0" xfId="0" applyFont="1" applyAlignment="1" applyProtection="1">
      <alignment/>
      <protection/>
    </xf>
    <xf numFmtId="183" fontId="78" fillId="0" borderId="0" xfId="0" applyNumberFormat="1" applyFont="1" applyAlignment="1" applyProtection="1">
      <alignment/>
      <protection/>
    </xf>
    <xf numFmtId="182" fontId="78" fillId="0" borderId="0" xfId="0" applyNumberFormat="1" applyFont="1" applyAlignment="1" applyProtection="1" quotePrefix="1">
      <alignment/>
      <protection/>
    </xf>
    <xf numFmtId="0" fontId="78" fillId="0" borderId="0" xfId="0" applyFont="1" applyAlignment="1" applyProtection="1">
      <alignment vertical="center"/>
      <protection/>
    </xf>
    <xf numFmtId="0" fontId="78" fillId="0" borderId="35" xfId="0" applyFont="1" applyBorder="1" applyAlignment="1" applyProtection="1">
      <alignment vertical="center"/>
      <protection/>
    </xf>
    <xf numFmtId="0" fontId="78" fillId="0" borderId="36" xfId="0" applyFont="1" applyBorder="1" applyAlignment="1" applyProtection="1">
      <alignment vertical="center"/>
      <protection/>
    </xf>
    <xf numFmtId="0" fontId="78" fillId="0" borderId="35" xfId="0" applyFont="1" applyBorder="1" applyAlignment="1" applyProtection="1">
      <alignment horizontal="centerContinuous" vertical="center"/>
      <protection/>
    </xf>
    <xf numFmtId="183" fontId="77" fillId="0" borderId="36" xfId="0" applyNumberFormat="1" applyFont="1" applyBorder="1" applyAlignment="1" applyProtection="1">
      <alignment horizontal="centerContinuous" vertical="center"/>
      <protection/>
    </xf>
    <xf numFmtId="0" fontId="78" fillId="0" borderId="39" xfId="0" applyFont="1" applyBorder="1" applyAlignment="1" applyProtection="1">
      <alignment horizontal="centerContinuous" vertical="top"/>
      <protection/>
    </xf>
    <xf numFmtId="0" fontId="78" fillId="0" borderId="20" xfId="0" applyFont="1" applyBorder="1" applyAlignment="1" applyProtection="1">
      <alignment horizontal="centerContinuous" vertical="top"/>
      <protection/>
    </xf>
    <xf numFmtId="0" fontId="78" fillId="0" borderId="39" xfId="0" applyFont="1" applyBorder="1" applyAlignment="1" applyProtection="1">
      <alignment/>
      <protection/>
    </xf>
    <xf numFmtId="183" fontId="78" fillId="0" borderId="71" xfId="0" applyNumberFormat="1" applyFont="1" applyBorder="1" applyAlignment="1" applyProtection="1">
      <alignment horizontal="center"/>
      <protection/>
    </xf>
    <xf numFmtId="183" fontId="78" fillId="0" borderId="39" xfId="0" applyNumberFormat="1" applyFont="1" applyBorder="1" applyAlignment="1" applyProtection="1">
      <alignment horizontal="center"/>
      <protection/>
    </xf>
    <xf numFmtId="183" fontId="78" fillId="0" borderId="39" xfId="0" applyNumberFormat="1" applyFont="1" applyBorder="1" applyAlignment="1" applyProtection="1">
      <alignment vertical="top"/>
      <protection/>
    </xf>
    <xf numFmtId="183" fontId="78" fillId="0" borderId="39" xfId="0" applyNumberFormat="1" applyFont="1" applyBorder="1" applyAlignment="1" applyProtection="1">
      <alignment horizontal="center" vertical="top"/>
      <protection/>
    </xf>
    <xf numFmtId="0" fontId="78" fillId="0" borderId="72" xfId="0" applyFont="1" applyBorder="1" applyAlignment="1" applyProtection="1">
      <alignment/>
      <protection/>
    </xf>
    <xf numFmtId="0" fontId="78" fillId="0" borderId="73" xfId="0" applyFont="1" applyBorder="1" applyAlignment="1" applyProtection="1">
      <alignment/>
      <protection/>
    </xf>
    <xf numFmtId="183" fontId="78" fillId="0" borderId="74" xfId="0" applyNumberFormat="1" applyFont="1" applyBorder="1" applyAlignment="1" applyProtection="1">
      <alignment horizontal="center" vertical="top"/>
      <protection/>
    </xf>
    <xf numFmtId="183" fontId="78" fillId="0" borderId="72" xfId="0" applyNumberFormat="1" applyFont="1" applyBorder="1" applyAlignment="1" applyProtection="1">
      <alignment horizontal="center" vertical="top"/>
      <protection/>
    </xf>
    <xf numFmtId="183" fontId="78" fillId="0" borderId="72" xfId="0" applyNumberFormat="1" applyFont="1" applyBorder="1" applyAlignment="1" applyProtection="1">
      <alignment vertical="top"/>
      <protection/>
    </xf>
    <xf numFmtId="183" fontId="78" fillId="0" borderId="72" xfId="0" applyNumberFormat="1" applyFont="1" applyBorder="1" applyAlignment="1" applyProtection="1">
      <alignment horizontal="center"/>
      <protection/>
    </xf>
    <xf numFmtId="0" fontId="78" fillId="0" borderId="35" xfId="0" applyFont="1" applyBorder="1" applyAlignment="1" applyProtection="1">
      <alignment/>
      <protection/>
    </xf>
    <xf numFmtId="0" fontId="78" fillId="0" borderId="36" xfId="0" applyFont="1" applyBorder="1" applyAlignment="1" applyProtection="1">
      <alignment/>
      <protection/>
    </xf>
    <xf numFmtId="3" fontId="78" fillId="0" borderId="35" xfId="0" applyNumberFormat="1" applyFont="1" applyBorder="1" applyAlignment="1" applyProtection="1">
      <alignment horizontal="right"/>
      <protection/>
    </xf>
    <xf numFmtId="183" fontId="78" fillId="0" borderId="87" xfId="0" applyNumberFormat="1" applyFont="1" applyBorder="1" applyAlignment="1" applyProtection="1">
      <alignment horizontal="right"/>
      <protection/>
    </xf>
    <xf numFmtId="183" fontId="78" fillId="0" borderId="35" xfId="0" applyNumberFormat="1" applyFont="1" applyBorder="1" applyAlignment="1" applyProtection="1">
      <alignment horizontal="right"/>
      <protection/>
    </xf>
    <xf numFmtId="183" fontId="78" fillId="0" borderId="0" xfId="0" applyNumberFormat="1" applyFont="1" applyBorder="1" applyAlignment="1" applyProtection="1">
      <alignment horizontal="right"/>
      <protection/>
    </xf>
    <xf numFmtId="0" fontId="78" fillId="0" borderId="77" xfId="0" applyFont="1" applyBorder="1" applyAlignment="1" applyProtection="1">
      <alignment horizontal="center"/>
      <protection/>
    </xf>
    <xf numFmtId="0" fontId="78" fillId="0" borderId="78" xfId="0" applyFont="1" applyBorder="1" applyAlignment="1" applyProtection="1">
      <alignment horizontal="distributed"/>
      <protection/>
    </xf>
    <xf numFmtId="204" fontId="76" fillId="0" borderId="77" xfId="0" applyNumberFormat="1" applyFont="1" applyBorder="1" applyAlignment="1" applyProtection="1">
      <alignment horizontal="right"/>
      <protection/>
    </xf>
    <xf numFmtId="192" fontId="76" fillId="5" borderId="88" xfId="0" applyNumberFormat="1" applyFont="1" applyFill="1" applyBorder="1" applyAlignment="1" applyProtection="1">
      <alignment horizontal="right"/>
      <protection/>
    </xf>
    <xf numFmtId="192" fontId="76" fillId="5" borderId="77" xfId="0" applyNumberFormat="1" applyFont="1" applyFill="1" applyBorder="1" applyAlignment="1" applyProtection="1">
      <alignment horizontal="right"/>
      <protection/>
    </xf>
    <xf numFmtId="192" fontId="76" fillId="0" borderId="88" xfId="0" applyNumberFormat="1" applyFont="1" applyBorder="1" applyAlignment="1" applyProtection="1">
      <alignment horizontal="right"/>
      <protection/>
    </xf>
    <xf numFmtId="191" fontId="76" fillId="0" borderId="77" xfId="0" applyNumberFormat="1" applyFont="1" applyBorder="1" applyAlignment="1" applyProtection="1">
      <alignment horizontal="right"/>
      <protection/>
    </xf>
    <xf numFmtId="191" fontId="76" fillId="0" borderId="88" xfId="0" applyNumberFormat="1" applyFont="1" applyBorder="1" applyAlignment="1" applyProtection="1">
      <alignment horizontal="right"/>
      <protection/>
    </xf>
    <xf numFmtId="0" fontId="78" fillId="0" borderId="39" xfId="0" applyFont="1" applyBorder="1" applyAlignment="1" applyProtection="1">
      <alignment horizontal="center"/>
      <protection/>
    </xf>
    <xf numFmtId="0" fontId="78" fillId="0" borderId="20" xfId="0" applyFont="1" applyBorder="1" applyAlignment="1" applyProtection="1">
      <alignment horizontal="distributed"/>
      <protection/>
    </xf>
    <xf numFmtId="204" fontId="76" fillId="0" borderId="79" xfId="0" applyNumberFormat="1" applyFont="1" applyBorder="1" applyAlignment="1" applyProtection="1">
      <alignment horizontal="right"/>
      <protection/>
    </xf>
    <xf numFmtId="192" fontId="76" fillId="5" borderId="71" xfId="0" applyNumberFormat="1" applyFont="1" applyFill="1" applyBorder="1" applyAlignment="1" applyProtection="1">
      <alignment horizontal="right"/>
      <protection/>
    </xf>
    <xf numFmtId="192" fontId="76" fillId="5" borderId="79" xfId="0" applyNumberFormat="1" applyFont="1" applyFill="1" applyBorder="1" applyAlignment="1" applyProtection="1">
      <alignment horizontal="right"/>
      <protection/>
    </xf>
    <xf numFmtId="192" fontId="76" fillId="0" borderId="71" xfId="0" applyNumberFormat="1" applyFont="1" applyBorder="1" applyAlignment="1" applyProtection="1">
      <alignment horizontal="right"/>
      <protection/>
    </xf>
    <xf numFmtId="191" fontId="76" fillId="0" borderId="79" xfId="0" applyNumberFormat="1" applyFont="1" applyBorder="1" applyAlignment="1" applyProtection="1">
      <alignment horizontal="right"/>
      <protection/>
    </xf>
    <xf numFmtId="191" fontId="76" fillId="0" borderId="71" xfId="0" applyNumberFormat="1" applyFont="1" applyBorder="1" applyAlignment="1" applyProtection="1">
      <alignment horizontal="right"/>
      <protection/>
    </xf>
    <xf numFmtId="204" fontId="76" fillId="0" borderId="39" xfId="0" applyNumberFormat="1" applyFont="1" applyBorder="1" applyAlignment="1" applyProtection="1">
      <alignment horizontal="right"/>
      <protection/>
    </xf>
    <xf numFmtId="192" fontId="76" fillId="0" borderId="76" xfId="0" applyNumberFormat="1" applyFont="1" applyFill="1" applyBorder="1" applyAlignment="1" applyProtection="1">
      <alignment horizontal="right"/>
      <protection/>
    </xf>
    <xf numFmtId="192" fontId="76" fillId="0" borderId="39" xfId="0" applyNumberFormat="1" applyFont="1" applyBorder="1" applyAlignment="1" applyProtection="1">
      <alignment horizontal="right"/>
      <protection/>
    </xf>
    <xf numFmtId="192" fontId="76" fillId="0" borderId="76" xfId="0" applyNumberFormat="1" applyFont="1" applyBorder="1" applyAlignment="1" applyProtection="1">
      <alignment horizontal="right"/>
      <protection/>
    </xf>
    <xf numFmtId="191" fontId="76" fillId="0" borderId="39" xfId="0" applyNumberFormat="1" applyFont="1" applyBorder="1" applyAlignment="1" applyProtection="1">
      <alignment horizontal="right"/>
      <protection/>
    </xf>
    <xf numFmtId="191" fontId="76" fillId="0" borderId="76" xfId="0" applyNumberFormat="1" applyFont="1" applyBorder="1" applyAlignment="1" applyProtection="1">
      <alignment horizontal="right"/>
      <protection/>
    </xf>
    <xf numFmtId="191" fontId="76" fillId="0" borderId="0" xfId="0" applyNumberFormat="1" applyFont="1" applyBorder="1" applyAlignment="1" applyProtection="1">
      <alignment horizontal="right"/>
      <protection/>
    </xf>
    <xf numFmtId="0" fontId="78" fillId="0" borderId="20" xfId="0" applyFont="1" applyBorder="1" applyAlignment="1" applyProtection="1">
      <alignment horizontal="distributed" wrapText="1"/>
      <protection/>
    </xf>
    <xf numFmtId="0" fontId="76" fillId="0" borderId="0" xfId="0" applyFont="1" applyAlignment="1" applyProtection="1">
      <alignment/>
      <protection/>
    </xf>
    <xf numFmtId="0" fontId="78" fillId="5" borderId="39" xfId="0" applyFont="1" applyFill="1" applyBorder="1" applyAlignment="1" applyProtection="1">
      <alignment horizontal="center"/>
      <protection/>
    </xf>
    <xf numFmtId="0" fontId="78" fillId="5" borderId="20" xfId="0" applyFont="1" applyFill="1" applyBorder="1" applyAlignment="1" applyProtection="1">
      <alignment horizontal="distributed" wrapText="1"/>
      <protection/>
    </xf>
    <xf numFmtId="204" fontId="76" fillId="5" borderId="39" xfId="0" applyNumberFormat="1" applyFont="1" applyFill="1" applyBorder="1" applyAlignment="1" applyProtection="1">
      <alignment horizontal="right"/>
      <protection/>
    </xf>
    <xf numFmtId="192" fontId="76" fillId="5" borderId="76" xfId="0" applyNumberFormat="1" applyFont="1" applyFill="1" applyBorder="1" applyAlignment="1" applyProtection="1">
      <alignment horizontal="right"/>
      <protection/>
    </xf>
    <xf numFmtId="192" fontId="76" fillId="5" borderId="39" xfId="0" applyNumberFormat="1" applyFont="1" applyFill="1" applyBorder="1" applyAlignment="1" applyProtection="1">
      <alignment horizontal="right"/>
      <protection/>
    </xf>
    <xf numFmtId="191" fontId="76" fillId="5" borderId="39" xfId="0" applyNumberFormat="1" applyFont="1" applyFill="1" applyBorder="1" applyAlignment="1" applyProtection="1">
      <alignment horizontal="right"/>
      <protection/>
    </xf>
    <xf numFmtId="191" fontId="76" fillId="5" borderId="76" xfId="0" applyNumberFormat="1" applyFont="1" applyFill="1" applyBorder="1" applyAlignment="1" applyProtection="1">
      <alignment horizontal="right"/>
      <protection/>
    </xf>
    <xf numFmtId="191" fontId="76" fillId="5" borderId="0" xfId="0" applyNumberFormat="1" applyFont="1" applyFill="1" applyBorder="1" applyAlignment="1" applyProtection="1">
      <alignment horizontal="right"/>
      <protection/>
    </xf>
    <xf numFmtId="0" fontId="78" fillId="0" borderId="72" xfId="0" applyFont="1" applyBorder="1" applyAlignment="1" applyProtection="1">
      <alignment horizontal="center"/>
      <protection/>
    </xf>
    <xf numFmtId="0" fontId="78" fillId="0" borderId="73" xfId="0" applyFont="1" applyBorder="1" applyAlignment="1" applyProtection="1">
      <alignment horizontal="distributed" wrapText="1"/>
      <protection/>
    </xf>
    <xf numFmtId="204" fontId="76" fillId="0" borderId="72" xfId="0" applyNumberFormat="1" applyFont="1" applyBorder="1" applyAlignment="1" applyProtection="1">
      <alignment horizontal="right"/>
      <protection/>
    </xf>
    <xf numFmtId="191" fontId="76" fillId="0" borderId="72" xfId="0" applyNumberFormat="1" applyFont="1" applyBorder="1" applyAlignment="1" applyProtection="1">
      <alignment horizontal="right"/>
      <protection/>
    </xf>
    <xf numFmtId="191" fontId="76" fillId="0" borderId="74" xfId="0" applyNumberFormat="1" applyFont="1" applyBorder="1" applyAlignment="1" applyProtection="1">
      <alignment horizontal="right"/>
      <protection/>
    </xf>
    <xf numFmtId="191" fontId="76" fillId="0" borderId="85" xfId="0" applyNumberFormat="1" applyFont="1" applyBorder="1" applyAlignment="1" applyProtection="1">
      <alignment horizontal="right"/>
      <protection/>
    </xf>
    <xf numFmtId="204" fontId="78" fillId="0" borderId="35" xfId="0" applyNumberFormat="1" applyFont="1" applyBorder="1" applyAlignment="1" applyProtection="1">
      <alignment horizontal="right"/>
      <protection/>
    </xf>
    <xf numFmtId="192" fontId="78" fillId="0" borderId="87" xfId="0" applyNumberFormat="1" applyFont="1" applyBorder="1" applyAlignment="1" applyProtection="1">
      <alignment horizontal="right"/>
      <protection/>
    </xf>
    <xf numFmtId="192" fontId="78" fillId="0" borderId="35" xfId="0" applyNumberFormat="1" applyFont="1" applyBorder="1" applyAlignment="1" applyProtection="1">
      <alignment horizontal="right"/>
      <protection/>
    </xf>
    <xf numFmtId="192" fontId="78" fillId="0" borderId="87" xfId="87" applyNumberFormat="1" applyFont="1" applyFill="1" applyBorder="1" applyAlignment="1">
      <alignment horizontal="right"/>
      <protection/>
    </xf>
    <xf numFmtId="191" fontId="78" fillId="0" borderId="35" xfId="0" applyNumberFormat="1" applyFont="1" applyBorder="1" applyAlignment="1" applyProtection="1">
      <alignment horizontal="right"/>
      <protection/>
    </xf>
    <xf numFmtId="191" fontId="78" fillId="0" borderId="87" xfId="87" applyNumberFormat="1" applyFont="1" applyFill="1" applyBorder="1" applyAlignment="1">
      <alignment horizontal="right"/>
      <protection/>
    </xf>
    <xf numFmtId="191" fontId="78" fillId="0" borderId="10" xfId="0" applyNumberFormat="1" applyFont="1" applyBorder="1" applyAlignment="1" applyProtection="1">
      <alignment horizontal="right"/>
      <protection/>
    </xf>
    <xf numFmtId="192" fontId="76" fillId="0" borderId="74" xfId="0" applyNumberFormat="1" applyFont="1" applyBorder="1" applyAlignment="1" applyProtection="1">
      <alignment horizontal="right"/>
      <protection locked="0"/>
    </xf>
    <xf numFmtId="191" fontId="76" fillId="0" borderId="72" xfId="0" applyNumberFormat="1" applyFont="1" applyBorder="1" applyAlignment="1" applyProtection="1">
      <alignment horizontal="right"/>
      <protection locked="0"/>
    </xf>
    <xf numFmtId="191" fontId="76" fillId="0" borderId="74" xfId="0" applyNumberFormat="1" applyFont="1" applyBorder="1" applyAlignment="1" applyProtection="1">
      <alignment horizontal="right"/>
      <protection locked="0"/>
    </xf>
    <xf numFmtId="191" fontId="76" fillId="0" borderId="85" xfId="0" applyNumberFormat="1" applyFont="1" applyBorder="1" applyAlignment="1" applyProtection="1">
      <alignment horizontal="right"/>
      <protection locked="0"/>
    </xf>
    <xf numFmtId="0" fontId="78" fillId="0" borderId="0" xfId="90" applyFont="1" applyAlignment="1" applyProtection="1">
      <alignment/>
      <protection/>
    </xf>
    <xf numFmtId="0" fontId="78" fillId="0" borderId="0" xfId="90" applyFont="1">
      <alignment/>
      <protection/>
    </xf>
    <xf numFmtId="183" fontId="78" fillId="0" borderId="0" xfId="90" applyNumberFormat="1" applyFont="1" applyAlignment="1" applyProtection="1">
      <alignment/>
      <protection/>
    </xf>
    <xf numFmtId="0" fontId="78" fillId="0" borderId="0" xfId="90" applyFont="1" applyAlignment="1" applyProtection="1">
      <alignment vertical="center"/>
      <protection/>
    </xf>
    <xf numFmtId="183" fontId="84" fillId="0" borderId="0" xfId="90" applyNumberFormat="1" applyFont="1" applyAlignment="1" applyProtection="1">
      <alignment horizontal="left" vertical="center"/>
      <protection/>
    </xf>
    <xf numFmtId="183" fontId="78" fillId="0" borderId="0" xfId="90" applyNumberFormat="1" applyFont="1" applyAlignment="1" applyProtection="1">
      <alignment horizontal="left" vertical="top"/>
      <protection/>
    </xf>
    <xf numFmtId="0" fontId="78" fillId="0" borderId="0" xfId="0" applyFont="1" applyAlignment="1">
      <alignment/>
    </xf>
    <xf numFmtId="0" fontId="75" fillId="0" borderId="0" xfId="0" applyFont="1" applyAlignment="1">
      <alignment/>
    </xf>
    <xf numFmtId="0" fontId="78" fillId="0" borderId="0" xfId="0" applyFont="1" applyAlignment="1">
      <alignment horizontal="right"/>
    </xf>
    <xf numFmtId="0" fontId="78" fillId="0" borderId="35" xfId="0" applyFont="1" applyBorder="1" applyAlignment="1">
      <alignment horizontal="centerContinuous"/>
    </xf>
    <xf numFmtId="0" fontId="78" fillId="0" borderId="10" xfId="0" applyFont="1" applyBorder="1" applyAlignment="1">
      <alignment horizontal="centerContinuous"/>
    </xf>
    <xf numFmtId="0" fontId="78" fillId="0" borderId="36" xfId="0" applyFont="1" applyBorder="1" applyAlignment="1">
      <alignment horizontal="centerContinuous"/>
    </xf>
    <xf numFmtId="0" fontId="78" fillId="0" borderId="35" xfId="0" applyFont="1" applyBorder="1" applyAlignment="1">
      <alignment horizontal="centerContinuous" vertical="center"/>
    </xf>
    <xf numFmtId="0" fontId="78" fillId="0" borderId="36" xfId="0" applyFont="1" applyBorder="1" applyAlignment="1">
      <alignment horizontal="centerContinuous" vertical="center"/>
    </xf>
    <xf numFmtId="0" fontId="78" fillId="0" borderId="39" xfId="0" applyFont="1" applyBorder="1" applyAlignment="1">
      <alignment horizontal="centerContinuous" vertical="top"/>
    </xf>
    <xf numFmtId="0" fontId="78" fillId="0" borderId="0" xfId="0" applyFont="1" applyBorder="1" applyAlignment="1">
      <alignment horizontal="centerContinuous"/>
    </xf>
    <xf numFmtId="0" fontId="78" fillId="0" borderId="20" xfId="0" applyFont="1" applyBorder="1" applyAlignment="1">
      <alignment horizontal="centerContinuous"/>
    </xf>
    <xf numFmtId="0" fontId="78" fillId="0" borderId="72" xfId="0" applyFont="1" applyBorder="1" applyAlignment="1">
      <alignment/>
    </xf>
    <xf numFmtId="0" fontId="78" fillId="0" borderId="85" xfId="0" applyFont="1" applyBorder="1" applyAlignment="1">
      <alignment/>
    </xf>
    <xf numFmtId="0" fontId="78" fillId="0" borderId="73" xfId="0" applyFont="1" applyBorder="1" applyAlignment="1">
      <alignment/>
    </xf>
    <xf numFmtId="0" fontId="78" fillId="0" borderId="35" xfId="0" applyFont="1" applyBorder="1" applyAlignment="1">
      <alignment/>
    </xf>
    <xf numFmtId="0" fontId="78" fillId="0" borderId="10" xfId="0" applyFont="1" applyBorder="1" applyAlignment="1">
      <alignment/>
    </xf>
    <xf numFmtId="0" fontId="78" fillId="0" borderId="36" xfId="0" applyFont="1" applyBorder="1" applyAlignment="1">
      <alignment/>
    </xf>
    <xf numFmtId="49" fontId="78" fillId="0" borderId="39" xfId="0" applyNumberFormat="1" applyFont="1" applyBorder="1" applyAlignment="1">
      <alignment horizontal="right"/>
    </xf>
    <xf numFmtId="49" fontId="78" fillId="0" borderId="21" xfId="0" applyNumberFormat="1" applyFont="1" applyBorder="1" applyAlignment="1">
      <alignment horizontal="right"/>
    </xf>
    <xf numFmtId="0" fontId="78" fillId="0" borderId="39" xfId="0" applyFont="1" applyBorder="1" applyAlignment="1">
      <alignment/>
    </xf>
    <xf numFmtId="0" fontId="78" fillId="0" borderId="0" xfId="0" applyFont="1" applyAlignment="1">
      <alignment vertical="center"/>
    </xf>
    <xf numFmtId="176" fontId="78" fillId="0" borderId="53" xfId="0" applyNumberFormat="1" applyFont="1" applyBorder="1" applyAlignment="1" applyProtection="1">
      <alignment vertical="center"/>
      <protection locked="0"/>
    </xf>
    <xf numFmtId="0" fontId="78" fillId="0" borderId="39" xfId="0" applyFont="1" applyBorder="1" applyAlignment="1">
      <alignment vertical="center"/>
    </xf>
    <xf numFmtId="176" fontId="78" fillId="0" borderId="89" xfId="0" applyNumberFormat="1" applyFont="1" applyBorder="1" applyAlignment="1" applyProtection="1">
      <alignment vertical="center"/>
      <protection locked="0"/>
    </xf>
    <xf numFmtId="0" fontId="78" fillId="0" borderId="79" xfId="0" applyFont="1" applyBorder="1" applyAlignment="1">
      <alignment horizontal="right" vertical="center"/>
    </xf>
    <xf numFmtId="0" fontId="78" fillId="0" borderId="57" xfId="0" applyFont="1" applyBorder="1" applyAlignment="1">
      <alignment horizontal="centerContinuous" vertical="center"/>
    </xf>
    <xf numFmtId="0" fontId="78" fillId="0" borderId="91" xfId="0" applyFont="1" applyBorder="1" applyAlignment="1">
      <alignment vertical="center"/>
    </xf>
    <xf numFmtId="192" fontId="78" fillId="0" borderId="39" xfId="0" applyNumberFormat="1" applyFont="1" applyBorder="1" applyAlignment="1" applyProtection="1">
      <alignment horizontal="right" vertical="center"/>
      <protection locked="0"/>
    </xf>
    <xf numFmtId="192" fontId="78" fillId="0" borderId="53" xfId="0" applyNumberFormat="1" applyFont="1" applyBorder="1" applyAlignment="1" applyProtection="1">
      <alignment horizontal="right" vertical="center"/>
      <protection locked="0"/>
    </xf>
    <xf numFmtId="0" fontId="78" fillId="0" borderId="39" xfId="0" applyFont="1" applyBorder="1" applyAlignment="1" applyProtection="1">
      <alignment horizontal="distributed"/>
      <protection locked="0"/>
    </xf>
    <xf numFmtId="0" fontId="78" fillId="0" borderId="0" xfId="0" applyFont="1" applyBorder="1" applyAlignment="1">
      <alignment horizontal="right"/>
    </xf>
    <xf numFmtId="49" fontId="78" fillId="0" borderId="20" xfId="0" applyNumberFormat="1" applyFont="1" applyBorder="1" applyAlignment="1" applyProtection="1">
      <alignment/>
      <protection locked="0"/>
    </xf>
    <xf numFmtId="49" fontId="78" fillId="0" borderId="0" xfId="0" applyNumberFormat="1" applyFont="1" applyBorder="1" applyAlignment="1" applyProtection="1">
      <alignment horizontal="right"/>
      <protection locked="0"/>
    </xf>
    <xf numFmtId="0" fontId="76" fillId="0" borderId="0" xfId="0" applyFont="1" applyAlignment="1">
      <alignment/>
    </xf>
    <xf numFmtId="0" fontId="78" fillId="0" borderId="20" xfId="0" applyFont="1" applyBorder="1" applyAlignment="1">
      <alignment/>
    </xf>
    <xf numFmtId="0" fontId="77" fillId="0" borderId="20" xfId="0" applyFont="1" applyBorder="1" applyAlignment="1">
      <alignment/>
    </xf>
    <xf numFmtId="176" fontId="78" fillId="0" borderId="53" xfId="0" applyNumberFormat="1" applyFont="1" applyBorder="1" applyAlignment="1" applyProtection="1">
      <alignment horizontal="right" vertical="center"/>
      <protection locked="0"/>
    </xf>
    <xf numFmtId="0" fontId="78" fillId="0" borderId="39" xfId="0" applyFont="1" applyBorder="1" applyAlignment="1">
      <alignment horizontal="right"/>
    </xf>
    <xf numFmtId="0" fontId="78" fillId="0" borderId="72" xfId="0" applyFont="1" applyBorder="1" applyAlignment="1">
      <alignment horizontal="centerContinuous"/>
    </xf>
    <xf numFmtId="0" fontId="78" fillId="0" borderId="85" xfId="0" applyFont="1" applyBorder="1" applyAlignment="1">
      <alignment horizontal="centerContinuous"/>
    </xf>
    <xf numFmtId="0" fontId="78" fillId="0" borderId="73" xfId="0" applyFont="1" applyBorder="1" applyAlignment="1">
      <alignment horizontal="centerContinuous"/>
    </xf>
    <xf numFmtId="192" fontId="78" fillId="0" borderId="72" xfId="0" applyNumberFormat="1" applyFont="1" applyBorder="1" applyAlignment="1">
      <alignment horizontal="right" vertical="center"/>
    </xf>
    <xf numFmtId="192" fontId="78" fillId="0" borderId="83" xfId="0" applyNumberFormat="1" applyFont="1" applyBorder="1" applyAlignment="1">
      <alignment horizontal="right" vertical="center"/>
    </xf>
    <xf numFmtId="183" fontId="77" fillId="0" borderId="0" xfId="0" applyNumberFormat="1" applyFont="1" applyAlignment="1" applyProtection="1">
      <alignment/>
      <protection/>
    </xf>
    <xf numFmtId="183" fontId="75" fillId="0" borderId="0" xfId="0" applyNumberFormat="1" applyFont="1" applyAlignment="1" applyProtection="1">
      <alignment/>
      <protection/>
    </xf>
    <xf numFmtId="184" fontId="77" fillId="0" borderId="0" xfId="0" applyNumberFormat="1" applyFont="1" applyAlignment="1" applyProtection="1">
      <alignment/>
      <protection/>
    </xf>
    <xf numFmtId="184" fontId="77" fillId="0" borderId="0" xfId="0" applyNumberFormat="1" applyFont="1" applyAlignment="1" applyProtection="1">
      <alignment horizontal="right"/>
      <protection/>
    </xf>
    <xf numFmtId="183" fontId="77" fillId="0" borderId="39" xfId="0" applyNumberFormat="1" applyFont="1" applyBorder="1" applyAlignment="1" applyProtection="1">
      <alignment/>
      <protection/>
    </xf>
    <xf numFmtId="184" fontId="77" fillId="0" borderId="35" xfId="0" applyNumberFormat="1" applyFont="1" applyBorder="1" applyAlignment="1" applyProtection="1">
      <alignment horizontal="right"/>
      <protection/>
    </xf>
    <xf numFmtId="184" fontId="77" fillId="0" borderId="76" xfId="0" applyNumberFormat="1" applyFont="1" applyBorder="1" applyAlignment="1" applyProtection="1">
      <alignment horizontal="right"/>
      <protection/>
    </xf>
    <xf numFmtId="184" fontId="77" fillId="0" borderId="39" xfId="0" applyNumberFormat="1" applyFont="1" applyBorder="1" applyAlignment="1" applyProtection="1">
      <alignment horizontal="right"/>
      <protection/>
    </xf>
    <xf numFmtId="184" fontId="77" fillId="0" borderId="60" xfId="0" applyNumberFormat="1" applyFont="1" applyBorder="1" applyAlignment="1" applyProtection="1">
      <alignment horizontal="right"/>
      <protection/>
    </xf>
    <xf numFmtId="183" fontId="77" fillId="5" borderId="77" xfId="0" applyNumberFormat="1" applyFont="1" applyFill="1" applyBorder="1" applyAlignment="1" applyProtection="1">
      <alignment horizontal="center"/>
      <protection/>
    </xf>
    <xf numFmtId="0" fontId="77" fillId="5" borderId="78" xfId="0" applyFont="1" applyFill="1" applyBorder="1" applyAlignment="1" applyProtection="1">
      <alignment horizontal="distributed"/>
      <protection/>
    </xf>
    <xf numFmtId="183" fontId="77" fillId="5" borderId="39" xfId="0" applyNumberFormat="1" applyFont="1" applyFill="1" applyBorder="1" applyAlignment="1" applyProtection="1">
      <alignment horizontal="center"/>
      <protection/>
    </xf>
    <xf numFmtId="0" fontId="77" fillId="5" borderId="20" xfId="0" applyFont="1" applyFill="1" applyBorder="1" applyAlignment="1" applyProtection="1">
      <alignment horizontal="distributed"/>
      <protection/>
    </xf>
    <xf numFmtId="183" fontId="77" fillId="0" borderId="0" xfId="0" applyNumberFormat="1" applyFont="1" applyAlignment="1" applyProtection="1">
      <alignment vertical="center"/>
      <protection/>
    </xf>
    <xf numFmtId="0" fontId="78" fillId="5" borderId="20" xfId="0" applyFont="1" applyFill="1" applyBorder="1" applyAlignment="1" applyProtection="1">
      <alignment horizontal="distributed"/>
      <protection/>
    </xf>
    <xf numFmtId="183" fontId="76" fillId="0" borderId="0" xfId="0" applyNumberFormat="1" applyFont="1" applyAlignment="1" applyProtection="1">
      <alignment/>
      <protection/>
    </xf>
    <xf numFmtId="0" fontId="77" fillId="5" borderId="0" xfId="0" applyFont="1" applyFill="1" applyAlignment="1" applyProtection="1">
      <alignment horizontal="distributed"/>
      <protection/>
    </xf>
    <xf numFmtId="0" fontId="77" fillId="5" borderId="72" xfId="0" applyFont="1" applyFill="1" applyBorder="1" applyAlignment="1" applyProtection="1">
      <alignment horizontal="center"/>
      <protection/>
    </xf>
    <xf numFmtId="0" fontId="78" fillId="5" borderId="73" xfId="0" applyFont="1" applyFill="1" applyBorder="1" applyAlignment="1" applyProtection="1">
      <alignment horizontal="distributed"/>
      <protection/>
    </xf>
    <xf numFmtId="192" fontId="76" fillId="5" borderId="72" xfId="0" applyNumberFormat="1" applyFont="1" applyFill="1" applyBorder="1" applyAlignment="1" applyProtection="1">
      <alignment horizontal="right"/>
      <protection/>
    </xf>
    <xf numFmtId="192" fontId="76" fillId="5" borderId="74" xfId="0" applyNumberFormat="1" applyFont="1" applyFill="1" applyBorder="1" applyAlignment="1" applyProtection="1">
      <alignment horizontal="right"/>
      <protection/>
    </xf>
    <xf numFmtId="192" fontId="76" fillId="0" borderId="72" xfId="0" applyNumberFormat="1" applyFont="1" applyBorder="1" applyAlignment="1" applyProtection="1">
      <alignment horizontal="right"/>
      <protection/>
    </xf>
    <xf numFmtId="192" fontId="76" fillId="0" borderId="74" xfId="0" applyNumberFormat="1" applyFont="1" applyBorder="1" applyAlignment="1" applyProtection="1">
      <alignment horizontal="right"/>
      <protection/>
    </xf>
    <xf numFmtId="0" fontId="77" fillId="0" borderId="0" xfId="0" applyFont="1" applyAlignment="1">
      <alignment/>
    </xf>
    <xf numFmtId="0" fontId="77" fillId="0" borderId="0" xfId="0" applyFont="1" applyAlignment="1" applyProtection="1">
      <alignment/>
      <protection/>
    </xf>
    <xf numFmtId="0" fontId="78" fillId="0" borderId="0" xfId="0" applyFont="1" applyAlignment="1">
      <alignment/>
    </xf>
    <xf numFmtId="0" fontId="78" fillId="0" borderId="0" xfId="0" applyFont="1" applyAlignment="1">
      <alignment horizontal="centerContinuous"/>
    </xf>
    <xf numFmtId="0" fontId="78" fillId="5" borderId="35" xfId="0" applyFont="1" applyFill="1" applyBorder="1" applyAlignment="1">
      <alignment horizontal="centerContinuous" vertical="center"/>
    </xf>
    <xf numFmtId="0" fontId="78" fillId="5" borderId="10" xfId="0" applyFont="1" applyFill="1" applyBorder="1" applyAlignment="1">
      <alignment horizontal="centerContinuous" vertical="center"/>
    </xf>
    <xf numFmtId="0" fontId="78" fillId="5" borderId="35" xfId="0" applyFont="1" applyFill="1" applyBorder="1" applyAlignment="1">
      <alignment horizontal="centerContinuous"/>
    </xf>
    <xf numFmtId="0" fontId="78" fillId="5" borderId="10" xfId="0" applyFont="1" applyFill="1" applyBorder="1" applyAlignment="1">
      <alignment horizontal="centerContinuous"/>
    </xf>
    <xf numFmtId="0" fontId="78" fillId="5" borderId="36" xfId="0" applyFont="1" applyFill="1" applyBorder="1" applyAlignment="1">
      <alignment horizontal="centerContinuous"/>
    </xf>
    <xf numFmtId="0" fontId="78" fillId="0" borderId="39" xfId="0" applyFont="1" applyBorder="1" applyAlignment="1">
      <alignment horizontal="centerContinuous"/>
    </xf>
    <xf numFmtId="0" fontId="78" fillId="5" borderId="36" xfId="0" applyFont="1" applyFill="1" applyBorder="1" applyAlignment="1">
      <alignment horizontal="centerContinuous" vertical="center"/>
    </xf>
    <xf numFmtId="0" fontId="78" fillId="5" borderId="72" xfId="0" applyFont="1" applyFill="1" applyBorder="1" applyAlignment="1">
      <alignment horizontal="center" vertical="center"/>
    </xf>
    <xf numFmtId="0" fontId="78" fillId="5" borderId="73" xfId="0" applyFont="1" applyFill="1" applyBorder="1" applyAlignment="1">
      <alignment horizontal="center" vertical="center"/>
    </xf>
    <xf numFmtId="0" fontId="78" fillId="5" borderId="39" xfId="0" applyFont="1" applyFill="1" applyBorder="1" applyAlignment="1">
      <alignment horizontal="center" vertical="center"/>
    </xf>
    <xf numFmtId="0" fontId="78" fillId="5" borderId="20" xfId="0" applyFont="1" applyFill="1" applyBorder="1" applyAlignment="1">
      <alignment vertical="center"/>
    </xf>
    <xf numFmtId="0" fontId="78" fillId="0" borderId="39" xfId="0" applyFont="1" applyBorder="1" applyAlignment="1">
      <alignment/>
    </xf>
    <xf numFmtId="0" fontId="78" fillId="0" borderId="0" xfId="0" applyFont="1" applyBorder="1" applyAlignment="1">
      <alignment/>
    </xf>
    <xf numFmtId="0" fontId="78" fillId="0" borderId="35" xfId="0" applyFont="1" applyBorder="1" applyAlignment="1">
      <alignment horizontal="right"/>
    </xf>
    <xf numFmtId="0" fontId="78" fillId="0" borderId="10" xfId="0" applyFont="1" applyBorder="1" applyAlignment="1">
      <alignment horizontal="right"/>
    </xf>
    <xf numFmtId="49" fontId="78" fillId="0" borderId="87" xfId="0" applyNumberFormat="1" applyFont="1" applyBorder="1" applyAlignment="1">
      <alignment horizontal="right"/>
    </xf>
    <xf numFmtId="49" fontId="78" fillId="0" borderId="35" xfId="0" applyNumberFormat="1" applyFont="1" applyBorder="1" applyAlignment="1">
      <alignment horizontal="right"/>
    </xf>
    <xf numFmtId="49" fontId="78" fillId="0" borderId="60" xfId="0" applyNumberFormat="1" applyFont="1" applyBorder="1" applyAlignment="1">
      <alignment horizontal="right"/>
    </xf>
    <xf numFmtId="49" fontId="78" fillId="0" borderId="76" xfId="0" applyNumberFormat="1" applyFont="1" applyBorder="1" applyAlignment="1">
      <alignment horizontal="right"/>
    </xf>
    <xf numFmtId="192" fontId="78" fillId="0" borderId="76" xfId="0" applyNumberFormat="1" applyFont="1" applyBorder="1" applyAlignment="1" applyProtection="1">
      <alignment horizontal="right" vertical="center"/>
      <protection locked="0"/>
    </xf>
    <xf numFmtId="192" fontId="78" fillId="0" borderId="39" xfId="0" applyNumberFormat="1" applyFont="1" applyBorder="1" applyAlignment="1" applyProtection="1">
      <alignment horizontal="right" vertical="center"/>
      <protection/>
    </xf>
    <xf numFmtId="192" fontId="78" fillId="0" borderId="60" xfId="0" applyNumberFormat="1" applyFont="1" applyBorder="1" applyAlignment="1" applyProtection="1">
      <alignment horizontal="right" vertical="center"/>
      <protection locked="0"/>
    </xf>
    <xf numFmtId="0" fontId="75" fillId="0" borderId="0" xfId="0" applyFont="1" applyAlignment="1">
      <alignment vertical="center"/>
    </xf>
    <xf numFmtId="0" fontId="78" fillId="0" borderId="57" xfId="0" applyFont="1" applyBorder="1" applyAlignment="1">
      <alignment horizontal="center" vertical="center"/>
    </xf>
    <xf numFmtId="192" fontId="78" fillId="0" borderId="79" xfId="0" applyNumberFormat="1" applyFont="1" applyBorder="1" applyAlignment="1" applyProtection="1">
      <alignment horizontal="right" vertical="center"/>
      <protection locked="0"/>
    </xf>
    <xf numFmtId="192" fontId="78" fillId="0" borderId="71" xfId="0" applyNumberFormat="1" applyFont="1" applyBorder="1" applyAlignment="1" applyProtection="1">
      <alignment horizontal="right" vertical="center"/>
      <protection locked="0"/>
    </xf>
    <xf numFmtId="192" fontId="78" fillId="0" borderId="70" xfId="0" applyNumberFormat="1" applyFont="1" applyBorder="1" applyAlignment="1" applyProtection="1">
      <alignment horizontal="right" vertical="center"/>
      <protection locked="0"/>
    </xf>
    <xf numFmtId="192" fontId="78" fillId="0" borderId="76" xfId="0" applyNumberFormat="1" applyFont="1" applyBorder="1" applyAlignment="1">
      <alignment horizontal="right" vertical="center"/>
    </xf>
    <xf numFmtId="192" fontId="78" fillId="0" borderId="76" xfId="0" applyNumberFormat="1" applyFont="1" applyBorder="1" applyAlignment="1" applyProtection="1">
      <alignment horizontal="right" vertical="center"/>
      <protection/>
    </xf>
    <xf numFmtId="192" fontId="78" fillId="0" borderId="60" xfId="0" applyNumberFormat="1" applyFont="1" applyBorder="1" applyAlignment="1" applyProtection="1">
      <alignment horizontal="right" vertical="center"/>
      <protection/>
    </xf>
    <xf numFmtId="192" fontId="78" fillId="5" borderId="60" xfId="0" applyNumberFormat="1" applyFont="1" applyFill="1" applyBorder="1" applyAlignment="1" applyProtection="1">
      <alignment horizontal="right" vertical="center"/>
      <protection/>
    </xf>
    <xf numFmtId="192" fontId="78" fillId="5" borderId="39" xfId="0" applyNumberFormat="1" applyFont="1" applyFill="1" applyBorder="1" applyAlignment="1" applyProtection="1">
      <alignment horizontal="right" vertical="center"/>
      <protection/>
    </xf>
    <xf numFmtId="192" fontId="78" fillId="5" borderId="76" xfId="0" applyNumberFormat="1" applyFont="1" applyFill="1" applyBorder="1" applyAlignment="1" applyProtection="1">
      <alignment horizontal="right" vertical="center"/>
      <protection/>
    </xf>
    <xf numFmtId="192" fontId="78" fillId="0" borderId="39" xfId="0" applyNumberFormat="1" applyFont="1" applyBorder="1" applyAlignment="1">
      <alignment horizontal="right" vertical="center"/>
    </xf>
    <xf numFmtId="192" fontId="78" fillId="5" borderId="60" xfId="0" applyNumberFormat="1" applyFont="1" applyFill="1" applyBorder="1" applyAlignment="1">
      <alignment horizontal="right" vertical="center"/>
    </xf>
    <xf numFmtId="192" fontId="78" fillId="5" borderId="39" xfId="0" applyNumberFormat="1" applyFont="1" applyFill="1" applyBorder="1" applyAlignment="1">
      <alignment horizontal="right" vertical="center"/>
    </xf>
    <xf numFmtId="192" fontId="78" fillId="5" borderId="76" xfId="0" applyNumberFormat="1" applyFont="1" applyFill="1" applyBorder="1" applyAlignment="1">
      <alignment horizontal="right" vertical="center"/>
    </xf>
    <xf numFmtId="192" fontId="85" fillId="5" borderId="39" xfId="0" applyNumberFormat="1" applyFont="1" applyFill="1" applyBorder="1" applyAlignment="1">
      <alignment horizontal="right" vertical="center"/>
    </xf>
    <xf numFmtId="192" fontId="86" fillId="5" borderId="76" xfId="0" applyNumberFormat="1" applyFont="1" applyFill="1" applyBorder="1" applyAlignment="1">
      <alignment horizontal="left" vertical="center"/>
    </xf>
    <xf numFmtId="0" fontId="78" fillId="0" borderId="72" xfId="0" applyFont="1" applyBorder="1" applyAlignment="1">
      <alignment horizontal="left"/>
    </xf>
    <xf numFmtId="0" fontId="78" fillId="0" borderId="85" xfId="0" applyFont="1" applyBorder="1" applyAlignment="1">
      <alignment horizontal="center"/>
    </xf>
    <xf numFmtId="0" fontId="78" fillId="0" borderId="73" xfId="0" applyFont="1" applyBorder="1" applyAlignment="1">
      <alignment horizontal="center"/>
    </xf>
    <xf numFmtId="192" fontId="78" fillId="0" borderId="74" xfId="0" applyNumberFormat="1" applyFont="1" applyBorder="1" applyAlignment="1">
      <alignment horizontal="right" vertical="center"/>
    </xf>
    <xf numFmtId="192" fontId="78" fillId="0" borderId="75" xfId="0" applyNumberFormat="1" applyFont="1" applyBorder="1" applyAlignment="1">
      <alignment horizontal="right" vertical="center"/>
    </xf>
    <xf numFmtId="176" fontId="78" fillId="0" borderId="0" xfId="0" applyNumberFormat="1" applyFont="1" applyBorder="1" applyAlignment="1" applyProtection="1">
      <alignment/>
      <protection/>
    </xf>
    <xf numFmtId="0" fontId="78" fillId="0" borderId="0" xfId="87" applyFont="1" applyFill="1" applyAlignment="1" quotePrefix="1">
      <alignment horizontal="left"/>
      <protection/>
    </xf>
    <xf numFmtId="0" fontId="75" fillId="5" borderId="0" xfId="87" applyFont="1" applyFill="1" applyAlignment="1">
      <alignment/>
      <protection/>
    </xf>
    <xf numFmtId="0" fontId="78" fillId="0" borderId="39" xfId="87" applyNumberFormat="1" applyFont="1" applyFill="1" applyBorder="1" applyAlignment="1">
      <alignment horizontal="right"/>
      <protection/>
    </xf>
    <xf numFmtId="192" fontId="76" fillId="5" borderId="74" xfId="87" applyNumberFormat="1" applyFont="1" applyFill="1" applyBorder="1" applyAlignment="1">
      <alignment horizontal="right"/>
      <protection/>
    </xf>
    <xf numFmtId="0" fontId="77" fillId="0" borderId="10" xfId="87" applyFont="1" applyFill="1" applyBorder="1" applyAlignment="1">
      <alignment/>
      <protection/>
    </xf>
    <xf numFmtId="0" fontId="78" fillId="0" borderId="10" xfId="87" applyFont="1" applyFill="1" applyBorder="1" applyAlignment="1">
      <alignment/>
      <protection/>
    </xf>
    <xf numFmtId="0" fontId="76" fillId="0" borderId="10" xfId="87" applyFont="1" applyFill="1" applyBorder="1" applyAlignment="1" quotePrefix="1">
      <alignment/>
      <protection/>
    </xf>
    <xf numFmtId="183" fontId="77" fillId="0" borderId="20" xfId="75" applyNumberFormat="1" applyFont="1" applyBorder="1" applyAlignment="1" applyProtection="1">
      <alignment horizontal="center"/>
      <protection/>
    </xf>
    <xf numFmtId="183" fontId="77" fillId="0" borderId="0" xfId="75" applyNumberFormat="1" applyFont="1" applyBorder="1" applyAlignment="1" applyProtection="1">
      <alignment horizontal="center"/>
      <protection/>
    </xf>
    <xf numFmtId="184" fontId="77" fillId="0" borderId="71" xfId="75" applyNumberFormat="1" applyFont="1" applyBorder="1" applyAlignment="1" applyProtection="1">
      <alignment horizontal="center"/>
      <protection/>
    </xf>
    <xf numFmtId="184" fontId="77" fillId="0" borderId="74" xfId="75" applyNumberFormat="1" applyFont="1" applyBorder="1" applyAlignment="1" applyProtection="1">
      <alignment horizontal="center"/>
      <protection/>
    </xf>
    <xf numFmtId="0" fontId="76" fillId="0" borderId="0" xfId="87" applyFont="1" applyFill="1" applyBorder="1" applyAlignment="1">
      <alignment vertical="center"/>
      <protection/>
    </xf>
    <xf numFmtId="0" fontId="76" fillId="0" borderId="0" xfId="87" applyNumberFormat="1" applyFont="1" applyFill="1" applyBorder="1" applyAlignment="1">
      <alignment horizontal="distributed" vertical="center"/>
      <protection/>
    </xf>
    <xf numFmtId="0" fontId="77" fillId="0" borderId="72" xfId="87" applyFont="1" applyFill="1" applyBorder="1" applyAlignment="1">
      <alignment horizontal="centerContinuous" vertical="center"/>
      <protection/>
    </xf>
    <xf numFmtId="0" fontId="75" fillId="0" borderId="85" xfId="87" applyNumberFormat="1" applyFont="1" applyFill="1" applyBorder="1" applyAlignment="1">
      <alignment horizontal="distributed" vertical="center"/>
      <protection/>
    </xf>
    <xf numFmtId="0" fontId="76" fillId="0" borderId="20" xfId="87" applyFont="1" applyFill="1" applyBorder="1" applyAlignment="1">
      <alignment/>
      <protection/>
    </xf>
    <xf numFmtId="0" fontId="76" fillId="0" borderId="36" xfId="87" applyFont="1" applyFill="1" applyBorder="1" applyAlignment="1">
      <alignment horizontal="centerContinuous"/>
      <protection/>
    </xf>
    <xf numFmtId="192" fontId="76" fillId="24" borderId="60" xfId="87" applyNumberFormat="1" applyFont="1" applyFill="1" applyBorder="1" applyAlignment="1">
      <alignment/>
      <protection/>
    </xf>
    <xf numFmtId="0" fontId="78" fillId="0" borderId="20" xfId="87" applyNumberFormat="1" applyFont="1" applyFill="1" applyBorder="1" applyAlignment="1">
      <alignment horizontal="center"/>
      <protection/>
    </xf>
    <xf numFmtId="0" fontId="78" fillId="0" borderId="73" xfId="87" applyNumberFormat="1" applyFont="1" applyFill="1" applyBorder="1" applyAlignment="1">
      <alignment horizontal="center"/>
      <protection/>
    </xf>
    <xf numFmtId="0" fontId="77" fillId="0" borderId="85" xfId="75" applyFont="1" applyBorder="1" applyProtection="1">
      <alignment/>
      <protection/>
    </xf>
    <xf numFmtId="0" fontId="75" fillId="0" borderId="0" xfId="87" applyFont="1" applyFill="1" applyBorder="1" applyAlignment="1">
      <alignment vertical="center"/>
      <protection/>
    </xf>
    <xf numFmtId="183" fontId="77" fillId="0" borderId="35" xfId="75" applyNumberFormat="1" applyFont="1" applyBorder="1" applyProtection="1">
      <alignment/>
      <protection/>
    </xf>
    <xf numFmtId="183" fontId="77" fillId="0" borderId="36" xfId="75" applyNumberFormat="1" applyFont="1" applyBorder="1" applyProtection="1">
      <alignment/>
      <protection/>
    </xf>
    <xf numFmtId="184" fontId="83" fillId="0" borderId="35" xfId="75" applyNumberFormat="1" applyFont="1" applyBorder="1" applyAlignment="1" applyProtection="1">
      <alignment horizontal="centerContinuous" vertical="center"/>
      <protection/>
    </xf>
    <xf numFmtId="184" fontId="77" fillId="0" borderId="36" xfId="75" applyNumberFormat="1" applyFont="1" applyBorder="1" applyAlignment="1" applyProtection="1">
      <alignment horizontal="centerContinuous" vertical="center"/>
      <protection/>
    </xf>
    <xf numFmtId="184" fontId="83" fillId="0" borderId="21" xfId="75" applyNumberFormat="1" applyFont="1" applyBorder="1" applyAlignment="1" applyProtection="1">
      <alignment horizontal="center" vertical="center"/>
      <protection/>
    </xf>
    <xf numFmtId="183" fontId="77" fillId="0" borderId="39" xfId="75" applyNumberFormat="1" applyFont="1" applyBorder="1" applyAlignment="1" applyProtection="1">
      <alignment horizontal="centerContinuous"/>
      <protection/>
    </xf>
    <xf numFmtId="183" fontId="77" fillId="0" borderId="20" xfId="75" applyNumberFormat="1" applyFont="1" applyBorder="1" applyAlignment="1" applyProtection="1">
      <alignment horizontal="centerContinuous"/>
      <protection/>
    </xf>
    <xf numFmtId="184" fontId="77" fillId="0" borderId="39" xfId="75" applyNumberFormat="1" applyFont="1" applyBorder="1" applyProtection="1">
      <alignment/>
      <protection/>
    </xf>
    <xf numFmtId="184" fontId="77" fillId="0" borderId="70" xfId="75" applyNumberFormat="1" applyFont="1" applyBorder="1" applyAlignment="1" applyProtection="1">
      <alignment horizontal="center"/>
      <protection/>
    </xf>
    <xf numFmtId="184" fontId="77" fillId="0" borderId="53" xfId="75" applyNumberFormat="1" applyFont="1" applyBorder="1" applyProtection="1">
      <alignment/>
      <protection/>
    </xf>
    <xf numFmtId="183" fontId="77" fillId="0" borderId="72" xfId="75" applyNumberFormat="1" applyFont="1" applyBorder="1" applyProtection="1">
      <alignment/>
      <protection/>
    </xf>
    <xf numFmtId="183" fontId="77" fillId="0" borderId="73" xfId="75" applyNumberFormat="1" applyFont="1" applyBorder="1" applyProtection="1">
      <alignment/>
      <protection/>
    </xf>
    <xf numFmtId="184" fontId="77" fillId="0" borderId="72" xfId="75" applyNumberFormat="1" applyFont="1" applyBorder="1" applyProtection="1">
      <alignment/>
      <protection/>
    </xf>
    <xf numFmtId="184" fontId="77" fillId="0" borderId="83" xfId="75" applyNumberFormat="1" applyFont="1" applyBorder="1" applyProtection="1">
      <alignment/>
      <protection/>
    </xf>
    <xf numFmtId="0" fontId="77" fillId="5" borderId="77" xfId="75" applyFont="1" applyFill="1" applyBorder="1" applyAlignment="1" applyProtection="1">
      <alignment horizontal="center"/>
      <protection/>
    </xf>
    <xf numFmtId="0" fontId="78" fillId="5" borderId="68" xfId="87" applyNumberFormat="1" applyFont="1" applyFill="1" applyBorder="1" applyAlignment="1">
      <alignment horizontal="distributed" vertical="center"/>
      <protection/>
    </xf>
    <xf numFmtId="192" fontId="76" fillId="5" borderId="68" xfId="87" applyNumberFormat="1" applyFont="1" applyFill="1" applyBorder="1" applyAlignment="1">
      <alignment horizontal="right" vertical="center"/>
      <protection/>
    </xf>
    <xf numFmtId="0" fontId="77" fillId="5" borderId="39" xfId="75" applyFont="1" applyFill="1" applyBorder="1" applyAlignment="1" applyProtection="1">
      <alignment horizontal="center"/>
      <protection/>
    </xf>
    <xf numFmtId="192" fontId="76" fillId="5" borderId="0" xfId="87" applyNumberFormat="1" applyFont="1" applyFill="1" applyBorder="1" applyAlignment="1">
      <alignment horizontal="right" vertical="center"/>
      <protection/>
    </xf>
    <xf numFmtId="0" fontId="80" fillId="5" borderId="72" xfId="87" applyFont="1" applyFill="1" applyBorder="1" applyAlignment="1">
      <alignment vertical="center"/>
      <protection/>
    </xf>
    <xf numFmtId="0" fontId="78" fillId="5" borderId="85" xfId="87" applyFont="1" applyFill="1" applyBorder="1" applyAlignment="1">
      <alignment vertical="center"/>
      <protection/>
    </xf>
    <xf numFmtId="192" fontId="77" fillId="5" borderId="72" xfId="87" applyNumberFormat="1" applyFont="1" applyFill="1" applyBorder="1" applyAlignment="1">
      <alignment horizontal="right" vertical="center"/>
      <protection/>
    </xf>
    <xf numFmtId="192" fontId="78" fillId="5" borderId="74" xfId="87" applyNumberFormat="1" applyFont="1" applyFill="1" applyBorder="1" applyAlignment="1">
      <alignment horizontal="right" vertical="center"/>
      <protection/>
    </xf>
    <xf numFmtId="192" fontId="78" fillId="5" borderId="72" xfId="87" applyNumberFormat="1" applyFont="1" applyFill="1" applyBorder="1" applyAlignment="1">
      <alignment horizontal="right" vertical="center"/>
      <protection/>
    </xf>
    <xf numFmtId="0" fontId="80" fillId="5" borderId="35" xfId="87" applyFont="1" applyFill="1" applyBorder="1" applyAlignment="1">
      <alignment vertical="center"/>
      <protection/>
    </xf>
    <xf numFmtId="0" fontId="78" fillId="5" borderId="36" xfId="87" applyFont="1" applyFill="1" applyBorder="1" applyAlignment="1">
      <alignment vertical="center"/>
      <protection/>
    </xf>
    <xf numFmtId="192" fontId="78" fillId="5" borderId="35" xfId="87" applyNumberFormat="1" applyFont="1" applyFill="1" applyBorder="1" applyAlignment="1">
      <alignment vertical="center"/>
      <protection/>
    </xf>
    <xf numFmtId="192" fontId="78" fillId="5" borderId="87" xfId="87" applyNumberFormat="1" applyFont="1" applyFill="1" applyBorder="1" applyAlignment="1">
      <alignment vertical="center"/>
      <protection/>
    </xf>
    <xf numFmtId="0" fontId="76" fillId="5" borderId="39" xfId="87" applyFont="1" applyFill="1" applyBorder="1" applyAlignment="1">
      <alignment vertical="center"/>
      <protection/>
    </xf>
    <xf numFmtId="0" fontId="78" fillId="5" borderId="20" xfId="87" applyFont="1" applyFill="1" applyBorder="1" applyAlignment="1">
      <alignment vertical="center"/>
      <protection/>
    </xf>
    <xf numFmtId="192" fontId="78" fillId="5" borderId="39" xfId="87" applyNumberFormat="1" applyFont="1" applyFill="1" applyBorder="1" applyAlignment="1">
      <alignment horizontal="right" vertical="center"/>
      <protection/>
    </xf>
    <xf numFmtId="192" fontId="78" fillId="5" borderId="76" xfId="87" applyNumberFormat="1" applyFont="1" applyFill="1" applyBorder="1" applyAlignment="1">
      <alignment horizontal="right" vertical="center"/>
      <protection/>
    </xf>
    <xf numFmtId="0" fontId="78" fillId="5" borderId="78" xfId="87" applyNumberFormat="1" applyFont="1" applyFill="1" applyBorder="1" applyAlignment="1">
      <alignment horizontal="distributed" vertical="center"/>
      <protection/>
    </xf>
    <xf numFmtId="0" fontId="78" fillId="5" borderId="20" xfId="87" applyNumberFormat="1" applyFont="1" applyFill="1" applyBorder="1" applyAlignment="1">
      <alignment horizontal="distributed" vertical="center"/>
      <protection/>
    </xf>
    <xf numFmtId="0" fontId="77" fillId="5" borderId="72" xfId="75" applyFont="1" applyFill="1" applyBorder="1" applyAlignment="1" applyProtection="1">
      <alignment horizontal="center"/>
      <protection/>
    </xf>
    <xf numFmtId="0" fontId="78" fillId="5" borderId="73" xfId="87" applyNumberFormat="1" applyFont="1" applyFill="1" applyBorder="1" applyAlignment="1">
      <alignment horizontal="distributed" vertical="center"/>
      <protection/>
    </xf>
    <xf numFmtId="192" fontId="76" fillId="5" borderId="72" xfId="87" applyNumberFormat="1" applyFont="1" applyFill="1" applyBorder="1" applyAlignment="1">
      <alignment horizontal="right" vertical="center"/>
      <protection/>
    </xf>
    <xf numFmtId="192" fontId="76" fillId="5" borderId="74" xfId="87" applyNumberFormat="1" applyFont="1" applyFill="1" applyBorder="1" applyAlignment="1">
      <alignment horizontal="right" vertical="center"/>
      <protection/>
    </xf>
    <xf numFmtId="0" fontId="78" fillId="0" borderId="85" xfId="87" applyNumberFormat="1" applyFont="1" applyFill="1" applyBorder="1" applyAlignment="1">
      <alignment horizontal="center"/>
      <protection/>
    </xf>
    <xf numFmtId="178" fontId="77" fillId="0" borderId="10" xfId="87" applyNumberFormat="1" applyFont="1" applyFill="1" applyBorder="1" applyAlignment="1">
      <alignment/>
      <protection/>
    </xf>
    <xf numFmtId="195" fontId="77" fillId="0" borderId="10" xfId="87" applyNumberFormat="1" applyFont="1" applyFill="1" applyBorder="1" applyAlignment="1">
      <alignment/>
      <protection/>
    </xf>
    <xf numFmtId="0" fontId="77" fillId="5" borderId="77" xfId="97" applyFont="1" applyFill="1" applyBorder="1" applyAlignment="1" applyProtection="1">
      <alignment horizontal="center"/>
      <protection/>
    </xf>
    <xf numFmtId="0" fontId="77" fillId="5" borderId="68" xfId="87" applyFont="1" applyFill="1" applyBorder="1" applyAlignment="1">
      <alignment horizontal="distributed" vertical="center"/>
      <protection/>
    </xf>
    <xf numFmtId="193" fontId="76" fillId="5" borderId="77" xfId="87" applyNumberFormat="1" applyFont="1" applyFill="1" applyBorder="1" applyAlignment="1">
      <alignment horizontal="right" vertical="center"/>
      <protection/>
    </xf>
    <xf numFmtId="3" fontId="76" fillId="5" borderId="77" xfId="87" applyNumberFormat="1" applyFont="1" applyFill="1" applyBorder="1" applyAlignment="1">
      <alignment horizontal="right" vertical="center"/>
      <protection/>
    </xf>
    <xf numFmtId="3" fontId="76" fillId="0" borderId="77" xfId="87" applyNumberFormat="1" applyFont="1" applyFill="1" applyBorder="1" applyAlignment="1">
      <alignment horizontal="right" vertical="center"/>
      <protection/>
    </xf>
    <xf numFmtId="193" fontId="76" fillId="5" borderId="79" xfId="87" applyNumberFormat="1" applyFont="1" applyFill="1" applyBorder="1" applyAlignment="1">
      <alignment horizontal="right" vertical="center"/>
      <protection/>
    </xf>
    <xf numFmtId="192" fontId="76" fillId="5" borderId="71" xfId="87" applyNumberFormat="1" applyFont="1" applyFill="1" applyBorder="1" applyAlignment="1">
      <alignment horizontal="right" vertical="center"/>
      <protection/>
    </xf>
    <xf numFmtId="3" fontId="76" fillId="5" borderId="79" xfId="87" applyNumberFormat="1" applyFont="1" applyFill="1" applyBorder="1" applyAlignment="1">
      <alignment horizontal="right" vertical="center"/>
      <protection/>
    </xf>
    <xf numFmtId="3" fontId="76" fillId="0" borderId="80" xfId="87" applyNumberFormat="1" applyFont="1" applyFill="1" applyBorder="1" applyAlignment="1">
      <alignment horizontal="right" vertical="center"/>
      <protection/>
    </xf>
    <xf numFmtId="193" fontId="76" fillId="5" borderId="39" xfId="87" applyNumberFormat="1" applyFont="1" applyFill="1" applyBorder="1" applyAlignment="1">
      <alignment horizontal="right" vertical="center"/>
      <protection/>
    </xf>
    <xf numFmtId="3" fontId="76" fillId="5" borderId="39" xfId="87" applyNumberFormat="1" applyFont="1" applyFill="1" applyBorder="1" applyAlignment="1">
      <alignment horizontal="right" vertical="center"/>
      <protection/>
    </xf>
    <xf numFmtId="3" fontId="76" fillId="0" borderId="53" xfId="87" applyNumberFormat="1" applyFont="1" applyFill="1" applyBorder="1" applyAlignment="1">
      <alignment horizontal="right" vertical="center"/>
      <protection/>
    </xf>
    <xf numFmtId="3" fontId="76" fillId="0" borderId="39" xfId="87" applyNumberFormat="1" applyFont="1" applyFill="1" applyBorder="1" applyAlignment="1">
      <alignment horizontal="right" vertical="center"/>
      <protection/>
    </xf>
    <xf numFmtId="0" fontId="77" fillId="5" borderId="72" xfId="87" applyFont="1" applyFill="1" applyBorder="1" applyAlignment="1">
      <alignment vertical="center"/>
      <protection/>
    </xf>
    <xf numFmtId="0" fontId="77" fillId="5" borderId="85" xfId="87" applyFont="1" applyFill="1" applyBorder="1" applyAlignment="1">
      <alignment vertical="center"/>
      <protection/>
    </xf>
    <xf numFmtId="193" fontId="76" fillId="5" borderId="72" xfId="87" applyNumberFormat="1" applyFont="1" applyFill="1" applyBorder="1" applyAlignment="1">
      <alignment horizontal="right" vertical="center"/>
      <protection/>
    </xf>
    <xf numFmtId="193" fontId="76" fillId="5" borderId="85" xfId="87" applyNumberFormat="1" applyFont="1" applyFill="1" applyBorder="1" applyAlignment="1">
      <alignment horizontal="right" vertical="center"/>
      <protection/>
    </xf>
    <xf numFmtId="3" fontId="76" fillId="5" borderId="85" xfId="87" applyNumberFormat="1" applyFont="1" applyFill="1" applyBorder="1" applyAlignment="1">
      <alignment horizontal="right" vertical="center"/>
      <protection/>
    </xf>
    <xf numFmtId="3" fontId="76" fillId="0" borderId="72" xfId="87" applyNumberFormat="1" applyFont="1" applyFill="1" applyBorder="1" applyAlignment="1">
      <alignment horizontal="right" vertical="center"/>
      <protection/>
    </xf>
    <xf numFmtId="0" fontId="77" fillId="5" borderId="35" xfId="87" applyFont="1" applyFill="1" applyBorder="1" applyAlignment="1">
      <alignment vertical="center"/>
      <protection/>
    </xf>
    <xf numFmtId="0" fontId="77" fillId="5" borderId="0" xfId="87" applyFont="1" applyFill="1" applyBorder="1" applyAlignment="1">
      <alignment vertical="center"/>
      <protection/>
    </xf>
    <xf numFmtId="193" fontId="76" fillId="5" borderId="0" xfId="87" applyNumberFormat="1" applyFont="1" applyFill="1" applyBorder="1" applyAlignment="1">
      <alignment horizontal="right" vertical="center"/>
      <protection/>
    </xf>
    <xf numFmtId="3" fontId="76" fillId="5" borderId="0" xfId="87" applyNumberFormat="1" applyFont="1" applyFill="1" applyBorder="1" applyAlignment="1">
      <alignment horizontal="right" vertical="center"/>
      <protection/>
    </xf>
    <xf numFmtId="0" fontId="77" fillId="5" borderId="39" xfId="87" applyFont="1" applyFill="1" applyBorder="1" applyAlignment="1">
      <alignment vertical="center"/>
      <protection/>
    </xf>
    <xf numFmtId="193" fontId="78" fillId="5" borderId="39" xfId="87" applyNumberFormat="1" applyFont="1" applyFill="1" applyBorder="1" applyAlignment="1">
      <alignment horizontal="right" vertical="center"/>
      <protection/>
    </xf>
    <xf numFmtId="193" fontId="78" fillId="5" borderId="0" xfId="87" applyNumberFormat="1" applyFont="1" applyFill="1" applyBorder="1" applyAlignment="1">
      <alignment horizontal="right" vertical="center"/>
      <protection/>
    </xf>
    <xf numFmtId="0" fontId="78" fillId="5" borderId="0" xfId="87" applyFont="1" applyFill="1" applyBorder="1" applyAlignment="1">
      <alignment horizontal="right" vertical="center"/>
      <protection/>
    </xf>
    <xf numFmtId="0" fontId="77" fillId="5" borderId="20" xfId="87" applyFont="1" applyFill="1" applyBorder="1" applyAlignment="1">
      <alignment horizontal="distributed" vertical="center"/>
      <protection/>
    </xf>
    <xf numFmtId="0" fontId="77" fillId="5" borderId="72" xfId="97" applyFont="1" applyFill="1" applyBorder="1" applyAlignment="1" applyProtection="1">
      <alignment horizontal="center"/>
      <protection/>
    </xf>
    <xf numFmtId="0" fontId="77" fillId="5" borderId="73" xfId="87" applyFont="1" applyFill="1" applyBorder="1" applyAlignment="1">
      <alignment horizontal="distributed" vertical="center"/>
      <protection/>
    </xf>
    <xf numFmtId="3" fontId="76" fillId="5" borderId="72" xfId="87" applyNumberFormat="1" applyFont="1" applyFill="1" applyBorder="1" applyAlignment="1">
      <alignment horizontal="right" vertical="center"/>
      <protection/>
    </xf>
    <xf numFmtId="3" fontId="76" fillId="0" borderId="83" xfId="87" applyNumberFormat="1" applyFont="1" applyFill="1" applyBorder="1" applyAlignment="1">
      <alignment horizontal="right" vertical="center"/>
      <protection/>
    </xf>
    <xf numFmtId="0" fontId="75" fillId="0" borderId="35" xfId="87" applyFont="1" applyFill="1" applyBorder="1" applyAlignment="1">
      <alignment vertical="center"/>
      <protection/>
    </xf>
    <xf numFmtId="0" fontId="75" fillId="0" borderId="36" xfId="87" applyFont="1" applyFill="1" applyBorder="1" applyAlignment="1">
      <alignment vertical="center"/>
      <protection/>
    </xf>
    <xf numFmtId="178" fontId="77" fillId="24" borderId="39" xfId="87" applyNumberFormat="1" applyFont="1" applyFill="1" applyBorder="1" applyAlignment="1">
      <alignment/>
      <protection/>
    </xf>
    <xf numFmtId="192" fontId="77" fillId="24" borderId="76" xfId="87" applyNumberFormat="1" applyFont="1" applyFill="1" applyBorder="1" applyAlignment="1">
      <alignment/>
      <protection/>
    </xf>
    <xf numFmtId="192" fontId="77" fillId="24" borderId="39" xfId="87" applyNumberFormat="1" applyFont="1" applyFill="1" applyBorder="1" applyAlignment="1">
      <alignment/>
      <protection/>
    </xf>
    <xf numFmtId="191" fontId="77" fillId="24" borderId="39" xfId="87" applyNumberFormat="1" applyFont="1" applyFill="1" applyBorder="1" applyAlignment="1">
      <alignment/>
      <protection/>
    </xf>
    <xf numFmtId="191" fontId="77" fillId="24" borderId="76" xfId="87" applyNumberFormat="1" applyFont="1" applyFill="1" applyBorder="1" applyAlignment="1">
      <alignment/>
      <protection/>
    </xf>
    <xf numFmtId="191" fontId="77" fillId="24" borderId="0" xfId="87" applyNumberFormat="1" applyFont="1" applyFill="1" applyBorder="1" applyAlignment="1">
      <alignment/>
      <protection/>
    </xf>
    <xf numFmtId="178" fontId="77" fillId="24" borderId="77" xfId="87" applyNumberFormat="1" applyFont="1" applyFill="1" applyBorder="1" applyAlignment="1">
      <alignment/>
      <protection/>
    </xf>
    <xf numFmtId="192" fontId="77" fillId="24" borderId="88" xfId="87" applyNumberFormat="1" applyFont="1" applyFill="1" applyBorder="1" applyAlignment="1">
      <alignment/>
      <protection/>
    </xf>
    <xf numFmtId="192" fontId="77" fillId="24" borderId="77" xfId="87" applyNumberFormat="1" applyFont="1" applyFill="1" applyBorder="1" applyAlignment="1">
      <alignment/>
      <protection/>
    </xf>
    <xf numFmtId="191" fontId="77" fillId="24" borderId="77" xfId="87" applyNumberFormat="1" applyFont="1" applyFill="1" applyBorder="1" applyAlignment="1">
      <alignment/>
      <protection/>
    </xf>
    <xf numFmtId="191" fontId="77" fillId="24" borderId="88" xfId="87" applyNumberFormat="1" applyFont="1" applyFill="1" applyBorder="1" applyAlignment="1">
      <alignment/>
      <protection/>
    </xf>
    <xf numFmtId="191" fontId="77" fillId="24" borderId="68" xfId="87" applyNumberFormat="1" applyFont="1" applyFill="1" applyBorder="1" applyAlignment="1">
      <alignment/>
      <protection/>
    </xf>
    <xf numFmtId="0" fontId="75" fillId="0" borderId="0" xfId="90" applyFont="1" applyAlignment="1" applyProtection="1">
      <alignment/>
      <protection/>
    </xf>
    <xf numFmtId="182" fontId="78" fillId="0" borderId="0" xfId="90" applyNumberFormat="1" applyFont="1" applyAlignment="1" applyProtection="1" quotePrefix="1">
      <alignment/>
      <protection/>
    </xf>
    <xf numFmtId="0" fontId="78" fillId="0" borderId="35" xfId="90" applyFont="1" applyBorder="1" applyAlignment="1" applyProtection="1">
      <alignment vertical="center"/>
      <protection/>
    </xf>
    <xf numFmtId="0" fontId="78" fillId="0" borderId="36" xfId="90" applyFont="1" applyBorder="1" applyAlignment="1" applyProtection="1">
      <alignment vertical="center"/>
      <protection/>
    </xf>
    <xf numFmtId="0" fontId="78" fillId="0" borderId="35" xfId="90" applyFont="1" applyBorder="1" applyAlignment="1" applyProtection="1">
      <alignment horizontal="centerContinuous" vertical="center"/>
      <protection/>
    </xf>
    <xf numFmtId="183" fontId="78" fillId="0" borderId="36" xfId="90" applyNumberFormat="1" applyFont="1" applyBorder="1" applyAlignment="1" applyProtection="1">
      <alignment horizontal="centerContinuous" vertical="center"/>
      <protection/>
    </xf>
    <xf numFmtId="0" fontId="78" fillId="0" borderId="39" xfId="90" applyFont="1" applyBorder="1" applyAlignment="1" applyProtection="1">
      <alignment horizontal="centerContinuous" vertical="top"/>
      <protection/>
    </xf>
    <xf numFmtId="0" fontId="78" fillId="0" borderId="20" xfId="90" applyFont="1" applyBorder="1" applyAlignment="1" applyProtection="1">
      <alignment horizontal="centerContinuous" vertical="top"/>
      <protection/>
    </xf>
    <xf numFmtId="0" fontId="78" fillId="0" borderId="39" xfId="90" applyFont="1" applyBorder="1" applyAlignment="1" applyProtection="1">
      <alignment/>
      <protection/>
    </xf>
    <xf numFmtId="183" fontId="78" fillId="0" borderId="71" xfId="90" applyNumberFormat="1" applyFont="1" applyBorder="1" applyAlignment="1" applyProtection="1">
      <alignment horizontal="center"/>
      <protection/>
    </xf>
    <xf numFmtId="183" fontId="78" fillId="0" borderId="39" xfId="90" applyNumberFormat="1" applyFont="1" applyBorder="1" applyAlignment="1" applyProtection="1">
      <alignment horizontal="center"/>
      <protection/>
    </xf>
    <xf numFmtId="183" fontId="78" fillId="0" borderId="39" xfId="90" applyNumberFormat="1" applyFont="1" applyBorder="1" applyAlignment="1" applyProtection="1">
      <alignment vertical="top"/>
      <protection/>
    </xf>
    <xf numFmtId="183" fontId="78" fillId="0" borderId="39" xfId="90" applyNumberFormat="1" applyFont="1" applyBorder="1" applyAlignment="1" applyProtection="1">
      <alignment horizontal="center" vertical="top"/>
      <protection/>
    </xf>
    <xf numFmtId="0" fontId="78" fillId="0" borderId="72" xfId="90" applyFont="1" applyBorder="1" applyAlignment="1" applyProtection="1">
      <alignment/>
      <protection/>
    </xf>
    <xf numFmtId="0" fontId="78" fillId="0" borderId="73" xfId="90" applyFont="1" applyBorder="1" applyAlignment="1" applyProtection="1">
      <alignment/>
      <protection/>
    </xf>
    <xf numFmtId="183" fontId="78" fillId="0" borderId="74" xfId="90" applyNumberFormat="1" applyFont="1" applyBorder="1" applyAlignment="1" applyProtection="1">
      <alignment horizontal="center" vertical="top"/>
      <protection/>
    </xf>
    <xf numFmtId="183" fontId="78" fillId="0" borderId="72" xfId="90" applyNumberFormat="1" applyFont="1" applyBorder="1" applyAlignment="1" applyProtection="1">
      <alignment horizontal="center" vertical="top"/>
      <protection/>
    </xf>
    <xf numFmtId="183" fontId="78" fillId="0" borderId="72" xfId="90" applyNumberFormat="1" applyFont="1" applyBorder="1" applyAlignment="1" applyProtection="1">
      <alignment vertical="top"/>
      <protection/>
    </xf>
    <xf numFmtId="183" fontId="78" fillId="0" borderId="72" xfId="90" applyNumberFormat="1" applyFont="1" applyBorder="1" applyAlignment="1" applyProtection="1">
      <alignment horizontal="center"/>
      <protection/>
    </xf>
    <xf numFmtId="0" fontId="78" fillId="0" borderId="35" xfId="90" applyFont="1" applyBorder="1" applyAlignment="1" applyProtection="1">
      <alignment/>
      <protection/>
    </xf>
    <xf numFmtId="0" fontId="78" fillId="0" borderId="36" xfId="90" applyFont="1" applyBorder="1" applyAlignment="1" applyProtection="1">
      <alignment/>
      <protection/>
    </xf>
    <xf numFmtId="3" fontId="78" fillId="0" borderId="35" xfId="90" applyNumberFormat="1" applyFont="1" applyBorder="1" applyAlignment="1" applyProtection="1">
      <alignment horizontal="right"/>
      <protection/>
    </xf>
    <xf numFmtId="183" fontId="78" fillId="0" borderId="87" xfId="90" applyNumberFormat="1" applyFont="1" applyBorder="1" applyAlignment="1" applyProtection="1">
      <alignment horizontal="right"/>
      <protection/>
    </xf>
    <xf numFmtId="183" fontId="78" fillId="0" borderId="35" xfId="90" applyNumberFormat="1" applyFont="1" applyBorder="1" applyAlignment="1" applyProtection="1">
      <alignment horizontal="right"/>
      <protection/>
    </xf>
    <xf numFmtId="183" fontId="78" fillId="0" borderId="0" xfId="90" applyNumberFormat="1" applyFont="1" applyBorder="1" applyAlignment="1" applyProtection="1">
      <alignment horizontal="right"/>
      <protection/>
    </xf>
    <xf numFmtId="0" fontId="78" fillId="0" borderId="77" xfId="90" applyFont="1" applyBorder="1" applyAlignment="1" applyProtection="1">
      <alignment horizontal="center"/>
      <protection/>
    </xf>
    <xf numFmtId="0" fontId="78" fillId="0" borderId="78" xfId="90" applyFont="1" applyBorder="1" applyAlignment="1" applyProtection="1">
      <alignment horizontal="distributed"/>
      <protection/>
    </xf>
    <xf numFmtId="204" fontId="76" fillId="5" borderId="77" xfId="90" applyNumberFormat="1" applyFont="1" applyFill="1" applyBorder="1" applyAlignment="1" applyProtection="1">
      <alignment horizontal="right"/>
      <protection/>
    </xf>
    <xf numFmtId="192" fontId="76" fillId="5" borderId="88" xfId="90" applyNumberFormat="1" applyFont="1" applyFill="1" applyBorder="1" applyAlignment="1" applyProtection="1">
      <alignment horizontal="right"/>
      <protection/>
    </xf>
    <xf numFmtId="192" fontId="76" fillId="5" borderId="77" xfId="90" applyNumberFormat="1" applyFont="1" applyFill="1" applyBorder="1" applyAlignment="1" applyProtection="1">
      <alignment horizontal="right"/>
      <protection/>
    </xf>
    <xf numFmtId="191" fontId="76" fillId="0" borderId="77" xfId="90" applyNumberFormat="1" applyFont="1" applyBorder="1" applyAlignment="1" applyProtection="1">
      <alignment horizontal="right"/>
      <protection/>
    </xf>
    <xf numFmtId="191" fontId="76" fillId="0" borderId="88" xfId="90" applyNumberFormat="1" applyFont="1" applyBorder="1" applyAlignment="1" applyProtection="1">
      <alignment horizontal="right"/>
      <protection/>
    </xf>
    <xf numFmtId="0" fontId="78" fillId="0" borderId="39" xfId="90" applyFont="1" applyBorder="1" applyAlignment="1" applyProtection="1">
      <alignment horizontal="center"/>
      <protection/>
    </xf>
    <xf numFmtId="0" fontId="78" fillId="0" borderId="20" xfId="90" applyFont="1" applyBorder="1" applyAlignment="1" applyProtection="1">
      <alignment horizontal="distributed"/>
      <protection/>
    </xf>
    <xf numFmtId="204" fontId="76" fillId="5" borderId="79" xfId="90" applyNumberFormat="1" applyFont="1" applyFill="1" applyBorder="1" applyAlignment="1" applyProtection="1">
      <alignment horizontal="right"/>
      <protection/>
    </xf>
    <xf numFmtId="192" fontId="76" fillId="5" borderId="71" xfId="90" applyNumberFormat="1" applyFont="1" applyFill="1" applyBorder="1" applyAlignment="1" applyProtection="1">
      <alignment horizontal="right"/>
      <protection/>
    </xf>
    <xf numFmtId="192" fontId="76" fillId="5" borderId="79" xfId="90" applyNumberFormat="1" applyFont="1" applyFill="1" applyBorder="1" applyAlignment="1" applyProtection="1">
      <alignment horizontal="right"/>
      <protection/>
    </xf>
    <xf numFmtId="191" fontId="76" fillId="0" borderId="79" xfId="90" applyNumberFormat="1" applyFont="1" applyBorder="1" applyAlignment="1" applyProtection="1">
      <alignment horizontal="right"/>
      <protection/>
    </xf>
    <xf numFmtId="191" fontId="76" fillId="0" borderId="71" xfId="90" applyNumberFormat="1" applyFont="1" applyBorder="1" applyAlignment="1" applyProtection="1">
      <alignment horizontal="right"/>
      <protection/>
    </xf>
    <xf numFmtId="191" fontId="76" fillId="0" borderId="57" xfId="90" applyNumberFormat="1" applyFont="1" applyBorder="1" applyAlignment="1" applyProtection="1">
      <alignment horizontal="right"/>
      <protection/>
    </xf>
    <xf numFmtId="204" fontId="76" fillId="5" borderId="39" xfId="90" applyNumberFormat="1" applyFont="1" applyFill="1" applyBorder="1" applyAlignment="1" applyProtection="1">
      <alignment horizontal="right"/>
      <protection/>
    </xf>
    <xf numFmtId="192" fontId="76" fillId="0" borderId="76" xfId="90" applyNumberFormat="1" applyFont="1" applyFill="1" applyBorder="1" applyAlignment="1" applyProtection="1">
      <alignment horizontal="right"/>
      <protection/>
    </xf>
    <xf numFmtId="192" fontId="76" fillId="0" borderId="39" xfId="90" applyNumberFormat="1" applyFont="1" applyBorder="1" applyAlignment="1" applyProtection="1">
      <alignment horizontal="right"/>
      <protection/>
    </xf>
    <xf numFmtId="192" fontId="76" fillId="0" borderId="76" xfId="90" applyNumberFormat="1" applyFont="1" applyBorder="1" applyAlignment="1" applyProtection="1">
      <alignment horizontal="right"/>
      <protection/>
    </xf>
    <xf numFmtId="191" fontId="76" fillId="0" borderId="39" xfId="90" applyNumberFormat="1" applyFont="1" applyBorder="1" applyAlignment="1" applyProtection="1">
      <alignment horizontal="right"/>
      <protection/>
    </xf>
    <xf numFmtId="191" fontId="76" fillId="0" borderId="76" xfId="90" applyNumberFormat="1" applyFont="1" applyBorder="1" applyAlignment="1" applyProtection="1">
      <alignment horizontal="right"/>
      <protection/>
    </xf>
    <xf numFmtId="191" fontId="76" fillId="0" borderId="0" xfId="90" applyNumberFormat="1" applyFont="1" applyBorder="1" applyAlignment="1" applyProtection="1">
      <alignment horizontal="right"/>
      <protection/>
    </xf>
    <xf numFmtId="0" fontId="78" fillId="0" borderId="20" xfId="90" applyFont="1" applyBorder="1" applyAlignment="1" applyProtection="1">
      <alignment horizontal="distributed" wrapText="1"/>
      <protection/>
    </xf>
    <xf numFmtId="0" fontId="76" fillId="0" borderId="0" xfId="90" applyFont="1" applyAlignment="1" applyProtection="1">
      <alignment/>
      <protection/>
    </xf>
    <xf numFmtId="0" fontId="78" fillId="0" borderId="72" xfId="90" applyFont="1" applyBorder="1" applyAlignment="1" applyProtection="1">
      <alignment horizontal="center"/>
      <protection/>
    </xf>
    <xf numFmtId="0" fontId="78" fillId="0" borderId="73" xfId="90" applyFont="1" applyBorder="1" applyAlignment="1" applyProtection="1">
      <alignment horizontal="distributed" wrapText="1"/>
      <protection/>
    </xf>
    <xf numFmtId="191" fontId="76" fillId="0" borderId="74" xfId="90" applyNumberFormat="1" applyFont="1" applyBorder="1" applyAlignment="1" applyProtection="1">
      <alignment horizontal="right"/>
      <protection/>
    </xf>
    <xf numFmtId="204" fontId="78" fillId="0" borderId="35" xfId="90" applyNumberFormat="1" applyFont="1" applyBorder="1" applyAlignment="1" applyProtection="1">
      <alignment horizontal="right"/>
      <protection/>
    </xf>
    <xf numFmtId="192" fontId="78" fillId="0" borderId="87" xfId="90" applyNumberFormat="1" applyFont="1" applyBorder="1" applyAlignment="1" applyProtection="1">
      <alignment horizontal="right"/>
      <protection/>
    </xf>
    <xf numFmtId="192" fontId="78" fillId="0" borderId="35" xfId="90" applyNumberFormat="1" applyFont="1" applyBorder="1" applyAlignment="1" applyProtection="1">
      <alignment horizontal="right"/>
      <protection/>
    </xf>
    <xf numFmtId="192" fontId="78" fillId="0" borderId="10" xfId="90" applyNumberFormat="1" applyFont="1" applyBorder="1" applyAlignment="1" applyProtection="1">
      <alignment horizontal="right"/>
      <protection/>
    </xf>
    <xf numFmtId="204" fontId="76" fillId="0" borderId="72" xfId="62" applyNumberFormat="1" applyFont="1" applyBorder="1" applyAlignment="1" applyProtection="1">
      <alignment horizontal="right"/>
      <protection/>
    </xf>
    <xf numFmtId="192" fontId="76" fillId="5" borderId="74" xfId="90" applyNumberFormat="1" applyFont="1" applyFill="1" applyBorder="1" applyAlignment="1" applyProtection="1">
      <alignment horizontal="right"/>
      <protection locked="0"/>
    </xf>
    <xf numFmtId="192" fontId="76" fillId="0" borderId="72" xfId="90" applyNumberFormat="1" applyFont="1" applyBorder="1" applyAlignment="1" applyProtection="1">
      <alignment horizontal="right"/>
      <protection/>
    </xf>
    <xf numFmtId="192" fontId="76" fillId="5" borderId="74" xfId="90" applyNumberFormat="1" applyFont="1" applyFill="1" applyBorder="1" applyAlignment="1" applyProtection="1">
      <alignment horizontal="right"/>
      <protection/>
    </xf>
    <xf numFmtId="192" fontId="76" fillId="0" borderId="72" xfId="90" applyNumberFormat="1" applyFont="1" applyBorder="1" applyAlignment="1" applyProtection="1">
      <alignment horizontal="right"/>
      <protection locked="0"/>
    </xf>
    <xf numFmtId="192" fontId="76" fillId="0" borderId="85" xfId="90" applyNumberFormat="1" applyFont="1" applyBorder="1" applyAlignment="1" applyProtection="1">
      <alignment horizontal="right"/>
      <protection locked="0"/>
    </xf>
    <xf numFmtId="0" fontId="78" fillId="0" borderId="0" xfId="62" applyFont="1">
      <alignment/>
      <protection/>
    </xf>
    <xf numFmtId="0" fontId="78" fillId="0" borderId="0" xfId="62" applyFont="1" applyAlignment="1">
      <alignment horizontal="right"/>
      <protection/>
    </xf>
    <xf numFmtId="182" fontId="78" fillId="0" borderId="0" xfId="62" applyNumberFormat="1" applyFont="1" applyAlignment="1" applyProtection="1" quotePrefix="1">
      <alignment/>
      <protection/>
    </xf>
    <xf numFmtId="0" fontId="78" fillId="0" borderId="35" xfId="62" applyFont="1" applyBorder="1" applyAlignment="1">
      <alignment horizontal="centerContinuous"/>
      <protection/>
    </xf>
    <xf numFmtId="0" fontId="78" fillId="0" borderId="10" xfId="62" applyFont="1" applyBorder="1" applyAlignment="1">
      <alignment horizontal="centerContinuous"/>
      <protection/>
    </xf>
    <xf numFmtId="0" fontId="78" fillId="0" borderId="36" xfId="62" applyFont="1" applyBorder="1" applyAlignment="1">
      <alignment horizontal="centerContinuous"/>
      <protection/>
    </xf>
    <xf numFmtId="0" fontId="78" fillId="0" borderId="35" xfId="62" applyFont="1" applyBorder="1" applyAlignment="1">
      <alignment horizontal="centerContinuous" vertical="center"/>
      <protection/>
    </xf>
    <xf numFmtId="0" fontId="78" fillId="0" borderId="36" xfId="62" applyFont="1" applyBorder="1" applyAlignment="1">
      <alignment horizontal="centerContinuous" vertical="center"/>
      <protection/>
    </xf>
    <xf numFmtId="0" fontId="78" fillId="0" borderId="39" xfId="62" applyFont="1" applyBorder="1" applyAlignment="1">
      <alignment horizontal="centerContinuous" vertical="top"/>
      <protection/>
    </xf>
    <xf numFmtId="0" fontId="78" fillId="0" borderId="0" xfId="62" applyFont="1" applyBorder="1" applyAlignment="1">
      <alignment horizontal="centerContinuous"/>
      <protection/>
    </xf>
    <xf numFmtId="0" fontId="78" fillId="0" borderId="20" xfId="62" applyFont="1" applyBorder="1" applyAlignment="1">
      <alignment horizontal="centerContinuous"/>
      <protection/>
    </xf>
    <xf numFmtId="0" fontId="78" fillId="0" borderId="72" xfId="62" applyFont="1" applyBorder="1">
      <alignment/>
      <protection/>
    </xf>
    <xf numFmtId="0" fontId="78" fillId="0" borderId="85" xfId="62" applyFont="1" applyBorder="1">
      <alignment/>
      <protection/>
    </xf>
    <xf numFmtId="0" fontId="78" fillId="0" borderId="73" xfId="62" applyFont="1" applyBorder="1">
      <alignment/>
      <protection/>
    </xf>
    <xf numFmtId="0" fontId="78" fillId="0" borderId="35" xfId="62" applyFont="1" applyBorder="1">
      <alignment/>
      <protection/>
    </xf>
    <xf numFmtId="0" fontId="78" fillId="0" borderId="10" xfId="62" applyFont="1" applyBorder="1">
      <alignment/>
      <protection/>
    </xf>
    <xf numFmtId="0" fontId="78" fillId="0" borderId="36" xfId="62" applyFont="1" applyBorder="1">
      <alignment/>
      <protection/>
    </xf>
    <xf numFmtId="49" fontId="78" fillId="0" borderId="39" xfId="62" applyNumberFormat="1" applyFont="1" applyBorder="1" applyAlignment="1">
      <alignment horizontal="right"/>
      <protection/>
    </xf>
    <xf numFmtId="49" fontId="78" fillId="0" borderId="21" xfId="62" applyNumberFormat="1" applyFont="1" applyBorder="1" applyAlignment="1">
      <alignment horizontal="right"/>
      <protection/>
    </xf>
    <xf numFmtId="0" fontId="78" fillId="0" borderId="39" xfId="62" applyFont="1" applyBorder="1">
      <alignment/>
      <protection/>
    </xf>
    <xf numFmtId="0" fontId="78" fillId="0" borderId="0" xfId="62" applyFont="1" applyAlignment="1">
      <alignment vertical="center"/>
      <protection/>
    </xf>
    <xf numFmtId="192" fontId="78" fillId="0" borderId="39" xfId="62" applyNumberFormat="1" applyFont="1" applyBorder="1" applyAlignment="1" applyProtection="1">
      <alignment horizontal="right" vertical="center"/>
      <protection locked="0"/>
    </xf>
    <xf numFmtId="192" fontId="78" fillId="0" borderId="39" xfId="62" applyNumberFormat="1" applyFont="1" applyBorder="1" applyAlignment="1" applyProtection="1">
      <alignment horizontal="right" vertical="center"/>
      <protection/>
    </xf>
    <xf numFmtId="192" fontId="78" fillId="0" borderId="53" xfId="62" applyNumberFormat="1" applyFont="1" applyBorder="1" applyAlignment="1" applyProtection="1">
      <alignment horizontal="right" vertical="center"/>
      <protection/>
    </xf>
    <xf numFmtId="0" fontId="78" fillId="0" borderId="39" xfId="62" applyFont="1" applyBorder="1" applyAlignment="1">
      <alignment vertical="center"/>
      <protection/>
    </xf>
    <xf numFmtId="0" fontId="78" fillId="0" borderId="0" xfId="62" applyFont="1" applyAlignment="1">
      <alignment horizontal="right" vertical="center"/>
      <protection/>
    </xf>
    <xf numFmtId="192" fontId="78" fillId="0" borderId="77" xfId="62" applyNumberFormat="1" applyFont="1" applyBorder="1" applyAlignment="1" applyProtection="1">
      <alignment horizontal="right" vertical="center"/>
      <protection locked="0"/>
    </xf>
    <xf numFmtId="192" fontId="78" fillId="0" borderId="77" xfId="62" applyNumberFormat="1" applyFont="1" applyBorder="1" applyAlignment="1" applyProtection="1">
      <alignment horizontal="right" vertical="center"/>
      <protection/>
    </xf>
    <xf numFmtId="192" fontId="78" fillId="0" borderId="89" xfId="62" applyNumberFormat="1" applyFont="1" applyBorder="1" applyAlignment="1" applyProtection="1">
      <alignment horizontal="right" vertical="center"/>
      <protection/>
    </xf>
    <xf numFmtId="0" fontId="78" fillId="0" borderId="39" xfId="0" applyFont="1" applyBorder="1" applyAlignment="1">
      <alignment horizontal="right" vertical="center"/>
    </xf>
    <xf numFmtId="0" fontId="78" fillId="0" borderId="0" xfId="0" applyFont="1" applyBorder="1" applyAlignment="1">
      <alignment horizontal="centerContinuous" vertical="center"/>
    </xf>
    <xf numFmtId="0" fontId="78" fillId="0" borderId="20" xfId="0" applyFont="1" applyBorder="1" applyAlignment="1">
      <alignment vertical="center"/>
    </xf>
    <xf numFmtId="192" fontId="78" fillId="0" borderId="53" xfId="62" applyNumberFormat="1" applyFont="1" applyBorder="1" applyAlignment="1" applyProtection="1">
      <alignment horizontal="right" vertical="center"/>
      <protection locked="0"/>
    </xf>
    <xf numFmtId="0" fontId="78" fillId="0" borderId="39" xfId="62" applyFont="1" applyBorder="1" applyAlignment="1" applyProtection="1">
      <alignment horizontal="distributed"/>
      <protection locked="0"/>
    </xf>
    <xf numFmtId="49" fontId="78" fillId="0" borderId="0" xfId="62" applyNumberFormat="1" applyFont="1" applyBorder="1" applyAlignment="1" applyProtection="1">
      <alignment horizontal="right"/>
      <protection locked="0"/>
    </xf>
    <xf numFmtId="0" fontId="76" fillId="0" borderId="0" xfId="62" applyFont="1">
      <alignment/>
      <protection/>
    </xf>
    <xf numFmtId="0" fontId="78" fillId="0" borderId="0" xfId="62" applyFont="1" applyBorder="1" applyAlignment="1">
      <alignment horizontal="right"/>
      <protection/>
    </xf>
    <xf numFmtId="0" fontId="78" fillId="0" borderId="39" xfId="62" applyFont="1" applyBorder="1" applyAlignment="1">
      <alignment horizontal="distributed"/>
      <protection/>
    </xf>
    <xf numFmtId="192" fontId="78" fillId="5" borderId="39" xfId="62" applyNumberFormat="1" applyFont="1" applyFill="1" applyBorder="1" applyAlignment="1" applyProtection="1">
      <alignment horizontal="right" vertical="center"/>
      <protection/>
    </xf>
    <xf numFmtId="192" fontId="78" fillId="5" borderId="39" xfId="62" applyNumberFormat="1" applyFont="1" applyFill="1" applyBorder="1" applyAlignment="1" applyProtection="1">
      <alignment horizontal="right" vertical="center"/>
      <protection locked="0"/>
    </xf>
    <xf numFmtId="192" fontId="78" fillId="0" borderId="72" xfId="62" applyNumberFormat="1" applyFont="1" applyBorder="1" applyAlignment="1">
      <alignment horizontal="right" vertical="center"/>
      <protection/>
    </xf>
    <xf numFmtId="192" fontId="78" fillId="0" borderId="83" xfId="62" applyNumberFormat="1" applyFont="1" applyBorder="1" applyAlignment="1">
      <alignment horizontal="right" vertical="center"/>
      <protection/>
    </xf>
    <xf numFmtId="0" fontId="78" fillId="0" borderId="0" xfId="62" applyFont="1" applyAlignment="1">
      <alignment/>
      <protection/>
    </xf>
    <xf numFmtId="183" fontId="77" fillId="0" borderId="0" xfId="91" applyNumberFormat="1" applyFont="1" applyProtection="1">
      <alignment/>
      <protection/>
    </xf>
    <xf numFmtId="183" fontId="75" fillId="0" borderId="0" xfId="91" applyNumberFormat="1" applyFont="1" applyProtection="1">
      <alignment/>
      <protection/>
    </xf>
    <xf numFmtId="184" fontId="77" fillId="0" borderId="0" xfId="91" applyNumberFormat="1" applyFont="1" applyProtection="1">
      <alignment/>
      <protection/>
    </xf>
    <xf numFmtId="184" fontId="77" fillId="0" borderId="0" xfId="91" applyNumberFormat="1" applyFont="1" applyAlignment="1" applyProtection="1">
      <alignment horizontal="right"/>
      <protection/>
    </xf>
    <xf numFmtId="182" fontId="78" fillId="0" borderId="0" xfId="91" applyNumberFormat="1" applyFont="1" applyAlignment="1" applyProtection="1" quotePrefix="1">
      <alignment/>
      <protection/>
    </xf>
    <xf numFmtId="183" fontId="77" fillId="0" borderId="35" xfId="91" applyNumberFormat="1" applyFont="1" applyBorder="1" applyProtection="1">
      <alignment/>
      <protection/>
    </xf>
    <xf numFmtId="183" fontId="77" fillId="0" borderId="36" xfId="91" applyNumberFormat="1" applyFont="1" applyBorder="1" applyProtection="1">
      <alignment/>
      <protection/>
    </xf>
    <xf numFmtId="184" fontId="83" fillId="0" borderId="35" xfId="91" applyNumberFormat="1" applyFont="1" applyBorder="1" applyAlignment="1" applyProtection="1">
      <alignment horizontal="centerContinuous" vertical="center"/>
      <protection/>
    </xf>
    <xf numFmtId="184" fontId="77" fillId="0" borderId="36" xfId="91" applyNumberFormat="1" applyFont="1" applyBorder="1" applyAlignment="1" applyProtection="1">
      <alignment horizontal="centerContinuous" vertical="center"/>
      <protection/>
    </xf>
    <xf numFmtId="183" fontId="77" fillId="0" borderId="39" xfId="91" applyNumberFormat="1" applyFont="1" applyBorder="1" applyAlignment="1" applyProtection="1">
      <alignment horizontal="centerContinuous"/>
      <protection/>
    </xf>
    <xf numFmtId="183" fontId="77" fillId="0" borderId="20" xfId="91" applyNumberFormat="1" applyFont="1" applyBorder="1" applyAlignment="1" applyProtection="1">
      <alignment horizontal="centerContinuous"/>
      <protection/>
    </xf>
    <xf numFmtId="184" fontId="77" fillId="0" borderId="39" xfId="91" applyNumberFormat="1" applyFont="1" applyBorder="1" applyProtection="1">
      <alignment/>
      <protection/>
    </xf>
    <xf numFmtId="184" fontId="77" fillId="0" borderId="70" xfId="91" applyNumberFormat="1" applyFont="1" applyBorder="1" applyAlignment="1" applyProtection="1">
      <alignment horizontal="center"/>
      <protection/>
    </xf>
    <xf numFmtId="184" fontId="77" fillId="0" borderId="71" xfId="91" applyNumberFormat="1" applyFont="1" applyBorder="1" applyAlignment="1" applyProtection="1">
      <alignment horizontal="center"/>
      <protection/>
    </xf>
    <xf numFmtId="183" fontId="77" fillId="0" borderId="39" xfId="91" applyNumberFormat="1" applyFont="1" applyBorder="1" applyProtection="1">
      <alignment/>
      <protection/>
    </xf>
    <xf numFmtId="183" fontId="77" fillId="0" borderId="20" xfId="91" applyNumberFormat="1" applyFont="1" applyBorder="1" applyProtection="1">
      <alignment/>
      <protection/>
    </xf>
    <xf numFmtId="184" fontId="77" fillId="0" borderId="72" xfId="91" applyNumberFormat="1" applyFont="1" applyBorder="1" applyProtection="1">
      <alignment/>
      <protection/>
    </xf>
    <xf numFmtId="184" fontId="77" fillId="0" borderId="74" xfId="91" applyNumberFormat="1" applyFont="1" applyBorder="1" applyAlignment="1" applyProtection="1">
      <alignment horizontal="center"/>
      <protection/>
    </xf>
    <xf numFmtId="184" fontId="77" fillId="0" borderId="35" xfId="91" applyNumberFormat="1" applyFont="1" applyBorder="1" applyAlignment="1" applyProtection="1">
      <alignment horizontal="right"/>
      <protection/>
    </xf>
    <xf numFmtId="184" fontId="77" fillId="0" borderId="76" xfId="91" applyNumberFormat="1" applyFont="1" applyBorder="1" applyAlignment="1" applyProtection="1">
      <alignment horizontal="right"/>
      <protection/>
    </xf>
    <xf numFmtId="184" fontId="77" fillId="0" borderId="39" xfId="91" applyNumberFormat="1" applyFont="1" applyBorder="1" applyAlignment="1" applyProtection="1">
      <alignment horizontal="right"/>
      <protection/>
    </xf>
    <xf numFmtId="184" fontId="77" fillId="0" borderId="60" xfId="91" applyNumberFormat="1" applyFont="1" applyBorder="1" applyAlignment="1" applyProtection="1">
      <alignment horizontal="right"/>
      <protection/>
    </xf>
    <xf numFmtId="183" fontId="77" fillId="0" borderId="77" xfId="91" applyNumberFormat="1" applyFont="1" applyBorder="1" applyAlignment="1" applyProtection="1">
      <alignment horizontal="center"/>
      <protection/>
    </xf>
    <xf numFmtId="0" fontId="77" fillId="0" borderId="78" xfId="91" applyFont="1" applyBorder="1" applyAlignment="1" applyProtection="1">
      <alignment horizontal="distributed"/>
      <protection/>
    </xf>
    <xf numFmtId="192" fontId="76" fillId="0" borderId="77" xfId="62" applyNumberFormat="1" applyFont="1" applyBorder="1" applyAlignment="1" applyProtection="1">
      <alignment horizontal="right"/>
      <protection/>
    </xf>
    <xf numFmtId="192" fontId="76" fillId="5" borderId="88" xfId="62" applyNumberFormat="1" applyFont="1" applyFill="1" applyBorder="1" applyAlignment="1" applyProtection="1">
      <alignment horizontal="right"/>
      <protection/>
    </xf>
    <xf numFmtId="192" fontId="76" fillId="5" borderId="92" xfId="62" applyNumberFormat="1" applyFont="1" applyFill="1" applyBorder="1" applyAlignment="1" applyProtection="1">
      <alignment horizontal="right"/>
      <protection/>
    </xf>
    <xf numFmtId="192" fontId="76" fillId="0" borderId="77" xfId="91" applyNumberFormat="1" applyFont="1" applyBorder="1" applyAlignment="1" applyProtection="1">
      <alignment horizontal="right"/>
      <protection/>
    </xf>
    <xf numFmtId="192" fontId="76" fillId="0" borderId="88" xfId="91" applyNumberFormat="1" applyFont="1" applyBorder="1" applyAlignment="1" applyProtection="1">
      <alignment horizontal="right"/>
      <protection/>
    </xf>
    <xf numFmtId="183" fontId="77" fillId="0" borderId="79" xfId="91" applyNumberFormat="1" applyFont="1" applyBorder="1" applyAlignment="1" applyProtection="1">
      <alignment horizontal="center"/>
      <protection/>
    </xf>
    <xf numFmtId="0" fontId="77" fillId="0" borderId="91" xfId="91" applyFont="1" applyBorder="1" applyAlignment="1" applyProtection="1">
      <alignment horizontal="distributed"/>
      <protection/>
    </xf>
    <xf numFmtId="192" fontId="76" fillId="0" borderId="79" xfId="62" applyNumberFormat="1" applyFont="1" applyBorder="1" applyAlignment="1" applyProtection="1">
      <alignment horizontal="right"/>
      <protection/>
    </xf>
    <xf numFmtId="192" fontId="76" fillId="5" borderId="71" xfId="62" applyNumberFormat="1" applyFont="1" applyFill="1" applyBorder="1" applyAlignment="1" applyProtection="1">
      <alignment horizontal="right"/>
      <protection/>
    </xf>
    <xf numFmtId="192" fontId="76" fillId="5" borderId="93" xfId="62" applyNumberFormat="1" applyFont="1" applyFill="1" applyBorder="1" applyAlignment="1" applyProtection="1">
      <alignment horizontal="right"/>
      <protection/>
    </xf>
    <xf numFmtId="192" fontId="76" fillId="0" borderId="79" xfId="91" applyNumberFormat="1" applyFont="1" applyBorder="1" applyAlignment="1" applyProtection="1">
      <alignment horizontal="right"/>
      <protection/>
    </xf>
    <xf numFmtId="192" fontId="76" fillId="0" borderId="71" xfId="91" applyNumberFormat="1" applyFont="1" applyBorder="1" applyAlignment="1" applyProtection="1">
      <alignment horizontal="right"/>
      <protection/>
    </xf>
    <xf numFmtId="0" fontId="77" fillId="0" borderId="39" xfId="91" applyFont="1" applyBorder="1" applyAlignment="1" applyProtection="1">
      <alignment horizontal="center"/>
      <protection/>
    </xf>
    <xf numFmtId="0" fontId="77" fillId="0" borderId="20" xfId="91" applyFont="1" applyBorder="1" applyAlignment="1" applyProtection="1">
      <alignment horizontal="distributed"/>
      <protection/>
    </xf>
    <xf numFmtId="192" fontId="76" fillId="0" borderId="39" xfId="62" applyNumberFormat="1" applyFont="1" applyBorder="1" applyAlignment="1" applyProtection="1">
      <alignment horizontal="right"/>
      <protection/>
    </xf>
    <xf numFmtId="192" fontId="76" fillId="5" borderId="76" xfId="62" applyNumberFormat="1" applyFont="1" applyFill="1" applyBorder="1" applyAlignment="1" applyProtection="1">
      <alignment horizontal="right"/>
      <protection/>
    </xf>
    <xf numFmtId="192" fontId="76" fillId="5" borderId="81" xfId="62" applyNumberFormat="1" applyFont="1" applyFill="1" applyBorder="1" applyAlignment="1" applyProtection="1">
      <alignment horizontal="right"/>
      <protection/>
    </xf>
    <xf numFmtId="192" fontId="76" fillId="0" borderId="39" xfId="91" applyNumberFormat="1" applyFont="1" applyBorder="1" applyAlignment="1" applyProtection="1">
      <alignment horizontal="right"/>
      <protection/>
    </xf>
    <xf numFmtId="192" fontId="76" fillId="0" borderId="76" xfId="91" applyNumberFormat="1" applyFont="1" applyBorder="1" applyAlignment="1" applyProtection="1">
      <alignment horizontal="right"/>
      <protection/>
    </xf>
    <xf numFmtId="192" fontId="76" fillId="0" borderId="81" xfId="91" applyNumberFormat="1" applyFont="1" applyBorder="1" applyAlignment="1" applyProtection="1">
      <alignment horizontal="right"/>
      <protection/>
    </xf>
    <xf numFmtId="192" fontId="76" fillId="0" borderId="81" xfId="62" applyNumberFormat="1" applyFont="1" applyBorder="1" applyAlignment="1" applyProtection="1">
      <alignment horizontal="right"/>
      <protection/>
    </xf>
    <xf numFmtId="192" fontId="76" fillId="0" borderId="76" xfId="62" applyNumberFormat="1" applyFont="1" applyBorder="1" applyAlignment="1" applyProtection="1">
      <alignment horizontal="right"/>
      <protection/>
    </xf>
    <xf numFmtId="183" fontId="77" fillId="0" borderId="0" xfId="91" applyNumberFormat="1" applyFont="1" applyAlignment="1" applyProtection="1">
      <alignment vertical="center"/>
      <protection/>
    </xf>
    <xf numFmtId="0" fontId="78" fillId="0" borderId="20" xfId="91" applyFont="1" applyBorder="1" applyAlignment="1" applyProtection="1">
      <alignment horizontal="distributed"/>
      <protection/>
    </xf>
    <xf numFmtId="183" fontId="76" fillId="0" borderId="0" xfId="91" applyNumberFormat="1" applyFont="1" applyProtection="1">
      <alignment/>
      <protection/>
    </xf>
    <xf numFmtId="0" fontId="77" fillId="0" borderId="0" xfId="91" applyFont="1" applyAlignment="1" applyProtection="1">
      <alignment horizontal="distributed"/>
      <protection/>
    </xf>
    <xf numFmtId="0" fontId="77" fillId="0" borderId="72" xfId="91" applyFont="1" applyBorder="1" applyAlignment="1" applyProtection="1">
      <alignment horizontal="center"/>
      <protection/>
    </xf>
    <xf numFmtId="0" fontId="78" fillId="0" borderId="73" xfId="91" applyFont="1" applyBorder="1" applyAlignment="1" applyProtection="1">
      <alignment horizontal="distributed"/>
      <protection/>
    </xf>
    <xf numFmtId="192" fontId="76" fillId="0" borderId="82" xfId="62" applyNumberFormat="1" applyFont="1" applyBorder="1" applyAlignment="1" applyProtection="1">
      <alignment horizontal="right"/>
      <protection/>
    </xf>
    <xf numFmtId="192" fontId="76" fillId="0" borderId="74" xfId="62" applyNumberFormat="1" applyFont="1" applyBorder="1" applyAlignment="1" applyProtection="1">
      <alignment horizontal="right"/>
      <protection/>
    </xf>
    <xf numFmtId="192" fontId="76" fillId="0" borderId="82" xfId="91" applyNumberFormat="1" applyFont="1" applyBorder="1" applyAlignment="1" applyProtection="1">
      <alignment horizontal="right"/>
      <protection/>
    </xf>
    <xf numFmtId="192" fontId="76" fillId="0" borderId="74" xfId="91" applyNumberFormat="1" applyFont="1" applyBorder="1" applyAlignment="1" applyProtection="1">
      <alignment horizontal="right"/>
      <protection/>
    </xf>
    <xf numFmtId="192" fontId="76" fillId="0" borderId="72" xfId="62" applyNumberFormat="1" applyFont="1" applyBorder="1" applyAlignment="1" applyProtection="1">
      <alignment horizontal="right"/>
      <protection/>
    </xf>
    <xf numFmtId="192" fontId="76" fillId="0" borderId="74" xfId="62" applyNumberFormat="1" applyFont="1" applyBorder="1" applyAlignment="1" applyProtection="1">
      <alignment horizontal="right"/>
      <protection locked="0"/>
    </xf>
    <xf numFmtId="192" fontId="76" fillId="0" borderId="72" xfId="91" applyNumberFormat="1" applyFont="1" applyBorder="1" applyAlignment="1" applyProtection="1">
      <alignment horizontal="right"/>
      <protection/>
    </xf>
    <xf numFmtId="192" fontId="76" fillId="0" borderId="74" xfId="91" applyNumberFormat="1" applyFont="1" applyBorder="1" applyAlignment="1" applyProtection="1">
      <alignment horizontal="right"/>
      <protection locked="0"/>
    </xf>
    <xf numFmtId="0" fontId="77" fillId="0" borderId="0" xfId="91" applyFont="1">
      <alignment/>
      <protection/>
    </xf>
    <xf numFmtId="0" fontId="77" fillId="0" borderId="0" xfId="91" applyFont="1" applyProtection="1">
      <alignment/>
      <protection/>
    </xf>
    <xf numFmtId="0" fontId="78" fillId="0" borderId="0" xfId="62" applyFont="1" applyAlignment="1">
      <alignment horizontal="centerContinuous"/>
      <protection/>
    </xf>
    <xf numFmtId="0" fontId="78" fillId="0" borderId="10" xfId="62" applyFont="1" applyBorder="1" applyAlignment="1">
      <alignment horizontal="centerContinuous" vertical="center"/>
      <protection/>
    </xf>
    <xf numFmtId="0" fontId="78" fillId="0" borderId="39" xfId="62" applyFont="1" applyBorder="1" applyAlignment="1">
      <alignment horizontal="centerContinuous"/>
      <protection/>
    </xf>
    <xf numFmtId="0" fontId="78" fillId="0" borderId="72" xfId="62" applyFont="1" applyBorder="1" applyAlignment="1">
      <alignment horizontal="center" vertical="center"/>
      <protection/>
    </xf>
    <xf numFmtId="0" fontId="78" fillId="0" borderId="73" xfId="62" applyFont="1" applyBorder="1" applyAlignment="1">
      <alignment horizontal="center" vertical="center"/>
      <protection/>
    </xf>
    <xf numFmtId="0" fontId="78" fillId="0" borderId="39" xfId="62" applyFont="1" applyBorder="1" applyAlignment="1">
      <alignment horizontal="center" vertical="center"/>
      <protection/>
    </xf>
    <xf numFmtId="0" fontId="78" fillId="0" borderId="20" xfId="62" applyFont="1" applyBorder="1" applyAlignment="1">
      <alignment vertical="center"/>
      <protection/>
    </xf>
    <xf numFmtId="0" fontId="78" fillId="0" borderId="39" xfId="62" applyFont="1" applyBorder="1" applyAlignment="1">
      <alignment/>
      <protection/>
    </xf>
    <xf numFmtId="0" fontId="78" fillId="0" borderId="0" xfId="62" applyFont="1" applyBorder="1" applyAlignment="1">
      <alignment/>
      <protection/>
    </xf>
    <xf numFmtId="0" fontId="78" fillId="0" borderId="35" xfId="62" applyFont="1" applyBorder="1" applyAlignment="1">
      <alignment horizontal="right"/>
      <protection/>
    </xf>
    <xf numFmtId="0" fontId="78" fillId="0" borderId="10" xfId="62" applyFont="1" applyBorder="1" applyAlignment="1">
      <alignment horizontal="right"/>
      <protection/>
    </xf>
    <xf numFmtId="49" fontId="78" fillId="0" borderId="87" xfId="62" applyNumberFormat="1" applyFont="1" applyBorder="1" applyAlignment="1">
      <alignment horizontal="right"/>
      <protection/>
    </xf>
    <xf numFmtId="49" fontId="78" fillId="0" borderId="35" xfId="62" applyNumberFormat="1" applyFont="1" applyBorder="1" applyAlignment="1">
      <alignment horizontal="right"/>
      <protection/>
    </xf>
    <xf numFmtId="49" fontId="78" fillId="0" borderId="60" xfId="62" applyNumberFormat="1" applyFont="1" applyBorder="1" applyAlignment="1">
      <alignment horizontal="right"/>
      <protection/>
    </xf>
    <xf numFmtId="49" fontId="78" fillId="0" borderId="76" xfId="62" applyNumberFormat="1" applyFont="1" applyBorder="1" applyAlignment="1">
      <alignment horizontal="right"/>
      <protection/>
    </xf>
    <xf numFmtId="192" fontId="78" fillId="0" borderId="60" xfId="62" applyNumberFormat="1" applyFont="1" applyBorder="1" applyAlignment="1" applyProtection="1">
      <alignment horizontal="right" vertical="center"/>
      <protection/>
    </xf>
    <xf numFmtId="192" fontId="78" fillId="0" borderId="76" xfId="62" applyNumberFormat="1" applyFont="1" applyBorder="1" applyAlignment="1" applyProtection="1">
      <alignment horizontal="right" vertical="center"/>
      <protection locked="0"/>
    </xf>
    <xf numFmtId="192" fontId="78" fillId="0" borderId="67" xfId="62" applyNumberFormat="1" applyFont="1" applyBorder="1" applyAlignment="1" applyProtection="1">
      <alignment horizontal="right" vertical="center"/>
      <protection/>
    </xf>
    <xf numFmtId="192" fontId="78" fillId="0" borderId="88" xfId="62" applyNumberFormat="1" applyFont="1" applyBorder="1" applyAlignment="1" applyProtection="1">
      <alignment horizontal="right" vertical="center"/>
      <protection locked="0"/>
    </xf>
    <xf numFmtId="0" fontId="78" fillId="0" borderId="39" xfId="62" applyFont="1" applyBorder="1" applyAlignment="1">
      <alignment horizontal="right" vertical="center"/>
      <protection/>
    </xf>
    <xf numFmtId="0" fontId="78" fillId="0" borderId="0" xfId="62" applyFont="1" applyBorder="1" applyAlignment="1">
      <alignment horizontal="distributed" vertical="center"/>
      <protection/>
    </xf>
    <xf numFmtId="192" fontId="78" fillId="0" borderId="81" xfId="62" applyNumberFormat="1" applyFont="1" applyBorder="1" applyAlignment="1" applyProtection="1">
      <alignment horizontal="right" vertical="center"/>
      <protection locked="0"/>
    </xf>
    <xf numFmtId="192" fontId="78" fillId="0" borderId="60" xfId="62" applyNumberFormat="1" applyFont="1" applyBorder="1" applyAlignment="1" applyProtection="1">
      <alignment horizontal="right" vertical="center"/>
      <protection locked="0"/>
    </xf>
    <xf numFmtId="49" fontId="78" fillId="0" borderId="20" xfId="62" applyNumberFormat="1" applyFont="1" applyBorder="1" applyProtection="1">
      <alignment/>
      <protection locked="0"/>
    </xf>
    <xf numFmtId="0" fontId="78" fillId="0" borderId="20" xfId="62" applyFont="1" applyBorder="1">
      <alignment/>
      <protection/>
    </xf>
    <xf numFmtId="192" fontId="78" fillId="0" borderId="76" xfId="62" applyNumberFormat="1" applyFont="1" applyBorder="1" applyAlignment="1" applyProtection="1">
      <alignment horizontal="right" vertical="center"/>
      <protection/>
    </xf>
    <xf numFmtId="49" fontId="83" fillId="0" borderId="0" xfId="62" applyNumberFormat="1" applyFont="1" applyBorder="1" applyAlignment="1" applyProtection="1">
      <alignment horizontal="right" shrinkToFit="1"/>
      <protection locked="0"/>
    </xf>
    <xf numFmtId="0" fontId="77" fillId="0" borderId="20" xfId="62" applyFont="1" applyBorder="1">
      <alignment/>
      <protection/>
    </xf>
    <xf numFmtId="192" fontId="78" fillId="5" borderId="60" xfId="62" applyNumberFormat="1" applyFont="1" applyFill="1" applyBorder="1" applyAlignment="1" applyProtection="1">
      <alignment horizontal="right" vertical="center"/>
      <protection/>
    </xf>
    <xf numFmtId="0" fontId="78" fillId="0" borderId="39" xfId="62" applyFont="1" applyBorder="1" applyAlignment="1">
      <alignment horizontal="right"/>
      <protection/>
    </xf>
    <xf numFmtId="192" fontId="78" fillId="0" borderId="39" xfId="62" applyNumberFormat="1" applyFont="1" applyBorder="1" applyAlignment="1">
      <alignment horizontal="right" vertical="center"/>
      <protection/>
    </xf>
    <xf numFmtId="192" fontId="78" fillId="0" borderId="76" xfId="62" applyNumberFormat="1" applyFont="1" applyBorder="1" applyAlignment="1">
      <alignment horizontal="right" vertical="center"/>
      <protection/>
    </xf>
    <xf numFmtId="192" fontId="78" fillId="5" borderId="60" xfId="62" applyNumberFormat="1" applyFont="1" applyFill="1" applyBorder="1" applyAlignment="1">
      <alignment horizontal="right" vertical="center"/>
      <protection/>
    </xf>
    <xf numFmtId="192" fontId="78" fillId="5" borderId="39" xfId="62" applyNumberFormat="1" applyFont="1" applyFill="1" applyBorder="1" applyAlignment="1">
      <alignment horizontal="right" vertical="center"/>
      <protection/>
    </xf>
    <xf numFmtId="192" fontId="78" fillId="5" borderId="76" xfId="62" applyNumberFormat="1" applyFont="1" applyFill="1" applyBorder="1" applyAlignment="1">
      <alignment horizontal="right" vertical="center"/>
      <protection/>
    </xf>
    <xf numFmtId="192" fontId="84" fillId="5" borderId="39" xfId="62" applyNumberFormat="1" applyFont="1" applyFill="1" applyBorder="1" applyAlignment="1">
      <alignment horizontal="right" vertical="center"/>
      <protection/>
    </xf>
    <xf numFmtId="192" fontId="84" fillId="5" borderId="76" xfId="62" applyNumberFormat="1" applyFont="1" applyFill="1" applyBorder="1" applyAlignment="1">
      <alignment horizontal="left" vertical="center"/>
      <protection/>
    </xf>
    <xf numFmtId="0" fontId="78" fillId="0" borderId="72" xfId="62" applyFont="1" applyBorder="1" applyAlignment="1">
      <alignment horizontal="centerContinuous"/>
      <protection/>
    </xf>
    <xf numFmtId="0" fontId="78" fillId="0" borderId="85" xfId="62" applyFont="1" applyBorder="1" applyAlignment="1">
      <alignment horizontal="centerContinuous"/>
      <protection/>
    </xf>
    <xf numFmtId="0" fontId="78" fillId="0" borderId="73" xfId="62" applyFont="1" applyBorder="1" applyAlignment="1">
      <alignment horizontal="centerContinuous"/>
      <protection/>
    </xf>
    <xf numFmtId="192" fontId="78" fillId="0" borderId="74" xfId="62" applyNumberFormat="1" applyFont="1" applyBorder="1" applyAlignment="1">
      <alignment horizontal="right" vertical="center"/>
      <protection/>
    </xf>
    <xf numFmtId="192" fontId="78" fillId="0" borderId="75" xfId="62" applyNumberFormat="1" applyFont="1" applyBorder="1" applyAlignment="1">
      <alignment horizontal="right" vertical="center"/>
      <protection/>
    </xf>
    <xf numFmtId="0" fontId="78" fillId="0" borderId="0" xfId="62" applyFont="1" applyAlignment="1">
      <alignment horizontal="left"/>
      <protection/>
    </xf>
    <xf numFmtId="0" fontId="77" fillId="0" borderId="0" xfId="74" applyFont="1" applyProtection="1">
      <alignment/>
      <protection/>
    </xf>
    <xf numFmtId="0" fontId="75" fillId="0" borderId="0" xfId="74" applyFont="1" applyProtection="1">
      <alignment/>
      <protection/>
    </xf>
    <xf numFmtId="0" fontId="77" fillId="0" borderId="0" xfId="74" applyFont="1" applyAlignment="1" applyProtection="1">
      <alignment horizontal="right"/>
      <protection/>
    </xf>
    <xf numFmtId="182" fontId="77" fillId="0" borderId="0" xfId="74" applyNumberFormat="1" applyFont="1" applyAlignment="1" applyProtection="1" quotePrefix="1">
      <alignment/>
      <protection/>
    </xf>
    <xf numFmtId="0" fontId="77" fillId="0" borderId="35" xfId="74" applyFont="1" applyBorder="1" applyProtection="1">
      <alignment/>
      <protection/>
    </xf>
    <xf numFmtId="0" fontId="77" fillId="0" borderId="36" xfId="74" applyFont="1" applyBorder="1" applyProtection="1">
      <alignment/>
      <protection/>
    </xf>
    <xf numFmtId="0" fontId="77" fillId="0" borderId="35" xfId="74" applyFont="1" applyBorder="1" applyAlignment="1" applyProtection="1">
      <alignment horizontal="centerContinuous" vertical="center"/>
      <protection/>
    </xf>
    <xf numFmtId="0" fontId="77" fillId="0" borderId="36" xfId="74" applyFont="1" applyBorder="1" applyAlignment="1" applyProtection="1">
      <alignment horizontal="centerContinuous" vertical="center"/>
      <protection/>
    </xf>
    <xf numFmtId="0" fontId="77" fillId="0" borderId="10" xfId="74" applyFont="1" applyBorder="1" applyAlignment="1" applyProtection="1">
      <alignment horizontal="centerContinuous" vertical="center"/>
      <protection/>
    </xf>
    <xf numFmtId="0" fontId="77" fillId="0" borderId="39" xfId="74" applyFont="1" applyBorder="1" applyProtection="1">
      <alignment/>
      <protection/>
    </xf>
    <xf numFmtId="0" fontId="77" fillId="0" borderId="39" xfId="74" applyFont="1" applyBorder="1" applyAlignment="1" applyProtection="1">
      <alignment horizontal="centerContinuous" vertical="center"/>
      <protection/>
    </xf>
    <xf numFmtId="0" fontId="77" fillId="0" borderId="20" xfId="74" applyFont="1" applyBorder="1" applyAlignment="1" applyProtection="1">
      <alignment horizontal="centerContinuous" vertical="center"/>
      <protection/>
    </xf>
    <xf numFmtId="0" fontId="77" fillId="0" borderId="20" xfId="74" applyFont="1" applyBorder="1" applyAlignment="1" applyProtection="1">
      <alignment horizontal="center"/>
      <protection/>
    </xf>
    <xf numFmtId="0" fontId="77" fillId="0" borderId="35" xfId="74" applyFont="1" applyBorder="1" applyAlignment="1" applyProtection="1">
      <alignment horizontal="center"/>
      <protection/>
    </xf>
    <xf numFmtId="0" fontId="77" fillId="0" borderId="36" xfId="74" applyFont="1" applyBorder="1" applyAlignment="1" applyProtection="1">
      <alignment horizontal="centerContinuous"/>
      <protection/>
    </xf>
    <xf numFmtId="0" fontId="77" fillId="0" borderId="20" xfId="74" applyFont="1" applyBorder="1" applyProtection="1">
      <alignment/>
      <protection/>
    </xf>
    <xf numFmtId="0" fontId="77" fillId="0" borderId="71" xfId="74" applyFont="1" applyBorder="1" applyAlignment="1" applyProtection="1">
      <alignment horizontal="center"/>
      <protection/>
    </xf>
    <xf numFmtId="0" fontId="77" fillId="0" borderId="70" xfId="74" applyFont="1" applyBorder="1" applyAlignment="1" applyProtection="1">
      <alignment horizontal="center"/>
      <protection/>
    </xf>
    <xf numFmtId="0" fontId="77" fillId="0" borderId="39" xfId="74" applyFont="1" applyBorder="1" applyAlignment="1" applyProtection="1">
      <alignment horizontal="center" vertical="center"/>
      <protection/>
    </xf>
    <xf numFmtId="0" fontId="77" fillId="0" borderId="72" xfId="74" applyFont="1" applyBorder="1" applyProtection="1">
      <alignment/>
      <protection/>
    </xf>
    <xf numFmtId="0" fontId="77" fillId="0" borderId="73" xfId="74" applyFont="1" applyBorder="1" applyProtection="1">
      <alignment/>
      <protection/>
    </xf>
    <xf numFmtId="0" fontId="77" fillId="0" borderId="74" xfId="74" applyFont="1" applyBorder="1" applyAlignment="1" applyProtection="1">
      <alignment horizontal="center"/>
      <protection/>
    </xf>
    <xf numFmtId="0" fontId="77" fillId="0" borderId="72" xfId="74" applyFont="1" applyBorder="1" applyAlignment="1" applyProtection="1">
      <alignment horizontal="center"/>
      <protection/>
    </xf>
    <xf numFmtId="0" fontId="77" fillId="0" borderId="75" xfId="74" applyFont="1" applyBorder="1" applyAlignment="1" applyProtection="1">
      <alignment horizontal="center"/>
      <protection/>
    </xf>
    <xf numFmtId="3" fontId="77" fillId="0" borderId="35" xfId="74" applyNumberFormat="1" applyFont="1" applyBorder="1" applyAlignment="1" applyProtection="1">
      <alignment horizontal="right"/>
      <protection/>
    </xf>
    <xf numFmtId="49" fontId="77" fillId="0" borderId="76" xfId="74" applyNumberFormat="1" applyFont="1" applyBorder="1" applyAlignment="1" applyProtection="1">
      <alignment horizontal="right"/>
      <protection/>
    </xf>
    <xf numFmtId="3" fontId="77" fillId="0" borderId="39" xfId="74" applyNumberFormat="1" applyFont="1" applyBorder="1" applyAlignment="1" applyProtection="1">
      <alignment horizontal="right"/>
      <protection/>
    </xf>
    <xf numFmtId="49" fontId="77" fillId="0" borderId="60" xfId="74" applyNumberFormat="1" applyFont="1" applyBorder="1" applyAlignment="1" applyProtection="1">
      <alignment horizontal="right"/>
      <protection/>
    </xf>
    <xf numFmtId="3" fontId="77" fillId="0" borderId="21" xfId="74" applyNumberFormat="1" applyFont="1" applyBorder="1" applyAlignment="1" applyProtection="1">
      <alignment horizontal="right"/>
      <protection/>
    </xf>
    <xf numFmtId="0" fontId="77" fillId="0" borderId="0" xfId="74" applyFont="1" applyAlignment="1" applyProtection="1">
      <alignment vertical="center"/>
      <protection/>
    </xf>
    <xf numFmtId="0" fontId="77" fillId="0" borderId="77" xfId="74" applyFont="1" applyBorder="1" applyAlignment="1" applyProtection="1">
      <alignment horizontal="center"/>
      <protection/>
    </xf>
    <xf numFmtId="0" fontId="77" fillId="0" borderId="78" xfId="74" applyFont="1" applyBorder="1" applyAlignment="1" applyProtection="1">
      <alignment horizontal="distributed" shrinkToFit="1"/>
      <protection/>
    </xf>
    <xf numFmtId="204" fontId="76" fillId="0" borderId="39" xfId="62" applyNumberFormat="1" applyFont="1" applyBorder="1" applyAlignment="1" applyProtection="1">
      <alignment horizontal="right"/>
      <protection/>
    </xf>
    <xf numFmtId="193" fontId="76" fillId="5" borderId="39" xfId="74" applyNumberFormat="1" applyFont="1" applyFill="1" applyBorder="1" applyAlignment="1" applyProtection="1">
      <alignment horizontal="right" shrinkToFit="1"/>
      <protection/>
    </xf>
    <xf numFmtId="192" fontId="76" fillId="5" borderId="76" xfId="74" applyNumberFormat="1" applyFont="1" applyFill="1" applyBorder="1" applyAlignment="1" applyProtection="1">
      <alignment horizontal="right" shrinkToFit="1"/>
      <protection/>
    </xf>
    <xf numFmtId="192" fontId="76" fillId="5" borderId="60" xfId="74" applyNumberFormat="1" applyFont="1" applyFill="1" applyBorder="1" applyAlignment="1" applyProtection="1">
      <alignment horizontal="right" shrinkToFit="1"/>
      <protection/>
    </xf>
    <xf numFmtId="193" fontId="76" fillId="0" borderId="53" xfId="74" applyNumberFormat="1" applyFont="1" applyBorder="1" applyAlignment="1" applyProtection="1">
      <alignment horizontal="right" shrinkToFit="1"/>
      <protection/>
    </xf>
    <xf numFmtId="0" fontId="77" fillId="0" borderId="39" xfId="74" applyFont="1" applyBorder="1" applyAlignment="1" applyProtection="1">
      <alignment horizontal="center"/>
      <protection/>
    </xf>
    <xf numFmtId="0" fontId="77" fillId="0" borderId="20" xfId="74" applyFont="1" applyBorder="1" applyAlignment="1" applyProtection="1">
      <alignment horizontal="distributed" shrinkToFit="1"/>
      <protection/>
    </xf>
    <xf numFmtId="204" fontId="76" fillId="0" borderId="79" xfId="62" applyNumberFormat="1" applyFont="1" applyBorder="1" applyAlignment="1" applyProtection="1">
      <alignment horizontal="right"/>
      <protection/>
    </xf>
    <xf numFmtId="193" fontId="76" fillId="5" borderId="79" xfId="74" applyNumberFormat="1" applyFont="1" applyFill="1" applyBorder="1" applyAlignment="1" applyProtection="1">
      <alignment horizontal="right" shrinkToFit="1"/>
      <protection/>
    </xf>
    <xf numFmtId="192" fontId="76" fillId="5" borderId="71" xfId="74" applyNumberFormat="1" applyFont="1" applyFill="1" applyBorder="1" applyAlignment="1" applyProtection="1">
      <alignment horizontal="right" shrinkToFit="1"/>
      <protection/>
    </xf>
    <xf numFmtId="192" fontId="76" fillId="5" borderId="70" xfId="74" applyNumberFormat="1" applyFont="1" applyFill="1" applyBorder="1" applyAlignment="1" applyProtection="1">
      <alignment horizontal="right" shrinkToFit="1"/>
      <protection/>
    </xf>
    <xf numFmtId="193" fontId="76" fillId="0" borderId="80" xfId="74" applyNumberFormat="1" applyFont="1" applyBorder="1" applyAlignment="1" applyProtection="1">
      <alignment horizontal="right" shrinkToFit="1"/>
      <protection/>
    </xf>
    <xf numFmtId="0" fontId="77" fillId="0" borderId="0" xfId="74" applyFont="1" applyAlignment="1" applyProtection="1">
      <alignment/>
      <protection/>
    </xf>
    <xf numFmtId="0" fontId="77" fillId="5" borderId="39" xfId="74" applyFont="1" applyFill="1" applyBorder="1" applyAlignment="1" applyProtection="1">
      <alignment horizontal="center"/>
      <protection/>
    </xf>
    <xf numFmtId="204" fontId="76" fillId="5" borderId="39" xfId="62" applyNumberFormat="1" applyFont="1" applyFill="1" applyBorder="1" applyAlignment="1" applyProtection="1">
      <alignment horizontal="right"/>
      <protection/>
    </xf>
    <xf numFmtId="193" fontId="76" fillId="5" borderId="81" xfId="74" applyNumberFormat="1" applyFont="1" applyFill="1" applyBorder="1" applyAlignment="1" applyProtection="1">
      <alignment horizontal="right" shrinkToFit="1"/>
      <protection/>
    </xf>
    <xf numFmtId="0" fontId="78" fillId="0" borderId="20" xfId="74" applyFont="1" applyBorder="1" applyAlignment="1" applyProtection="1">
      <alignment horizontal="distributed" shrinkToFit="1"/>
      <protection/>
    </xf>
    <xf numFmtId="0" fontId="76" fillId="0" borderId="0" xfId="74" applyFont="1" applyAlignment="1" applyProtection="1">
      <alignment/>
      <protection/>
    </xf>
    <xf numFmtId="193" fontId="76" fillId="0" borderId="81" xfId="74" applyNumberFormat="1" applyFont="1" applyBorder="1" applyAlignment="1" applyProtection="1">
      <alignment horizontal="right" shrinkToFit="1"/>
      <protection/>
    </xf>
    <xf numFmtId="192" fontId="76" fillId="0" borderId="76" xfId="74" applyNumberFormat="1" applyFont="1" applyBorder="1" applyAlignment="1" applyProtection="1">
      <alignment horizontal="right" shrinkToFit="1"/>
      <protection/>
    </xf>
    <xf numFmtId="0" fontId="77" fillId="0" borderId="0" xfId="74" applyFont="1" applyAlignment="1" applyProtection="1">
      <alignment horizontal="distributed" shrinkToFit="1"/>
      <protection/>
    </xf>
    <xf numFmtId="0" fontId="77" fillId="5" borderId="72" xfId="74" applyFont="1" applyFill="1" applyBorder="1" applyAlignment="1" applyProtection="1">
      <alignment horizontal="center"/>
      <protection/>
    </xf>
    <xf numFmtId="0" fontId="77" fillId="0" borderId="73" xfId="74" applyFont="1" applyBorder="1" applyAlignment="1" applyProtection="1">
      <alignment horizontal="distributed" shrinkToFit="1"/>
      <protection/>
    </xf>
    <xf numFmtId="204" fontId="76" fillId="5" borderId="82" xfId="62" applyNumberFormat="1" applyFont="1" applyFill="1" applyBorder="1" applyAlignment="1" applyProtection="1">
      <alignment horizontal="right"/>
      <protection/>
    </xf>
    <xf numFmtId="192" fontId="76" fillId="5" borderId="74" xfId="62" applyNumberFormat="1" applyFont="1" applyFill="1" applyBorder="1" applyAlignment="1" applyProtection="1">
      <alignment horizontal="right"/>
      <protection/>
    </xf>
    <xf numFmtId="193" fontId="76" fillId="5" borderId="82" xfId="74" applyNumberFormat="1" applyFont="1" applyFill="1" applyBorder="1" applyAlignment="1" applyProtection="1">
      <alignment horizontal="right" shrinkToFit="1"/>
      <protection/>
    </xf>
    <xf numFmtId="192" fontId="76" fillId="5" borderId="74" xfId="74" applyNumberFormat="1" applyFont="1" applyFill="1" applyBorder="1" applyAlignment="1" applyProtection="1">
      <alignment horizontal="right" shrinkToFit="1"/>
      <protection/>
    </xf>
    <xf numFmtId="193" fontId="76" fillId="0" borderId="83" xfId="74" applyNumberFormat="1" applyFont="1" applyBorder="1" applyAlignment="1" applyProtection="1">
      <alignment horizontal="right" shrinkToFit="1"/>
      <protection/>
    </xf>
    <xf numFmtId="211" fontId="76" fillId="0" borderId="72" xfId="106" applyNumberFormat="1" applyFont="1" applyBorder="1" applyAlignment="1" applyProtection="1">
      <alignment horizontal="right"/>
      <protection/>
    </xf>
    <xf numFmtId="212" fontId="76" fillId="0" borderId="84" xfId="106" applyNumberFormat="1" applyFont="1" applyBorder="1" applyAlignment="1" applyProtection="1">
      <alignment horizontal="right"/>
      <protection locked="0"/>
    </xf>
    <xf numFmtId="212" fontId="76" fillId="0" borderId="72" xfId="74" applyNumberFormat="1" applyFont="1" applyBorder="1" applyAlignment="1" applyProtection="1">
      <alignment horizontal="right" shrinkToFit="1"/>
      <protection/>
    </xf>
    <xf numFmtId="212" fontId="76" fillId="0" borderId="74" xfId="74" applyNumberFormat="1" applyFont="1" applyBorder="1" applyAlignment="1" applyProtection="1">
      <alignment horizontal="right" shrinkToFit="1"/>
      <protection locked="0"/>
    </xf>
    <xf numFmtId="211" fontId="76" fillId="0" borderId="83" xfId="74" applyNumberFormat="1" applyFont="1" applyBorder="1" applyAlignment="1" applyProtection="1">
      <alignment horizontal="right" shrinkToFit="1"/>
      <protection/>
    </xf>
    <xf numFmtId="0" fontId="77" fillId="0" borderId="0" xfId="74" applyFont="1" applyAlignment="1" applyProtection="1">
      <alignment horizontal="left"/>
      <protection/>
    </xf>
    <xf numFmtId="0" fontId="78" fillId="0" borderId="35" xfId="87" applyNumberFormat="1" applyFont="1" applyFill="1" applyBorder="1" applyAlignment="1">
      <alignment horizontal="centerContinuous" vertical="center"/>
      <protection/>
    </xf>
    <xf numFmtId="0" fontId="78" fillId="0" borderId="36" xfId="87" applyNumberFormat="1" applyFont="1" applyFill="1" applyBorder="1" applyAlignment="1">
      <alignment horizontal="centerContinuous" vertical="center"/>
      <protection/>
    </xf>
    <xf numFmtId="0" fontId="0" fillId="0" borderId="18"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94" xfId="0" applyFill="1" applyBorder="1" applyAlignment="1">
      <alignment horizontal="center" vertical="center"/>
    </xf>
    <xf numFmtId="0" fontId="0" fillId="0" borderId="41" xfId="0" applyFill="1" applyBorder="1" applyAlignment="1">
      <alignment horizontal="center" vertical="center"/>
    </xf>
    <xf numFmtId="0" fontId="0" fillId="0" borderId="95"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left" vertical="center" shrinkToFit="1"/>
    </xf>
    <xf numFmtId="0" fontId="32" fillId="0" borderId="70" xfId="87" applyFont="1" applyFill="1" applyBorder="1" applyAlignment="1" quotePrefix="1">
      <alignment horizontal="center"/>
      <protection/>
    </xf>
    <xf numFmtId="0" fontId="32" fillId="0" borderId="58" xfId="87" applyFont="1" applyFill="1" applyBorder="1" applyAlignment="1" quotePrefix="1">
      <alignment horizontal="center"/>
      <protection/>
    </xf>
    <xf numFmtId="0" fontId="32" fillId="0" borderId="57" xfId="87" applyFont="1" applyFill="1" applyBorder="1" applyAlignment="1">
      <alignment horizontal="center"/>
      <protection/>
    </xf>
    <xf numFmtId="0" fontId="32" fillId="0" borderId="58" xfId="87" applyFont="1" applyFill="1" applyBorder="1" applyAlignment="1">
      <alignment horizontal="center"/>
      <protection/>
    </xf>
    <xf numFmtId="0" fontId="32" fillId="0" borderId="70" xfId="87" applyFont="1" applyFill="1" applyBorder="1" applyAlignment="1">
      <alignment horizontal="center" vertical="center"/>
      <protection/>
    </xf>
    <xf numFmtId="0" fontId="32" fillId="0" borderId="60" xfId="87" applyFont="1" applyFill="1" applyBorder="1" applyAlignment="1">
      <alignment horizontal="center" vertical="center"/>
      <protection/>
    </xf>
    <xf numFmtId="0" fontId="27" fillId="0" borderId="0" xfId="127" applyFont="1" applyAlignment="1">
      <alignment horizontal="center" vertical="center"/>
      <protection/>
    </xf>
    <xf numFmtId="0" fontId="11" fillId="0" borderId="0" xfId="127" applyFont="1" applyAlignment="1">
      <alignment horizontal="center"/>
      <protection/>
    </xf>
    <xf numFmtId="0" fontId="11" fillId="0" borderId="0" xfId="127" applyFont="1" applyAlignment="1">
      <alignment horizontal="left"/>
      <protection/>
    </xf>
    <xf numFmtId="0" fontId="11" fillId="0" borderId="70" xfId="87" applyFont="1" applyFill="1" applyBorder="1" applyAlignment="1">
      <alignment horizontal="center" vertical="center" wrapText="1"/>
      <protection/>
    </xf>
    <xf numFmtId="0" fontId="11" fillId="0" borderId="57" xfId="87" applyFont="1" applyFill="1" applyBorder="1" applyAlignment="1">
      <alignment horizontal="center" vertical="center"/>
      <protection/>
    </xf>
    <xf numFmtId="0" fontId="11" fillId="0" borderId="60" xfId="87" applyFont="1" applyFill="1" applyBorder="1" applyAlignment="1">
      <alignment horizontal="center" vertical="center"/>
      <protection/>
    </xf>
    <xf numFmtId="0" fontId="11" fillId="0" borderId="0" xfId="87" applyFont="1" applyFill="1" applyBorder="1" applyAlignment="1">
      <alignment horizontal="center" vertical="center"/>
      <protection/>
    </xf>
    <xf numFmtId="0" fontId="32" fillId="0" borderId="63" xfId="87" applyFont="1" applyFill="1" applyBorder="1" applyAlignment="1">
      <alignment horizontal="center"/>
      <protection/>
    </xf>
    <xf numFmtId="0" fontId="32" fillId="0" borderId="96" xfId="87" applyFont="1" applyFill="1" applyBorder="1" applyAlignment="1">
      <alignment horizontal="center"/>
      <protection/>
    </xf>
    <xf numFmtId="0" fontId="32" fillId="0" borderId="0" xfId="95" applyFont="1" applyBorder="1" applyAlignment="1" applyProtection="1">
      <alignment horizontal="center" vertical="center"/>
      <protection locked="0"/>
    </xf>
    <xf numFmtId="0" fontId="16" fillId="0" borderId="70" xfId="87" applyFont="1" applyFill="1" applyBorder="1" applyAlignment="1">
      <alignment horizontal="center" vertical="center" wrapText="1"/>
      <protection/>
    </xf>
    <xf numFmtId="0" fontId="16" fillId="0" borderId="58" xfId="87" applyFont="1" applyFill="1" applyBorder="1" applyAlignment="1">
      <alignment horizontal="center" vertical="center"/>
      <protection/>
    </xf>
    <xf numFmtId="0" fontId="16" fillId="0" borderId="60" xfId="87" applyFont="1" applyFill="1" applyBorder="1" applyAlignment="1">
      <alignment horizontal="center" vertical="center"/>
      <protection/>
    </xf>
    <xf numFmtId="0" fontId="16" fillId="0" borderId="66" xfId="87" applyFont="1" applyFill="1" applyBorder="1" applyAlignment="1">
      <alignment horizontal="center" vertical="center"/>
      <protection/>
    </xf>
    <xf numFmtId="0" fontId="16" fillId="0" borderId="67" xfId="87" applyFont="1" applyFill="1" applyBorder="1" applyAlignment="1">
      <alignment horizontal="center" vertical="center"/>
      <protection/>
    </xf>
    <xf numFmtId="0" fontId="16" fillId="0" borderId="69" xfId="87" applyFont="1" applyFill="1" applyBorder="1" applyAlignment="1">
      <alignment horizontal="center" vertical="center"/>
      <protection/>
    </xf>
    <xf numFmtId="0" fontId="32" fillId="0" borderId="64" xfId="87" applyFont="1" applyFill="1" applyBorder="1" applyAlignment="1" quotePrefix="1">
      <alignment horizontal="center"/>
      <protection/>
    </xf>
    <xf numFmtId="0" fontId="32" fillId="0" borderId="96" xfId="87" applyFont="1" applyFill="1" applyBorder="1" applyAlignment="1" quotePrefix="1">
      <alignment horizontal="center"/>
      <protection/>
    </xf>
    <xf numFmtId="0" fontId="32" fillId="0" borderId="70" xfId="87" applyFont="1" applyFill="1" applyBorder="1" applyAlignment="1">
      <alignment horizontal="center"/>
      <protection/>
    </xf>
    <xf numFmtId="0" fontId="32" fillId="0" borderId="0" xfId="87" applyFont="1" applyFill="1" applyBorder="1" applyAlignment="1">
      <alignment horizontal="center" vertical="center"/>
      <protection/>
    </xf>
    <xf numFmtId="190" fontId="21" fillId="0" borderId="0" xfId="0" applyNumberFormat="1" applyFont="1" applyAlignment="1">
      <alignment horizontal="left"/>
    </xf>
    <xf numFmtId="0" fontId="7" fillId="11" borderId="35"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36" xfId="0" applyFont="1" applyFill="1" applyBorder="1" applyAlignment="1">
      <alignment horizontal="center" vertical="center"/>
    </xf>
    <xf numFmtId="0" fontId="7" fillId="11" borderId="50" xfId="0" applyFont="1" applyFill="1" applyBorder="1" applyAlignment="1">
      <alignment horizontal="center" vertical="center"/>
    </xf>
    <xf numFmtId="0" fontId="7" fillId="11" borderId="51" xfId="0" applyFont="1" applyFill="1" applyBorder="1" applyAlignment="1">
      <alignment horizontal="center" vertical="center"/>
    </xf>
    <xf numFmtId="0" fontId="7" fillId="11" borderId="52" xfId="0" applyFont="1" applyFill="1" applyBorder="1" applyAlignment="1">
      <alignment horizontal="center" vertical="center"/>
    </xf>
    <xf numFmtId="0" fontId="7" fillId="11" borderId="43" xfId="0" applyFont="1" applyFill="1" applyBorder="1" applyAlignment="1">
      <alignment horizontal="center" vertical="center"/>
    </xf>
    <xf numFmtId="0" fontId="7" fillId="11" borderId="44" xfId="0" applyFont="1" applyFill="1" applyBorder="1" applyAlignment="1">
      <alignment horizontal="center" vertical="center"/>
    </xf>
    <xf numFmtId="0" fontId="7" fillId="11" borderId="45" xfId="0" applyFont="1" applyFill="1" applyBorder="1" applyAlignment="1">
      <alignment horizontal="center" vertical="center"/>
    </xf>
    <xf numFmtId="0" fontId="7" fillId="11" borderId="35"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36" xfId="0" applyFont="1" applyFill="1" applyBorder="1" applyAlignment="1">
      <alignment horizontal="center" vertical="center"/>
    </xf>
    <xf numFmtId="0" fontId="7" fillId="11" borderId="50" xfId="0" applyFont="1" applyFill="1" applyBorder="1" applyAlignment="1">
      <alignment horizontal="center" vertical="center"/>
    </xf>
    <xf numFmtId="0" fontId="7" fillId="11" borderId="51" xfId="0" applyFont="1" applyFill="1" applyBorder="1" applyAlignment="1">
      <alignment horizontal="center" vertical="center"/>
    </xf>
    <xf numFmtId="0" fontId="7" fillId="11" borderId="52" xfId="0" applyFont="1" applyFill="1" applyBorder="1" applyAlignment="1">
      <alignment horizontal="center" vertical="center"/>
    </xf>
    <xf numFmtId="0" fontId="7" fillId="11" borderId="35" xfId="0" applyFont="1" applyFill="1" applyBorder="1" applyAlignment="1" applyProtection="1">
      <alignment horizontal="center" vertical="center"/>
      <protection locked="0"/>
    </xf>
    <xf numFmtId="0" fontId="7" fillId="11" borderId="10" xfId="0" applyFont="1" applyFill="1" applyBorder="1" applyAlignment="1" applyProtection="1">
      <alignment horizontal="center" vertical="center"/>
      <protection locked="0"/>
    </xf>
    <xf numFmtId="0" fontId="7" fillId="11" borderId="36" xfId="0" applyFont="1" applyFill="1" applyBorder="1" applyAlignment="1" applyProtection="1">
      <alignment horizontal="center" vertical="center"/>
      <protection locked="0"/>
    </xf>
    <xf numFmtId="0" fontId="7" fillId="11" borderId="50" xfId="0" applyFont="1" applyFill="1" applyBorder="1" applyAlignment="1" applyProtection="1">
      <alignment horizontal="center" vertical="center"/>
      <protection locked="0"/>
    </xf>
    <xf numFmtId="0" fontId="7" fillId="11" borderId="51" xfId="0" applyFont="1" applyFill="1" applyBorder="1" applyAlignment="1" applyProtection="1">
      <alignment horizontal="center" vertical="center"/>
      <protection locked="0"/>
    </xf>
    <xf numFmtId="0" fontId="7" fillId="11" borderId="52" xfId="0" applyFont="1" applyFill="1" applyBorder="1" applyAlignment="1" applyProtection="1">
      <alignment horizontal="center" vertical="center"/>
      <protection locked="0"/>
    </xf>
    <xf numFmtId="0" fontId="22" fillId="0" borderId="21" xfId="74" applyFont="1" applyBorder="1" applyAlignment="1" applyProtection="1">
      <alignment horizontal="center" vertical="center" wrapText="1"/>
      <protection/>
    </xf>
    <xf numFmtId="0" fontId="22" fillId="0" borderId="53" xfId="74" applyFont="1" applyBorder="1" applyAlignment="1" applyProtection="1">
      <alignment horizontal="center" vertical="center" wrapText="1"/>
      <protection/>
    </xf>
    <xf numFmtId="0" fontId="22" fillId="0" borderId="83" xfId="74" applyFont="1" applyBorder="1" applyAlignment="1" applyProtection="1">
      <alignment horizontal="center" vertical="center" wrapText="1"/>
      <protection/>
    </xf>
    <xf numFmtId="0" fontId="22" fillId="0" borderId="39" xfId="74" applyFont="1" applyBorder="1" applyAlignment="1" applyProtection="1">
      <alignment horizontal="center" vertical="center"/>
      <protection/>
    </xf>
    <xf numFmtId="0" fontId="22" fillId="0" borderId="20" xfId="74" applyFont="1" applyBorder="1" applyAlignment="1" applyProtection="1">
      <alignment horizontal="center" vertical="center"/>
      <protection/>
    </xf>
    <xf numFmtId="0" fontId="22" fillId="0" borderId="43" xfId="74" applyFont="1" applyBorder="1" applyAlignment="1" applyProtection="1">
      <alignment horizontal="center" wrapText="1"/>
      <protection/>
    </xf>
    <xf numFmtId="0" fontId="22" fillId="0" borderId="45" xfId="74" applyFont="1" applyBorder="1" applyAlignment="1" applyProtection="1">
      <alignment horizontal="center" wrapText="1"/>
      <protection/>
    </xf>
    <xf numFmtId="0" fontId="78" fillId="0" borderId="39" xfId="0" applyFont="1" applyBorder="1" applyAlignment="1">
      <alignment horizontal="distributed" vertical="center"/>
    </xf>
    <xf numFmtId="0" fontId="78" fillId="0" borderId="0" xfId="0" applyFont="1" applyBorder="1" applyAlignment="1">
      <alignment horizontal="distributed" vertical="center"/>
    </xf>
    <xf numFmtId="0" fontId="78" fillId="0" borderId="20" xfId="0" applyFont="1" applyBorder="1" applyAlignment="1">
      <alignment horizontal="distributed" vertical="center"/>
    </xf>
    <xf numFmtId="0" fontId="78" fillId="0" borderId="97" xfId="0" applyFont="1" applyBorder="1" applyAlignment="1">
      <alignment horizontal="center" vertical="center"/>
    </xf>
    <xf numFmtId="0" fontId="78" fillId="0" borderId="82" xfId="0" applyFont="1" applyBorder="1" applyAlignment="1">
      <alignment horizontal="center" vertical="center"/>
    </xf>
    <xf numFmtId="0" fontId="78" fillId="0" borderId="87" xfId="0" applyFont="1" applyBorder="1" applyAlignment="1">
      <alignment horizontal="center" vertical="center"/>
    </xf>
    <xf numFmtId="0" fontId="78" fillId="0" borderId="74" xfId="0" applyFont="1" applyBorder="1" applyAlignment="1">
      <alignment horizontal="center" vertical="center"/>
    </xf>
    <xf numFmtId="183" fontId="77" fillId="0" borderId="39" xfId="0" applyNumberFormat="1" applyFont="1" applyBorder="1" applyAlignment="1" applyProtection="1">
      <alignment horizontal="center"/>
      <protection/>
    </xf>
    <xf numFmtId="183" fontId="77" fillId="0" borderId="20" xfId="0" applyNumberFormat="1" applyFont="1" applyBorder="1" applyAlignment="1" applyProtection="1">
      <alignment horizontal="center"/>
      <protection/>
    </xf>
    <xf numFmtId="183" fontId="77" fillId="0" borderId="43" xfId="0" applyNumberFormat="1" applyFont="1" applyBorder="1" applyAlignment="1" applyProtection="1">
      <alignment horizontal="center" wrapText="1"/>
      <protection/>
    </xf>
    <xf numFmtId="183" fontId="77" fillId="0" borderId="45" xfId="0" applyNumberFormat="1" applyFont="1" applyBorder="1" applyAlignment="1" applyProtection="1">
      <alignment horizontal="center" wrapText="1"/>
      <protection/>
    </xf>
    <xf numFmtId="0" fontId="78" fillId="0" borderId="21" xfId="0" applyFont="1" applyBorder="1" applyAlignment="1">
      <alignment horizontal="center" vertical="center"/>
    </xf>
    <xf numFmtId="0" fontId="78" fillId="0" borderId="83" xfId="0" applyFont="1" applyBorder="1" applyAlignment="1">
      <alignment horizontal="center" vertical="center"/>
    </xf>
    <xf numFmtId="183" fontId="78" fillId="0" borderId="35" xfId="0" applyNumberFormat="1" applyFont="1" applyBorder="1" applyAlignment="1" applyProtection="1">
      <alignment horizontal="center" vertical="center"/>
      <protection/>
    </xf>
    <xf numFmtId="183" fontId="78" fillId="0" borderId="36" xfId="0" applyNumberFormat="1" applyFont="1" applyBorder="1" applyAlignment="1" applyProtection="1">
      <alignment horizontal="center" vertical="center"/>
      <protection/>
    </xf>
    <xf numFmtId="0" fontId="78" fillId="0" borderId="35" xfId="0" applyFont="1" applyBorder="1" applyAlignment="1" applyProtection="1">
      <alignment horizontal="center" wrapText="1"/>
      <protection/>
    </xf>
    <xf numFmtId="0" fontId="78" fillId="0" borderId="36" xfId="0" applyFont="1" applyBorder="1" applyAlignment="1" applyProtection="1">
      <alignment horizontal="center" wrapText="1"/>
      <protection/>
    </xf>
    <xf numFmtId="0" fontId="78" fillId="0" borderId="72" xfId="0" applyFont="1" applyBorder="1" applyAlignment="1" applyProtection="1">
      <alignment horizontal="center" vertical="top" wrapText="1"/>
      <protection/>
    </xf>
    <xf numFmtId="0" fontId="78" fillId="0" borderId="73" xfId="0" applyFont="1" applyBorder="1" applyAlignment="1" applyProtection="1">
      <alignment horizontal="center" vertical="top" wrapText="1"/>
      <protection/>
    </xf>
    <xf numFmtId="0" fontId="78" fillId="0" borderId="0" xfId="90" applyFont="1" applyAlignment="1" applyProtection="1">
      <alignment horizontal="left" vertical="center"/>
      <protection/>
    </xf>
    <xf numFmtId="0" fontId="78" fillId="0" borderId="71" xfId="87" applyFont="1" applyFill="1" applyBorder="1" applyAlignment="1">
      <alignment horizontal="center" vertical="center"/>
      <protection/>
    </xf>
    <xf numFmtId="0" fontId="78" fillId="0" borderId="74" xfId="87" applyFont="1" applyFill="1" applyBorder="1" applyAlignment="1">
      <alignment horizontal="center" vertical="center"/>
      <protection/>
    </xf>
    <xf numFmtId="0" fontId="76" fillId="0" borderId="43" xfId="87" applyFont="1" applyFill="1" applyBorder="1" applyAlignment="1" quotePrefix="1">
      <alignment horizontal="center"/>
      <protection/>
    </xf>
    <xf numFmtId="0" fontId="76" fillId="0" borderId="44" xfId="87" applyFont="1" applyFill="1" applyBorder="1" applyAlignment="1" quotePrefix="1">
      <alignment horizontal="center"/>
      <protection/>
    </xf>
    <xf numFmtId="0" fontId="76" fillId="0" borderId="45" xfId="87" applyFont="1" applyFill="1" applyBorder="1" applyAlignment="1" quotePrefix="1">
      <alignment horizontal="center"/>
      <protection/>
    </xf>
    <xf numFmtId="0" fontId="78" fillId="0" borderId="35" xfId="87" applyFont="1" applyFill="1" applyBorder="1" applyAlignment="1">
      <alignment horizontal="center"/>
      <protection/>
    </xf>
    <xf numFmtId="0" fontId="78" fillId="0" borderId="36" xfId="87" applyFont="1" applyFill="1" applyBorder="1" applyAlignment="1">
      <alignment horizontal="center"/>
      <protection/>
    </xf>
    <xf numFmtId="0" fontId="78" fillId="0" borderId="35" xfId="87" applyNumberFormat="1" applyFont="1" applyFill="1" applyBorder="1" applyAlignment="1">
      <alignment horizontal="center" vertical="top"/>
      <protection/>
    </xf>
    <xf numFmtId="0" fontId="78" fillId="0" borderId="36" xfId="87" applyNumberFormat="1" applyFont="1" applyFill="1" applyBorder="1" applyAlignment="1">
      <alignment horizontal="center" vertical="top"/>
      <protection/>
    </xf>
    <xf numFmtId="0" fontId="78" fillId="0" borderId="39" xfId="87" applyFont="1" applyFill="1" applyBorder="1" applyAlignment="1">
      <alignment horizontal="distributed"/>
      <protection/>
    </xf>
    <xf numFmtId="0" fontId="78" fillId="0" borderId="20" xfId="87" applyFont="1" applyFill="1" applyBorder="1" applyAlignment="1">
      <alignment horizontal="distributed"/>
      <protection/>
    </xf>
    <xf numFmtId="0" fontId="76" fillId="0" borderId="39" xfId="87" applyFont="1" applyFill="1" applyBorder="1" applyAlignment="1">
      <alignment horizontal="center" vertical="center" wrapText="1"/>
      <protection/>
    </xf>
    <xf numFmtId="0" fontId="78" fillId="0" borderId="39" xfId="87" applyFont="1" applyFill="1" applyBorder="1" applyAlignment="1">
      <alignment horizontal="center"/>
      <protection/>
    </xf>
    <xf numFmtId="0" fontId="78" fillId="0" borderId="20" xfId="87" applyFont="1" applyFill="1" applyBorder="1" applyAlignment="1">
      <alignment horizontal="center"/>
      <protection/>
    </xf>
    <xf numFmtId="0" fontId="78" fillId="0" borderId="39" xfId="95" applyFont="1" applyBorder="1" applyAlignment="1" applyProtection="1">
      <alignment horizontal="center" vertical="center"/>
      <protection locked="0"/>
    </xf>
    <xf numFmtId="0" fontId="78" fillId="0" borderId="0" xfId="95" applyFont="1" applyBorder="1" applyAlignment="1" applyProtection="1">
      <alignment horizontal="center" vertical="center"/>
      <protection locked="0"/>
    </xf>
    <xf numFmtId="0" fontId="78" fillId="0" borderId="39" xfId="87" applyNumberFormat="1" applyFont="1" applyFill="1" applyBorder="1" applyAlignment="1">
      <alignment horizontal="distributed"/>
      <protection/>
    </xf>
    <xf numFmtId="0" fontId="78" fillId="0" borderId="20" xfId="87" applyNumberFormat="1" applyFont="1" applyFill="1" applyBorder="1" applyAlignment="1">
      <alignment horizontal="distributed"/>
      <protection/>
    </xf>
    <xf numFmtId="0" fontId="78" fillId="0" borderId="76" xfId="87" applyFont="1" applyFill="1" applyBorder="1" applyAlignment="1">
      <alignment horizontal="center" vertical="center"/>
      <protection/>
    </xf>
    <xf numFmtId="0" fontId="78" fillId="0" borderId="39" xfId="87" applyFont="1" applyFill="1" applyBorder="1" applyAlignment="1">
      <alignment horizontal="center" vertical="center"/>
      <protection/>
    </xf>
    <xf numFmtId="0" fontId="78" fillId="0" borderId="72" xfId="87" applyFont="1" applyFill="1" applyBorder="1" applyAlignment="1">
      <alignment horizontal="center" vertical="center"/>
      <protection/>
    </xf>
    <xf numFmtId="0" fontId="76" fillId="0" borderId="39" xfId="87" applyFont="1" applyFill="1" applyBorder="1" applyAlignment="1">
      <alignment horizontal="center" vertical="center"/>
      <protection/>
    </xf>
    <xf numFmtId="0" fontId="76" fillId="0" borderId="0" xfId="87" applyFont="1" applyFill="1" applyBorder="1" applyAlignment="1">
      <alignment horizontal="center" vertical="center"/>
      <protection/>
    </xf>
    <xf numFmtId="0" fontId="76" fillId="0" borderId="43" xfId="87" applyFont="1" applyFill="1" applyBorder="1" applyAlignment="1">
      <alignment horizontal="center"/>
      <protection/>
    </xf>
    <xf numFmtId="0" fontId="76" fillId="0" borderId="44" xfId="87" applyFont="1" applyFill="1" applyBorder="1" applyAlignment="1">
      <alignment horizontal="center"/>
      <protection/>
    </xf>
    <xf numFmtId="0" fontId="76" fillId="0" borderId="45" xfId="87" applyFont="1" applyFill="1" applyBorder="1" applyAlignment="1">
      <alignment horizontal="center"/>
      <protection/>
    </xf>
    <xf numFmtId="0" fontId="78" fillId="0" borderId="0" xfId="87" applyFont="1" applyFill="1" applyBorder="1" applyAlignment="1">
      <alignment horizontal="center"/>
      <protection/>
    </xf>
    <xf numFmtId="0" fontId="78" fillId="0" borderId="35" xfId="87" applyFont="1" applyFill="1" applyBorder="1" applyAlignment="1">
      <alignment horizontal="center" vertical="center"/>
      <protection/>
    </xf>
    <xf numFmtId="0" fontId="78" fillId="0" borderId="36" xfId="87" applyFont="1" applyFill="1" applyBorder="1" applyAlignment="1">
      <alignment horizontal="center" vertical="center"/>
      <protection/>
    </xf>
    <xf numFmtId="0" fontId="78" fillId="0" borderId="10" xfId="87" applyFont="1" applyFill="1" applyBorder="1" applyAlignment="1">
      <alignment horizontal="center" vertical="center"/>
      <protection/>
    </xf>
    <xf numFmtId="184" fontId="83" fillId="0" borderId="21" xfId="0" applyNumberFormat="1" applyFont="1" applyBorder="1" applyAlignment="1" applyProtection="1">
      <alignment horizontal="center" vertical="center" wrapText="1"/>
      <protection/>
    </xf>
    <xf numFmtId="184" fontId="83" fillId="0" borderId="53" xfId="0" applyNumberFormat="1" applyFont="1" applyBorder="1" applyAlignment="1" applyProtection="1">
      <alignment horizontal="center" vertical="center" wrapText="1"/>
      <protection/>
    </xf>
    <xf numFmtId="0" fontId="78" fillId="0" borderId="77" xfId="87" applyNumberFormat="1" applyFont="1" applyFill="1" applyBorder="1" applyAlignment="1">
      <alignment horizontal="distributed"/>
      <protection/>
    </xf>
    <xf numFmtId="0" fontId="78" fillId="0" borderId="78" xfId="87" applyNumberFormat="1" applyFont="1" applyFill="1" applyBorder="1" applyAlignment="1">
      <alignment horizontal="distributed"/>
      <protection/>
    </xf>
    <xf numFmtId="0" fontId="76" fillId="0" borderId="0" xfId="87" applyNumberFormat="1" applyFont="1" applyFill="1" applyBorder="1" applyAlignment="1">
      <alignment horizontal="center"/>
      <protection/>
    </xf>
    <xf numFmtId="0" fontId="78" fillId="0" borderId="43" xfId="87" applyFont="1" applyFill="1" applyBorder="1" applyAlignment="1">
      <alignment horizontal="center"/>
      <protection/>
    </xf>
    <xf numFmtId="0" fontId="78" fillId="0" borderId="44" xfId="87" applyFont="1" applyFill="1" applyBorder="1" applyAlignment="1">
      <alignment horizontal="center"/>
      <protection/>
    </xf>
    <xf numFmtId="0" fontId="78" fillId="0" borderId="45" xfId="87" applyFont="1" applyFill="1" applyBorder="1" applyAlignment="1">
      <alignment horizontal="center"/>
      <protection/>
    </xf>
    <xf numFmtId="0" fontId="78" fillId="0" borderId="43" xfId="87" applyFont="1" applyFill="1" applyBorder="1" applyAlignment="1" quotePrefix="1">
      <alignment horizontal="center"/>
      <protection/>
    </xf>
    <xf numFmtId="0" fontId="78" fillId="0" borderId="44" xfId="87" applyFont="1" applyFill="1" applyBorder="1" applyAlignment="1" quotePrefix="1">
      <alignment horizontal="center"/>
      <protection/>
    </xf>
    <xf numFmtId="0" fontId="78" fillId="0" borderId="45" xfId="87" applyFont="1" applyFill="1" applyBorder="1" applyAlignment="1" quotePrefix="1">
      <alignment horizontal="center"/>
      <protection/>
    </xf>
    <xf numFmtId="189" fontId="75" fillId="0" borderId="35" xfId="87" applyNumberFormat="1" applyFont="1" applyFill="1" applyBorder="1" applyAlignment="1">
      <alignment horizontal="center" vertical="center" shrinkToFit="1"/>
      <protection/>
    </xf>
    <xf numFmtId="0" fontId="75" fillId="0" borderId="10" xfId="87" applyFont="1" applyFill="1" applyBorder="1" applyAlignment="1">
      <alignment horizontal="center" vertical="center" shrinkToFit="1"/>
      <protection/>
    </xf>
    <xf numFmtId="189" fontId="75" fillId="0" borderId="35" xfId="87" applyNumberFormat="1" applyFont="1" applyFill="1" applyBorder="1" applyAlignment="1" quotePrefix="1">
      <alignment horizontal="center" vertical="center" wrapText="1"/>
      <protection/>
    </xf>
    <xf numFmtId="189" fontId="75" fillId="0" borderId="36" xfId="87" applyNumberFormat="1" applyFont="1" applyFill="1" applyBorder="1" applyAlignment="1" quotePrefix="1">
      <alignment horizontal="center" vertical="center" wrapText="1"/>
      <protection/>
    </xf>
    <xf numFmtId="189" fontId="75" fillId="0" borderId="39" xfId="87" applyNumberFormat="1" applyFont="1" applyFill="1" applyBorder="1" applyAlignment="1">
      <alignment horizontal="center" vertical="center"/>
      <protection/>
    </xf>
    <xf numFmtId="189" fontId="75" fillId="0" borderId="20" xfId="87" applyNumberFormat="1" applyFont="1" applyFill="1" applyBorder="1" applyAlignment="1">
      <alignment horizontal="center" vertical="center"/>
      <protection/>
    </xf>
    <xf numFmtId="0" fontId="77" fillId="0" borderId="10" xfId="87" applyFont="1" applyFill="1" applyBorder="1" applyAlignment="1" quotePrefix="1">
      <alignment horizontal="center"/>
      <protection/>
    </xf>
    <xf numFmtId="0" fontId="77" fillId="0" borderId="10" xfId="87" applyFont="1" applyFill="1" applyBorder="1" applyAlignment="1">
      <alignment horizontal="center"/>
      <protection/>
    </xf>
    <xf numFmtId="0" fontId="76" fillId="0" borderId="0" xfId="87" applyFont="1" applyFill="1" applyBorder="1" applyAlignment="1">
      <alignment horizontal="center" vertical="center" wrapText="1"/>
      <protection/>
    </xf>
    <xf numFmtId="184" fontId="78" fillId="0" borderId="71" xfId="98" applyNumberFormat="1" applyFont="1" applyBorder="1" applyAlignment="1" applyProtection="1">
      <alignment horizontal="center" vertical="center"/>
      <protection/>
    </xf>
    <xf numFmtId="184" fontId="78" fillId="0" borderId="74" xfId="98" applyNumberFormat="1" applyFont="1" applyBorder="1" applyAlignment="1" applyProtection="1">
      <alignment horizontal="center" vertical="center"/>
      <protection/>
    </xf>
    <xf numFmtId="0" fontId="77" fillId="0" borderId="10" xfId="87" applyNumberFormat="1" applyFont="1" applyFill="1" applyBorder="1" applyAlignment="1">
      <alignment horizontal="left"/>
      <protection/>
    </xf>
    <xf numFmtId="0" fontId="78" fillId="0" borderId="20" xfId="87" applyFont="1" applyFill="1" applyBorder="1" applyAlignment="1">
      <alignment horizontal="center" vertical="center"/>
      <protection/>
    </xf>
    <xf numFmtId="0" fontId="77" fillId="0" borderId="35" xfId="74" applyFont="1" applyBorder="1" applyAlignment="1" applyProtection="1">
      <alignment horizontal="center" vertical="center" wrapText="1"/>
      <protection/>
    </xf>
    <xf numFmtId="0" fontId="77" fillId="0" borderId="39" xfId="74" applyFont="1" applyBorder="1" applyAlignment="1" applyProtection="1">
      <alignment horizontal="center" vertical="center"/>
      <protection/>
    </xf>
    <xf numFmtId="0" fontId="77" fillId="0" borderId="72" xfId="74" applyFont="1" applyBorder="1" applyAlignment="1" applyProtection="1">
      <alignment horizontal="center" vertical="center"/>
      <protection/>
    </xf>
    <xf numFmtId="0" fontId="77" fillId="0" borderId="43" xfId="74" applyFont="1" applyBorder="1" applyAlignment="1" applyProtection="1">
      <alignment horizontal="center" wrapText="1"/>
      <protection/>
    </xf>
    <xf numFmtId="0" fontId="77" fillId="0" borderId="45" xfId="74" applyFont="1" applyBorder="1" applyAlignment="1" applyProtection="1">
      <alignment horizontal="center" wrapText="1"/>
      <protection/>
    </xf>
    <xf numFmtId="0" fontId="78" fillId="0" borderId="77" xfId="0" applyFont="1" applyBorder="1" applyAlignment="1">
      <alignment horizontal="distributed" vertical="center"/>
    </xf>
    <xf numFmtId="0" fontId="78" fillId="0" borderId="68" xfId="0" applyFont="1" applyBorder="1" applyAlignment="1">
      <alignment horizontal="distributed" vertical="center"/>
    </xf>
    <xf numFmtId="0" fontId="78" fillId="0" borderId="78" xfId="0" applyFont="1" applyBorder="1" applyAlignment="1">
      <alignment horizontal="distributed" vertical="center"/>
    </xf>
    <xf numFmtId="0" fontId="78" fillId="0" borderId="97" xfId="62" applyFont="1" applyBorder="1" applyAlignment="1">
      <alignment horizontal="center" vertical="center"/>
      <protection/>
    </xf>
    <xf numFmtId="0" fontId="78" fillId="0" borderId="82" xfId="62" applyFont="1" applyBorder="1" applyAlignment="1">
      <alignment horizontal="center" vertical="center"/>
      <protection/>
    </xf>
    <xf numFmtId="0" fontId="78" fillId="0" borderId="87" xfId="62" applyFont="1" applyBorder="1" applyAlignment="1">
      <alignment horizontal="center" vertical="center"/>
      <protection/>
    </xf>
    <xf numFmtId="0" fontId="78" fillId="0" borderId="74" xfId="62" applyFont="1" applyBorder="1" applyAlignment="1">
      <alignment horizontal="center" vertical="center"/>
      <protection/>
    </xf>
    <xf numFmtId="183" fontId="77" fillId="0" borderId="43" xfId="91" applyNumberFormat="1" applyFont="1" applyBorder="1" applyAlignment="1" applyProtection="1">
      <alignment horizontal="center" wrapText="1"/>
      <protection/>
    </xf>
    <xf numFmtId="183" fontId="77" fillId="0" borderId="45" xfId="91" applyNumberFormat="1" applyFont="1" applyBorder="1" applyAlignment="1" applyProtection="1">
      <alignment horizontal="center" wrapText="1"/>
      <protection/>
    </xf>
    <xf numFmtId="0" fontId="78" fillId="0" borderId="21" xfId="62" applyFont="1" applyBorder="1" applyAlignment="1">
      <alignment horizontal="center" vertical="center"/>
      <protection/>
    </xf>
    <xf numFmtId="0" fontId="78" fillId="0" borderId="83" xfId="62" applyFont="1" applyBorder="1" applyAlignment="1">
      <alignment horizontal="center" vertical="center"/>
      <protection/>
    </xf>
    <xf numFmtId="183" fontId="78" fillId="0" borderId="35" xfId="90" applyNumberFormat="1" applyFont="1" applyBorder="1" applyAlignment="1" applyProtection="1">
      <alignment horizontal="center" vertical="center"/>
      <protection/>
    </xf>
    <xf numFmtId="183" fontId="78" fillId="0" borderId="36" xfId="90" applyNumberFormat="1" applyFont="1" applyBorder="1" applyAlignment="1" applyProtection="1">
      <alignment horizontal="center" vertical="center"/>
      <protection/>
    </xf>
    <xf numFmtId="0" fontId="78" fillId="0" borderId="35" xfId="90" applyFont="1" applyBorder="1" applyAlignment="1" applyProtection="1">
      <alignment horizontal="center" wrapText="1"/>
      <protection/>
    </xf>
    <xf numFmtId="0" fontId="78" fillId="0" borderId="36" xfId="90" applyFont="1" applyBorder="1" applyAlignment="1" applyProtection="1">
      <alignment horizontal="center" wrapText="1"/>
      <protection/>
    </xf>
    <xf numFmtId="0" fontId="78" fillId="0" borderId="72" xfId="90" applyFont="1" applyBorder="1" applyAlignment="1" applyProtection="1">
      <alignment horizontal="center" vertical="top" wrapText="1"/>
      <protection/>
    </xf>
    <xf numFmtId="0" fontId="78" fillId="0" borderId="73" xfId="90" applyFont="1" applyBorder="1" applyAlignment="1" applyProtection="1">
      <alignment horizontal="center" vertical="top" wrapText="1"/>
      <protection/>
    </xf>
    <xf numFmtId="0" fontId="77" fillId="0" borderId="10" xfId="87" applyFont="1" applyFill="1" applyBorder="1" applyAlignment="1">
      <alignment horizontal="left"/>
      <protection/>
    </xf>
    <xf numFmtId="0" fontId="78" fillId="0" borderId="39" xfId="87" applyNumberFormat="1" applyFont="1" applyFill="1" applyBorder="1" applyAlignment="1">
      <alignment horizontal="center"/>
      <protection/>
    </xf>
    <xf numFmtId="0" fontId="78" fillId="0" borderId="20" xfId="87" applyNumberFormat="1" applyFont="1" applyFill="1" applyBorder="1" applyAlignment="1">
      <alignment horizontal="center"/>
      <protection/>
    </xf>
    <xf numFmtId="0" fontId="78" fillId="0" borderId="77" xfId="87" applyNumberFormat="1" applyFont="1" applyFill="1" applyBorder="1" applyAlignment="1">
      <alignment horizontal="center"/>
      <protection/>
    </xf>
    <xf numFmtId="0" fontId="78" fillId="0" borderId="78" xfId="87" applyNumberFormat="1" applyFont="1" applyFill="1" applyBorder="1" applyAlignment="1">
      <alignment horizontal="center"/>
      <protection/>
    </xf>
    <xf numFmtId="0" fontId="77" fillId="0" borderId="10" xfId="87" applyFont="1" applyFill="1" applyBorder="1" applyAlignment="1">
      <alignment horizontal="left" vertical="center"/>
      <protection/>
    </xf>
    <xf numFmtId="184" fontId="83" fillId="0" borderId="21" xfId="75" applyNumberFormat="1" applyFont="1" applyBorder="1" applyAlignment="1" applyProtection="1">
      <alignment horizontal="center" vertical="center" wrapText="1"/>
      <protection/>
    </xf>
    <xf numFmtId="184" fontId="83" fillId="0" borderId="53" xfId="75" applyNumberFormat="1" applyFont="1" applyBorder="1" applyAlignment="1" applyProtection="1">
      <alignment horizontal="center" vertical="center"/>
      <protection/>
    </xf>
    <xf numFmtId="0" fontId="81" fillId="0" borderId="85" xfId="87" applyFont="1" applyFill="1" applyBorder="1" applyAlignment="1">
      <alignment horizontal="center" vertical="center"/>
      <protection/>
    </xf>
  </cellXfs>
  <cellStyles count="11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13" xfId="65"/>
    <cellStyle name="標準 14" xfId="66"/>
    <cellStyle name="標準 15" xfId="67"/>
    <cellStyle name="標準 16" xfId="68"/>
    <cellStyle name="標準 17" xfId="69"/>
    <cellStyle name="標準 18" xfId="70"/>
    <cellStyle name="標準 19" xfId="71"/>
    <cellStyle name="標準 2" xfId="72"/>
    <cellStyle name="標準 2 2" xfId="73"/>
    <cellStyle name="標準 2 2 2" xfId="74"/>
    <cellStyle name="標準 2 3" xfId="75"/>
    <cellStyle name="標準 2 4" xfId="76"/>
    <cellStyle name="標準 2 5" xfId="77"/>
    <cellStyle name="標準 20" xfId="78"/>
    <cellStyle name="標準 21" xfId="79"/>
    <cellStyle name="標準 22" xfId="80"/>
    <cellStyle name="標準 23" xfId="81"/>
    <cellStyle name="標準 24" xfId="82"/>
    <cellStyle name="標準 25" xfId="83"/>
    <cellStyle name="標準 26" xfId="84"/>
    <cellStyle name="標準 27" xfId="85"/>
    <cellStyle name="標準 28" xfId="86"/>
    <cellStyle name="標準 29" xfId="87"/>
    <cellStyle name="標準 3" xfId="88"/>
    <cellStyle name="標準 30" xfId="89"/>
    <cellStyle name="標準 31" xfId="90"/>
    <cellStyle name="標準 32" xfId="91"/>
    <cellStyle name="標準 33" xfId="92"/>
    <cellStyle name="標準 34" xfId="93"/>
    <cellStyle name="標準 34 2" xfId="94"/>
    <cellStyle name="標準 35" xfId="95"/>
    <cellStyle name="標準 36" xfId="96"/>
    <cellStyle name="標準 37" xfId="97"/>
    <cellStyle name="標準 38" xfId="98"/>
    <cellStyle name="標準 39" xfId="99"/>
    <cellStyle name="標準 4" xfId="100"/>
    <cellStyle name="標準 40" xfId="101"/>
    <cellStyle name="標準 41" xfId="102"/>
    <cellStyle name="標準 42" xfId="103"/>
    <cellStyle name="標準 43" xfId="104"/>
    <cellStyle name="標準 44" xfId="105"/>
    <cellStyle name="標準 45" xfId="106"/>
    <cellStyle name="標準 46" xfId="107"/>
    <cellStyle name="標準 47" xfId="108"/>
    <cellStyle name="標準 48" xfId="109"/>
    <cellStyle name="標準 49" xfId="110"/>
    <cellStyle name="標準 5" xfId="111"/>
    <cellStyle name="標準 50" xfId="112"/>
    <cellStyle name="標準 51" xfId="113"/>
    <cellStyle name="標準 52" xfId="114"/>
    <cellStyle name="標準 53" xfId="115"/>
    <cellStyle name="標準 54" xfId="116"/>
    <cellStyle name="標準 55" xfId="117"/>
    <cellStyle name="標準 56" xfId="118"/>
    <cellStyle name="標準 57" xfId="119"/>
    <cellStyle name="標準 58" xfId="120"/>
    <cellStyle name="標準 59" xfId="121"/>
    <cellStyle name="標準 6" xfId="122"/>
    <cellStyle name="標準 60" xfId="123"/>
    <cellStyle name="標準 7" xfId="124"/>
    <cellStyle name="標準 8" xfId="125"/>
    <cellStyle name="標準 9" xfId="126"/>
    <cellStyle name="標準_③印刷 " xfId="127"/>
    <cellStyle name="Followed Hyperlink" xfId="128"/>
    <cellStyle name="良い" xfId="129"/>
  </cellStyles>
  <dxfs count="67">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7598;&#21220;&#26376;&#22577;&#12304;&#21360;&#21047;&#29992;&#12305;%20R5&#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7598;&#21220;&#26376;&#22577;&#12304;&#21360;&#21047;&#29992;&#12305;%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印刷用付表1～6（5人以上） (賃金)"/>
      <sheetName val="印刷用付表1～6（5人以上） (時間)"/>
      <sheetName val="印刷用付表1～6（5人以上） (雇用)"/>
      <sheetName val="印刷用付表1～6（5人以上） (一般・パート)"/>
      <sheetName val="第1-1表"/>
      <sheetName val="第2-1表"/>
      <sheetName val="第3-1表"/>
      <sheetName val="共通事業所"/>
      <sheetName val="印刷用付表1～6（30人以上） (賃金)"/>
      <sheetName val="印刷用付表1～6（30人以上） (時間)"/>
      <sheetName val="印刷用付表1～6（30人以上） (雇用)"/>
      <sheetName val="印刷用付表1～6（30人以上） (一般・パート)"/>
      <sheetName val="第1-2表"/>
      <sheetName val="第2-2表"/>
      <sheetName val="第3-2表"/>
      <sheetName val="利用上の注意"/>
      <sheetName val="調査の概要"/>
      <sheetName val="用語の定義"/>
      <sheetName val="毎勤とは"/>
      <sheetName val="概要付表"/>
      <sheetName val="グラフ用表"/>
      <sheetName val="グラフ用表2"/>
      <sheetName val="グラフ用表3"/>
      <sheetName val="概要5"/>
      <sheetName val="概要30"/>
      <sheetName val="公表について"/>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ギャップ修正の考え方"/>
      <sheetName val="Titles in English"/>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A1" sqref="A1"/>
    </sheetView>
  </sheetViews>
  <sheetFormatPr defaultColWidth="9.00390625" defaultRowHeight="13.5"/>
  <cols>
    <col min="1" max="1" width="2.625" style="7" customWidth="1"/>
    <col min="2" max="2" width="7.125" style="7" customWidth="1"/>
    <col min="3" max="3" width="7.25390625" style="20" customWidth="1"/>
    <col min="4" max="4" width="6.125" style="7" customWidth="1"/>
    <col min="5" max="7" width="9.00390625" style="7" customWidth="1"/>
    <col min="8" max="8" width="37.00390625" style="7" customWidth="1"/>
    <col min="9" max="9" width="11.375" style="7" customWidth="1"/>
    <col min="10" max="10" width="11.00390625" style="7" customWidth="1"/>
    <col min="11" max="16384" width="9.00390625" style="7" customWidth="1"/>
  </cols>
  <sheetData>
    <row r="2" spans="2:3" ht="17.25">
      <c r="B2" s="5" t="s">
        <v>219</v>
      </c>
      <c r="C2" s="6"/>
    </row>
    <row r="4" spans="2:10" ht="17.25" customHeight="1">
      <c r="B4" s="1343" t="s">
        <v>262</v>
      </c>
      <c r="C4" s="1345" t="s">
        <v>242</v>
      </c>
      <c r="D4" s="1345" t="s">
        <v>206</v>
      </c>
      <c r="E4" s="1345"/>
      <c r="F4" s="1345"/>
      <c r="G4" s="1345"/>
      <c r="H4" s="1345"/>
      <c r="I4" s="1343" t="s">
        <v>207</v>
      </c>
      <c r="J4" s="1344"/>
    </row>
    <row r="5" spans="2:10" ht="20.25" customHeight="1">
      <c r="B5" s="1347"/>
      <c r="C5" s="1346"/>
      <c r="D5" s="1346"/>
      <c r="E5" s="1346"/>
      <c r="F5" s="1346"/>
      <c r="G5" s="1346"/>
      <c r="H5" s="1346"/>
      <c r="I5" s="8" t="s">
        <v>208</v>
      </c>
      <c r="J5" s="10" t="s">
        <v>209</v>
      </c>
    </row>
    <row r="6" spans="2:10" ht="22.5" customHeight="1">
      <c r="B6" s="11">
        <v>1</v>
      </c>
      <c r="C6" s="12" t="s">
        <v>211</v>
      </c>
      <c r="D6" s="1348" t="s">
        <v>205</v>
      </c>
      <c r="E6" s="1348"/>
      <c r="F6" s="1348"/>
      <c r="G6" s="1348"/>
      <c r="H6" s="1348"/>
      <c r="I6" s="13" t="s">
        <v>211</v>
      </c>
      <c r="J6" s="14" t="s">
        <v>212</v>
      </c>
    </row>
    <row r="7" spans="2:10" ht="22.5" customHeight="1">
      <c r="B7" s="15">
        <v>2</v>
      </c>
      <c r="C7" s="16"/>
      <c r="D7" s="1341" t="s">
        <v>243</v>
      </c>
      <c r="E7" s="1341"/>
      <c r="F7" s="1341"/>
      <c r="G7" s="1341"/>
      <c r="H7" s="1341"/>
      <c r="I7" s="17" t="s">
        <v>401</v>
      </c>
      <c r="J7" s="18" t="s">
        <v>402</v>
      </c>
    </row>
    <row r="8" spans="2:10" ht="22.5" customHeight="1">
      <c r="B8" s="15">
        <v>3</v>
      </c>
      <c r="C8" s="16"/>
      <c r="D8" s="1341" t="s">
        <v>214</v>
      </c>
      <c r="E8" s="1341"/>
      <c r="F8" s="1341"/>
      <c r="G8" s="1341"/>
      <c r="H8" s="1341"/>
      <c r="I8" s="17" t="s">
        <v>213</v>
      </c>
      <c r="J8" s="18" t="s">
        <v>231</v>
      </c>
    </row>
    <row r="9" spans="2:10" ht="22.5" customHeight="1">
      <c r="B9" s="15">
        <v>4</v>
      </c>
      <c r="C9" s="16"/>
      <c r="D9" s="1341" t="s">
        <v>244</v>
      </c>
      <c r="E9" s="1341"/>
      <c r="F9" s="1341"/>
      <c r="G9" s="1341"/>
      <c r="H9" s="1341"/>
      <c r="I9" s="17" t="s">
        <v>215</v>
      </c>
      <c r="J9" s="18" t="s">
        <v>232</v>
      </c>
    </row>
    <row r="10" spans="2:10" ht="22.5" customHeight="1">
      <c r="B10" s="15">
        <v>5</v>
      </c>
      <c r="C10" s="16"/>
      <c r="D10" s="1341" t="s">
        <v>245</v>
      </c>
      <c r="E10" s="1341"/>
      <c r="F10" s="1341"/>
      <c r="G10" s="1341"/>
      <c r="H10" s="1341"/>
      <c r="I10" s="17" t="s">
        <v>221</v>
      </c>
      <c r="J10" s="18" t="s">
        <v>233</v>
      </c>
    </row>
    <row r="11" spans="2:10" ht="22.5" customHeight="1">
      <c r="B11" s="15">
        <v>6</v>
      </c>
      <c r="C11" s="16" t="s">
        <v>210</v>
      </c>
      <c r="D11" s="1341" t="s">
        <v>246</v>
      </c>
      <c r="E11" s="1341"/>
      <c r="F11" s="1341"/>
      <c r="G11" s="1341"/>
      <c r="H11" s="1341"/>
      <c r="I11" s="17" t="s">
        <v>222</v>
      </c>
      <c r="J11" s="18" t="s">
        <v>234</v>
      </c>
    </row>
    <row r="12" spans="2:10" ht="22.5" customHeight="1">
      <c r="B12" s="15">
        <v>7</v>
      </c>
      <c r="C12" s="16"/>
      <c r="D12" s="1341" t="s">
        <v>247</v>
      </c>
      <c r="E12" s="1341"/>
      <c r="F12" s="1341"/>
      <c r="G12" s="1341"/>
      <c r="H12" s="1341"/>
      <c r="I12" s="17" t="s">
        <v>223</v>
      </c>
      <c r="J12" s="18" t="s">
        <v>235</v>
      </c>
    </row>
    <row r="13" spans="2:10" ht="22.5" customHeight="1">
      <c r="B13" s="15">
        <v>8</v>
      </c>
      <c r="C13" s="16" t="s">
        <v>210</v>
      </c>
      <c r="D13" s="1341" t="s">
        <v>248</v>
      </c>
      <c r="E13" s="1341"/>
      <c r="F13" s="1341"/>
      <c r="G13" s="1341"/>
      <c r="H13" s="1341"/>
      <c r="I13" s="17" t="s">
        <v>224</v>
      </c>
      <c r="J13" s="18" t="s">
        <v>236</v>
      </c>
    </row>
    <row r="14" spans="2:10" ht="22.5" customHeight="1">
      <c r="B14" s="15">
        <v>9</v>
      </c>
      <c r="C14" s="16"/>
      <c r="D14" s="1341" t="s">
        <v>249</v>
      </c>
      <c r="E14" s="1341"/>
      <c r="F14" s="1341"/>
      <c r="G14" s="1341"/>
      <c r="H14" s="1341"/>
      <c r="I14" s="17" t="s">
        <v>225</v>
      </c>
      <c r="J14" s="18" t="s">
        <v>237</v>
      </c>
    </row>
    <row r="15" spans="2:10" ht="22.5" customHeight="1">
      <c r="B15" s="15">
        <v>10</v>
      </c>
      <c r="C15" s="16" t="s">
        <v>210</v>
      </c>
      <c r="D15" s="1341" t="s">
        <v>250</v>
      </c>
      <c r="E15" s="1341"/>
      <c r="F15" s="1341"/>
      <c r="G15" s="1341"/>
      <c r="H15" s="1341"/>
      <c r="I15" s="17" t="s">
        <v>226</v>
      </c>
      <c r="J15" s="18" t="s">
        <v>238</v>
      </c>
    </row>
    <row r="16" spans="2:10" ht="22.5" customHeight="1">
      <c r="B16" s="15">
        <v>11</v>
      </c>
      <c r="C16" s="16"/>
      <c r="D16" s="1341" t="s">
        <v>251</v>
      </c>
      <c r="E16" s="1341"/>
      <c r="F16" s="1341"/>
      <c r="G16" s="1341"/>
      <c r="H16" s="1341"/>
      <c r="I16" s="17" t="s">
        <v>227</v>
      </c>
      <c r="J16" s="18" t="s">
        <v>239</v>
      </c>
    </row>
    <row r="17" spans="2:10" ht="22.5" customHeight="1">
      <c r="B17" s="15">
        <v>12</v>
      </c>
      <c r="C17" s="16" t="s">
        <v>210</v>
      </c>
      <c r="D17" s="1341" t="s">
        <v>216</v>
      </c>
      <c r="E17" s="1341"/>
      <c r="F17" s="1341"/>
      <c r="G17" s="1341"/>
      <c r="H17" s="1341"/>
      <c r="I17" s="17" t="s">
        <v>228</v>
      </c>
      <c r="J17" s="18" t="s">
        <v>240</v>
      </c>
    </row>
    <row r="18" spans="2:10" ht="22.5" customHeight="1">
      <c r="B18" s="15">
        <v>13</v>
      </c>
      <c r="C18" s="16"/>
      <c r="D18" s="1341" t="s">
        <v>252</v>
      </c>
      <c r="E18" s="1341"/>
      <c r="F18" s="1341"/>
      <c r="G18" s="1341"/>
      <c r="H18" s="1341"/>
      <c r="I18" s="17" t="s">
        <v>229</v>
      </c>
      <c r="J18" s="18" t="s">
        <v>241</v>
      </c>
    </row>
    <row r="19" spans="2:10" ht="22.5" customHeight="1">
      <c r="B19" s="15">
        <v>14</v>
      </c>
      <c r="C19" s="16" t="s">
        <v>210</v>
      </c>
      <c r="D19" s="1341" t="s">
        <v>217</v>
      </c>
      <c r="E19" s="1341"/>
      <c r="F19" s="1341"/>
      <c r="G19" s="1341"/>
      <c r="H19" s="1341"/>
      <c r="I19" s="17" t="s">
        <v>255</v>
      </c>
      <c r="J19" s="18" t="s">
        <v>258</v>
      </c>
    </row>
    <row r="20" spans="2:10" ht="22.5" customHeight="1">
      <c r="B20" s="15">
        <v>15</v>
      </c>
      <c r="C20" s="16"/>
      <c r="D20" s="1341" t="s">
        <v>253</v>
      </c>
      <c r="E20" s="1341"/>
      <c r="F20" s="1341"/>
      <c r="G20" s="1341"/>
      <c r="H20" s="1341"/>
      <c r="I20" s="17" t="s">
        <v>256</v>
      </c>
      <c r="J20" s="18" t="s">
        <v>257</v>
      </c>
    </row>
    <row r="21" spans="2:10" ht="22.5" customHeight="1">
      <c r="B21" s="15">
        <v>16</v>
      </c>
      <c r="C21" s="16" t="s">
        <v>210</v>
      </c>
      <c r="D21" s="1341" t="s">
        <v>220</v>
      </c>
      <c r="E21" s="1341"/>
      <c r="F21" s="1341"/>
      <c r="G21" s="1341"/>
      <c r="H21" s="1341"/>
      <c r="I21" s="17" t="s">
        <v>230</v>
      </c>
      <c r="J21" s="18" t="s">
        <v>259</v>
      </c>
    </row>
    <row r="22" spans="2:10" ht="22.5" customHeight="1">
      <c r="B22" s="19">
        <v>17</v>
      </c>
      <c r="C22" s="9"/>
      <c r="D22" s="1342" t="s">
        <v>254</v>
      </c>
      <c r="E22" s="1342"/>
      <c r="F22" s="1342"/>
      <c r="G22" s="1342"/>
      <c r="H22" s="1342"/>
      <c r="I22" s="8" t="s">
        <v>261</v>
      </c>
      <c r="J22" s="10" t="s">
        <v>260</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B1:R31"/>
  <sheetViews>
    <sheetView showGridLines="0" view="pageBreakPreview" zoomScaleNormal="11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875" style="839" customWidth="1"/>
    <col min="2" max="2" width="9.00390625" style="839" customWidth="1"/>
    <col min="3" max="3" width="4.125" style="839" customWidth="1"/>
    <col min="4" max="4" width="2.125" style="839" customWidth="1"/>
    <col min="5" max="16" width="7.00390625" style="839" customWidth="1"/>
    <col min="17" max="17" width="2.75390625" style="839" customWidth="1"/>
    <col min="18" max="16384" width="9.00390625" style="839" customWidth="1"/>
  </cols>
  <sheetData>
    <row r="1" ht="13.5">
      <c r="B1" s="840" t="s">
        <v>264</v>
      </c>
    </row>
    <row r="2" spans="8:16" ht="10.5">
      <c r="H2" s="907"/>
      <c r="J2" s="907"/>
      <c r="L2" s="908"/>
      <c r="M2" s="908"/>
      <c r="N2" s="841" t="s">
        <v>373</v>
      </c>
      <c r="O2" s="907"/>
      <c r="P2" s="758">
        <v>1</v>
      </c>
    </row>
    <row r="3" spans="2:16" ht="18" customHeight="1">
      <c r="B3" s="853"/>
      <c r="C3" s="854"/>
      <c r="D3" s="854"/>
      <c r="E3" s="909" t="s">
        <v>86</v>
      </c>
      <c r="F3" s="910"/>
      <c r="G3" s="910"/>
      <c r="H3" s="910"/>
      <c r="I3" s="909" t="s">
        <v>87</v>
      </c>
      <c r="J3" s="910"/>
      <c r="K3" s="910"/>
      <c r="L3" s="910"/>
      <c r="M3" s="911" t="s">
        <v>88</v>
      </c>
      <c r="N3" s="912"/>
      <c r="O3" s="911" t="s">
        <v>89</v>
      </c>
      <c r="P3" s="913"/>
    </row>
    <row r="4" spans="2:16" ht="17.25" customHeight="1">
      <c r="B4" s="914" t="s">
        <v>399</v>
      </c>
      <c r="C4" s="848"/>
      <c r="D4" s="848"/>
      <c r="E4" s="909" t="s">
        <v>91</v>
      </c>
      <c r="F4" s="915"/>
      <c r="G4" s="909" t="s">
        <v>320</v>
      </c>
      <c r="H4" s="915"/>
      <c r="I4" s="909" t="s">
        <v>96</v>
      </c>
      <c r="J4" s="915"/>
      <c r="K4" s="909" t="s">
        <v>97</v>
      </c>
      <c r="L4" s="915"/>
      <c r="M4" s="916" t="s">
        <v>70</v>
      </c>
      <c r="N4" s="917" t="s">
        <v>71</v>
      </c>
      <c r="O4" s="918"/>
      <c r="P4" s="919"/>
    </row>
    <row r="5" spans="2:16" ht="13.5" customHeight="1">
      <c r="B5" s="920"/>
      <c r="C5" s="921"/>
      <c r="D5" s="921"/>
      <c r="E5" s="1407" t="s">
        <v>72</v>
      </c>
      <c r="F5" s="1409" t="s">
        <v>187</v>
      </c>
      <c r="G5" s="1407" t="s">
        <v>72</v>
      </c>
      <c r="H5" s="1409" t="s">
        <v>188</v>
      </c>
      <c r="I5" s="1407" t="s">
        <v>72</v>
      </c>
      <c r="J5" s="1409" t="s">
        <v>188</v>
      </c>
      <c r="K5" s="1407" t="s">
        <v>72</v>
      </c>
      <c r="L5" s="1409" t="s">
        <v>188</v>
      </c>
      <c r="M5" s="1407" t="s">
        <v>72</v>
      </c>
      <c r="N5" s="1409" t="s">
        <v>188</v>
      </c>
      <c r="O5" s="1407" t="s">
        <v>72</v>
      </c>
      <c r="P5" s="1409" t="s">
        <v>188</v>
      </c>
    </row>
    <row r="6" spans="2:16" ht="10.5">
      <c r="B6" s="850"/>
      <c r="C6" s="851"/>
      <c r="D6" s="851"/>
      <c r="E6" s="1408"/>
      <c r="F6" s="1410"/>
      <c r="G6" s="1408"/>
      <c r="H6" s="1410"/>
      <c r="I6" s="1408"/>
      <c r="J6" s="1410"/>
      <c r="K6" s="1408"/>
      <c r="L6" s="1410"/>
      <c r="M6" s="1408"/>
      <c r="N6" s="1410"/>
      <c r="O6" s="1408"/>
      <c r="P6" s="1410"/>
    </row>
    <row r="7" spans="2:16" ht="10.5">
      <c r="B7" s="922"/>
      <c r="C7" s="923"/>
      <c r="D7" s="855"/>
      <c r="E7" s="856"/>
      <c r="F7" s="924" t="s">
        <v>68</v>
      </c>
      <c r="G7" s="925"/>
      <c r="H7" s="926" t="s">
        <v>68</v>
      </c>
      <c r="I7" s="925"/>
      <c r="J7" s="924" t="s">
        <v>68</v>
      </c>
      <c r="K7" s="856"/>
      <c r="L7" s="924" t="s">
        <v>68</v>
      </c>
      <c r="M7" s="925"/>
      <c r="N7" s="924" t="s">
        <v>68</v>
      </c>
      <c r="O7" s="925"/>
      <c r="P7" s="927" t="s">
        <v>68</v>
      </c>
    </row>
    <row r="8" spans="2:18" s="859" customFormat="1" ht="12.75" customHeight="1">
      <c r="B8" s="1404" t="s">
        <v>421</v>
      </c>
      <c r="C8" s="1405"/>
      <c r="D8" s="1406"/>
      <c r="E8" s="866">
        <v>96.2</v>
      </c>
      <c r="F8" s="928">
        <v>1</v>
      </c>
      <c r="G8" s="929">
        <v>95.5</v>
      </c>
      <c r="H8" s="930">
        <v>0.6</v>
      </c>
      <c r="I8" s="866">
        <v>97.2</v>
      </c>
      <c r="J8" s="928">
        <v>0.3</v>
      </c>
      <c r="K8" s="929">
        <v>96.5</v>
      </c>
      <c r="L8" s="928">
        <v>-0.1</v>
      </c>
      <c r="M8" s="866">
        <v>97.1</v>
      </c>
      <c r="N8" s="928">
        <v>0</v>
      </c>
      <c r="O8" s="866">
        <v>100.7</v>
      </c>
      <c r="P8" s="928">
        <v>0.4</v>
      </c>
      <c r="Q8" s="931"/>
      <c r="R8" s="931"/>
    </row>
    <row r="9" spans="2:18" s="859" customFormat="1" ht="12.75" customHeight="1">
      <c r="B9" s="1404" t="s">
        <v>422</v>
      </c>
      <c r="C9" s="1405"/>
      <c r="D9" s="1406"/>
      <c r="E9" s="866">
        <v>100</v>
      </c>
      <c r="F9" s="928">
        <v>3.9</v>
      </c>
      <c r="G9" s="929">
        <v>100</v>
      </c>
      <c r="H9" s="930">
        <v>4.6</v>
      </c>
      <c r="I9" s="866">
        <v>100</v>
      </c>
      <c r="J9" s="928">
        <v>3</v>
      </c>
      <c r="K9" s="929">
        <v>100</v>
      </c>
      <c r="L9" s="928">
        <v>3.7</v>
      </c>
      <c r="M9" s="866">
        <v>100</v>
      </c>
      <c r="N9" s="928">
        <v>2.9</v>
      </c>
      <c r="O9" s="866">
        <v>100</v>
      </c>
      <c r="P9" s="928">
        <v>-0.7000000000000001</v>
      </c>
      <c r="Q9" s="931"/>
      <c r="R9" s="931"/>
    </row>
    <row r="10" spans="2:18" s="859" customFormat="1" ht="12.75" customHeight="1">
      <c r="B10" s="1404" t="s">
        <v>423</v>
      </c>
      <c r="C10" s="1405"/>
      <c r="D10" s="1406"/>
      <c r="E10" s="866">
        <v>97.7</v>
      </c>
      <c r="F10" s="928">
        <v>-2.3</v>
      </c>
      <c r="G10" s="929">
        <v>97.7</v>
      </c>
      <c r="H10" s="930">
        <v>-2.3</v>
      </c>
      <c r="I10" s="866">
        <v>98.5</v>
      </c>
      <c r="J10" s="928">
        <v>-1.5</v>
      </c>
      <c r="K10" s="929">
        <v>98.5</v>
      </c>
      <c r="L10" s="928">
        <v>-1.5</v>
      </c>
      <c r="M10" s="866">
        <v>98.8</v>
      </c>
      <c r="N10" s="928">
        <v>-1.2</v>
      </c>
      <c r="O10" s="866">
        <v>100</v>
      </c>
      <c r="P10" s="928">
        <v>0</v>
      </c>
      <c r="Q10" s="931"/>
      <c r="R10" s="931"/>
    </row>
    <row r="11" spans="2:18" s="859" customFormat="1" ht="12.75" customHeight="1">
      <c r="B11" s="1404" t="s">
        <v>393</v>
      </c>
      <c r="C11" s="1405"/>
      <c r="D11" s="1406"/>
      <c r="E11" s="866">
        <v>98.4</v>
      </c>
      <c r="F11" s="928">
        <v>0.7</v>
      </c>
      <c r="G11" s="929">
        <v>95.3</v>
      </c>
      <c r="H11" s="930">
        <v>-2.5</v>
      </c>
      <c r="I11" s="866">
        <v>99.1</v>
      </c>
      <c r="J11" s="928">
        <v>0.6</v>
      </c>
      <c r="K11" s="929">
        <v>96</v>
      </c>
      <c r="L11" s="928">
        <v>-2.5</v>
      </c>
      <c r="M11" s="866">
        <v>99.9</v>
      </c>
      <c r="N11" s="928">
        <v>1.1</v>
      </c>
      <c r="O11" s="866">
        <v>103.2</v>
      </c>
      <c r="P11" s="928">
        <v>3.2</v>
      </c>
      <c r="Q11" s="931"/>
      <c r="R11" s="931"/>
    </row>
    <row r="12" spans="2:18" s="859" customFormat="1" ht="12.75" customHeight="1">
      <c r="B12" s="1404" t="s">
        <v>394</v>
      </c>
      <c r="C12" s="1405"/>
      <c r="D12" s="1406"/>
      <c r="E12" s="866">
        <v>97</v>
      </c>
      <c r="F12" s="928">
        <v>-1.4</v>
      </c>
      <c r="G12" s="929">
        <v>90.1</v>
      </c>
      <c r="H12" s="930">
        <v>-5.5</v>
      </c>
      <c r="I12" s="866">
        <v>98.5</v>
      </c>
      <c r="J12" s="928">
        <v>-0.6</v>
      </c>
      <c r="K12" s="929">
        <v>91.5</v>
      </c>
      <c r="L12" s="928">
        <v>-4.7</v>
      </c>
      <c r="M12" s="866">
        <v>99.5</v>
      </c>
      <c r="N12" s="928">
        <v>-0.4</v>
      </c>
      <c r="O12" s="866">
        <v>107.7</v>
      </c>
      <c r="P12" s="928">
        <v>4.3</v>
      </c>
      <c r="Q12" s="931"/>
      <c r="R12" s="931"/>
    </row>
    <row r="13" spans="2:18" s="859" customFormat="1" ht="10.5" customHeight="1">
      <c r="B13" s="863"/>
      <c r="C13" s="932"/>
      <c r="D13" s="865"/>
      <c r="E13" s="933"/>
      <c r="F13" s="934"/>
      <c r="G13" s="933"/>
      <c r="H13" s="935"/>
      <c r="I13" s="933"/>
      <c r="J13" s="934"/>
      <c r="K13" s="933"/>
      <c r="L13" s="934"/>
      <c r="M13" s="933"/>
      <c r="N13" s="934"/>
      <c r="O13" s="933"/>
      <c r="P13" s="934"/>
      <c r="Q13" s="931"/>
      <c r="R13" s="931"/>
    </row>
    <row r="14" spans="2:16" ht="10.5" customHeight="1">
      <c r="B14" s="868" t="s">
        <v>394</v>
      </c>
      <c r="C14" s="869" t="s">
        <v>111</v>
      </c>
      <c r="D14" s="870"/>
      <c r="E14" s="866">
        <v>84.6</v>
      </c>
      <c r="F14" s="928">
        <v>1.9</v>
      </c>
      <c r="G14" s="929">
        <v>80.4</v>
      </c>
      <c r="H14" s="930">
        <v>-2.4</v>
      </c>
      <c r="I14" s="866">
        <v>96.5</v>
      </c>
      <c r="J14" s="928">
        <v>0.5</v>
      </c>
      <c r="K14" s="929">
        <v>91.7</v>
      </c>
      <c r="L14" s="928">
        <v>-3.8</v>
      </c>
      <c r="M14" s="866">
        <v>97.6</v>
      </c>
      <c r="N14" s="928">
        <v>0.8</v>
      </c>
      <c r="O14" s="866">
        <v>105.2</v>
      </c>
      <c r="P14" s="928">
        <v>4.5</v>
      </c>
    </row>
    <row r="15" spans="2:16" ht="10.5" customHeight="1">
      <c r="B15" s="868" t="s">
        <v>146</v>
      </c>
      <c r="C15" s="871" t="s">
        <v>112</v>
      </c>
      <c r="D15" s="870"/>
      <c r="E15" s="866">
        <v>83.4</v>
      </c>
      <c r="F15" s="928">
        <v>0.5</v>
      </c>
      <c r="G15" s="929">
        <v>80</v>
      </c>
      <c r="H15" s="930">
        <v>-2.8</v>
      </c>
      <c r="I15" s="866">
        <v>96</v>
      </c>
      <c r="J15" s="928">
        <v>0.8</v>
      </c>
      <c r="K15" s="929">
        <v>92.1</v>
      </c>
      <c r="L15" s="928">
        <v>-2.4</v>
      </c>
      <c r="M15" s="866">
        <v>97.1</v>
      </c>
      <c r="N15" s="928">
        <v>1.3</v>
      </c>
      <c r="O15" s="866">
        <v>104.2</v>
      </c>
      <c r="P15" s="928">
        <v>3.4000000000000004</v>
      </c>
    </row>
    <row r="16" spans="2:16" ht="10.5" customHeight="1">
      <c r="B16" s="868" t="s">
        <v>146</v>
      </c>
      <c r="C16" s="871" t="s">
        <v>100</v>
      </c>
      <c r="D16" s="870"/>
      <c r="E16" s="866">
        <v>87</v>
      </c>
      <c r="F16" s="928">
        <v>-3.2</v>
      </c>
      <c r="G16" s="929">
        <v>83</v>
      </c>
      <c r="H16" s="930">
        <v>-6.3</v>
      </c>
      <c r="I16" s="866">
        <v>98.2</v>
      </c>
      <c r="J16" s="928">
        <v>-2.4</v>
      </c>
      <c r="K16" s="929">
        <v>93.7</v>
      </c>
      <c r="L16" s="930">
        <v>-5.4</v>
      </c>
      <c r="M16" s="866">
        <v>99.4</v>
      </c>
      <c r="N16" s="930">
        <v>-1.4</v>
      </c>
      <c r="O16" s="866">
        <v>104.80000000000001</v>
      </c>
      <c r="P16" s="928">
        <v>3.2</v>
      </c>
    </row>
    <row r="17" spans="2:16" ht="10.5" customHeight="1">
      <c r="B17" s="868" t="s">
        <v>146</v>
      </c>
      <c r="C17" s="871" t="s">
        <v>101</v>
      </c>
      <c r="D17" s="870"/>
      <c r="E17" s="866">
        <v>89</v>
      </c>
      <c r="F17" s="928">
        <v>0.6</v>
      </c>
      <c r="G17" s="929">
        <v>83.2</v>
      </c>
      <c r="H17" s="930">
        <v>-3.7</v>
      </c>
      <c r="I17" s="866">
        <v>98.8</v>
      </c>
      <c r="J17" s="928">
        <v>-0.6</v>
      </c>
      <c r="K17" s="929">
        <v>92.3</v>
      </c>
      <c r="L17" s="930">
        <v>-4.9</v>
      </c>
      <c r="M17" s="866">
        <v>99.9</v>
      </c>
      <c r="N17" s="930">
        <v>-0.3</v>
      </c>
      <c r="O17" s="866">
        <v>107</v>
      </c>
      <c r="P17" s="928">
        <v>4.5</v>
      </c>
    </row>
    <row r="18" spans="2:16" ht="10.5" customHeight="1">
      <c r="B18" s="868" t="s">
        <v>146</v>
      </c>
      <c r="C18" s="871" t="s">
        <v>102</v>
      </c>
      <c r="D18" s="870"/>
      <c r="E18" s="866">
        <v>87.8</v>
      </c>
      <c r="F18" s="928">
        <v>2.2</v>
      </c>
      <c r="G18" s="929">
        <v>81.8</v>
      </c>
      <c r="H18" s="930">
        <v>-2.3</v>
      </c>
      <c r="I18" s="866">
        <v>99</v>
      </c>
      <c r="J18" s="928">
        <v>1.3</v>
      </c>
      <c r="K18" s="929">
        <v>92.3</v>
      </c>
      <c r="L18" s="930">
        <v>-3</v>
      </c>
      <c r="M18" s="866">
        <v>100.4</v>
      </c>
      <c r="N18" s="930">
        <v>1.7</v>
      </c>
      <c r="O18" s="866">
        <v>107.30000000000001</v>
      </c>
      <c r="P18" s="928">
        <v>4.6000000000000005</v>
      </c>
    </row>
    <row r="19" spans="2:16" ht="10.5" customHeight="1">
      <c r="B19" s="868" t="s">
        <v>146</v>
      </c>
      <c r="C19" s="869" t="s">
        <v>103</v>
      </c>
      <c r="D19" s="870"/>
      <c r="E19" s="866">
        <v>122.7</v>
      </c>
      <c r="F19" s="928">
        <v>-9.4</v>
      </c>
      <c r="G19" s="929">
        <v>113</v>
      </c>
      <c r="H19" s="930">
        <v>-14.1</v>
      </c>
      <c r="I19" s="866">
        <v>98.9</v>
      </c>
      <c r="J19" s="928">
        <v>-1.8</v>
      </c>
      <c r="K19" s="929">
        <v>91.1</v>
      </c>
      <c r="L19" s="930">
        <v>-6.9</v>
      </c>
      <c r="M19" s="866">
        <v>100.1</v>
      </c>
      <c r="N19" s="930">
        <v>-1.3</v>
      </c>
      <c r="O19" s="866">
        <v>108.60000000000001</v>
      </c>
      <c r="P19" s="928">
        <v>5.4</v>
      </c>
    </row>
    <row r="20" spans="2:16" ht="10.5" customHeight="1">
      <c r="B20" s="868" t="s">
        <v>146</v>
      </c>
      <c r="C20" s="869" t="s">
        <v>104</v>
      </c>
      <c r="D20" s="870"/>
      <c r="E20" s="866">
        <v>103.6</v>
      </c>
      <c r="F20" s="928">
        <v>3.3</v>
      </c>
      <c r="G20" s="929">
        <v>95.6</v>
      </c>
      <c r="H20" s="930">
        <v>-1.4</v>
      </c>
      <c r="I20" s="866">
        <v>99.6</v>
      </c>
      <c r="J20" s="928">
        <v>0.8</v>
      </c>
      <c r="K20" s="929">
        <v>91.9</v>
      </c>
      <c r="L20" s="930">
        <v>-3.9</v>
      </c>
      <c r="M20" s="866">
        <v>100.5</v>
      </c>
      <c r="N20" s="930">
        <v>0.6</v>
      </c>
      <c r="O20" s="866">
        <v>108.4</v>
      </c>
      <c r="P20" s="928">
        <v>4.800000000000001</v>
      </c>
    </row>
    <row r="21" spans="2:16" ht="10.5" customHeight="1">
      <c r="B21" s="868" t="s">
        <v>146</v>
      </c>
      <c r="C21" s="871" t="s">
        <v>105</v>
      </c>
      <c r="D21" s="873"/>
      <c r="E21" s="866">
        <v>93</v>
      </c>
      <c r="F21" s="928">
        <v>1.4</v>
      </c>
      <c r="G21" s="929">
        <v>85.2</v>
      </c>
      <c r="H21" s="930">
        <v>-3.5</v>
      </c>
      <c r="I21" s="866">
        <v>98.1</v>
      </c>
      <c r="J21" s="928">
        <v>-0.3</v>
      </c>
      <c r="K21" s="929">
        <v>89.9</v>
      </c>
      <c r="L21" s="930">
        <v>-5.2</v>
      </c>
      <c r="M21" s="866">
        <v>99.1</v>
      </c>
      <c r="N21" s="930">
        <v>-0.3</v>
      </c>
      <c r="O21" s="866">
        <v>109.10000000000001</v>
      </c>
      <c r="P21" s="928">
        <v>5.1000000000000005</v>
      </c>
    </row>
    <row r="22" spans="2:16" ht="10.5" customHeight="1">
      <c r="B22" s="868" t="s">
        <v>146</v>
      </c>
      <c r="C22" s="871" t="s">
        <v>106</v>
      </c>
      <c r="D22" s="870"/>
      <c r="E22" s="929">
        <v>85.4</v>
      </c>
      <c r="F22" s="928">
        <v>-1.4</v>
      </c>
      <c r="G22" s="929">
        <v>78.3</v>
      </c>
      <c r="H22" s="936">
        <v>-5.4</v>
      </c>
      <c r="I22" s="929">
        <v>98.8</v>
      </c>
      <c r="J22" s="937">
        <v>-1.3</v>
      </c>
      <c r="K22" s="929">
        <v>90.6</v>
      </c>
      <c r="L22" s="938">
        <v>-5.3</v>
      </c>
      <c r="M22" s="929">
        <v>99.7</v>
      </c>
      <c r="N22" s="938">
        <v>-1.2</v>
      </c>
      <c r="O22" s="929">
        <v>109</v>
      </c>
      <c r="P22" s="937">
        <v>4.2</v>
      </c>
    </row>
    <row r="23" spans="2:16" ht="10.5" customHeight="1">
      <c r="B23" s="868" t="s">
        <v>146</v>
      </c>
      <c r="C23" s="871" t="s">
        <v>107</v>
      </c>
      <c r="D23" s="873"/>
      <c r="E23" s="929">
        <v>86.1</v>
      </c>
      <c r="F23" s="937">
        <v>-1.3</v>
      </c>
      <c r="G23" s="929">
        <v>78.7</v>
      </c>
      <c r="H23" s="938">
        <v>-4.8</v>
      </c>
      <c r="I23" s="929">
        <v>99.6</v>
      </c>
      <c r="J23" s="938">
        <v>-1.4</v>
      </c>
      <c r="K23" s="929">
        <v>91</v>
      </c>
      <c r="L23" s="938">
        <v>-5</v>
      </c>
      <c r="M23" s="929">
        <v>100.3</v>
      </c>
      <c r="N23" s="938">
        <v>-1.4</v>
      </c>
      <c r="O23" s="929">
        <v>109.4</v>
      </c>
      <c r="P23" s="937">
        <v>3.8000000000000003</v>
      </c>
    </row>
    <row r="24" spans="2:16" ht="10.5" customHeight="1">
      <c r="B24" s="868" t="s">
        <v>146</v>
      </c>
      <c r="C24" s="871" t="s">
        <v>108</v>
      </c>
      <c r="D24" s="874"/>
      <c r="E24" s="929">
        <v>87.7</v>
      </c>
      <c r="F24" s="937">
        <v>-1.6</v>
      </c>
      <c r="G24" s="929">
        <v>79.9</v>
      </c>
      <c r="H24" s="937">
        <v>-5.4</v>
      </c>
      <c r="I24" s="929">
        <v>99.1</v>
      </c>
      <c r="J24" s="937">
        <v>-1.7</v>
      </c>
      <c r="K24" s="929">
        <v>90.3</v>
      </c>
      <c r="L24" s="937">
        <v>-5.5</v>
      </c>
      <c r="M24" s="929">
        <v>99.9</v>
      </c>
      <c r="N24" s="937">
        <v>-1.8</v>
      </c>
      <c r="O24" s="929">
        <v>109.80000000000001</v>
      </c>
      <c r="P24" s="937">
        <v>4.2</v>
      </c>
    </row>
    <row r="25" spans="2:16" ht="10.5" customHeight="1">
      <c r="B25" s="868" t="s">
        <v>146</v>
      </c>
      <c r="C25" s="871" t="s">
        <v>109</v>
      </c>
      <c r="D25" s="873"/>
      <c r="E25" s="929">
        <v>153.7</v>
      </c>
      <c r="F25" s="937">
        <v>-4.2</v>
      </c>
      <c r="G25" s="929">
        <v>140.8</v>
      </c>
      <c r="H25" s="937">
        <v>-7.9</v>
      </c>
      <c r="I25" s="929">
        <v>99.2</v>
      </c>
      <c r="J25" s="937">
        <v>-1.8</v>
      </c>
      <c r="K25" s="929">
        <v>90.8</v>
      </c>
      <c r="L25" s="937">
        <v>-5.7</v>
      </c>
      <c r="M25" s="929">
        <v>100</v>
      </c>
      <c r="N25" s="937">
        <v>-1.8</v>
      </c>
      <c r="O25" s="929">
        <v>109.2</v>
      </c>
      <c r="P25" s="937">
        <v>4.2</v>
      </c>
    </row>
    <row r="26" spans="2:16" ht="10.5" customHeight="1">
      <c r="B26" s="868" t="s">
        <v>425</v>
      </c>
      <c r="C26" s="871" t="s">
        <v>111</v>
      </c>
      <c r="D26" s="873"/>
      <c r="E26" s="929">
        <v>83.9</v>
      </c>
      <c r="F26" s="938">
        <v>-0.9</v>
      </c>
      <c r="G26" s="929">
        <v>76.8</v>
      </c>
      <c r="H26" s="939">
        <v>-4.6</v>
      </c>
      <c r="I26" s="940">
        <v>96.5</v>
      </c>
      <c r="J26" s="939">
        <v>-0.1</v>
      </c>
      <c r="K26" s="940">
        <v>88.4</v>
      </c>
      <c r="L26" s="939">
        <v>-3.7</v>
      </c>
      <c r="M26" s="940">
        <v>96.5</v>
      </c>
      <c r="N26" s="939">
        <v>-1.2</v>
      </c>
      <c r="O26" s="940">
        <v>109.2</v>
      </c>
      <c r="P26" s="941">
        <v>3.8000000000000003</v>
      </c>
    </row>
    <row r="27" spans="2:16" ht="10.5" customHeight="1">
      <c r="B27" s="876"/>
      <c r="C27" s="869"/>
      <c r="D27" s="873"/>
      <c r="E27" s="942"/>
      <c r="F27" s="936"/>
      <c r="G27" s="942"/>
      <c r="H27" s="943"/>
      <c r="I27" s="944"/>
      <c r="J27" s="945"/>
      <c r="K27" s="944"/>
      <c r="L27" s="945"/>
      <c r="M27" s="946"/>
      <c r="N27" s="947"/>
      <c r="O27" s="944"/>
      <c r="P27" s="945"/>
    </row>
    <row r="28" spans="2:16" ht="10.5" customHeight="1">
      <c r="B28" s="948" t="s">
        <v>16</v>
      </c>
      <c r="C28" s="949"/>
      <c r="D28" s="950"/>
      <c r="E28" s="880">
        <f>ROUND((E26-E25)/E25*100,1)</f>
        <v>-45.4</v>
      </c>
      <c r="F28" s="951"/>
      <c r="G28" s="880">
        <f>ROUND((G26-G25)/G25*100,1)</f>
        <v>-45.5</v>
      </c>
      <c r="H28" s="952"/>
      <c r="I28" s="880">
        <f>ROUND((I26-I25)/I25*100,1)</f>
        <v>-2.7</v>
      </c>
      <c r="J28" s="951"/>
      <c r="K28" s="880">
        <f>ROUND((K26-K25)/K25*100,1)</f>
        <v>-2.6</v>
      </c>
      <c r="L28" s="951"/>
      <c r="M28" s="880">
        <f>ROUND((M26-M25)/M25*100,1)</f>
        <v>-3.5</v>
      </c>
      <c r="N28" s="951"/>
      <c r="O28" s="880">
        <v>0</v>
      </c>
      <c r="P28" s="951"/>
    </row>
    <row r="29" ht="15.75" customHeight="1">
      <c r="B29" s="839" t="s">
        <v>197</v>
      </c>
    </row>
    <row r="30" spans="2:13" ht="10.5">
      <c r="B30" s="398" t="s">
        <v>73</v>
      </c>
      <c r="M30" s="953"/>
    </row>
    <row r="31" ht="10.5">
      <c r="B31" s="90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M26"/>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882" customWidth="1"/>
    <col min="2" max="2" width="3.125" style="882" customWidth="1"/>
    <col min="3" max="3" width="28.125" style="882" customWidth="1"/>
    <col min="4" max="11" width="7.625" style="884" customWidth="1"/>
    <col min="12" max="12" width="1.4921875" style="882" customWidth="1"/>
    <col min="13" max="16384" width="9.00390625" style="882" customWidth="1"/>
  </cols>
  <sheetData>
    <row r="1" ht="13.5">
      <c r="B1" s="883" t="s">
        <v>265</v>
      </c>
    </row>
    <row r="2" spans="6:11" ht="11.25" customHeight="1">
      <c r="F2" s="885"/>
      <c r="K2" s="758">
        <v>1</v>
      </c>
    </row>
    <row r="3" spans="2:11" ht="18" customHeight="1">
      <c r="B3" s="542"/>
      <c r="C3" s="543"/>
      <c r="D3" s="544" t="s">
        <v>17</v>
      </c>
      <c r="E3" s="545"/>
      <c r="F3" s="544" t="s">
        <v>18</v>
      </c>
      <c r="G3" s="545"/>
      <c r="H3" s="544" t="s">
        <v>19</v>
      </c>
      <c r="I3" s="545"/>
      <c r="J3" s="544" t="s">
        <v>20</v>
      </c>
      <c r="K3" s="545"/>
    </row>
    <row r="4" spans="2:11" ht="17.25" customHeight="1">
      <c r="B4" s="1411" t="s">
        <v>3</v>
      </c>
      <c r="C4" s="1412"/>
      <c r="D4" s="549"/>
      <c r="E4" s="550" t="s">
        <v>4</v>
      </c>
      <c r="F4" s="549"/>
      <c r="G4" s="550" t="s">
        <v>4</v>
      </c>
      <c r="H4" s="549"/>
      <c r="I4" s="550" t="s">
        <v>4</v>
      </c>
      <c r="J4" s="549"/>
      <c r="K4" s="466" t="s">
        <v>4</v>
      </c>
    </row>
    <row r="5" spans="2:11" ht="11.25">
      <c r="B5" s="886"/>
      <c r="C5" s="553"/>
      <c r="D5" s="554"/>
      <c r="E5" s="470" t="s">
        <v>8</v>
      </c>
      <c r="F5" s="554"/>
      <c r="G5" s="470" t="s">
        <v>8</v>
      </c>
      <c r="H5" s="554"/>
      <c r="I5" s="470" t="s">
        <v>8</v>
      </c>
      <c r="J5" s="554"/>
      <c r="K5" s="470" t="s">
        <v>33</v>
      </c>
    </row>
    <row r="6" spans="2:11" ht="11.25">
      <c r="B6" s="542"/>
      <c r="C6" s="543"/>
      <c r="D6" s="887" t="s">
        <v>21</v>
      </c>
      <c r="E6" s="888" t="s">
        <v>68</v>
      </c>
      <c r="F6" s="889" t="s">
        <v>21</v>
      </c>
      <c r="G6" s="888" t="s">
        <v>68</v>
      </c>
      <c r="H6" s="889" t="s">
        <v>21</v>
      </c>
      <c r="I6" s="890" t="s">
        <v>68</v>
      </c>
      <c r="J6" s="889" t="s">
        <v>22</v>
      </c>
      <c r="K6" s="888" t="s">
        <v>22</v>
      </c>
    </row>
    <row r="7" spans="2:11" ht="13.5" customHeight="1">
      <c r="B7" s="891" t="s">
        <v>26</v>
      </c>
      <c r="C7" s="892" t="s">
        <v>27</v>
      </c>
      <c r="D7" s="787">
        <v>132</v>
      </c>
      <c r="E7" s="786">
        <v>-1.9</v>
      </c>
      <c r="F7" s="787">
        <v>124.4</v>
      </c>
      <c r="G7" s="786">
        <v>-2.1</v>
      </c>
      <c r="H7" s="787">
        <v>7.6</v>
      </c>
      <c r="I7" s="786">
        <v>0</v>
      </c>
      <c r="J7" s="787">
        <v>17.7</v>
      </c>
      <c r="K7" s="786">
        <v>-0.3</v>
      </c>
    </row>
    <row r="8" spans="2:11" ht="13.5" customHeight="1">
      <c r="B8" s="893" t="s">
        <v>420</v>
      </c>
      <c r="C8" s="894" t="s">
        <v>395</v>
      </c>
      <c r="D8" s="812" t="s">
        <v>110</v>
      </c>
      <c r="E8" s="811" t="s">
        <v>110</v>
      </c>
      <c r="F8" s="812" t="s">
        <v>110</v>
      </c>
      <c r="G8" s="811" t="s">
        <v>110</v>
      </c>
      <c r="H8" s="812" t="s">
        <v>110</v>
      </c>
      <c r="I8" s="811" t="s">
        <v>110</v>
      </c>
      <c r="J8" s="812" t="s">
        <v>110</v>
      </c>
      <c r="K8" s="811" t="s">
        <v>110</v>
      </c>
    </row>
    <row r="9" spans="2:11" ht="13.5" customHeight="1">
      <c r="B9" s="575" t="s">
        <v>74</v>
      </c>
      <c r="C9" s="894" t="s">
        <v>35</v>
      </c>
      <c r="D9" s="812">
        <v>150.8</v>
      </c>
      <c r="E9" s="811">
        <v>-5.1</v>
      </c>
      <c r="F9" s="812">
        <v>141.6</v>
      </c>
      <c r="G9" s="811">
        <v>-4.1</v>
      </c>
      <c r="H9" s="812">
        <v>9.2</v>
      </c>
      <c r="I9" s="811">
        <v>-18.6</v>
      </c>
      <c r="J9" s="812">
        <v>19.1</v>
      </c>
      <c r="K9" s="811">
        <v>-1.1</v>
      </c>
    </row>
    <row r="10" spans="2:11" ht="13.5" customHeight="1">
      <c r="B10" s="575" t="s">
        <v>10</v>
      </c>
      <c r="C10" s="894" t="s">
        <v>28</v>
      </c>
      <c r="D10" s="812">
        <v>151.1</v>
      </c>
      <c r="E10" s="811">
        <v>0</v>
      </c>
      <c r="F10" s="812">
        <v>141.6</v>
      </c>
      <c r="G10" s="811">
        <v>2.9</v>
      </c>
      <c r="H10" s="812">
        <v>9.5</v>
      </c>
      <c r="I10" s="811">
        <v>-28.6</v>
      </c>
      <c r="J10" s="812">
        <v>19.3</v>
      </c>
      <c r="K10" s="811">
        <v>0.4</v>
      </c>
    </row>
    <row r="11" spans="2:11" ht="13.5" customHeight="1">
      <c r="B11" s="575" t="s">
        <v>11</v>
      </c>
      <c r="C11" s="894" t="s">
        <v>412</v>
      </c>
      <c r="D11" s="812">
        <v>147.7</v>
      </c>
      <c r="E11" s="811">
        <v>-5.5</v>
      </c>
      <c r="F11" s="812">
        <v>131.7</v>
      </c>
      <c r="G11" s="811">
        <v>-6.8</v>
      </c>
      <c r="H11" s="812">
        <v>16</v>
      </c>
      <c r="I11" s="811">
        <v>7.3</v>
      </c>
      <c r="J11" s="812">
        <v>17.7</v>
      </c>
      <c r="K11" s="811">
        <v>-0.2</v>
      </c>
    </row>
    <row r="12" spans="2:11" s="895" customFormat="1" ht="13.5" customHeight="1">
      <c r="B12" s="575" t="s">
        <v>12</v>
      </c>
      <c r="C12" s="894" t="s">
        <v>37</v>
      </c>
      <c r="D12" s="812">
        <v>148.7</v>
      </c>
      <c r="E12" s="811">
        <v>0.8</v>
      </c>
      <c r="F12" s="812">
        <v>134.1</v>
      </c>
      <c r="G12" s="811">
        <v>-4.1</v>
      </c>
      <c r="H12" s="812">
        <v>14.6</v>
      </c>
      <c r="I12" s="811">
        <v>89.4</v>
      </c>
      <c r="J12" s="812">
        <v>17.9</v>
      </c>
      <c r="K12" s="811">
        <v>-0.5</v>
      </c>
    </row>
    <row r="13" spans="2:11" ht="13.5" customHeight="1">
      <c r="B13" s="575" t="s">
        <v>50</v>
      </c>
      <c r="C13" s="894" t="s">
        <v>290</v>
      </c>
      <c r="D13" s="812">
        <v>162.6</v>
      </c>
      <c r="E13" s="811">
        <v>-4.2</v>
      </c>
      <c r="F13" s="812">
        <v>141.2</v>
      </c>
      <c r="G13" s="811">
        <v>-2</v>
      </c>
      <c r="H13" s="812">
        <v>21.4</v>
      </c>
      <c r="I13" s="811">
        <v>-16.7</v>
      </c>
      <c r="J13" s="812">
        <v>19.1</v>
      </c>
      <c r="K13" s="811">
        <v>-1.2</v>
      </c>
    </row>
    <row r="14" spans="2:11" ht="13.5" customHeight="1">
      <c r="B14" s="575" t="s">
        <v>51</v>
      </c>
      <c r="C14" s="894" t="s">
        <v>291</v>
      </c>
      <c r="D14" s="812">
        <v>121.2</v>
      </c>
      <c r="E14" s="811">
        <v>-2.2</v>
      </c>
      <c r="F14" s="812">
        <v>116.3</v>
      </c>
      <c r="G14" s="811">
        <v>-1.7</v>
      </c>
      <c r="H14" s="812">
        <v>4.9</v>
      </c>
      <c r="I14" s="811">
        <v>-12.5</v>
      </c>
      <c r="J14" s="812">
        <v>17.6</v>
      </c>
      <c r="K14" s="811">
        <v>-0.2</v>
      </c>
    </row>
    <row r="15" spans="2:11" ht="13.5" customHeight="1">
      <c r="B15" s="575" t="s">
        <v>52</v>
      </c>
      <c r="C15" s="894" t="s">
        <v>292</v>
      </c>
      <c r="D15" s="812">
        <v>139.2</v>
      </c>
      <c r="E15" s="811">
        <v>-0.7</v>
      </c>
      <c r="F15" s="812">
        <v>131.3</v>
      </c>
      <c r="G15" s="811">
        <v>-1.8</v>
      </c>
      <c r="H15" s="812">
        <v>7.9</v>
      </c>
      <c r="I15" s="811">
        <v>23.4</v>
      </c>
      <c r="J15" s="812">
        <v>18</v>
      </c>
      <c r="K15" s="811">
        <v>-0.1</v>
      </c>
    </row>
    <row r="16" spans="2:11" ht="13.5" customHeight="1">
      <c r="B16" s="575" t="s">
        <v>53</v>
      </c>
      <c r="C16" s="896" t="s">
        <v>413</v>
      </c>
      <c r="D16" s="812">
        <v>154.3</v>
      </c>
      <c r="E16" s="811">
        <v>5.4</v>
      </c>
      <c r="F16" s="812">
        <v>145.3</v>
      </c>
      <c r="G16" s="811">
        <v>3</v>
      </c>
      <c r="H16" s="812">
        <v>9</v>
      </c>
      <c r="I16" s="811">
        <v>69.8</v>
      </c>
      <c r="J16" s="812">
        <v>19.4</v>
      </c>
      <c r="K16" s="811">
        <v>1</v>
      </c>
    </row>
    <row r="17" spans="2:13" ht="13.5" customHeight="1">
      <c r="B17" s="575" t="s">
        <v>29</v>
      </c>
      <c r="C17" s="896" t="s">
        <v>414</v>
      </c>
      <c r="D17" s="812">
        <v>149.4</v>
      </c>
      <c r="E17" s="811">
        <v>9.5</v>
      </c>
      <c r="F17" s="812">
        <v>136.1</v>
      </c>
      <c r="G17" s="811">
        <v>7.8</v>
      </c>
      <c r="H17" s="812">
        <v>13.3</v>
      </c>
      <c r="I17" s="811">
        <v>29.1</v>
      </c>
      <c r="J17" s="812">
        <v>17.4</v>
      </c>
      <c r="K17" s="811">
        <v>-0.6</v>
      </c>
      <c r="M17" s="897"/>
    </row>
    <row r="18" spans="2:11" ht="13.5" customHeight="1">
      <c r="B18" s="575" t="s">
        <v>54</v>
      </c>
      <c r="C18" s="894" t="s">
        <v>415</v>
      </c>
      <c r="D18" s="812">
        <v>98.1</v>
      </c>
      <c r="E18" s="811">
        <v>-15.7</v>
      </c>
      <c r="F18" s="812">
        <v>92.7</v>
      </c>
      <c r="G18" s="811">
        <v>-17.3</v>
      </c>
      <c r="H18" s="812">
        <v>5.4</v>
      </c>
      <c r="I18" s="811">
        <v>28.7</v>
      </c>
      <c r="J18" s="812">
        <v>14.6</v>
      </c>
      <c r="K18" s="811">
        <v>-1.6</v>
      </c>
    </row>
    <row r="19" spans="2:11" ht="13.5" customHeight="1">
      <c r="B19" s="575" t="s">
        <v>55</v>
      </c>
      <c r="C19" s="896" t="s">
        <v>416</v>
      </c>
      <c r="D19" s="812">
        <v>140.9</v>
      </c>
      <c r="E19" s="811">
        <v>7.5</v>
      </c>
      <c r="F19" s="812">
        <v>137.5</v>
      </c>
      <c r="G19" s="811">
        <v>15.6</v>
      </c>
      <c r="H19" s="812">
        <v>3.4</v>
      </c>
      <c r="I19" s="811">
        <v>-72.4</v>
      </c>
      <c r="J19" s="812">
        <v>18.8</v>
      </c>
      <c r="K19" s="811">
        <v>1.2</v>
      </c>
    </row>
    <row r="20" spans="2:11" ht="13.5" customHeight="1">
      <c r="B20" s="575" t="s">
        <v>56</v>
      </c>
      <c r="C20" s="894" t="s">
        <v>57</v>
      </c>
      <c r="D20" s="812">
        <v>139.1</v>
      </c>
      <c r="E20" s="811">
        <v>17.7</v>
      </c>
      <c r="F20" s="812">
        <v>127.7</v>
      </c>
      <c r="G20" s="811">
        <v>17.1</v>
      </c>
      <c r="H20" s="812">
        <v>11.4</v>
      </c>
      <c r="I20" s="811">
        <v>25.3</v>
      </c>
      <c r="J20" s="812">
        <v>17.8</v>
      </c>
      <c r="K20" s="811">
        <v>1.5</v>
      </c>
    </row>
    <row r="21" spans="2:11" ht="13.5" customHeight="1">
      <c r="B21" s="575" t="s">
        <v>58</v>
      </c>
      <c r="C21" s="898" t="s">
        <v>293</v>
      </c>
      <c r="D21" s="812">
        <v>131.4</v>
      </c>
      <c r="E21" s="811">
        <v>-2.7</v>
      </c>
      <c r="F21" s="812">
        <v>127.4</v>
      </c>
      <c r="G21" s="811">
        <v>-3.1</v>
      </c>
      <c r="H21" s="812">
        <v>4</v>
      </c>
      <c r="I21" s="811">
        <v>14.3</v>
      </c>
      <c r="J21" s="812">
        <v>17.8</v>
      </c>
      <c r="K21" s="811">
        <v>-0.4</v>
      </c>
    </row>
    <row r="22" spans="2:11" ht="13.5" customHeight="1">
      <c r="B22" s="575" t="s">
        <v>59</v>
      </c>
      <c r="C22" s="894" t="s">
        <v>39</v>
      </c>
      <c r="D22" s="812">
        <v>152.2</v>
      </c>
      <c r="E22" s="811">
        <v>1.1</v>
      </c>
      <c r="F22" s="812">
        <v>143.6</v>
      </c>
      <c r="G22" s="811">
        <v>3.4</v>
      </c>
      <c r="H22" s="812">
        <v>8.6</v>
      </c>
      <c r="I22" s="811">
        <v>-25.2</v>
      </c>
      <c r="J22" s="812">
        <v>18.9</v>
      </c>
      <c r="K22" s="811">
        <v>0.6</v>
      </c>
    </row>
    <row r="23" spans="2:11" ht="13.5" customHeight="1">
      <c r="B23" s="899" t="s">
        <v>75</v>
      </c>
      <c r="C23" s="900" t="s">
        <v>417</v>
      </c>
      <c r="D23" s="901">
        <v>129.2</v>
      </c>
      <c r="E23" s="902">
        <v>-3.4</v>
      </c>
      <c r="F23" s="901">
        <v>120.7</v>
      </c>
      <c r="G23" s="902">
        <v>-5.7</v>
      </c>
      <c r="H23" s="901">
        <v>8.5</v>
      </c>
      <c r="I23" s="902">
        <v>44.1</v>
      </c>
      <c r="J23" s="901">
        <v>17.7</v>
      </c>
      <c r="K23" s="902">
        <v>0.3</v>
      </c>
    </row>
    <row r="24" spans="2:11" ht="26.25" customHeight="1">
      <c r="B24" s="1413" t="s">
        <v>381</v>
      </c>
      <c r="C24" s="1414"/>
      <c r="D24" s="903">
        <v>127.1</v>
      </c>
      <c r="E24" s="829">
        <v>-0.6</v>
      </c>
      <c r="F24" s="903">
        <v>117.7</v>
      </c>
      <c r="G24" s="829">
        <v>-0.5</v>
      </c>
      <c r="H24" s="903">
        <v>9.4</v>
      </c>
      <c r="I24" s="904">
        <v>-3</v>
      </c>
      <c r="J24" s="903">
        <v>16.5</v>
      </c>
      <c r="K24" s="829">
        <v>0</v>
      </c>
    </row>
    <row r="25" ht="10.5" customHeight="1">
      <c r="B25" s="905" t="s">
        <v>199</v>
      </c>
    </row>
    <row r="26" ht="10.5" customHeight="1">
      <c r="B26" s="906" t="s">
        <v>150</v>
      </c>
    </row>
  </sheetData>
  <sheetProtection/>
  <mergeCells count="2">
    <mergeCell ref="B4:C4"/>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M28"/>
  <sheetViews>
    <sheetView showGridLines="0" view="pageBreakPreview" zoomScaleNormal="110" zoomScaleSheetLayoutView="100" zoomScalePageLayoutView="0" workbookViewId="0" topLeftCell="A1">
      <selection activeCell="A1" sqref="A1"/>
    </sheetView>
  </sheetViews>
  <sheetFormatPr defaultColWidth="9.00390625" defaultRowHeight="13.5"/>
  <cols>
    <col min="1" max="1" width="2.375" style="839" customWidth="1"/>
    <col min="2" max="2" width="9.00390625" style="839" customWidth="1"/>
    <col min="3" max="3" width="4.75390625" style="839" customWidth="1"/>
    <col min="4" max="4" width="2.125" style="839" customWidth="1"/>
    <col min="5" max="10" width="8.50390625" style="839" customWidth="1"/>
    <col min="11" max="11" width="2.125" style="839" customWidth="1"/>
    <col min="12" max="16384" width="9.00390625" style="839" customWidth="1"/>
  </cols>
  <sheetData>
    <row r="1" ht="13.5">
      <c r="B1" s="840" t="s">
        <v>266</v>
      </c>
    </row>
    <row r="2" spans="7:10" ht="10.5">
      <c r="G2" s="841"/>
      <c r="I2" s="841" t="s">
        <v>373</v>
      </c>
      <c r="J2" s="758">
        <v>1</v>
      </c>
    </row>
    <row r="3" spans="2:10" ht="18" customHeight="1">
      <c r="B3" s="842"/>
      <c r="C3" s="843"/>
      <c r="D3" s="844"/>
      <c r="E3" s="845" t="s">
        <v>90</v>
      </c>
      <c r="F3" s="846"/>
      <c r="G3" s="845" t="s">
        <v>47</v>
      </c>
      <c r="H3" s="846"/>
      <c r="I3" s="845" t="s">
        <v>48</v>
      </c>
      <c r="J3" s="846"/>
    </row>
    <row r="4" spans="2:10" ht="12" customHeight="1">
      <c r="B4" s="847" t="s">
        <v>399</v>
      </c>
      <c r="C4" s="848"/>
      <c r="D4" s="849"/>
      <c r="E4" s="1415" t="s">
        <v>23</v>
      </c>
      <c r="F4" s="1415" t="s">
        <v>189</v>
      </c>
      <c r="G4" s="1415" t="s">
        <v>23</v>
      </c>
      <c r="H4" s="1415" t="s">
        <v>189</v>
      </c>
      <c r="I4" s="1415" t="s">
        <v>23</v>
      </c>
      <c r="J4" s="1415" t="s">
        <v>189</v>
      </c>
    </row>
    <row r="5" spans="2:10" ht="12" customHeight="1">
      <c r="B5" s="850"/>
      <c r="C5" s="851"/>
      <c r="D5" s="852"/>
      <c r="E5" s="1416"/>
      <c r="F5" s="1416"/>
      <c r="G5" s="1416"/>
      <c r="H5" s="1416"/>
      <c r="I5" s="1416"/>
      <c r="J5" s="1416"/>
    </row>
    <row r="6" spans="2:11" ht="10.5">
      <c r="B6" s="853"/>
      <c r="C6" s="854"/>
      <c r="D6" s="855"/>
      <c r="E6" s="856"/>
      <c r="F6" s="857" t="s">
        <v>68</v>
      </c>
      <c r="G6" s="856"/>
      <c r="H6" s="857" t="s">
        <v>68</v>
      </c>
      <c r="I6" s="856"/>
      <c r="J6" s="857" t="s">
        <v>68</v>
      </c>
      <c r="K6" s="858"/>
    </row>
    <row r="7" spans="2:11" s="859" customFormat="1" ht="12.75" customHeight="1">
      <c r="B7" s="1404" t="s">
        <v>421</v>
      </c>
      <c r="C7" s="1405"/>
      <c r="D7" s="1406"/>
      <c r="E7" s="860">
        <v>103.8</v>
      </c>
      <c r="F7" s="860">
        <v>-1.2</v>
      </c>
      <c r="G7" s="860">
        <v>103.3</v>
      </c>
      <c r="H7" s="860">
        <v>-1.9</v>
      </c>
      <c r="I7" s="860">
        <v>111.9</v>
      </c>
      <c r="J7" s="860">
        <v>11.5</v>
      </c>
      <c r="K7" s="861"/>
    </row>
    <row r="8" spans="2:11" s="859" customFormat="1" ht="12.75" customHeight="1">
      <c r="B8" s="1404" t="s">
        <v>422</v>
      </c>
      <c r="C8" s="1405"/>
      <c r="D8" s="1406"/>
      <c r="E8" s="860">
        <v>100</v>
      </c>
      <c r="F8" s="860">
        <v>-3.6</v>
      </c>
      <c r="G8" s="860">
        <v>100</v>
      </c>
      <c r="H8" s="860">
        <v>-3.2</v>
      </c>
      <c r="I8" s="860">
        <v>100</v>
      </c>
      <c r="J8" s="860">
        <v>-10.6</v>
      </c>
      <c r="K8" s="861"/>
    </row>
    <row r="9" spans="2:11" s="859" customFormat="1" ht="12.75" customHeight="1">
      <c r="B9" s="1404" t="s">
        <v>423</v>
      </c>
      <c r="C9" s="1405"/>
      <c r="D9" s="1406"/>
      <c r="E9" s="860">
        <v>101.6</v>
      </c>
      <c r="F9" s="860">
        <v>1.6</v>
      </c>
      <c r="G9" s="860">
        <v>101.8</v>
      </c>
      <c r="H9" s="860">
        <v>1.8</v>
      </c>
      <c r="I9" s="860">
        <v>98</v>
      </c>
      <c r="J9" s="860">
        <v>-2</v>
      </c>
      <c r="K9" s="861"/>
    </row>
    <row r="10" spans="2:11" s="859" customFormat="1" ht="12.75" customHeight="1">
      <c r="B10" s="1404" t="s">
        <v>393</v>
      </c>
      <c r="C10" s="1405"/>
      <c r="D10" s="1406"/>
      <c r="E10" s="860">
        <v>102</v>
      </c>
      <c r="F10" s="860">
        <v>0.4</v>
      </c>
      <c r="G10" s="860">
        <v>101.5</v>
      </c>
      <c r="H10" s="860">
        <v>-0.3</v>
      </c>
      <c r="I10" s="860">
        <v>109.3</v>
      </c>
      <c r="J10" s="860">
        <v>11.5</v>
      </c>
      <c r="K10" s="861"/>
    </row>
    <row r="11" spans="2:11" s="859" customFormat="1" ht="12.75" customHeight="1">
      <c r="B11" s="1404" t="s">
        <v>394</v>
      </c>
      <c r="C11" s="1405"/>
      <c r="D11" s="1406"/>
      <c r="E11" s="862">
        <v>100.5</v>
      </c>
      <c r="F11" s="862">
        <v>-1.5</v>
      </c>
      <c r="G11" s="862">
        <v>100.6</v>
      </c>
      <c r="H11" s="862">
        <v>-0.9</v>
      </c>
      <c r="I11" s="862">
        <v>98</v>
      </c>
      <c r="J11" s="862">
        <v>-10.3</v>
      </c>
      <c r="K11" s="861"/>
    </row>
    <row r="12" spans="2:11" s="859" customFormat="1" ht="6" customHeight="1">
      <c r="B12" s="863"/>
      <c r="C12" s="864"/>
      <c r="D12" s="865"/>
      <c r="E12" s="866"/>
      <c r="F12" s="866"/>
      <c r="G12" s="866"/>
      <c r="H12" s="867"/>
      <c r="I12" s="866"/>
      <c r="J12" s="867"/>
      <c r="K12" s="861"/>
    </row>
    <row r="13" spans="2:11" ht="10.5" customHeight="1">
      <c r="B13" s="868" t="s">
        <v>394</v>
      </c>
      <c r="C13" s="869" t="s">
        <v>111</v>
      </c>
      <c r="D13" s="870"/>
      <c r="E13" s="860">
        <v>98</v>
      </c>
      <c r="F13" s="860">
        <v>0.6</v>
      </c>
      <c r="G13" s="860">
        <v>98.2</v>
      </c>
      <c r="H13" s="860">
        <v>0.9</v>
      </c>
      <c r="I13" s="860">
        <v>95</v>
      </c>
      <c r="J13" s="860">
        <v>-3.8</v>
      </c>
      <c r="K13" s="858"/>
    </row>
    <row r="14" spans="2:11" ht="10.5" customHeight="1">
      <c r="B14" s="868" t="s">
        <v>146</v>
      </c>
      <c r="C14" s="871" t="s">
        <v>112</v>
      </c>
      <c r="D14" s="870"/>
      <c r="E14" s="860">
        <v>97.1</v>
      </c>
      <c r="F14" s="860">
        <v>2.4</v>
      </c>
      <c r="G14" s="860">
        <v>97.2</v>
      </c>
      <c r="H14" s="860">
        <v>2.9</v>
      </c>
      <c r="I14" s="860">
        <v>95</v>
      </c>
      <c r="J14" s="860">
        <v>-5</v>
      </c>
      <c r="K14" s="858"/>
    </row>
    <row r="15" spans="2:11" ht="10.5" customHeight="1">
      <c r="B15" s="868" t="s">
        <v>146</v>
      </c>
      <c r="C15" s="871" t="s">
        <v>100</v>
      </c>
      <c r="D15" s="870"/>
      <c r="E15" s="860">
        <v>103.8</v>
      </c>
      <c r="F15" s="860">
        <v>-1</v>
      </c>
      <c r="G15" s="860">
        <v>104.1</v>
      </c>
      <c r="H15" s="860">
        <v>0.3</v>
      </c>
      <c r="I15" s="860">
        <v>100</v>
      </c>
      <c r="J15" s="860">
        <v>-19.2</v>
      </c>
      <c r="K15" s="858"/>
    </row>
    <row r="16" spans="2:11" ht="10.5" customHeight="1">
      <c r="B16" s="868" t="s">
        <v>146</v>
      </c>
      <c r="C16" s="871" t="s">
        <v>101</v>
      </c>
      <c r="D16" s="870"/>
      <c r="E16" s="860">
        <v>102</v>
      </c>
      <c r="F16" s="860">
        <v>-2.3</v>
      </c>
      <c r="G16" s="860">
        <v>102.2</v>
      </c>
      <c r="H16" s="860">
        <v>-1.5</v>
      </c>
      <c r="I16" s="860">
        <v>98.8</v>
      </c>
      <c r="J16" s="860">
        <v>-13.2</v>
      </c>
      <c r="K16" s="858"/>
    </row>
    <row r="17" spans="2:13" ht="10.5" customHeight="1">
      <c r="B17" s="868" t="s">
        <v>146</v>
      </c>
      <c r="C17" s="871" t="s">
        <v>102</v>
      </c>
      <c r="D17" s="870"/>
      <c r="E17" s="860">
        <v>101.1</v>
      </c>
      <c r="F17" s="860">
        <v>3.2</v>
      </c>
      <c r="G17" s="860">
        <v>101.5</v>
      </c>
      <c r="H17" s="860">
        <v>3.8</v>
      </c>
      <c r="I17" s="860">
        <v>93.8</v>
      </c>
      <c r="J17" s="860">
        <v>-6.2</v>
      </c>
      <c r="K17" s="858"/>
      <c r="M17" s="872"/>
    </row>
    <row r="18" spans="2:11" ht="10.5" customHeight="1">
      <c r="B18" s="868" t="s">
        <v>146</v>
      </c>
      <c r="C18" s="869" t="s">
        <v>103</v>
      </c>
      <c r="D18" s="870"/>
      <c r="E18" s="860">
        <v>102</v>
      </c>
      <c r="F18" s="860">
        <v>-2.7</v>
      </c>
      <c r="G18" s="860">
        <v>102.5</v>
      </c>
      <c r="H18" s="860">
        <v>-1.6</v>
      </c>
      <c r="I18" s="860">
        <v>93.8</v>
      </c>
      <c r="J18" s="860">
        <v>-17.6</v>
      </c>
      <c r="K18" s="858"/>
    </row>
    <row r="19" spans="2:11" ht="10.5" customHeight="1">
      <c r="B19" s="868" t="s">
        <v>146</v>
      </c>
      <c r="C19" s="869" t="s">
        <v>104</v>
      </c>
      <c r="D19" s="870"/>
      <c r="E19" s="860">
        <v>100.7</v>
      </c>
      <c r="F19" s="860">
        <v>-1.4</v>
      </c>
      <c r="G19" s="860">
        <v>100.8</v>
      </c>
      <c r="H19" s="860">
        <v>-0.9</v>
      </c>
      <c r="I19" s="860">
        <v>98.8</v>
      </c>
      <c r="J19" s="860">
        <v>-9.2</v>
      </c>
      <c r="K19" s="858"/>
    </row>
    <row r="20" spans="2:11" ht="10.5" customHeight="1">
      <c r="B20" s="868" t="s">
        <v>146</v>
      </c>
      <c r="C20" s="871" t="s">
        <v>105</v>
      </c>
      <c r="D20" s="873"/>
      <c r="E20" s="860">
        <v>96.8</v>
      </c>
      <c r="F20" s="860">
        <v>-5</v>
      </c>
      <c r="G20" s="860">
        <v>97</v>
      </c>
      <c r="H20" s="860">
        <v>-4.6</v>
      </c>
      <c r="I20" s="860">
        <v>93.8</v>
      </c>
      <c r="J20" s="860">
        <v>-10.7</v>
      </c>
      <c r="K20" s="858"/>
    </row>
    <row r="21" spans="2:11" ht="10.5" customHeight="1">
      <c r="B21" s="868" t="s">
        <v>146</v>
      </c>
      <c r="C21" s="871" t="s">
        <v>106</v>
      </c>
      <c r="D21" s="870"/>
      <c r="E21" s="860">
        <v>100.3</v>
      </c>
      <c r="F21" s="860">
        <v>-1.8</v>
      </c>
      <c r="G21" s="860">
        <v>100.3</v>
      </c>
      <c r="H21" s="860">
        <v>-1.4</v>
      </c>
      <c r="I21" s="860">
        <v>100</v>
      </c>
      <c r="J21" s="860">
        <v>-8.1</v>
      </c>
      <c r="K21" s="858"/>
    </row>
    <row r="22" spans="2:11" ht="10.5" customHeight="1">
      <c r="B22" s="868" t="s">
        <v>146</v>
      </c>
      <c r="C22" s="871" t="s">
        <v>107</v>
      </c>
      <c r="D22" s="873"/>
      <c r="E22" s="860">
        <v>102</v>
      </c>
      <c r="F22" s="860">
        <v>-2.7</v>
      </c>
      <c r="G22" s="860">
        <v>102</v>
      </c>
      <c r="H22" s="860">
        <v>-2.2</v>
      </c>
      <c r="I22" s="860">
        <v>102.5</v>
      </c>
      <c r="J22" s="860">
        <v>-8.9</v>
      </c>
      <c r="K22" s="858"/>
    </row>
    <row r="23" spans="2:11" ht="10.5" customHeight="1">
      <c r="B23" s="868" t="s">
        <v>146</v>
      </c>
      <c r="C23" s="871" t="s">
        <v>108</v>
      </c>
      <c r="D23" s="873"/>
      <c r="E23" s="860">
        <v>100.7</v>
      </c>
      <c r="F23" s="860">
        <v>-2.8</v>
      </c>
      <c r="G23" s="860">
        <v>100.7</v>
      </c>
      <c r="H23" s="860">
        <v>-2.4</v>
      </c>
      <c r="I23" s="860">
        <v>100</v>
      </c>
      <c r="J23" s="860">
        <v>-9.1</v>
      </c>
      <c r="K23" s="858"/>
    </row>
    <row r="24" spans="2:11" ht="10.5" customHeight="1">
      <c r="B24" s="868" t="s">
        <v>146</v>
      </c>
      <c r="C24" s="871" t="s">
        <v>109</v>
      </c>
      <c r="D24" s="874"/>
      <c r="E24" s="860">
        <v>101.5</v>
      </c>
      <c r="F24" s="860">
        <v>-3.5</v>
      </c>
      <c r="G24" s="860">
        <v>101.2</v>
      </c>
      <c r="H24" s="860">
        <v>-3.2</v>
      </c>
      <c r="I24" s="860">
        <v>105</v>
      </c>
      <c r="J24" s="860">
        <v>-9.7</v>
      </c>
      <c r="K24" s="858"/>
    </row>
    <row r="25" spans="2:11" ht="10.5" customHeight="1">
      <c r="B25" s="868" t="s">
        <v>425</v>
      </c>
      <c r="C25" s="871" t="s">
        <v>111</v>
      </c>
      <c r="D25" s="873"/>
      <c r="E25" s="875">
        <v>95.9</v>
      </c>
      <c r="F25" s="875">
        <v>-1.9</v>
      </c>
      <c r="G25" s="875">
        <v>95.9</v>
      </c>
      <c r="H25" s="875">
        <v>-2.1</v>
      </c>
      <c r="I25" s="875">
        <v>95</v>
      </c>
      <c r="J25" s="875">
        <v>0</v>
      </c>
      <c r="K25" s="858"/>
    </row>
    <row r="26" spans="2:11" ht="10.5" customHeight="1">
      <c r="B26" s="876"/>
      <c r="C26" s="869"/>
      <c r="D26" s="873"/>
      <c r="E26" s="866"/>
      <c r="F26" s="866"/>
      <c r="G26" s="866"/>
      <c r="H26" s="867"/>
      <c r="I26" s="866"/>
      <c r="J26" s="867"/>
      <c r="K26" s="858"/>
    </row>
    <row r="27" spans="2:11" ht="10.5" customHeight="1">
      <c r="B27" s="877" t="s">
        <v>16</v>
      </c>
      <c r="C27" s="878"/>
      <c r="D27" s="879"/>
      <c r="E27" s="880">
        <v>-5.5</v>
      </c>
      <c r="F27" s="881"/>
      <c r="G27" s="880">
        <v>-5.2</v>
      </c>
      <c r="H27" s="880"/>
      <c r="I27" s="880">
        <v>-9.5</v>
      </c>
      <c r="J27" s="881"/>
      <c r="K27" s="858"/>
    </row>
    <row r="28" ht="13.5" customHeight="1">
      <c r="B28" s="839" t="s">
        <v>201</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M28"/>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125" style="755" customWidth="1"/>
    <col min="2" max="2" width="3.125" style="755" customWidth="1"/>
    <col min="3" max="3" width="28.50390625" style="755" customWidth="1"/>
    <col min="4" max="4" width="9.75390625" style="755" customWidth="1"/>
    <col min="5" max="11" width="9.75390625" style="757" customWidth="1"/>
    <col min="12" max="12" width="2.125" style="755" customWidth="1"/>
    <col min="13" max="16384" width="9.00390625" style="755" customWidth="1"/>
  </cols>
  <sheetData>
    <row r="1" ht="13.5">
      <c r="B1" s="756" t="s">
        <v>267</v>
      </c>
    </row>
    <row r="2" spans="10:11" ht="10.5">
      <c r="J2" s="758"/>
      <c r="K2" s="758">
        <v>1</v>
      </c>
    </row>
    <row r="3" spans="2:11" s="759" customFormat="1" ht="22.5" customHeight="1">
      <c r="B3" s="760"/>
      <c r="C3" s="761"/>
      <c r="D3" s="762" t="s">
        <v>376</v>
      </c>
      <c r="E3" s="763"/>
      <c r="F3" s="1417" t="s">
        <v>295</v>
      </c>
      <c r="G3" s="1418"/>
      <c r="H3" s="1417" t="s">
        <v>24</v>
      </c>
      <c r="I3" s="1418"/>
      <c r="J3" s="1417" t="s">
        <v>334</v>
      </c>
      <c r="K3" s="1418"/>
    </row>
    <row r="4" spans="2:11" ht="16.5" customHeight="1">
      <c r="B4" s="764" t="s">
        <v>3</v>
      </c>
      <c r="C4" s="765"/>
      <c r="D4" s="766"/>
      <c r="E4" s="767" t="s">
        <v>382</v>
      </c>
      <c r="F4" s="768"/>
      <c r="G4" s="767" t="s">
        <v>382</v>
      </c>
      <c r="H4" s="769"/>
      <c r="I4" s="767" t="s">
        <v>382</v>
      </c>
      <c r="J4" s="770"/>
      <c r="K4" s="767" t="s">
        <v>382</v>
      </c>
    </row>
    <row r="5" spans="2:11" ht="15.75" customHeight="1">
      <c r="B5" s="771"/>
      <c r="C5" s="772"/>
      <c r="D5" s="771"/>
      <c r="E5" s="773" t="s">
        <v>383</v>
      </c>
      <c r="F5" s="774"/>
      <c r="G5" s="773" t="s">
        <v>384</v>
      </c>
      <c r="H5" s="775"/>
      <c r="I5" s="773" t="s">
        <v>384</v>
      </c>
      <c r="J5" s="776"/>
      <c r="K5" s="773" t="s">
        <v>384</v>
      </c>
    </row>
    <row r="6" spans="2:11" ht="9.75" customHeight="1">
      <c r="B6" s="777"/>
      <c r="C6" s="778"/>
      <c r="D6" s="779" t="s">
        <v>25</v>
      </c>
      <c r="E6" s="780" t="s">
        <v>68</v>
      </c>
      <c r="F6" s="781" t="s">
        <v>68</v>
      </c>
      <c r="G6" s="377" t="s">
        <v>120</v>
      </c>
      <c r="H6" s="781" t="s">
        <v>68</v>
      </c>
      <c r="I6" s="377" t="s">
        <v>120</v>
      </c>
      <c r="J6" s="782" t="s">
        <v>68</v>
      </c>
      <c r="K6" s="377" t="s">
        <v>120</v>
      </c>
    </row>
    <row r="7" spans="2:11" ht="13.5" customHeight="1">
      <c r="B7" s="783" t="s">
        <v>26</v>
      </c>
      <c r="C7" s="784" t="s">
        <v>27</v>
      </c>
      <c r="D7" s="785">
        <v>489372</v>
      </c>
      <c r="E7" s="786">
        <v>0.7</v>
      </c>
      <c r="F7" s="787">
        <v>33.8</v>
      </c>
      <c r="G7" s="788">
        <v>2</v>
      </c>
      <c r="H7" s="789">
        <v>2.01</v>
      </c>
      <c r="I7" s="790">
        <v>-0.2</v>
      </c>
      <c r="J7" s="789">
        <v>2.24</v>
      </c>
      <c r="K7" s="790">
        <v>0.32</v>
      </c>
    </row>
    <row r="8" spans="2:11" ht="13.5" customHeight="1">
      <c r="B8" s="791" t="s">
        <v>419</v>
      </c>
      <c r="C8" s="792" t="s">
        <v>395</v>
      </c>
      <c r="D8" s="793" t="s">
        <v>110</v>
      </c>
      <c r="E8" s="794" t="s">
        <v>110</v>
      </c>
      <c r="F8" s="795" t="s">
        <v>110</v>
      </c>
      <c r="G8" s="796" t="s">
        <v>110</v>
      </c>
      <c r="H8" s="797" t="s">
        <v>110</v>
      </c>
      <c r="I8" s="798" t="s">
        <v>110</v>
      </c>
      <c r="J8" s="797" t="s">
        <v>110</v>
      </c>
      <c r="K8" s="798" t="s">
        <v>110</v>
      </c>
    </row>
    <row r="9" spans="2:11" ht="14.25" customHeight="1">
      <c r="B9" s="791" t="s">
        <v>74</v>
      </c>
      <c r="C9" s="792" t="s">
        <v>35</v>
      </c>
      <c r="D9" s="799">
        <v>32819</v>
      </c>
      <c r="E9" s="800">
        <v>-3.2</v>
      </c>
      <c r="F9" s="801">
        <v>2</v>
      </c>
      <c r="G9" s="802">
        <v>-0.5</v>
      </c>
      <c r="H9" s="803">
        <v>0.3</v>
      </c>
      <c r="I9" s="804">
        <v>-0.06</v>
      </c>
      <c r="J9" s="803">
        <v>1.49</v>
      </c>
      <c r="K9" s="804">
        <v>1.08</v>
      </c>
    </row>
    <row r="10" spans="2:11" ht="14.25" customHeight="1">
      <c r="B10" s="791" t="s">
        <v>10</v>
      </c>
      <c r="C10" s="792" t="s">
        <v>28</v>
      </c>
      <c r="D10" s="799">
        <v>25362</v>
      </c>
      <c r="E10" s="802">
        <v>1.5</v>
      </c>
      <c r="F10" s="801">
        <v>18.7</v>
      </c>
      <c r="G10" s="802">
        <v>-3.4</v>
      </c>
      <c r="H10" s="803">
        <v>1.05</v>
      </c>
      <c r="I10" s="804">
        <v>0.2</v>
      </c>
      <c r="J10" s="805">
        <v>0.99</v>
      </c>
      <c r="K10" s="804">
        <v>0.02</v>
      </c>
    </row>
    <row r="11" spans="2:11" ht="14.25" customHeight="1">
      <c r="B11" s="791" t="s">
        <v>11</v>
      </c>
      <c r="C11" s="806" t="s">
        <v>412</v>
      </c>
      <c r="D11" s="799">
        <v>2969</v>
      </c>
      <c r="E11" s="802">
        <v>-6.8</v>
      </c>
      <c r="F11" s="801">
        <v>0.7</v>
      </c>
      <c r="G11" s="802">
        <v>-2.3</v>
      </c>
      <c r="H11" s="803">
        <v>0.13</v>
      </c>
      <c r="I11" s="804">
        <v>-0.06</v>
      </c>
      <c r="J11" s="805">
        <v>0.2</v>
      </c>
      <c r="K11" s="804">
        <v>-0.11</v>
      </c>
    </row>
    <row r="12" spans="2:11" s="759" customFormat="1" ht="14.25" customHeight="1">
      <c r="B12" s="791" t="s">
        <v>12</v>
      </c>
      <c r="C12" s="806" t="s">
        <v>37</v>
      </c>
      <c r="D12" s="799">
        <v>13044</v>
      </c>
      <c r="E12" s="802">
        <v>1.8</v>
      </c>
      <c r="F12" s="801">
        <v>24.2</v>
      </c>
      <c r="G12" s="802">
        <v>-1.1</v>
      </c>
      <c r="H12" s="803">
        <v>1.87</v>
      </c>
      <c r="I12" s="804">
        <v>-0.32</v>
      </c>
      <c r="J12" s="805">
        <v>1.32</v>
      </c>
      <c r="K12" s="804">
        <v>-0.7</v>
      </c>
    </row>
    <row r="13" spans="2:11" ht="14.25" customHeight="1">
      <c r="B13" s="791" t="s">
        <v>50</v>
      </c>
      <c r="C13" s="792" t="s">
        <v>290</v>
      </c>
      <c r="D13" s="799">
        <v>24406</v>
      </c>
      <c r="E13" s="802">
        <v>-4</v>
      </c>
      <c r="F13" s="801">
        <v>11.7</v>
      </c>
      <c r="G13" s="802">
        <v>1.2</v>
      </c>
      <c r="H13" s="803">
        <v>1.22</v>
      </c>
      <c r="I13" s="804">
        <v>-2.39</v>
      </c>
      <c r="J13" s="805">
        <v>2.41</v>
      </c>
      <c r="K13" s="804">
        <v>0.25</v>
      </c>
    </row>
    <row r="14" spans="2:11" ht="14.25" customHeight="1">
      <c r="B14" s="791" t="s">
        <v>51</v>
      </c>
      <c r="C14" s="806" t="s">
        <v>291</v>
      </c>
      <c r="D14" s="799">
        <v>84796</v>
      </c>
      <c r="E14" s="802">
        <v>-1.5</v>
      </c>
      <c r="F14" s="801">
        <v>55.1</v>
      </c>
      <c r="G14" s="802">
        <v>3.3</v>
      </c>
      <c r="H14" s="803">
        <v>1.57</v>
      </c>
      <c r="I14" s="804">
        <v>0.16</v>
      </c>
      <c r="J14" s="805">
        <v>2.03</v>
      </c>
      <c r="K14" s="804">
        <v>-0.95</v>
      </c>
    </row>
    <row r="15" spans="2:11" ht="14.25" customHeight="1">
      <c r="B15" s="791" t="s">
        <v>52</v>
      </c>
      <c r="C15" s="806" t="s">
        <v>292</v>
      </c>
      <c r="D15" s="799">
        <v>10835</v>
      </c>
      <c r="E15" s="802">
        <v>-0.9</v>
      </c>
      <c r="F15" s="801">
        <v>13.6</v>
      </c>
      <c r="G15" s="802">
        <v>-2.1</v>
      </c>
      <c r="H15" s="803">
        <v>3.18</v>
      </c>
      <c r="I15" s="804">
        <v>2.29</v>
      </c>
      <c r="J15" s="805">
        <v>6.26</v>
      </c>
      <c r="K15" s="804">
        <v>5.11</v>
      </c>
    </row>
    <row r="16" spans="2:11" ht="14.25" customHeight="1">
      <c r="B16" s="791" t="s">
        <v>53</v>
      </c>
      <c r="C16" s="806" t="s">
        <v>413</v>
      </c>
      <c r="D16" s="799">
        <v>7707</v>
      </c>
      <c r="E16" s="802">
        <v>21.6</v>
      </c>
      <c r="F16" s="801">
        <v>15.3</v>
      </c>
      <c r="G16" s="802">
        <v>-0.7</v>
      </c>
      <c r="H16" s="803">
        <v>7.16</v>
      </c>
      <c r="I16" s="804">
        <v>0.31</v>
      </c>
      <c r="J16" s="805">
        <v>2.59</v>
      </c>
      <c r="K16" s="804">
        <v>2.11</v>
      </c>
    </row>
    <row r="17" spans="2:13" ht="14.25" customHeight="1">
      <c r="B17" s="791" t="s">
        <v>29</v>
      </c>
      <c r="C17" s="806" t="s">
        <v>414</v>
      </c>
      <c r="D17" s="799">
        <v>16072</v>
      </c>
      <c r="E17" s="802">
        <v>-3.5</v>
      </c>
      <c r="F17" s="801">
        <v>7.8</v>
      </c>
      <c r="G17" s="802">
        <v>-0.5</v>
      </c>
      <c r="H17" s="803">
        <v>1.77</v>
      </c>
      <c r="I17" s="804">
        <v>1.35</v>
      </c>
      <c r="J17" s="805">
        <v>1.62</v>
      </c>
      <c r="K17" s="804">
        <v>1.09</v>
      </c>
      <c r="M17" s="807"/>
    </row>
    <row r="18" spans="2:11" ht="14.25" customHeight="1">
      <c r="B18" s="791" t="s">
        <v>54</v>
      </c>
      <c r="C18" s="806" t="s">
        <v>415</v>
      </c>
      <c r="D18" s="799">
        <v>59030</v>
      </c>
      <c r="E18" s="802">
        <v>5.7</v>
      </c>
      <c r="F18" s="801">
        <v>71.1</v>
      </c>
      <c r="G18" s="802">
        <v>3.7</v>
      </c>
      <c r="H18" s="803">
        <v>5.31</v>
      </c>
      <c r="I18" s="804">
        <v>-3.24</v>
      </c>
      <c r="J18" s="805">
        <v>5.39</v>
      </c>
      <c r="K18" s="804">
        <v>1.71</v>
      </c>
    </row>
    <row r="19" spans="2:11" ht="14.25" customHeight="1">
      <c r="B19" s="791" t="s">
        <v>55</v>
      </c>
      <c r="C19" s="806" t="s">
        <v>416</v>
      </c>
      <c r="D19" s="799">
        <v>14663</v>
      </c>
      <c r="E19" s="802">
        <v>4.2</v>
      </c>
      <c r="F19" s="801">
        <v>30.6</v>
      </c>
      <c r="G19" s="802">
        <v>-8.1</v>
      </c>
      <c r="H19" s="803">
        <v>2.88</v>
      </c>
      <c r="I19" s="804">
        <v>0.22</v>
      </c>
      <c r="J19" s="805">
        <v>1.66</v>
      </c>
      <c r="K19" s="804">
        <v>-1.52</v>
      </c>
    </row>
    <row r="20" spans="2:11" ht="14.25" customHeight="1">
      <c r="B20" s="791" t="s">
        <v>56</v>
      </c>
      <c r="C20" s="806" t="s">
        <v>57</v>
      </c>
      <c r="D20" s="799">
        <v>34717</v>
      </c>
      <c r="E20" s="802">
        <v>0.2</v>
      </c>
      <c r="F20" s="801">
        <v>19.3</v>
      </c>
      <c r="G20" s="802">
        <v>-8.1</v>
      </c>
      <c r="H20" s="803">
        <v>1.16</v>
      </c>
      <c r="I20" s="804">
        <v>-0.74</v>
      </c>
      <c r="J20" s="805">
        <v>1.47</v>
      </c>
      <c r="K20" s="804">
        <v>-0.9</v>
      </c>
    </row>
    <row r="21" spans="2:11" ht="14.25" customHeight="1">
      <c r="B21" s="791" t="s">
        <v>58</v>
      </c>
      <c r="C21" s="806" t="s">
        <v>293</v>
      </c>
      <c r="D21" s="799">
        <v>114111</v>
      </c>
      <c r="E21" s="802">
        <v>3.4</v>
      </c>
      <c r="F21" s="801">
        <v>29</v>
      </c>
      <c r="G21" s="802">
        <v>5</v>
      </c>
      <c r="H21" s="803">
        <v>1.3</v>
      </c>
      <c r="I21" s="804">
        <v>0.12</v>
      </c>
      <c r="J21" s="805">
        <v>1.26</v>
      </c>
      <c r="K21" s="804">
        <v>0.25</v>
      </c>
    </row>
    <row r="22" spans="2:11" ht="14.25" customHeight="1">
      <c r="B22" s="808" t="s">
        <v>59</v>
      </c>
      <c r="C22" s="809" t="s">
        <v>39</v>
      </c>
      <c r="D22" s="810">
        <v>4751</v>
      </c>
      <c r="E22" s="811">
        <v>-0.3</v>
      </c>
      <c r="F22" s="812">
        <v>10.8</v>
      </c>
      <c r="G22" s="811">
        <v>-1.8</v>
      </c>
      <c r="H22" s="813">
        <v>1.26</v>
      </c>
      <c r="I22" s="814">
        <v>0.67</v>
      </c>
      <c r="J22" s="815">
        <v>1.22</v>
      </c>
      <c r="K22" s="814">
        <v>0.04</v>
      </c>
    </row>
    <row r="23" spans="2:11" ht="14.25" customHeight="1">
      <c r="B23" s="816" t="s">
        <v>75</v>
      </c>
      <c r="C23" s="817" t="s">
        <v>417</v>
      </c>
      <c r="D23" s="818">
        <v>43950</v>
      </c>
      <c r="E23" s="802">
        <v>-2.7</v>
      </c>
      <c r="F23" s="801">
        <v>38.2</v>
      </c>
      <c r="G23" s="802">
        <v>8.8</v>
      </c>
      <c r="H23" s="819">
        <v>2.06</v>
      </c>
      <c r="I23" s="820">
        <v>-0.22</v>
      </c>
      <c r="J23" s="821">
        <v>2.64</v>
      </c>
      <c r="K23" s="820">
        <v>0.42</v>
      </c>
    </row>
    <row r="24" spans="2:11" ht="14.25" customHeight="1">
      <c r="B24" s="1419" t="s">
        <v>385</v>
      </c>
      <c r="C24" s="1420"/>
      <c r="D24" s="822" t="s">
        <v>34</v>
      </c>
      <c r="E24" s="823" t="s">
        <v>68</v>
      </c>
      <c r="F24" s="824" t="s">
        <v>68</v>
      </c>
      <c r="G24" s="825" t="s">
        <v>120</v>
      </c>
      <c r="H24" s="826" t="s">
        <v>68</v>
      </c>
      <c r="I24" s="827" t="s">
        <v>120</v>
      </c>
      <c r="J24" s="828" t="s">
        <v>68</v>
      </c>
      <c r="K24" s="827" t="s">
        <v>120</v>
      </c>
    </row>
    <row r="25" spans="2:11" ht="14.25" customHeight="1">
      <c r="B25" s="1421" t="s">
        <v>69</v>
      </c>
      <c r="C25" s="1422"/>
      <c r="D25" s="818">
        <v>52750</v>
      </c>
      <c r="E25" s="829">
        <v>2</v>
      </c>
      <c r="F25" s="819">
        <v>32.45</v>
      </c>
      <c r="G25" s="820">
        <v>0.37</v>
      </c>
      <c r="H25" s="830">
        <v>1.47</v>
      </c>
      <c r="I25" s="831">
        <v>0.05</v>
      </c>
      <c r="J25" s="832">
        <v>1.8</v>
      </c>
      <c r="K25" s="831">
        <v>0.14</v>
      </c>
    </row>
    <row r="26" spans="2:11" s="833" customFormat="1" ht="13.5" customHeight="1">
      <c r="B26" s="834" t="s">
        <v>198</v>
      </c>
      <c r="E26" s="835"/>
      <c r="F26" s="835"/>
      <c r="G26" s="835"/>
      <c r="H26" s="835"/>
      <c r="I26" s="835"/>
      <c r="J26" s="835"/>
      <c r="K26" s="835"/>
    </row>
    <row r="27" spans="3:11" s="833" customFormat="1" ht="11.25" customHeight="1">
      <c r="C27" s="836" t="s">
        <v>204</v>
      </c>
      <c r="D27" s="837" t="s">
        <v>386</v>
      </c>
      <c r="E27" s="835"/>
      <c r="F27" s="1423" t="s">
        <v>387</v>
      </c>
      <c r="G27" s="836"/>
      <c r="H27" s="835"/>
      <c r="I27" s="835"/>
      <c r="J27" s="835"/>
      <c r="K27" s="835"/>
    </row>
    <row r="28" spans="2:11" s="833" customFormat="1" ht="12" customHeight="1">
      <c r="B28" s="836"/>
      <c r="C28" s="836"/>
      <c r="D28" s="838" t="s">
        <v>388</v>
      </c>
      <c r="E28" s="836"/>
      <c r="F28" s="1423"/>
      <c r="G28" s="836"/>
      <c r="H28" s="835"/>
      <c r="I28" s="835"/>
      <c r="J28" s="835"/>
      <c r="K28" s="835"/>
    </row>
  </sheetData>
  <sheetProtection/>
  <mergeCells count="6">
    <mergeCell ref="F3:G3"/>
    <mergeCell ref="H3:I3"/>
    <mergeCell ref="J3:K3"/>
    <mergeCell ref="B24:C24"/>
    <mergeCell ref="B25:C25"/>
    <mergeCell ref="F27:F28"/>
  </mergeCells>
  <printOptions horizontalCentered="1"/>
  <pageMargins left="0.7874015748031497" right="0.1968503937007874" top="0.8661417322834646" bottom="0.5118110236220472" header="0.4724409448818898" footer="0.5118110236220472"/>
  <pageSetup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B1:M58"/>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1.75390625" style="366" customWidth="1"/>
    <col min="2" max="2" width="8.875" style="366" customWidth="1"/>
    <col min="3" max="3" width="5.125" style="366" customWidth="1"/>
    <col min="4" max="12" width="8.375" style="366" customWidth="1"/>
    <col min="13" max="16384" width="9.00390625" style="366" customWidth="1"/>
  </cols>
  <sheetData>
    <row r="1" ht="13.5">
      <c r="B1" s="366" t="s">
        <v>279</v>
      </c>
    </row>
    <row r="2" spans="7:11" ht="13.5">
      <c r="G2" s="398" t="s">
        <v>373</v>
      </c>
      <c r="K2" s="399">
        <v>1</v>
      </c>
    </row>
    <row r="3" spans="2:12" ht="12" customHeight="1">
      <c r="B3" s="1426" t="s">
        <v>141</v>
      </c>
      <c r="C3" s="1427"/>
      <c r="D3" s="1427"/>
      <c r="E3" s="1427"/>
      <c r="F3" s="1427"/>
      <c r="G3" s="1427"/>
      <c r="H3" s="1427"/>
      <c r="I3" s="1427"/>
      <c r="J3" s="1427"/>
      <c r="K3" s="1428"/>
      <c r="L3" s="717"/>
    </row>
    <row r="4" spans="2:12" ht="13.5" customHeight="1">
      <c r="B4" s="403"/>
      <c r="C4" s="404"/>
      <c r="D4" s="1429" t="s">
        <v>113</v>
      </c>
      <c r="E4" s="1430"/>
      <c r="F4" s="1431" t="s">
        <v>321</v>
      </c>
      <c r="G4" s="1432"/>
      <c r="H4" s="1429" t="s">
        <v>117</v>
      </c>
      <c r="I4" s="1430"/>
      <c r="J4" s="1429" t="s">
        <v>118</v>
      </c>
      <c r="K4" s="1430"/>
      <c r="L4" s="1435"/>
    </row>
    <row r="5" spans="2:12" ht="16.5" customHeight="1">
      <c r="B5" s="1436" t="s">
        <v>135</v>
      </c>
      <c r="C5" s="1437"/>
      <c r="D5" s="415"/>
      <c r="E5" s="1424" t="s">
        <v>190</v>
      </c>
      <c r="F5" s="419"/>
      <c r="G5" s="1424" t="s">
        <v>119</v>
      </c>
      <c r="H5" s="718"/>
      <c r="I5" s="1424" t="s">
        <v>119</v>
      </c>
      <c r="J5" s="719"/>
      <c r="K5" s="1424" t="s">
        <v>119</v>
      </c>
      <c r="L5" s="1435"/>
    </row>
    <row r="6" spans="2:12" ht="15.75" customHeight="1">
      <c r="B6" s="421"/>
      <c r="C6" s="418"/>
      <c r="D6" s="720"/>
      <c r="E6" s="1425"/>
      <c r="F6" s="721"/>
      <c r="G6" s="1425"/>
      <c r="H6" s="422"/>
      <c r="I6" s="1425"/>
      <c r="J6" s="423"/>
      <c r="K6" s="1425"/>
      <c r="L6" s="405"/>
    </row>
    <row r="7" spans="2:12" ht="9" customHeight="1">
      <c r="B7" s="374"/>
      <c r="C7" s="425"/>
      <c r="D7" s="521"/>
      <c r="E7" s="609" t="s">
        <v>116</v>
      </c>
      <c r="F7" s="722" t="s">
        <v>68</v>
      </c>
      <c r="G7" s="609" t="s">
        <v>120</v>
      </c>
      <c r="H7" s="722" t="s">
        <v>68</v>
      </c>
      <c r="I7" s="609" t="s">
        <v>120</v>
      </c>
      <c r="J7" s="722" t="s">
        <v>68</v>
      </c>
      <c r="K7" s="609" t="s">
        <v>120</v>
      </c>
      <c r="L7" s="723"/>
    </row>
    <row r="8" spans="2:12" ht="13.5" customHeight="1">
      <c r="B8" s="1433" t="s">
        <v>421</v>
      </c>
      <c r="C8" s="1434"/>
      <c r="D8" s="724">
        <v>98.5</v>
      </c>
      <c r="E8" s="725">
        <v>2</v>
      </c>
      <c r="F8" s="726">
        <v>30.6</v>
      </c>
      <c r="G8" s="725">
        <v>-0.7</v>
      </c>
      <c r="H8" s="727">
        <v>2.6</v>
      </c>
      <c r="I8" s="728">
        <v>-0.15</v>
      </c>
      <c r="J8" s="729">
        <v>2.45</v>
      </c>
      <c r="K8" s="728">
        <v>0.01</v>
      </c>
      <c r="L8" s="723"/>
    </row>
    <row r="9" spans="2:12" ht="13.5">
      <c r="B9" s="1433" t="s">
        <v>422</v>
      </c>
      <c r="C9" s="1434"/>
      <c r="D9" s="730">
        <v>99.1</v>
      </c>
      <c r="E9" s="725">
        <v>0.6</v>
      </c>
      <c r="F9" s="726">
        <v>30.6</v>
      </c>
      <c r="G9" s="725">
        <v>0</v>
      </c>
      <c r="H9" s="727">
        <v>2.41</v>
      </c>
      <c r="I9" s="728">
        <v>-0.19</v>
      </c>
      <c r="J9" s="729">
        <v>2.38</v>
      </c>
      <c r="K9" s="728">
        <v>-0.07</v>
      </c>
      <c r="L9" s="443"/>
    </row>
    <row r="10" spans="2:12" ht="13.5">
      <c r="B10" s="1433" t="s">
        <v>423</v>
      </c>
      <c r="C10" s="1434"/>
      <c r="D10" s="730">
        <v>99.9</v>
      </c>
      <c r="E10" s="725">
        <v>0.8</v>
      </c>
      <c r="F10" s="726">
        <v>29.7</v>
      </c>
      <c r="G10" s="725">
        <v>-0.9</v>
      </c>
      <c r="H10" s="727">
        <v>2.16</v>
      </c>
      <c r="I10" s="728">
        <v>-0.25</v>
      </c>
      <c r="J10" s="729">
        <v>2.14</v>
      </c>
      <c r="K10" s="728">
        <v>-0.24</v>
      </c>
      <c r="L10" s="443"/>
    </row>
    <row r="11" spans="2:12" ht="13.5">
      <c r="B11" s="1433" t="s">
        <v>393</v>
      </c>
      <c r="C11" s="1434"/>
      <c r="D11" s="730">
        <v>99.8</v>
      </c>
      <c r="E11" s="725">
        <v>-0.1</v>
      </c>
      <c r="F11" s="726">
        <v>31.3</v>
      </c>
      <c r="G11" s="725">
        <v>1.6</v>
      </c>
      <c r="H11" s="727">
        <v>2.18</v>
      </c>
      <c r="I11" s="728">
        <v>0.02</v>
      </c>
      <c r="J11" s="729">
        <v>2.21</v>
      </c>
      <c r="K11" s="728">
        <v>0.07</v>
      </c>
      <c r="L11" s="443"/>
    </row>
    <row r="12" spans="2:12" ht="13.5">
      <c r="B12" s="1433" t="s">
        <v>394</v>
      </c>
      <c r="C12" s="1434"/>
      <c r="D12" s="730">
        <v>100.5</v>
      </c>
      <c r="E12" s="725">
        <v>0.7</v>
      </c>
      <c r="F12" s="726">
        <v>31.9</v>
      </c>
      <c r="G12" s="725">
        <v>0.6</v>
      </c>
      <c r="H12" s="727">
        <v>2.67</v>
      </c>
      <c r="I12" s="728">
        <v>0.49</v>
      </c>
      <c r="J12" s="729">
        <v>2.56</v>
      </c>
      <c r="K12" s="728">
        <v>0.35</v>
      </c>
      <c r="L12" s="443"/>
    </row>
    <row r="13" spans="2:12" ht="13.5">
      <c r="B13" s="613"/>
      <c r="C13" s="731"/>
      <c r="D13" s="732"/>
      <c r="E13" s="733"/>
      <c r="F13" s="734"/>
      <c r="G13" s="733"/>
      <c r="H13" s="735"/>
      <c r="I13" s="736"/>
      <c r="J13" s="737"/>
      <c r="K13" s="736"/>
      <c r="L13" s="443"/>
    </row>
    <row r="14" spans="2:12" ht="13.5">
      <c r="B14" s="388" t="s">
        <v>394</v>
      </c>
      <c r="C14" s="738" t="s">
        <v>111</v>
      </c>
      <c r="D14" s="739">
        <v>100.5</v>
      </c>
      <c r="E14" s="740">
        <v>0.2</v>
      </c>
      <c r="F14" s="741">
        <v>31.5</v>
      </c>
      <c r="G14" s="740">
        <v>-0.2</v>
      </c>
      <c r="H14" s="742">
        <v>2.21</v>
      </c>
      <c r="I14" s="743">
        <v>0.85</v>
      </c>
      <c r="J14" s="744">
        <v>1.92</v>
      </c>
      <c r="K14" s="743">
        <v>0.17</v>
      </c>
      <c r="L14" s="447"/>
    </row>
    <row r="15" spans="2:12" ht="13.5">
      <c r="B15" s="388" t="s">
        <v>146</v>
      </c>
      <c r="C15" s="738" t="s">
        <v>112</v>
      </c>
      <c r="D15" s="745">
        <v>100.5</v>
      </c>
      <c r="E15" s="746">
        <v>0.3</v>
      </c>
      <c r="F15" s="741">
        <v>31.3</v>
      </c>
      <c r="G15" s="740">
        <v>-0.4</v>
      </c>
      <c r="H15" s="742">
        <v>2.06</v>
      </c>
      <c r="I15" s="743">
        <v>0.33</v>
      </c>
      <c r="J15" s="744">
        <v>2</v>
      </c>
      <c r="K15" s="743">
        <v>0.21</v>
      </c>
      <c r="L15" s="447"/>
    </row>
    <row r="16" spans="2:12" ht="13.5">
      <c r="B16" s="388" t="s">
        <v>146</v>
      </c>
      <c r="C16" s="738" t="s">
        <v>100</v>
      </c>
      <c r="D16" s="745">
        <v>98.7</v>
      </c>
      <c r="E16" s="746">
        <v>-0.2</v>
      </c>
      <c r="F16" s="741">
        <v>31.2</v>
      </c>
      <c r="G16" s="740">
        <v>0.3</v>
      </c>
      <c r="H16" s="742">
        <v>1.75</v>
      </c>
      <c r="I16" s="743">
        <v>-0.15</v>
      </c>
      <c r="J16" s="744">
        <v>3.58</v>
      </c>
      <c r="K16" s="743">
        <v>0.41</v>
      </c>
      <c r="L16" s="447"/>
    </row>
    <row r="17" spans="2:13" ht="13.5">
      <c r="B17" s="388" t="s">
        <v>146</v>
      </c>
      <c r="C17" s="738" t="s">
        <v>101</v>
      </c>
      <c r="D17" s="745">
        <v>99.7</v>
      </c>
      <c r="E17" s="746">
        <v>-0.1</v>
      </c>
      <c r="F17" s="741">
        <v>31.1</v>
      </c>
      <c r="G17" s="740">
        <v>0.5</v>
      </c>
      <c r="H17" s="742">
        <v>6.04</v>
      </c>
      <c r="I17" s="743">
        <v>1.07</v>
      </c>
      <c r="J17" s="744">
        <v>4.96</v>
      </c>
      <c r="K17" s="743">
        <v>0.92</v>
      </c>
      <c r="L17" s="447"/>
      <c r="M17" s="367"/>
    </row>
    <row r="18" spans="2:12" ht="13.5">
      <c r="B18" s="388" t="s">
        <v>146</v>
      </c>
      <c r="C18" s="738" t="s">
        <v>102</v>
      </c>
      <c r="D18" s="745">
        <v>99.7</v>
      </c>
      <c r="E18" s="746">
        <v>0</v>
      </c>
      <c r="F18" s="741">
        <v>31.1</v>
      </c>
      <c r="G18" s="740">
        <v>-0.6</v>
      </c>
      <c r="H18" s="742">
        <v>3.05</v>
      </c>
      <c r="I18" s="743">
        <v>0.79</v>
      </c>
      <c r="J18" s="744">
        <v>3.12</v>
      </c>
      <c r="K18" s="743">
        <v>0.74</v>
      </c>
      <c r="L18" s="447"/>
    </row>
    <row r="19" spans="2:12" ht="13.5">
      <c r="B19" s="388" t="s">
        <v>146</v>
      </c>
      <c r="C19" s="738" t="s">
        <v>103</v>
      </c>
      <c r="D19" s="745">
        <v>100.2</v>
      </c>
      <c r="E19" s="746">
        <v>0.6</v>
      </c>
      <c r="F19" s="741">
        <v>31.2</v>
      </c>
      <c r="G19" s="740">
        <v>0.6</v>
      </c>
      <c r="H19" s="742">
        <v>2.56</v>
      </c>
      <c r="I19" s="743">
        <v>0.48</v>
      </c>
      <c r="J19" s="744">
        <v>2.06</v>
      </c>
      <c r="K19" s="743">
        <v>0.01</v>
      </c>
      <c r="L19" s="447"/>
    </row>
    <row r="20" spans="2:12" ht="13.5">
      <c r="B20" s="388" t="s">
        <v>146</v>
      </c>
      <c r="C20" s="738" t="s">
        <v>104</v>
      </c>
      <c r="D20" s="745">
        <v>100.8</v>
      </c>
      <c r="E20" s="746">
        <v>1.2</v>
      </c>
      <c r="F20" s="741">
        <v>32.6</v>
      </c>
      <c r="G20" s="740">
        <v>0.8</v>
      </c>
      <c r="H20" s="742">
        <v>2.86</v>
      </c>
      <c r="I20" s="743">
        <v>0.86</v>
      </c>
      <c r="J20" s="744">
        <v>2.11</v>
      </c>
      <c r="K20" s="743">
        <v>0.01</v>
      </c>
      <c r="L20" s="447"/>
    </row>
    <row r="21" spans="2:12" ht="13.5">
      <c r="B21" s="388" t="s">
        <v>146</v>
      </c>
      <c r="C21" s="738" t="s">
        <v>105</v>
      </c>
      <c r="D21" s="745">
        <v>100.7</v>
      </c>
      <c r="E21" s="746">
        <v>0.8</v>
      </c>
      <c r="F21" s="741">
        <v>32.6</v>
      </c>
      <c r="G21" s="740">
        <v>0.6</v>
      </c>
      <c r="H21" s="742">
        <v>2.12</v>
      </c>
      <c r="I21" s="743">
        <v>0.2</v>
      </c>
      <c r="J21" s="744">
        <v>2.23</v>
      </c>
      <c r="K21" s="743">
        <v>0.61</v>
      </c>
      <c r="L21" s="447"/>
    </row>
    <row r="22" spans="2:12" ht="13.5">
      <c r="B22" s="388" t="s">
        <v>146</v>
      </c>
      <c r="C22" s="738" t="s">
        <v>106</v>
      </c>
      <c r="D22" s="745">
        <v>101.4</v>
      </c>
      <c r="E22" s="746">
        <v>1.9</v>
      </c>
      <c r="F22" s="741">
        <v>32.9</v>
      </c>
      <c r="G22" s="740">
        <v>2.1</v>
      </c>
      <c r="H22" s="742">
        <v>2.46</v>
      </c>
      <c r="I22" s="743">
        <v>0.79</v>
      </c>
      <c r="J22" s="744">
        <v>1.82</v>
      </c>
      <c r="K22" s="743">
        <v>-0.23</v>
      </c>
      <c r="L22" s="447"/>
    </row>
    <row r="23" spans="2:12" ht="13.5">
      <c r="B23" s="388" t="s">
        <v>146</v>
      </c>
      <c r="C23" s="738" t="s">
        <v>107</v>
      </c>
      <c r="D23" s="739">
        <v>100.9</v>
      </c>
      <c r="E23" s="740">
        <v>0.9</v>
      </c>
      <c r="F23" s="741">
        <v>32.4</v>
      </c>
      <c r="G23" s="740">
        <v>1.2</v>
      </c>
      <c r="H23" s="742">
        <v>2.69</v>
      </c>
      <c r="I23" s="743">
        <v>0.17</v>
      </c>
      <c r="J23" s="744">
        <v>3.1</v>
      </c>
      <c r="K23" s="743">
        <v>1.11</v>
      </c>
      <c r="L23" s="447"/>
    </row>
    <row r="24" spans="2:12" ht="13.5">
      <c r="B24" s="388" t="s">
        <v>146</v>
      </c>
      <c r="C24" s="738" t="s">
        <v>108</v>
      </c>
      <c r="D24" s="739">
        <v>101.2</v>
      </c>
      <c r="E24" s="740">
        <v>1</v>
      </c>
      <c r="F24" s="741">
        <v>32.5</v>
      </c>
      <c r="G24" s="740">
        <v>1.7</v>
      </c>
      <c r="H24" s="742">
        <v>2.22</v>
      </c>
      <c r="I24" s="743">
        <v>0.25</v>
      </c>
      <c r="J24" s="744">
        <v>1.91</v>
      </c>
      <c r="K24" s="743">
        <v>0.13</v>
      </c>
      <c r="L24" s="447"/>
    </row>
    <row r="25" spans="2:12" ht="13.5">
      <c r="B25" s="388" t="s">
        <v>146</v>
      </c>
      <c r="C25" s="738" t="s">
        <v>109</v>
      </c>
      <c r="D25" s="739">
        <v>101.3</v>
      </c>
      <c r="E25" s="740">
        <v>1.1</v>
      </c>
      <c r="F25" s="741">
        <v>32.8</v>
      </c>
      <c r="G25" s="740">
        <v>1.4</v>
      </c>
      <c r="H25" s="742">
        <v>2.03</v>
      </c>
      <c r="I25" s="743">
        <v>0.2</v>
      </c>
      <c r="J25" s="744">
        <v>1.94</v>
      </c>
      <c r="K25" s="743">
        <v>0.09</v>
      </c>
      <c r="L25" s="447"/>
    </row>
    <row r="26" spans="2:11" ht="12.75" customHeight="1">
      <c r="B26" s="392" t="s">
        <v>425</v>
      </c>
      <c r="C26" s="747" t="s">
        <v>111</v>
      </c>
      <c r="D26" s="748">
        <v>101.2</v>
      </c>
      <c r="E26" s="749">
        <v>0.7</v>
      </c>
      <c r="F26" s="750">
        <v>33.8</v>
      </c>
      <c r="G26" s="749">
        <v>2</v>
      </c>
      <c r="H26" s="751">
        <v>2.01</v>
      </c>
      <c r="I26" s="752">
        <v>-0.2</v>
      </c>
      <c r="J26" s="753">
        <v>2.24</v>
      </c>
      <c r="K26" s="752">
        <v>0.32</v>
      </c>
    </row>
    <row r="27" spans="2:5" ht="13.5">
      <c r="B27" s="754" t="s">
        <v>201</v>
      </c>
      <c r="C27" s="754"/>
      <c r="D27" s="754"/>
      <c r="E27" s="754"/>
    </row>
    <row r="58" ht="13.5">
      <c r="C58" s="367"/>
    </row>
  </sheetData>
  <sheetProtection/>
  <mergeCells count="16">
    <mergeCell ref="B9:C9"/>
    <mergeCell ref="B10:C10"/>
    <mergeCell ref="B11:C11"/>
    <mergeCell ref="B12:C12"/>
    <mergeCell ref="L4:L5"/>
    <mergeCell ref="B5:C5"/>
    <mergeCell ref="E5:E6"/>
    <mergeCell ref="G5:G6"/>
    <mergeCell ref="I5:I6"/>
    <mergeCell ref="B8:C8"/>
    <mergeCell ref="K5:K6"/>
    <mergeCell ref="B3:K3"/>
    <mergeCell ref="D4:E4"/>
    <mergeCell ref="F4:G4"/>
    <mergeCell ref="H4:I4"/>
    <mergeCell ref="J4:K4"/>
  </mergeCells>
  <conditionalFormatting sqref="B13:E13 L12:L24">
    <cfRule type="expression" priority="11" dxfId="0" stopIfTrue="1">
      <formula>OR(RIGHT($B12,2)="６月",RIGHT($B12,3)="12月")</formula>
    </cfRule>
  </conditionalFormatting>
  <conditionalFormatting sqref="F13:G13">
    <cfRule type="expression" priority="10" dxfId="0" stopIfTrue="1">
      <formula>OR(RIGHT($B13,2)="６月",RIGHT($B13,3)="12月")</formula>
    </cfRule>
  </conditionalFormatting>
  <conditionalFormatting sqref="H13:K13">
    <cfRule type="expression" priority="9" dxfId="0" stopIfTrue="1">
      <formula>OR(RIGHT($B13,2)="６月",RIGHT($B13,3)="12月")</formula>
    </cfRule>
  </conditionalFormatting>
  <conditionalFormatting sqref="C14:C26">
    <cfRule type="expression" priority="7" dxfId="0" stopIfTrue="1">
      <formula>OR(RIGHT($B14,2)="６月",RIGHT($B14,3)="12月")</formula>
    </cfRule>
  </conditionalFormatting>
  <conditionalFormatting sqref="D14:E25">
    <cfRule type="expression" priority="8"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5" dxfId="0" stopIfTrue="1">
      <formula>OR(RIGHT($B14,2)="６月",RIGHT($B14,3)="12月")</formula>
    </cfRule>
  </conditionalFormatting>
  <conditionalFormatting sqref="B14:B25">
    <cfRule type="expression" priority="4" dxfId="0" stopIfTrue="1">
      <formula>OR(RIGHT($B14,2)="６月",RIGHT($B14,3)="12月")</formula>
    </cfRule>
  </conditionalFormatting>
  <conditionalFormatting sqref="D12:E12">
    <cfRule type="expression" priority="3" dxfId="0" stopIfTrue="1">
      <formula>OR(RIGHT($A12,2)="６月",RIGHT($A12,3)="12月")</formula>
    </cfRule>
  </conditionalFormatting>
  <conditionalFormatting sqref="F12:G12">
    <cfRule type="expression" priority="2" dxfId="0" stopIfTrue="1">
      <formula>OR(RIGHT($A12,2)="６月",RIGHT($A12,3)="12月")</formula>
    </cfRule>
  </conditionalFormatting>
  <conditionalFormatting sqref="H12:K12">
    <cfRule type="expression" priority="1" dxfId="0" stopIfTrue="1">
      <formula>OR(RIGHT($A12,2)="６月",RIGHT($A12,3)="12月")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B1:M41"/>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453" customWidth="1"/>
    <col min="2" max="2" width="3.25390625" style="453" customWidth="1"/>
    <col min="3" max="3" width="28.375" style="453" customWidth="1"/>
    <col min="4" max="11" width="11.25390625" style="453" customWidth="1"/>
    <col min="12" max="12" width="3.75390625" style="453" customWidth="1"/>
    <col min="13" max="16384" width="9.00390625" style="453" customWidth="1"/>
  </cols>
  <sheetData>
    <row r="1" ht="13.5">
      <c r="B1" s="453" t="s">
        <v>268</v>
      </c>
    </row>
    <row r="2" spans="2:11" ht="15" customHeight="1">
      <c r="B2" s="641"/>
      <c r="C2" s="642"/>
      <c r="D2" s="643"/>
      <c r="E2" s="644"/>
      <c r="F2" s="643"/>
      <c r="G2" s="644"/>
      <c r="H2" s="643"/>
      <c r="I2" s="644"/>
      <c r="J2" s="643"/>
      <c r="K2" s="645">
        <v>1</v>
      </c>
    </row>
    <row r="3" spans="2:11" ht="15" customHeight="1">
      <c r="B3" s="646"/>
      <c r="C3" s="647"/>
      <c r="D3" s="648" t="s">
        <v>0</v>
      </c>
      <c r="E3" s="649"/>
      <c r="F3" s="648" t="s">
        <v>1</v>
      </c>
      <c r="G3" s="650"/>
      <c r="H3" s="650"/>
      <c r="I3" s="650"/>
      <c r="J3" s="650"/>
      <c r="K3" s="651"/>
    </row>
    <row r="4" spans="2:11" ht="15" customHeight="1">
      <c r="B4" s="652" t="s">
        <v>3</v>
      </c>
      <c r="C4" s="653"/>
      <c r="D4" s="654"/>
      <c r="E4" s="655"/>
      <c r="F4" s="654"/>
      <c r="G4" s="655"/>
      <c r="H4" s="656" t="s">
        <v>93</v>
      </c>
      <c r="I4" s="657"/>
      <c r="J4" s="656" t="s">
        <v>93</v>
      </c>
      <c r="K4" s="658" t="s">
        <v>2</v>
      </c>
    </row>
    <row r="5" spans="2:11" ht="13.5" customHeight="1">
      <c r="B5" s="659"/>
      <c r="C5" s="660"/>
      <c r="D5" s="654"/>
      <c r="E5" s="661" t="s">
        <v>4</v>
      </c>
      <c r="F5" s="654"/>
      <c r="G5" s="661" t="s">
        <v>4</v>
      </c>
      <c r="H5" s="662" t="s">
        <v>5</v>
      </c>
      <c r="I5" s="663" t="s">
        <v>4</v>
      </c>
      <c r="J5" s="664" t="s">
        <v>6</v>
      </c>
      <c r="K5" s="658" t="s">
        <v>7</v>
      </c>
    </row>
    <row r="6" spans="2:11" ht="9.75" customHeight="1">
      <c r="B6" s="665"/>
      <c r="C6" s="666"/>
      <c r="D6" s="667"/>
      <c r="E6" s="668" t="s">
        <v>8</v>
      </c>
      <c r="F6" s="667"/>
      <c r="G6" s="668" t="s">
        <v>8</v>
      </c>
      <c r="H6" s="669" t="s">
        <v>94</v>
      </c>
      <c r="I6" s="670" t="s">
        <v>8</v>
      </c>
      <c r="J6" s="669" t="s">
        <v>95</v>
      </c>
      <c r="K6" s="671"/>
    </row>
    <row r="7" spans="2:11" ht="10.5" customHeight="1">
      <c r="B7" s="459"/>
      <c r="C7" s="460"/>
      <c r="D7" s="672"/>
      <c r="E7" s="673"/>
      <c r="F7" s="674"/>
      <c r="G7" s="673"/>
      <c r="H7" s="672"/>
      <c r="I7" s="673"/>
      <c r="J7" s="674"/>
      <c r="K7" s="675"/>
    </row>
    <row r="8" spans="2:11" ht="15" customHeight="1">
      <c r="B8" s="676"/>
      <c r="C8" s="677" t="s">
        <v>145</v>
      </c>
      <c r="D8" s="557" t="s">
        <v>9</v>
      </c>
      <c r="E8" s="558" t="s">
        <v>116</v>
      </c>
      <c r="F8" s="678" t="s">
        <v>9</v>
      </c>
      <c r="G8" s="558" t="s">
        <v>116</v>
      </c>
      <c r="H8" s="557" t="s">
        <v>9</v>
      </c>
      <c r="I8" s="558" t="s">
        <v>116</v>
      </c>
      <c r="J8" s="678" t="s">
        <v>9</v>
      </c>
      <c r="K8" s="559" t="s">
        <v>9</v>
      </c>
    </row>
    <row r="9" spans="2:12" ht="15" customHeight="1">
      <c r="B9" s="679" t="s">
        <v>26</v>
      </c>
      <c r="C9" s="680" t="s">
        <v>27</v>
      </c>
      <c r="D9" s="481">
        <v>275651</v>
      </c>
      <c r="E9" s="681">
        <v>0.6</v>
      </c>
      <c r="F9" s="682">
        <v>271625</v>
      </c>
      <c r="G9" s="482">
        <v>1.5</v>
      </c>
      <c r="H9" s="682">
        <v>252204</v>
      </c>
      <c r="I9" s="482">
        <v>0.2</v>
      </c>
      <c r="J9" s="481">
        <v>19421</v>
      </c>
      <c r="K9" s="683">
        <v>4026</v>
      </c>
      <c r="L9" s="453" t="s">
        <v>146</v>
      </c>
    </row>
    <row r="10" spans="2:11" ht="15" customHeight="1">
      <c r="B10" s="684" t="s">
        <v>419</v>
      </c>
      <c r="C10" s="685" t="s">
        <v>395</v>
      </c>
      <c r="D10" s="686" t="s">
        <v>110</v>
      </c>
      <c r="E10" s="687" t="s">
        <v>110</v>
      </c>
      <c r="F10" s="688" t="s">
        <v>110</v>
      </c>
      <c r="G10" s="689" t="s">
        <v>110</v>
      </c>
      <c r="H10" s="688" t="s">
        <v>110</v>
      </c>
      <c r="I10" s="689" t="s">
        <v>110</v>
      </c>
      <c r="J10" s="686" t="s">
        <v>110</v>
      </c>
      <c r="K10" s="690" t="s">
        <v>110</v>
      </c>
    </row>
    <row r="11" spans="2:12" ht="15" customHeight="1">
      <c r="B11" s="691" t="s">
        <v>74</v>
      </c>
      <c r="C11" s="692" t="s">
        <v>35</v>
      </c>
      <c r="D11" s="488">
        <v>276508</v>
      </c>
      <c r="E11" s="493">
        <v>-7.2</v>
      </c>
      <c r="F11" s="693">
        <v>272733</v>
      </c>
      <c r="G11" s="493">
        <v>1.8</v>
      </c>
      <c r="H11" s="693">
        <v>255668</v>
      </c>
      <c r="I11" s="493">
        <v>1.8</v>
      </c>
      <c r="J11" s="488">
        <v>17065</v>
      </c>
      <c r="K11" s="694">
        <v>3775</v>
      </c>
      <c r="L11" s="453" t="s">
        <v>146</v>
      </c>
    </row>
    <row r="12" spans="2:12" ht="15" customHeight="1">
      <c r="B12" s="691" t="s">
        <v>10</v>
      </c>
      <c r="C12" s="692" t="s">
        <v>28</v>
      </c>
      <c r="D12" s="488">
        <v>252831</v>
      </c>
      <c r="E12" s="493">
        <v>2.6</v>
      </c>
      <c r="F12" s="693">
        <v>245658</v>
      </c>
      <c r="G12" s="493">
        <v>0.6</v>
      </c>
      <c r="H12" s="693">
        <v>231041</v>
      </c>
      <c r="I12" s="493">
        <v>4.5</v>
      </c>
      <c r="J12" s="488">
        <v>14617</v>
      </c>
      <c r="K12" s="694">
        <v>7173</v>
      </c>
      <c r="L12" s="453" t="s">
        <v>146</v>
      </c>
    </row>
    <row r="13" spans="2:12" ht="15" customHeight="1">
      <c r="B13" s="691" t="s">
        <v>11</v>
      </c>
      <c r="C13" s="692" t="s">
        <v>412</v>
      </c>
      <c r="D13" s="488">
        <v>482621</v>
      </c>
      <c r="E13" s="493">
        <v>-0.8</v>
      </c>
      <c r="F13" s="693">
        <v>482621</v>
      </c>
      <c r="G13" s="493">
        <v>-0.8</v>
      </c>
      <c r="H13" s="693">
        <v>433702</v>
      </c>
      <c r="I13" s="493">
        <v>1</v>
      </c>
      <c r="J13" s="488">
        <v>48919</v>
      </c>
      <c r="K13" s="694">
        <v>0</v>
      </c>
      <c r="L13" s="453" t="s">
        <v>146</v>
      </c>
    </row>
    <row r="14" spans="2:12" ht="15" customHeight="1">
      <c r="B14" s="695" t="s">
        <v>12</v>
      </c>
      <c r="C14" s="696" t="s">
        <v>37</v>
      </c>
      <c r="D14" s="697">
        <v>284802</v>
      </c>
      <c r="E14" s="489">
        <v>-0.2</v>
      </c>
      <c r="F14" s="698">
        <v>277774</v>
      </c>
      <c r="G14" s="489">
        <v>-1.2</v>
      </c>
      <c r="H14" s="698">
        <v>254058</v>
      </c>
      <c r="I14" s="489">
        <v>-4.9</v>
      </c>
      <c r="J14" s="488">
        <v>23716</v>
      </c>
      <c r="K14" s="694">
        <v>7028</v>
      </c>
      <c r="L14" s="453" t="s">
        <v>146</v>
      </c>
    </row>
    <row r="15" spans="2:12" ht="15" customHeight="1">
      <c r="B15" s="695" t="s">
        <v>50</v>
      </c>
      <c r="C15" s="696" t="s">
        <v>290</v>
      </c>
      <c r="D15" s="697">
        <v>264384</v>
      </c>
      <c r="E15" s="489">
        <v>10.2</v>
      </c>
      <c r="F15" s="698">
        <v>263990</v>
      </c>
      <c r="G15" s="489">
        <v>13.2</v>
      </c>
      <c r="H15" s="698">
        <v>229502</v>
      </c>
      <c r="I15" s="489">
        <v>13.9</v>
      </c>
      <c r="J15" s="488">
        <v>34488</v>
      </c>
      <c r="K15" s="694">
        <v>394</v>
      </c>
      <c r="L15" s="453" t="s">
        <v>146</v>
      </c>
    </row>
    <row r="16" spans="2:12" ht="15" customHeight="1">
      <c r="B16" s="695" t="s">
        <v>51</v>
      </c>
      <c r="C16" s="696" t="s">
        <v>291</v>
      </c>
      <c r="D16" s="697">
        <v>254537</v>
      </c>
      <c r="E16" s="489">
        <v>-2.9</v>
      </c>
      <c r="F16" s="698">
        <v>249282</v>
      </c>
      <c r="G16" s="489">
        <v>-4.2</v>
      </c>
      <c r="H16" s="698">
        <v>236613</v>
      </c>
      <c r="I16" s="489">
        <v>-5.3</v>
      </c>
      <c r="J16" s="488">
        <v>12669</v>
      </c>
      <c r="K16" s="694">
        <v>5255</v>
      </c>
      <c r="L16" s="453" t="s">
        <v>146</v>
      </c>
    </row>
    <row r="17" spans="2:13" ht="15" customHeight="1">
      <c r="B17" s="695" t="s">
        <v>52</v>
      </c>
      <c r="C17" s="696" t="s">
        <v>292</v>
      </c>
      <c r="D17" s="697">
        <v>297939</v>
      </c>
      <c r="E17" s="489">
        <v>-4.1</v>
      </c>
      <c r="F17" s="698">
        <v>297939</v>
      </c>
      <c r="G17" s="489">
        <v>-4</v>
      </c>
      <c r="H17" s="698">
        <v>280519</v>
      </c>
      <c r="I17" s="489">
        <v>-6.3</v>
      </c>
      <c r="J17" s="488">
        <v>17420</v>
      </c>
      <c r="K17" s="694">
        <v>0</v>
      </c>
      <c r="L17" s="453" t="s">
        <v>146</v>
      </c>
      <c r="M17" s="494"/>
    </row>
    <row r="18" spans="2:12" ht="15" customHeight="1">
      <c r="B18" s="695" t="s">
        <v>53</v>
      </c>
      <c r="C18" s="696" t="s">
        <v>413</v>
      </c>
      <c r="D18" s="697">
        <v>280308</v>
      </c>
      <c r="E18" s="489">
        <v>5.8</v>
      </c>
      <c r="F18" s="698">
        <v>276892</v>
      </c>
      <c r="G18" s="489">
        <v>8.8</v>
      </c>
      <c r="H18" s="698">
        <v>256739</v>
      </c>
      <c r="I18" s="489">
        <v>4.4</v>
      </c>
      <c r="J18" s="488">
        <v>20153</v>
      </c>
      <c r="K18" s="694">
        <v>3416</v>
      </c>
      <c r="L18" s="453" t="s">
        <v>146</v>
      </c>
    </row>
    <row r="19" spans="2:12" ht="15" customHeight="1">
      <c r="B19" s="695" t="s">
        <v>29</v>
      </c>
      <c r="C19" s="696" t="s">
        <v>414</v>
      </c>
      <c r="D19" s="697">
        <v>312768</v>
      </c>
      <c r="E19" s="489">
        <v>-3.6</v>
      </c>
      <c r="F19" s="698">
        <v>311798</v>
      </c>
      <c r="G19" s="489">
        <v>4.3</v>
      </c>
      <c r="H19" s="698">
        <v>292206</v>
      </c>
      <c r="I19" s="489">
        <v>1.6</v>
      </c>
      <c r="J19" s="488">
        <v>19592</v>
      </c>
      <c r="K19" s="694">
        <v>970</v>
      </c>
      <c r="L19" s="453" t="s">
        <v>146</v>
      </c>
    </row>
    <row r="20" spans="2:12" ht="15" customHeight="1">
      <c r="B20" s="695" t="s">
        <v>54</v>
      </c>
      <c r="C20" s="696" t="s">
        <v>415</v>
      </c>
      <c r="D20" s="697">
        <v>230860</v>
      </c>
      <c r="E20" s="489">
        <v>-5</v>
      </c>
      <c r="F20" s="698">
        <v>228214</v>
      </c>
      <c r="G20" s="489">
        <v>-4.4</v>
      </c>
      <c r="H20" s="698">
        <v>211570</v>
      </c>
      <c r="I20" s="489">
        <v>-4.6</v>
      </c>
      <c r="J20" s="488">
        <v>16644</v>
      </c>
      <c r="K20" s="694">
        <v>2646</v>
      </c>
      <c r="L20" s="453" t="s">
        <v>146</v>
      </c>
    </row>
    <row r="21" spans="2:12" ht="15" customHeight="1">
      <c r="B21" s="691" t="s">
        <v>55</v>
      </c>
      <c r="C21" s="692" t="s">
        <v>416</v>
      </c>
      <c r="D21" s="488">
        <v>252993</v>
      </c>
      <c r="E21" s="493">
        <v>7</v>
      </c>
      <c r="F21" s="693">
        <v>251655</v>
      </c>
      <c r="G21" s="493">
        <v>9.1</v>
      </c>
      <c r="H21" s="693">
        <v>244220</v>
      </c>
      <c r="I21" s="493">
        <v>10.3</v>
      </c>
      <c r="J21" s="488">
        <v>7435</v>
      </c>
      <c r="K21" s="694">
        <v>1338</v>
      </c>
      <c r="L21" s="453" t="s">
        <v>146</v>
      </c>
    </row>
    <row r="22" spans="2:12" ht="15" customHeight="1">
      <c r="B22" s="691" t="s">
        <v>56</v>
      </c>
      <c r="C22" s="692" t="s">
        <v>57</v>
      </c>
      <c r="D22" s="488">
        <v>274101</v>
      </c>
      <c r="E22" s="493">
        <v>10</v>
      </c>
      <c r="F22" s="693">
        <v>270836</v>
      </c>
      <c r="G22" s="493">
        <v>10.1</v>
      </c>
      <c r="H22" s="693">
        <v>247518</v>
      </c>
      <c r="I22" s="493">
        <v>8.1</v>
      </c>
      <c r="J22" s="488">
        <v>23318</v>
      </c>
      <c r="K22" s="694">
        <v>3265</v>
      </c>
      <c r="L22" s="453" t="s">
        <v>146</v>
      </c>
    </row>
    <row r="23" spans="2:12" ht="15" customHeight="1">
      <c r="B23" s="691" t="s">
        <v>58</v>
      </c>
      <c r="C23" s="692" t="s">
        <v>293</v>
      </c>
      <c r="D23" s="488">
        <v>297363</v>
      </c>
      <c r="E23" s="493">
        <v>0.1</v>
      </c>
      <c r="F23" s="693">
        <v>290465</v>
      </c>
      <c r="G23" s="493">
        <v>-1.5</v>
      </c>
      <c r="H23" s="693">
        <v>270669</v>
      </c>
      <c r="I23" s="493">
        <v>-3.7</v>
      </c>
      <c r="J23" s="488">
        <v>19796</v>
      </c>
      <c r="K23" s="694">
        <v>6898</v>
      </c>
      <c r="L23" s="453" t="s">
        <v>146</v>
      </c>
    </row>
    <row r="24" spans="2:12" ht="15" customHeight="1">
      <c r="B24" s="695" t="s">
        <v>59</v>
      </c>
      <c r="C24" s="696" t="s">
        <v>39</v>
      </c>
      <c r="D24" s="488">
        <v>318785</v>
      </c>
      <c r="E24" s="493">
        <v>3</v>
      </c>
      <c r="F24" s="693">
        <v>318675</v>
      </c>
      <c r="G24" s="493">
        <v>3.1</v>
      </c>
      <c r="H24" s="693">
        <v>303979</v>
      </c>
      <c r="I24" s="493">
        <v>5.4</v>
      </c>
      <c r="J24" s="488">
        <v>14696</v>
      </c>
      <c r="K24" s="694">
        <v>110</v>
      </c>
      <c r="L24" s="453" t="s">
        <v>146</v>
      </c>
    </row>
    <row r="25" spans="2:12" ht="15" customHeight="1">
      <c r="B25" s="691" t="s">
        <v>75</v>
      </c>
      <c r="C25" s="692" t="s">
        <v>417</v>
      </c>
      <c r="D25" s="488">
        <v>242257</v>
      </c>
      <c r="E25" s="493">
        <v>4.4</v>
      </c>
      <c r="F25" s="693">
        <v>241847</v>
      </c>
      <c r="G25" s="493">
        <v>4.8</v>
      </c>
      <c r="H25" s="693">
        <v>221277</v>
      </c>
      <c r="I25" s="493">
        <v>1.5</v>
      </c>
      <c r="J25" s="488">
        <v>20570</v>
      </c>
      <c r="K25" s="694">
        <v>410</v>
      </c>
      <c r="L25" s="453" t="s">
        <v>146</v>
      </c>
    </row>
    <row r="26" spans="2:11" ht="7.5" customHeight="1">
      <c r="B26" s="699"/>
      <c r="C26" s="700"/>
      <c r="D26" s="500"/>
      <c r="E26" s="501"/>
      <c r="F26" s="701"/>
      <c r="G26" s="501"/>
      <c r="H26" s="702"/>
      <c r="I26" s="501"/>
      <c r="J26" s="703"/>
      <c r="K26" s="704"/>
    </row>
    <row r="27" spans="2:11" ht="7.5" customHeight="1">
      <c r="B27" s="705"/>
      <c r="C27" s="677"/>
      <c r="D27" s="488"/>
      <c r="E27" s="493"/>
      <c r="F27" s="706"/>
      <c r="G27" s="493"/>
      <c r="H27" s="693"/>
      <c r="I27" s="493"/>
      <c r="J27" s="707"/>
      <c r="K27" s="694"/>
    </row>
    <row r="28" spans="2:11" ht="15" customHeight="1">
      <c r="B28" s="676"/>
      <c r="C28" s="677" t="s">
        <v>307</v>
      </c>
      <c r="D28" s="708" t="s">
        <v>9</v>
      </c>
      <c r="E28" s="493" t="s">
        <v>116</v>
      </c>
      <c r="F28" s="706" t="s">
        <v>9</v>
      </c>
      <c r="G28" s="493" t="s">
        <v>116</v>
      </c>
      <c r="H28" s="693" t="s">
        <v>9</v>
      </c>
      <c r="I28" s="493" t="s">
        <v>116</v>
      </c>
      <c r="J28" s="709" t="s">
        <v>9</v>
      </c>
      <c r="K28" s="710" t="s">
        <v>9</v>
      </c>
    </row>
    <row r="29" spans="2:12" ht="17.25" customHeight="1">
      <c r="B29" s="679" t="s">
        <v>26</v>
      </c>
      <c r="C29" s="680" t="s">
        <v>32</v>
      </c>
      <c r="D29" s="481">
        <v>96549</v>
      </c>
      <c r="E29" s="482">
        <v>2.2</v>
      </c>
      <c r="F29" s="711">
        <v>96211</v>
      </c>
      <c r="G29" s="482">
        <v>2.4</v>
      </c>
      <c r="H29" s="711">
        <v>93816</v>
      </c>
      <c r="I29" s="482">
        <v>1.9</v>
      </c>
      <c r="J29" s="481">
        <v>2395</v>
      </c>
      <c r="K29" s="683">
        <v>338</v>
      </c>
      <c r="L29" s="453" t="s">
        <v>146</v>
      </c>
    </row>
    <row r="30" spans="2:12" ht="17.25" customHeight="1">
      <c r="B30" s="691" t="s">
        <v>10</v>
      </c>
      <c r="C30" s="692" t="s">
        <v>49</v>
      </c>
      <c r="D30" s="488">
        <v>106279</v>
      </c>
      <c r="E30" s="493">
        <v>12</v>
      </c>
      <c r="F30" s="693">
        <v>105897</v>
      </c>
      <c r="G30" s="493">
        <v>11.8</v>
      </c>
      <c r="H30" s="693">
        <v>102454</v>
      </c>
      <c r="I30" s="493">
        <v>10.8</v>
      </c>
      <c r="J30" s="488">
        <v>3443</v>
      </c>
      <c r="K30" s="694">
        <v>382</v>
      </c>
      <c r="L30" s="453" t="s">
        <v>146</v>
      </c>
    </row>
    <row r="31" spans="2:11" ht="17.25" customHeight="1">
      <c r="B31" s="691" t="s">
        <v>51</v>
      </c>
      <c r="C31" s="692" t="s">
        <v>305</v>
      </c>
      <c r="D31" s="488">
        <v>94737</v>
      </c>
      <c r="E31" s="493">
        <v>5.9</v>
      </c>
      <c r="F31" s="693">
        <v>93801</v>
      </c>
      <c r="G31" s="493">
        <v>5</v>
      </c>
      <c r="H31" s="693">
        <v>91772</v>
      </c>
      <c r="I31" s="493">
        <v>5</v>
      </c>
      <c r="J31" s="488">
        <v>2029</v>
      </c>
      <c r="K31" s="694">
        <v>936</v>
      </c>
    </row>
    <row r="32" spans="2:11" ht="17.25" customHeight="1">
      <c r="B32" s="691" t="s">
        <v>54</v>
      </c>
      <c r="C32" s="712" t="s">
        <v>415</v>
      </c>
      <c r="D32" s="488">
        <v>76804</v>
      </c>
      <c r="E32" s="493">
        <v>-10.8</v>
      </c>
      <c r="F32" s="693">
        <v>76768</v>
      </c>
      <c r="G32" s="493">
        <v>-10.6</v>
      </c>
      <c r="H32" s="693">
        <v>74065</v>
      </c>
      <c r="I32" s="493">
        <v>-13</v>
      </c>
      <c r="J32" s="488">
        <v>2703</v>
      </c>
      <c r="K32" s="694">
        <v>36</v>
      </c>
    </row>
    <row r="33" spans="2:11" ht="17.25" customHeight="1">
      <c r="B33" s="713" t="s">
        <v>58</v>
      </c>
      <c r="C33" s="714" t="s">
        <v>306</v>
      </c>
      <c r="D33" s="500">
        <v>111095</v>
      </c>
      <c r="E33" s="501">
        <v>-1.4</v>
      </c>
      <c r="F33" s="702">
        <v>110918</v>
      </c>
      <c r="G33" s="501">
        <v>0.4</v>
      </c>
      <c r="H33" s="702">
        <v>108833</v>
      </c>
      <c r="I33" s="501">
        <v>-0.3</v>
      </c>
      <c r="J33" s="500">
        <v>2085</v>
      </c>
      <c r="K33" s="704">
        <v>177</v>
      </c>
    </row>
    <row r="34" spans="2:11" ht="13.5">
      <c r="B34" s="513" t="s">
        <v>309</v>
      </c>
      <c r="C34" s="513"/>
      <c r="D34" s="513"/>
      <c r="E34" s="715"/>
      <c r="F34" s="513"/>
      <c r="G34" s="513"/>
      <c r="H34" s="513"/>
      <c r="I34" s="513"/>
      <c r="J34" s="513"/>
      <c r="K34" s="513"/>
    </row>
    <row r="35" spans="2:11" ht="13.5">
      <c r="B35" s="513"/>
      <c r="C35" s="513"/>
      <c r="D35" s="513"/>
      <c r="E35" s="715"/>
      <c r="F35" s="513"/>
      <c r="G35" s="513"/>
      <c r="H35" s="513"/>
      <c r="I35" s="513"/>
      <c r="J35" s="513"/>
      <c r="K35" s="513"/>
    </row>
    <row r="36" spans="2:11" ht="13.5">
      <c r="B36" s="513"/>
      <c r="C36" s="513"/>
      <c r="D36" s="513"/>
      <c r="E36" s="715"/>
      <c r="F36" s="513"/>
      <c r="G36" s="513"/>
      <c r="H36" s="513"/>
      <c r="I36" s="513"/>
      <c r="J36" s="513"/>
      <c r="K36" s="513"/>
    </row>
    <row r="37" ht="13.5">
      <c r="E37" s="716"/>
    </row>
    <row r="38" ht="13.5">
      <c r="E38" s="716"/>
    </row>
    <row r="39" ht="13.5">
      <c r="E39" s="716"/>
    </row>
    <row r="40" ht="13.5">
      <c r="E40" s="716"/>
    </row>
    <row r="41" ht="13.5">
      <c r="E41" s="716"/>
    </row>
  </sheetData>
  <sheetProtection/>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597" customWidth="1"/>
    <col min="2" max="15" width="9.00390625" style="597" customWidth="1"/>
    <col min="16" max="16" width="3.125" style="597" customWidth="1"/>
    <col min="17" max="16384" width="9.00390625" style="597" customWidth="1"/>
  </cols>
  <sheetData>
    <row r="1" ht="13.5">
      <c r="B1" s="597" t="s">
        <v>269</v>
      </c>
    </row>
    <row r="2" spans="2:19" ht="13.5">
      <c r="B2" s="365"/>
      <c r="C2" s="365"/>
      <c r="D2" s="367"/>
      <c r="E2" s="367"/>
      <c r="F2" s="367"/>
      <c r="G2" s="367"/>
      <c r="H2" s="598"/>
      <c r="I2" s="598"/>
      <c r="J2" s="398" t="s">
        <v>373</v>
      </c>
      <c r="K2" s="598"/>
      <c r="L2" s="598"/>
      <c r="M2" s="598"/>
      <c r="N2" s="598"/>
      <c r="O2" s="599">
        <v>1</v>
      </c>
      <c r="P2" s="600"/>
      <c r="Q2" s="600"/>
      <c r="R2" s="600"/>
      <c r="S2" s="600"/>
    </row>
    <row r="3" spans="2:19" ht="13.5">
      <c r="B3" s="403"/>
      <c r="C3" s="514"/>
      <c r="D3" s="1447" t="s">
        <v>128</v>
      </c>
      <c r="E3" s="1448"/>
      <c r="F3" s="1448"/>
      <c r="G3" s="1448"/>
      <c r="H3" s="1448"/>
      <c r="I3" s="1448"/>
      <c r="J3" s="1448"/>
      <c r="K3" s="1448"/>
      <c r="L3" s="1448"/>
      <c r="M3" s="1448"/>
      <c r="N3" s="1448"/>
      <c r="O3" s="1449"/>
      <c r="P3" s="600"/>
      <c r="Q3" s="600"/>
      <c r="R3" s="600"/>
      <c r="S3" s="600"/>
    </row>
    <row r="4" spans="2:19" ht="13.5">
      <c r="B4" s="1436" t="s">
        <v>130</v>
      </c>
      <c r="C4" s="1450"/>
      <c r="D4" s="601" t="s">
        <v>126</v>
      </c>
      <c r="E4" s="601"/>
      <c r="F4" s="602"/>
      <c r="G4" s="602"/>
      <c r="H4" s="603" t="s">
        <v>14</v>
      </c>
      <c r="I4" s="603"/>
      <c r="J4" s="604"/>
      <c r="K4" s="605"/>
      <c r="L4" s="602" t="s">
        <v>127</v>
      </c>
      <c r="M4" s="601"/>
      <c r="N4" s="604"/>
      <c r="O4" s="605"/>
      <c r="P4" s="400"/>
      <c r="Q4" s="428"/>
      <c r="R4" s="400"/>
      <c r="S4" s="428"/>
    </row>
    <row r="5" spans="2:19" ht="13.5">
      <c r="B5" s="421"/>
      <c r="C5" s="418"/>
      <c r="D5" s="1451" t="s">
        <v>114</v>
      </c>
      <c r="E5" s="1452"/>
      <c r="F5" s="1451" t="s">
        <v>115</v>
      </c>
      <c r="G5" s="1452"/>
      <c r="H5" s="1451" t="s">
        <v>114</v>
      </c>
      <c r="I5" s="1452"/>
      <c r="J5" s="1451" t="s">
        <v>115</v>
      </c>
      <c r="K5" s="1452"/>
      <c r="L5" s="1453" t="s">
        <v>114</v>
      </c>
      <c r="M5" s="1452"/>
      <c r="N5" s="1451" t="s">
        <v>115</v>
      </c>
      <c r="O5" s="1452"/>
      <c r="P5" s="1445"/>
      <c r="Q5" s="1446"/>
      <c r="R5" s="606"/>
      <c r="S5" s="424"/>
    </row>
    <row r="6" spans="2:19" ht="13.5">
      <c r="B6" s="515"/>
      <c r="C6" s="400"/>
      <c r="D6" s="1443" t="s">
        <v>129</v>
      </c>
      <c r="E6" s="1442" t="s">
        <v>191</v>
      </c>
      <c r="F6" s="1443" t="s">
        <v>129</v>
      </c>
      <c r="G6" s="1442" t="s">
        <v>191</v>
      </c>
      <c r="H6" s="1443" t="s">
        <v>129</v>
      </c>
      <c r="I6" s="1442" t="s">
        <v>191</v>
      </c>
      <c r="J6" s="1443" t="s">
        <v>129</v>
      </c>
      <c r="K6" s="1442" t="s">
        <v>191</v>
      </c>
      <c r="L6" s="1443" t="s">
        <v>129</v>
      </c>
      <c r="M6" s="1442" t="s">
        <v>191</v>
      </c>
      <c r="N6" s="1443" t="s">
        <v>129</v>
      </c>
      <c r="O6" s="1442" t="s">
        <v>191</v>
      </c>
      <c r="P6" s="607"/>
      <c r="Q6" s="607"/>
      <c r="R6" s="606"/>
      <c r="S6" s="424"/>
    </row>
    <row r="7" spans="2:19" ht="13.5">
      <c r="B7" s="371"/>
      <c r="C7" s="608"/>
      <c r="D7" s="1444"/>
      <c r="E7" s="1425"/>
      <c r="F7" s="1444"/>
      <c r="G7" s="1425"/>
      <c r="H7" s="1444"/>
      <c r="I7" s="1425"/>
      <c r="J7" s="1444"/>
      <c r="K7" s="1425"/>
      <c r="L7" s="1444"/>
      <c r="M7" s="1425"/>
      <c r="N7" s="1444"/>
      <c r="O7" s="1425"/>
      <c r="P7" s="424"/>
      <c r="Q7" s="424"/>
      <c r="R7" s="424"/>
      <c r="S7" s="424"/>
    </row>
    <row r="8" spans="2:19" ht="13.5">
      <c r="B8" s="517"/>
      <c r="C8" s="370"/>
      <c r="D8" s="374"/>
      <c r="E8" s="609" t="s">
        <v>116</v>
      </c>
      <c r="F8" s="610"/>
      <c r="G8" s="609" t="s">
        <v>116</v>
      </c>
      <c r="H8" s="374"/>
      <c r="I8" s="609" t="s">
        <v>116</v>
      </c>
      <c r="J8" s="610"/>
      <c r="K8" s="609" t="s">
        <v>116</v>
      </c>
      <c r="L8" s="375"/>
      <c r="M8" s="609" t="s">
        <v>116</v>
      </c>
      <c r="N8" s="374"/>
      <c r="O8" s="609" t="s">
        <v>116</v>
      </c>
      <c r="P8" s="424"/>
      <c r="Q8" s="424"/>
      <c r="R8" s="424"/>
      <c r="S8" s="424"/>
    </row>
    <row r="9" spans="2:19" ht="13.5">
      <c r="B9" s="1440" t="s">
        <v>421</v>
      </c>
      <c r="C9" s="1441"/>
      <c r="D9" s="444">
        <v>96.1</v>
      </c>
      <c r="E9" s="445">
        <v>0.7</v>
      </c>
      <c r="F9" s="524">
        <v>98.9</v>
      </c>
      <c r="G9" s="445">
        <v>-1.4</v>
      </c>
      <c r="H9" s="444">
        <v>96.9</v>
      </c>
      <c r="I9" s="445">
        <v>-0.1</v>
      </c>
      <c r="J9" s="524">
        <v>100.1</v>
      </c>
      <c r="K9" s="445">
        <v>-1.4</v>
      </c>
      <c r="L9" s="446">
        <v>96.9</v>
      </c>
      <c r="M9" s="445">
        <v>-0.4</v>
      </c>
      <c r="N9" s="429">
        <v>99.6</v>
      </c>
      <c r="O9" s="445">
        <v>-1.6</v>
      </c>
      <c r="P9" s="424"/>
      <c r="Q9" s="424"/>
      <c r="R9" s="424"/>
      <c r="S9" s="424"/>
    </row>
    <row r="10" spans="2:19" ht="13.5">
      <c r="B10" s="1440" t="s">
        <v>422</v>
      </c>
      <c r="C10" s="1441"/>
      <c r="D10" s="444">
        <v>100</v>
      </c>
      <c r="E10" s="445">
        <v>4</v>
      </c>
      <c r="F10" s="524">
        <v>100</v>
      </c>
      <c r="G10" s="445">
        <v>1</v>
      </c>
      <c r="H10" s="444">
        <v>100</v>
      </c>
      <c r="I10" s="445">
        <v>3.2</v>
      </c>
      <c r="J10" s="524">
        <v>100</v>
      </c>
      <c r="K10" s="445">
        <v>-0.1</v>
      </c>
      <c r="L10" s="446">
        <v>100</v>
      </c>
      <c r="M10" s="445">
        <v>3.2</v>
      </c>
      <c r="N10" s="429">
        <v>100</v>
      </c>
      <c r="O10" s="445">
        <v>0.4</v>
      </c>
      <c r="P10" s="424"/>
      <c r="Q10" s="424"/>
      <c r="R10" s="611"/>
      <c r="S10" s="612"/>
    </row>
    <row r="11" spans="2:19" ht="13.5">
      <c r="B11" s="1440" t="s">
        <v>423</v>
      </c>
      <c r="C11" s="1441"/>
      <c r="D11" s="444">
        <v>95.9</v>
      </c>
      <c r="E11" s="445">
        <v>-4</v>
      </c>
      <c r="F11" s="524">
        <v>106.1</v>
      </c>
      <c r="G11" s="445">
        <v>6.1</v>
      </c>
      <c r="H11" s="444">
        <v>96.7</v>
      </c>
      <c r="I11" s="445">
        <v>-3.3</v>
      </c>
      <c r="J11" s="524">
        <v>105.8</v>
      </c>
      <c r="K11" s="445">
        <v>5.8</v>
      </c>
      <c r="L11" s="446">
        <v>97</v>
      </c>
      <c r="M11" s="445">
        <v>-3</v>
      </c>
      <c r="N11" s="429">
        <v>106.3</v>
      </c>
      <c r="O11" s="445">
        <v>6.3</v>
      </c>
      <c r="P11" s="401"/>
      <c r="Q11" s="401"/>
      <c r="R11" s="401"/>
      <c r="S11" s="401"/>
    </row>
    <row r="12" spans="2:19" ht="13.5">
      <c r="B12" s="1440" t="s">
        <v>393</v>
      </c>
      <c r="C12" s="1441"/>
      <c r="D12" s="444">
        <v>97.6</v>
      </c>
      <c r="E12" s="445">
        <v>1.8</v>
      </c>
      <c r="F12" s="524">
        <v>111</v>
      </c>
      <c r="G12" s="445">
        <v>4.6</v>
      </c>
      <c r="H12" s="444">
        <v>98.2</v>
      </c>
      <c r="I12" s="445">
        <v>1.6</v>
      </c>
      <c r="J12" s="524">
        <v>110.6</v>
      </c>
      <c r="K12" s="445">
        <v>4.5</v>
      </c>
      <c r="L12" s="446">
        <v>99</v>
      </c>
      <c r="M12" s="445">
        <v>2.1</v>
      </c>
      <c r="N12" s="429">
        <v>110.3</v>
      </c>
      <c r="O12" s="445">
        <v>3.8</v>
      </c>
      <c r="P12" s="401"/>
      <c r="Q12" s="401"/>
      <c r="R12" s="401"/>
      <c r="S12" s="401"/>
    </row>
    <row r="13" spans="2:19" ht="13.5">
      <c r="B13" s="1440" t="s">
        <v>394</v>
      </c>
      <c r="C13" s="1441"/>
      <c r="D13" s="444">
        <v>96.6</v>
      </c>
      <c r="E13" s="445">
        <v>-1</v>
      </c>
      <c r="F13" s="524">
        <v>111.6</v>
      </c>
      <c r="G13" s="445">
        <v>0.5</v>
      </c>
      <c r="H13" s="444">
        <v>98</v>
      </c>
      <c r="I13" s="445">
        <v>-0.2</v>
      </c>
      <c r="J13" s="524">
        <v>111.1</v>
      </c>
      <c r="K13" s="445">
        <v>0.5</v>
      </c>
      <c r="L13" s="446">
        <v>98.9</v>
      </c>
      <c r="M13" s="445">
        <v>-0.1</v>
      </c>
      <c r="N13" s="429">
        <v>111.7</v>
      </c>
      <c r="O13" s="445">
        <v>1.3</v>
      </c>
      <c r="P13" s="401"/>
      <c r="Q13" s="401"/>
      <c r="R13" s="401"/>
      <c r="S13" s="401"/>
    </row>
    <row r="14" spans="2:19" ht="13.5">
      <c r="B14" s="613"/>
      <c r="C14" s="614"/>
      <c r="D14" s="615"/>
      <c r="E14" s="616"/>
      <c r="F14" s="617"/>
      <c r="G14" s="616"/>
      <c r="H14" s="615"/>
      <c r="I14" s="616"/>
      <c r="J14" s="617"/>
      <c r="K14" s="616"/>
      <c r="L14" s="618"/>
      <c r="M14" s="616"/>
      <c r="N14" s="619"/>
      <c r="O14" s="616"/>
      <c r="P14" s="401"/>
      <c r="Q14" s="401"/>
      <c r="R14" s="401"/>
      <c r="S14" s="401"/>
    </row>
    <row r="15" spans="2:19" ht="13.5">
      <c r="B15" s="388" t="s">
        <v>394</v>
      </c>
      <c r="C15" s="387" t="s">
        <v>111</v>
      </c>
      <c r="D15" s="440">
        <v>82.8</v>
      </c>
      <c r="E15" s="391">
        <v>1.3</v>
      </c>
      <c r="F15" s="530">
        <v>105.2</v>
      </c>
      <c r="G15" s="391">
        <v>3.4</v>
      </c>
      <c r="H15" s="440">
        <v>95.7</v>
      </c>
      <c r="I15" s="391">
        <v>-0.2</v>
      </c>
      <c r="J15" s="530">
        <v>108.1</v>
      </c>
      <c r="K15" s="391">
        <v>3.2</v>
      </c>
      <c r="L15" s="441">
        <v>96.8</v>
      </c>
      <c r="M15" s="391">
        <v>0</v>
      </c>
      <c r="N15" s="440">
        <v>108.4</v>
      </c>
      <c r="O15" s="391">
        <v>3.5</v>
      </c>
      <c r="P15" s="401"/>
      <c r="Q15" s="401"/>
      <c r="R15" s="401"/>
      <c r="S15" s="401"/>
    </row>
    <row r="16" spans="2:19" ht="13.5">
      <c r="B16" s="388" t="s">
        <v>146</v>
      </c>
      <c r="C16" s="387" t="s">
        <v>112</v>
      </c>
      <c r="D16" s="440">
        <v>81.9</v>
      </c>
      <c r="E16" s="391">
        <v>0.5</v>
      </c>
      <c r="F16" s="530">
        <v>101.4</v>
      </c>
      <c r="G16" s="391">
        <v>-0.6</v>
      </c>
      <c r="H16" s="440">
        <v>95.6</v>
      </c>
      <c r="I16" s="391">
        <v>0.8</v>
      </c>
      <c r="J16" s="530">
        <v>104.5</v>
      </c>
      <c r="K16" s="391">
        <v>0</v>
      </c>
      <c r="L16" s="441">
        <v>96.7</v>
      </c>
      <c r="M16" s="391">
        <v>1</v>
      </c>
      <c r="N16" s="440">
        <v>105.2</v>
      </c>
      <c r="O16" s="391">
        <v>1.1</v>
      </c>
      <c r="P16" s="620"/>
      <c r="Q16" s="620"/>
      <c r="R16" s="620"/>
      <c r="S16" s="401"/>
    </row>
    <row r="17" spans="2:19" ht="13.5">
      <c r="B17" s="388" t="s">
        <v>146</v>
      </c>
      <c r="C17" s="387" t="s">
        <v>100</v>
      </c>
      <c r="D17" s="440">
        <v>85</v>
      </c>
      <c r="E17" s="391">
        <v>-3</v>
      </c>
      <c r="F17" s="530">
        <v>108.9</v>
      </c>
      <c r="G17" s="391">
        <v>-2.2</v>
      </c>
      <c r="H17" s="440">
        <v>97.1</v>
      </c>
      <c r="I17" s="391">
        <v>-2</v>
      </c>
      <c r="J17" s="530">
        <v>110.7</v>
      </c>
      <c r="K17" s="391">
        <v>-2</v>
      </c>
      <c r="L17" s="441">
        <v>98.3</v>
      </c>
      <c r="M17" s="391">
        <v>-1</v>
      </c>
      <c r="N17" s="440">
        <v>111.2</v>
      </c>
      <c r="O17" s="391">
        <v>-1.4</v>
      </c>
      <c r="P17" s="621"/>
      <c r="Q17" s="621"/>
      <c r="R17" s="621"/>
      <c r="S17" s="401"/>
    </row>
    <row r="18" spans="2:19" ht="13.5">
      <c r="B18" s="388" t="s">
        <v>146</v>
      </c>
      <c r="C18" s="387" t="s">
        <v>101</v>
      </c>
      <c r="D18" s="440">
        <v>87.4</v>
      </c>
      <c r="E18" s="391">
        <v>1.3</v>
      </c>
      <c r="F18" s="530">
        <v>107.6</v>
      </c>
      <c r="G18" s="391">
        <v>-0.6</v>
      </c>
      <c r="H18" s="440">
        <v>98</v>
      </c>
      <c r="I18" s="391">
        <v>0.2</v>
      </c>
      <c r="J18" s="530">
        <v>109.6</v>
      </c>
      <c r="K18" s="391">
        <v>-1.4</v>
      </c>
      <c r="L18" s="441">
        <v>99</v>
      </c>
      <c r="M18" s="391">
        <v>0.2</v>
      </c>
      <c r="N18" s="440">
        <v>110.3</v>
      </c>
      <c r="O18" s="391">
        <v>-0.4</v>
      </c>
      <c r="P18" s="622"/>
      <c r="Q18" s="622"/>
      <c r="R18" s="622"/>
      <c r="S18" s="401"/>
    </row>
    <row r="19" spans="2:19" ht="13.5">
      <c r="B19" s="388" t="s">
        <v>146</v>
      </c>
      <c r="C19" s="387" t="s">
        <v>102</v>
      </c>
      <c r="D19" s="440">
        <v>85.4</v>
      </c>
      <c r="E19" s="391">
        <v>0.9</v>
      </c>
      <c r="F19" s="530">
        <v>111.1</v>
      </c>
      <c r="G19" s="391">
        <v>5.8</v>
      </c>
      <c r="H19" s="440">
        <v>97.4</v>
      </c>
      <c r="I19" s="391">
        <v>0</v>
      </c>
      <c r="J19" s="530">
        <v>114.3</v>
      </c>
      <c r="K19" s="391">
        <v>5.9</v>
      </c>
      <c r="L19" s="441">
        <v>98.7</v>
      </c>
      <c r="M19" s="391">
        <v>0.3</v>
      </c>
      <c r="N19" s="440">
        <v>115</v>
      </c>
      <c r="O19" s="391">
        <v>6.9</v>
      </c>
      <c r="P19" s="620"/>
      <c r="Q19" s="620"/>
      <c r="R19" s="620"/>
      <c r="S19" s="401"/>
    </row>
    <row r="20" spans="2:19" ht="13.5">
      <c r="B20" s="388" t="s">
        <v>146</v>
      </c>
      <c r="C20" s="387" t="s">
        <v>103</v>
      </c>
      <c r="D20" s="440">
        <v>124.2</v>
      </c>
      <c r="E20" s="391">
        <v>-9.2</v>
      </c>
      <c r="F20" s="530">
        <v>117.4</v>
      </c>
      <c r="G20" s="391">
        <v>-6.7</v>
      </c>
      <c r="H20" s="440">
        <v>97.6</v>
      </c>
      <c r="I20" s="391">
        <v>-1.3</v>
      </c>
      <c r="J20" s="530">
        <v>111.8</v>
      </c>
      <c r="K20" s="391">
        <v>-2.4</v>
      </c>
      <c r="L20" s="441">
        <v>98.7</v>
      </c>
      <c r="M20" s="391">
        <v>-1</v>
      </c>
      <c r="N20" s="440">
        <v>112.7</v>
      </c>
      <c r="O20" s="391">
        <v>-1.2</v>
      </c>
      <c r="P20" s="623"/>
      <c r="Q20" s="623"/>
      <c r="R20" s="620"/>
      <c r="S20" s="401"/>
    </row>
    <row r="21" spans="2:19" ht="13.5">
      <c r="B21" s="388" t="s">
        <v>146</v>
      </c>
      <c r="C21" s="387" t="s">
        <v>104</v>
      </c>
      <c r="D21" s="440">
        <v>103.4</v>
      </c>
      <c r="E21" s="391">
        <v>3.1</v>
      </c>
      <c r="F21" s="530">
        <v>119.7</v>
      </c>
      <c r="G21" s="391">
        <v>8.4</v>
      </c>
      <c r="H21" s="440">
        <v>99.3</v>
      </c>
      <c r="I21" s="391">
        <v>0.7</v>
      </c>
      <c r="J21" s="530">
        <v>112.9</v>
      </c>
      <c r="K21" s="391">
        <v>4.7</v>
      </c>
      <c r="L21" s="441">
        <v>100.2</v>
      </c>
      <c r="M21" s="391">
        <v>0.4</v>
      </c>
      <c r="N21" s="440">
        <v>113.5</v>
      </c>
      <c r="O21" s="391">
        <v>5.6</v>
      </c>
      <c r="P21" s="1438"/>
      <c r="Q21" s="1439"/>
      <c r="R21" s="624"/>
      <c r="S21" s="401"/>
    </row>
    <row r="22" spans="2:19" ht="13.5">
      <c r="B22" s="388" t="s">
        <v>146</v>
      </c>
      <c r="C22" s="387" t="s">
        <v>105</v>
      </c>
      <c r="D22" s="444">
        <v>93.2</v>
      </c>
      <c r="E22" s="445">
        <v>2.4</v>
      </c>
      <c r="F22" s="524">
        <v>107.7</v>
      </c>
      <c r="G22" s="445">
        <v>-0.2</v>
      </c>
      <c r="H22" s="440">
        <v>98.6</v>
      </c>
      <c r="I22" s="391">
        <v>0.5</v>
      </c>
      <c r="J22" s="530">
        <v>109</v>
      </c>
      <c r="K22" s="391">
        <v>-1</v>
      </c>
      <c r="L22" s="441">
        <v>99.5</v>
      </c>
      <c r="M22" s="391">
        <v>0.4</v>
      </c>
      <c r="N22" s="440">
        <v>109.5</v>
      </c>
      <c r="O22" s="391">
        <v>-0.4</v>
      </c>
      <c r="P22" s="1438"/>
      <c r="Q22" s="1439"/>
      <c r="R22" s="624"/>
      <c r="S22" s="401"/>
    </row>
    <row r="23" spans="2:19" ht="13.5">
      <c r="B23" s="388" t="s">
        <v>146</v>
      </c>
      <c r="C23" s="387" t="s">
        <v>106</v>
      </c>
      <c r="D23" s="444">
        <v>84.3</v>
      </c>
      <c r="E23" s="445">
        <v>-0.1</v>
      </c>
      <c r="F23" s="524">
        <v>107.9</v>
      </c>
      <c r="G23" s="445">
        <v>0.5</v>
      </c>
      <c r="H23" s="444">
        <v>99</v>
      </c>
      <c r="I23" s="445">
        <v>0.1</v>
      </c>
      <c r="J23" s="524">
        <v>111.4</v>
      </c>
      <c r="K23" s="445">
        <v>0.5</v>
      </c>
      <c r="L23" s="446">
        <v>99.8</v>
      </c>
      <c r="M23" s="445">
        <v>0.1</v>
      </c>
      <c r="N23" s="440">
        <v>111.8</v>
      </c>
      <c r="O23" s="445">
        <v>0.9</v>
      </c>
      <c r="P23" s="1438"/>
      <c r="Q23" s="1439"/>
      <c r="R23" s="624"/>
      <c r="S23" s="401"/>
    </row>
    <row r="24" spans="2:19" ht="13.5">
      <c r="B24" s="388" t="s">
        <v>146</v>
      </c>
      <c r="C24" s="387" t="s">
        <v>107</v>
      </c>
      <c r="D24" s="444">
        <v>84.9</v>
      </c>
      <c r="E24" s="445">
        <v>-0.1</v>
      </c>
      <c r="F24" s="524">
        <v>109.8</v>
      </c>
      <c r="G24" s="445">
        <v>0.4</v>
      </c>
      <c r="H24" s="444">
        <v>99.6</v>
      </c>
      <c r="I24" s="445">
        <v>-0.2</v>
      </c>
      <c r="J24" s="524">
        <v>113.2</v>
      </c>
      <c r="K24" s="445">
        <v>0.4</v>
      </c>
      <c r="L24" s="446">
        <v>100.2</v>
      </c>
      <c r="M24" s="445">
        <v>-0.4</v>
      </c>
      <c r="N24" s="440">
        <v>113.6</v>
      </c>
      <c r="O24" s="445">
        <v>0.8</v>
      </c>
      <c r="P24" s="1438"/>
      <c r="Q24" s="1439"/>
      <c r="R24" s="624"/>
      <c r="S24" s="401"/>
    </row>
    <row r="25" spans="2:19" ht="13.5">
      <c r="B25" s="388" t="s">
        <v>146</v>
      </c>
      <c r="C25" s="387" t="s">
        <v>108</v>
      </c>
      <c r="D25" s="444">
        <v>86.6</v>
      </c>
      <c r="E25" s="391">
        <v>-0.3</v>
      </c>
      <c r="F25" s="530">
        <v>109.9</v>
      </c>
      <c r="G25" s="391">
        <v>-0.3</v>
      </c>
      <c r="H25" s="440">
        <v>98.9</v>
      </c>
      <c r="I25" s="391">
        <v>-0.5</v>
      </c>
      <c r="J25" s="530">
        <v>112.7</v>
      </c>
      <c r="K25" s="391">
        <v>-0.5</v>
      </c>
      <c r="L25" s="446">
        <v>99.7</v>
      </c>
      <c r="M25" s="445">
        <v>-0.6</v>
      </c>
      <c r="N25" s="440">
        <v>113.1</v>
      </c>
      <c r="O25" s="445">
        <v>-0.2</v>
      </c>
      <c r="P25" s="1438"/>
      <c r="Q25" s="1439"/>
      <c r="R25" s="624"/>
      <c r="S25" s="401"/>
    </row>
    <row r="26" spans="2:19" ht="13.5">
      <c r="B26" s="388" t="s">
        <v>146</v>
      </c>
      <c r="C26" s="387" t="s">
        <v>109</v>
      </c>
      <c r="D26" s="444">
        <v>160.1</v>
      </c>
      <c r="E26" s="391">
        <v>-3</v>
      </c>
      <c r="F26" s="530">
        <v>132.1</v>
      </c>
      <c r="G26" s="391">
        <v>-0.5</v>
      </c>
      <c r="H26" s="440">
        <v>98.9</v>
      </c>
      <c r="I26" s="391">
        <v>-0.5</v>
      </c>
      <c r="J26" s="530">
        <v>115.4</v>
      </c>
      <c r="K26" s="391">
        <v>-0.6</v>
      </c>
      <c r="L26" s="446">
        <v>99.6</v>
      </c>
      <c r="M26" s="445">
        <v>-0.7</v>
      </c>
      <c r="N26" s="440">
        <v>115.8</v>
      </c>
      <c r="O26" s="445">
        <v>0</v>
      </c>
      <c r="P26" s="625"/>
      <c r="Q26" s="626"/>
      <c r="R26" s="627"/>
      <c r="S26" s="401"/>
    </row>
    <row r="27" spans="2:19" ht="13.5">
      <c r="B27" s="392" t="s">
        <v>425</v>
      </c>
      <c r="C27" s="393" t="s">
        <v>111</v>
      </c>
      <c r="D27" s="628">
        <v>83.7</v>
      </c>
      <c r="E27" s="629">
        <v>0.6</v>
      </c>
      <c r="F27" s="630">
        <v>106.8</v>
      </c>
      <c r="G27" s="631">
        <v>2.2</v>
      </c>
      <c r="H27" s="632">
        <v>97.5</v>
      </c>
      <c r="I27" s="629">
        <v>1.5</v>
      </c>
      <c r="J27" s="633">
        <v>110</v>
      </c>
      <c r="K27" s="629">
        <v>2.4</v>
      </c>
      <c r="L27" s="628">
        <v>97.4</v>
      </c>
      <c r="M27" s="634">
        <v>0.2</v>
      </c>
      <c r="N27" s="635">
        <v>109.8</v>
      </c>
      <c r="O27" s="634">
        <v>1.9</v>
      </c>
      <c r="P27" s="636"/>
      <c r="Q27" s="623"/>
      <c r="R27" s="637"/>
      <c r="S27" s="401"/>
    </row>
    <row r="28" spans="2:19" ht="13.5">
      <c r="B28" s="638" t="s">
        <v>302</v>
      </c>
      <c r="C28" s="639"/>
      <c r="D28" s="538"/>
      <c r="E28" s="448"/>
      <c r="F28" s="538"/>
      <c r="G28" s="448"/>
      <c r="H28" s="401"/>
      <c r="I28" s="600"/>
      <c r="J28" s="600"/>
      <c r="K28" s="600"/>
      <c r="L28" s="600"/>
      <c r="M28" s="600"/>
      <c r="N28" s="600"/>
      <c r="O28" s="600"/>
      <c r="P28" s="636"/>
      <c r="Q28" s="640"/>
      <c r="R28" s="637"/>
      <c r="S28" s="401"/>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1968503937007874" top="0.8661417322834646" bottom="0.5118110236220472" header="0.4724409448818898" footer="0.5118110236220472"/>
  <pageSetup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453" customWidth="1"/>
    <col min="2" max="2" width="3.25390625" style="454" customWidth="1"/>
    <col min="3" max="3" width="27.00390625" style="454" customWidth="1"/>
    <col min="4" max="4" width="9.50390625" style="454" customWidth="1"/>
    <col min="5" max="5" width="8.375" style="454" customWidth="1"/>
    <col min="6" max="6" width="9.50390625" style="454" customWidth="1"/>
    <col min="7" max="7" width="8.375" style="454" customWidth="1"/>
    <col min="8" max="9" width="9.50390625" style="454" customWidth="1"/>
    <col min="10" max="10" width="9.125" style="453" customWidth="1"/>
    <col min="11" max="11" width="8.375" style="453" customWidth="1"/>
    <col min="12" max="12" width="3.75390625" style="453" customWidth="1"/>
    <col min="13" max="16384" width="9.00390625" style="453" customWidth="1"/>
  </cols>
  <sheetData>
    <row r="1" spans="2:3" ht="14.25">
      <c r="B1" s="453" t="s">
        <v>280</v>
      </c>
      <c r="C1" s="453"/>
    </row>
    <row r="2" spans="2:10" ht="15" customHeight="1">
      <c r="B2" s="539"/>
      <c r="C2" s="539"/>
      <c r="D2" s="540"/>
      <c r="E2" s="541"/>
      <c r="F2" s="540"/>
      <c r="G2" s="541"/>
      <c r="H2" s="540"/>
      <c r="I2" s="458">
        <v>1</v>
      </c>
      <c r="J2" s="453">
        <f>IF(D2=(F2+H2),"","NG")</f>
      </c>
    </row>
    <row r="3" spans="2:9" ht="15" customHeight="1">
      <c r="B3" s="542"/>
      <c r="C3" s="543"/>
      <c r="D3" s="544" t="s">
        <v>17</v>
      </c>
      <c r="E3" s="545"/>
      <c r="F3" s="544" t="s">
        <v>18</v>
      </c>
      <c r="G3" s="545"/>
      <c r="H3" s="1454" t="s">
        <v>308</v>
      </c>
      <c r="I3" s="546" t="s">
        <v>310</v>
      </c>
    </row>
    <row r="4" spans="2:10" ht="13.5" customHeight="1">
      <c r="B4" s="547" t="s">
        <v>289</v>
      </c>
      <c r="C4" s="548"/>
      <c r="D4" s="549"/>
      <c r="E4" s="550" t="s">
        <v>4</v>
      </c>
      <c r="F4" s="549"/>
      <c r="G4" s="550" t="s">
        <v>4</v>
      </c>
      <c r="H4" s="1455"/>
      <c r="I4" s="551"/>
      <c r="J4" s="453">
        <f>IF(D4=(F4+H4),"","NG")</f>
      </c>
    </row>
    <row r="5" spans="2:9" ht="13.5" customHeight="1">
      <c r="B5" s="552"/>
      <c r="C5" s="553"/>
      <c r="D5" s="554"/>
      <c r="E5" s="470" t="s">
        <v>8</v>
      </c>
      <c r="F5" s="554"/>
      <c r="G5" s="470" t="s">
        <v>8</v>
      </c>
      <c r="H5" s="554"/>
      <c r="I5" s="555"/>
    </row>
    <row r="6" spans="2:9" ht="10.5" customHeight="1">
      <c r="B6" s="459"/>
      <c r="C6" s="460"/>
      <c r="D6" s="459"/>
      <c r="E6" s="473"/>
      <c r="F6" s="459"/>
      <c r="G6" s="473"/>
      <c r="H6" s="459"/>
      <c r="I6" s="556"/>
    </row>
    <row r="7" spans="2:9" ht="10.5" customHeight="1">
      <c r="B7" s="474"/>
      <c r="C7" s="475" t="s">
        <v>125</v>
      </c>
      <c r="D7" s="557" t="s">
        <v>124</v>
      </c>
      <c r="E7" s="558" t="s">
        <v>116</v>
      </c>
      <c r="F7" s="557" t="s">
        <v>21</v>
      </c>
      <c r="G7" s="558" t="s">
        <v>116</v>
      </c>
      <c r="H7" s="557" t="s">
        <v>21</v>
      </c>
      <c r="I7" s="559" t="s">
        <v>22</v>
      </c>
    </row>
    <row r="8" spans="2:9" ht="15" customHeight="1">
      <c r="B8" s="560" t="s">
        <v>26</v>
      </c>
      <c r="C8" s="561" t="s">
        <v>27</v>
      </c>
      <c r="D8" s="562">
        <v>156.4</v>
      </c>
      <c r="E8" s="563">
        <v>-0.4</v>
      </c>
      <c r="F8" s="564">
        <v>146</v>
      </c>
      <c r="G8" s="563">
        <v>-0.6</v>
      </c>
      <c r="H8" s="565">
        <v>10.4</v>
      </c>
      <c r="I8" s="566">
        <v>19.3</v>
      </c>
    </row>
    <row r="9" spans="2:9" ht="15" customHeight="1">
      <c r="B9" s="567" t="s">
        <v>419</v>
      </c>
      <c r="C9" s="568" t="s">
        <v>395</v>
      </c>
      <c r="D9" s="569" t="s">
        <v>110</v>
      </c>
      <c r="E9" s="570" t="s">
        <v>110</v>
      </c>
      <c r="F9" s="571" t="s">
        <v>110</v>
      </c>
      <c r="G9" s="570" t="s">
        <v>110</v>
      </c>
      <c r="H9" s="572" t="s">
        <v>110</v>
      </c>
      <c r="I9" s="573" t="s">
        <v>110</v>
      </c>
    </row>
    <row r="10" spans="2:9" ht="15" customHeight="1">
      <c r="B10" s="567" t="s">
        <v>74</v>
      </c>
      <c r="C10" s="568" t="s">
        <v>35</v>
      </c>
      <c r="D10" s="569">
        <v>152.2</v>
      </c>
      <c r="E10" s="574">
        <v>-5.5</v>
      </c>
      <c r="F10" s="569">
        <v>142.8</v>
      </c>
      <c r="G10" s="574">
        <v>-4.4</v>
      </c>
      <c r="H10" s="572">
        <v>9.4</v>
      </c>
      <c r="I10" s="573">
        <v>19.2</v>
      </c>
    </row>
    <row r="11" spans="2:9" ht="15" customHeight="1">
      <c r="B11" s="567" t="s">
        <v>10</v>
      </c>
      <c r="C11" s="568" t="s">
        <v>28</v>
      </c>
      <c r="D11" s="569">
        <v>162.3</v>
      </c>
      <c r="E11" s="574">
        <v>-2.9</v>
      </c>
      <c r="F11" s="569">
        <v>151.3</v>
      </c>
      <c r="G11" s="574">
        <v>0.6</v>
      </c>
      <c r="H11" s="572">
        <v>11</v>
      </c>
      <c r="I11" s="573">
        <v>20</v>
      </c>
    </row>
    <row r="12" spans="2:9" ht="15" customHeight="1">
      <c r="B12" s="567" t="s">
        <v>11</v>
      </c>
      <c r="C12" s="568" t="s">
        <v>412</v>
      </c>
      <c r="D12" s="569">
        <v>147.8</v>
      </c>
      <c r="E12" s="574">
        <v>-6.2</v>
      </c>
      <c r="F12" s="569">
        <v>131.7</v>
      </c>
      <c r="G12" s="574">
        <v>-7.2</v>
      </c>
      <c r="H12" s="572">
        <v>16.1</v>
      </c>
      <c r="I12" s="573">
        <v>17.7</v>
      </c>
    </row>
    <row r="13" spans="2:9" ht="15" customHeight="1">
      <c r="B13" s="567" t="s">
        <v>12</v>
      </c>
      <c r="C13" s="568" t="s">
        <v>37</v>
      </c>
      <c r="D13" s="569">
        <v>160.5</v>
      </c>
      <c r="E13" s="574">
        <v>1.6</v>
      </c>
      <c r="F13" s="569">
        <v>142.2</v>
      </c>
      <c r="G13" s="574">
        <v>-5.1</v>
      </c>
      <c r="H13" s="572">
        <v>18.3</v>
      </c>
      <c r="I13" s="573">
        <v>18.7</v>
      </c>
    </row>
    <row r="14" spans="2:9" ht="15" customHeight="1">
      <c r="B14" s="567" t="s">
        <v>50</v>
      </c>
      <c r="C14" s="568" t="s">
        <v>290</v>
      </c>
      <c r="D14" s="569">
        <v>174</v>
      </c>
      <c r="E14" s="574">
        <v>-2.1</v>
      </c>
      <c r="F14" s="569">
        <v>149.8</v>
      </c>
      <c r="G14" s="574">
        <v>0.5</v>
      </c>
      <c r="H14" s="572">
        <v>24.2</v>
      </c>
      <c r="I14" s="573">
        <v>19.7</v>
      </c>
    </row>
    <row r="15" spans="2:9" ht="15" customHeight="1">
      <c r="B15" s="567" t="s">
        <v>51</v>
      </c>
      <c r="C15" s="568" t="s">
        <v>291</v>
      </c>
      <c r="D15" s="569">
        <v>162.8</v>
      </c>
      <c r="E15" s="574">
        <v>-0.2</v>
      </c>
      <c r="F15" s="569">
        <v>153.8</v>
      </c>
      <c r="G15" s="574">
        <v>0</v>
      </c>
      <c r="H15" s="572">
        <v>9</v>
      </c>
      <c r="I15" s="573">
        <v>20.4</v>
      </c>
    </row>
    <row r="16" spans="2:9" ht="15" customHeight="1">
      <c r="B16" s="567" t="s">
        <v>52</v>
      </c>
      <c r="C16" s="568" t="s">
        <v>292</v>
      </c>
      <c r="D16" s="569">
        <v>143.6</v>
      </c>
      <c r="E16" s="574">
        <v>-0.4</v>
      </c>
      <c r="F16" s="569">
        <v>134.6</v>
      </c>
      <c r="G16" s="574">
        <v>-2</v>
      </c>
      <c r="H16" s="572">
        <v>9</v>
      </c>
      <c r="I16" s="573">
        <v>18.2</v>
      </c>
    </row>
    <row r="17" spans="2:13" ht="15" customHeight="1">
      <c r="B17" s="567" t="s">
        <v>53</v>
      </c>
      <c r="C17" s="568" t="s">
        <v>413</v>
      </c>
      <c r="D17" s="569">
        <v>167.7</v>
      </c>
      <c r="E17" s="574">
        <v>9.3</v>
      </c>
      <c r="F17" s="569">
        <v>157.4</v>
      </c>
      <c r="G17" s="574">
        <v>6.9</v>
      </c>
      <c r="H17" s="572">
        <v>10.3</v>
      </c>
      <c r="I17" s="573">
        <v>20.4</v>
      </c>
      <c r="M17" s="494"/>
    </row>
    <row r="18" spans="2:9" ht="15" customHeight="1">
      <c r="B18" s="567" t="s">
        <v>29</v>
      </c>
      <c r="C18" s="568" t="s">
        <v>414</v>
      </c>
      <c r="D18" s="569">
        <v>153.4</v>
      </c>
      <c r="E18" s="574">
        <v>9.1</v>
      </c>
      <c r="F18" s="569">
        <v>139.1</v>
      </c>
      <c r="G18" s="574">
        <v>7.5</v>
      </c>
      <c r="H18" s="572">
        <v>14.3</v>
      </c>
      <c r="I18" s="573">
        <v>17.6</v>
      </c>
    </row>
    <row r="19" spans="2:9" ht="15" customHeight="1">
      <c r="B19" s="567" t="s">
        <v>54</v>
      </c>
      <c r="C19" s="568" t="s">
        <v>415</v>
      </c>
      <c r="D19" s="569">
        <v>157.8</v>
      </c>
      <c r="E19" s="574">
        <v>-15.7</v>
      </c>
      <c r="F19" s="569">
        <v>145.9</v>
      </c>
      <c r="G19" s="574">
        <v>-16.8</v>
      </c>
      <c r="H19" s="572">
        <v>11.9</v>
      </c>
      <c r="I19" s="573">
        <v>19.3</v>
      </c>
    </row>
    <row r="20" spans="2:9" ht="15" customHeight="1">
      <c r="B20" s="567" t="s">
        <v>55</v>
      </c>
      <c r="C20" s="568" t="s">
        <v>416</v>
      </c>
      <c r="D20" s="569">
        <v>159.6</v>
      </c>
      <c r="E20" s="574">
        <v>3.1</v>
      </c>
      <c r="F20" s="569">
        <v>155</v>
      </c>
      <c r="G20" s="574">
        <v>7</v>
      </c>
      <c r="H20" s="572">
        <v>4.6</v>
      </c>
      <c r="I20" s="573">
        <v>20.2</v>
      </c>
    </row>
    <row r="21" spans="2:9" ht="15" customHeight="1">
      <c r="B21" s="567" t="s">
        <v>56</v>
      </c>
      <c r="C21" s="568" t="s">
        <v>57</v>
      </c>
      <c r="D21" s="569">
        <v>148.5</v>
      </c>
      <c r="E21" s="574">
        <v>14.2</v>
      </c>
      <c r="F21" s="569">
        <v>134.8</v>
      </c>
      <c r="G21" s="574">
        <v>12.3</v>
      </c>
      <c r="H21" s="572">
        <v>13.7</v>
      </c>
      <c r="I21" s="573">
        <v>18.2</v>
      </c>
    </row>
    <row r="22" spans="2:9" ht="15" customHeight="1">
      <c r="B22" s="567" t="s">
        <v>58</v>
      </c>
      <c r="C22" s="568" t="s">
        <v>293</v>
      </c>
      <c r="D22" s="569">
        <v>151.7</v>
      </c>
      <c r="E22" s="574">
        <v>0.9</v>
      </c>
      <c r="F22" s="569">
        <v>147</v>
      </c>
      <c r="G22" s="574">
        <v>0.5</v>
      </c>
      <c r="H22" s="572">
        <v>4.7</v>
      </c>
      <c r="I22" s="573">
        <v>19.3</v>
      </c>
    </row>
    <row r="23" spans="2:9" ht="15" customHeight="1">
      <c r="B23" s="575" t="s">
        <v>59</v>
      </c>
      <c r="C23" s="576" t="s">
        <v>39</v>
      </c>
      <c r="D23" s="569">
        <v>156.8</v>
      </c>
      <c r="E23" s="574">
        <v>1.2</v>
      </c>
      <c r="F23" s="569">
        <v>147.5</v>
      </c>
      <c r="G23" s="574">
        <v>3.2</v>
      </c>
      <c r="H23" s="572">
        <v>9.3</v>
      </c>
      <c r="I23" s="573">
        <v>19</v>
      </c>
    </row>
    <row r="24" spans="2:9" ht="15" customHeight="1">
      <c r="B24" s="567" t="s">
        <v>75</v>
      </c>
      <c r="C24" s="568" t="s">
        <v>417</v>
      </c>
      <c r="D24" s="569">
        <v>158</v>
      </c>
      <c r="E24" s="574">
        <v>-0.2</v>
      </c>
      <c r="F24" s="569">
        <v>145.6</v>
      </c>
      <c r="G24" s="574">
        <v>-3.3</v>
      </c>
      <c r="H24" s="572">
        <v>12.4</v>
      </c>
      <c r="I24" s="573">
        <v>19</v>
      </c>
    </row>
    <row r="25" spans="2:9" ht="7.5" customHeight="1">
      <c r="B25" s="467"/>
      <c r="C25" s="577"/>
      <c r="D25" s="578"/>
      <c r="E25" s="579"/>
      <c r="F25" s="580"/>
      <c r="G25" s="579"/>
      <c r="H25" s="580"/>
      <c r="I25" s="581"/>
    </row>
    <row r="26" spans="2:9" ht="10.5" customHeight="1">
      <c r="B26" s="459"/>
      <c r="C26" s="582"/>
      <c r="D26" s="583"/>
      <c r="E26" s="584"/>
      <c r="F26" s="583"/>
      <c r="G26" s="584"/>
      <c r="H26" s="583"/>
      <c r="I26" s="585"/>
    </row>
    <row r="27" spans="2:9" ht="10.5" customHeight="1">
      <c r="B27" s="509"/>
      <c r="C27" s="586" t="s">
        <v>307</v>
      </c>
      <c r="D27" s="587" t="s">
        <v>124</v>
      </c>
      <c r="E27" s="588" t="s">
        <v>116</v>
      </c>
      <c r="F27" s="587" t="s">
        <v>21</v>
      </c>
      <c r="G27" s="588" t="s">
        <v>116</v>
      </c>
      <c r="H27" s="587" t="s">
        <v>21</v>
      </c>
      <c r="I27" s="589" t="s">
        <v>22</v>
      </c>
    </row>
    <row r="28" spans="2:9" ht="15" customHeight="1">
      <c r="B28" s="560" t="s">
        <v>26</v>
      </c>
      <c r="C28" s="590" t="s">
        <v>32</v>
      </c>
      <c r="D28" s="562">
        <v>84.1</v>
      </c>
      <c r="E28" s="563">
        <v>-3.1</v>
      </c>
      <c r="F28" s="564">
        <v>82</v>
      </c>
      <c r="G28" s="563">
        <v>-2.9</v>
      </c>
      <c r="H28" s="562">
        <v>2.1</v>
      </c>
      <c r="I28" s="566">
        <v>14.5</v>
      </c>
    </row>
    <row r="29" spans="2:9" ht="15" customHeight="1">
      <c r="B29" s="567" t="s">
        <v>10</v>
      </c>
      <c r="C29" s="591" t="s">
        <v>49</v>
      </c>
      <c r="D29" s="569">
        <v>102.4</v>
      </c>
      <c r="E29" s="574">
        <v>8.3</v>
      </c>
      <c r="F29" s="569">
        <v>99.3</v>
      </c>
      <c r="G29" s="574">
        <v>5.9</v>
      </c>
      <c r="H29" s="569">
        <v>3.1</v>
      </c>
      <c r="I29" s="573">
        <v>16</v>
      </c>
    </row>
    <row r="30" spans="2:9" ht="13.5" customHeight="1">
      <c r="B30" s="567" t="s">
        <v>51</v>
      </c>
      <c r="C30" s="591" t="s">
        <v>305</v>
      </c>
      <c r="D30" s="569">
        <v>87.4</v>
      </c>
      <c r="E30" s="574">
        <v>-0.1</v>
      </c>
      <c r="F30" s="569">
        <v>85.8</v>
      </c>
      <c r="G30" s="574">
        <v>0.4</v>
      </c>
      <c r="H30" s="569">
        <v>1.6</v>
      </c>
      <c r="I30" s="573">
        <v>15.4</v>
      </c>
    </row>
    <row r="31" spans="2:9" ht="13.5">
      <c r="B31" s="567" t="s">
        <v>54</v>
      </c>
      <c r="C31" s="591" t="s">
        <v>415</v>
      </c>
      <c r="D31" s="569">
        <v>73.6</v>
      </c>
      <c r="E31" s="574">
        <v>-10.6</v>
      </c>
      <c r="F31" s="569">
        <v>70.9</v>
      </c>
      <c r="G31" s="574">
        <v>-13.3</v>
      </c>
      <c r="H31" s="569">
        <v>2.7</v>
      </c>
      <c r="I31" s="573">
        <v>12.7</v>
      </c>
    </row>
    <row r="32" spans="2:9" ht="13.5">
      <c r="B32" s="592" t="s">
        <v>58</v>
      </c>
      <c r="C32" s="593" t="s">
        <v>306</v>
      </c>
      <c r="D32" s="594">
        <v>81.7</v>
      </c>
      <c r="E32" s="595">
        <v>-5.2</v>
      </c>
      <c r="F32" s="594">
        <v>79.4</v>
      </c>
      <c r="G32" s="595">
        <v>-7</v>
      </c>
      <c r="H32" s="594">
        <v>2.3</v>
      </c>
      <c r="I32" s="596">
        <v>14.1</v>
      </c>
    </row>
    <row r="33" ht="14.25">
      <c r="B33" s="513" t="s">
        <v>309</v>
      </c>
    </row>
  </sheetData>
  <sheetProtection/>
  <mergeCells count="1">
    <mergeCell ref="H3:H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366" customWidth="1"/>
    <col min="2" max="2" width="9.125" style="366" customWidth="1"/>
    <col min="3" max="3" width="5.00390625" style="366" customWidth="1"/>
    <col min="4" max="7" width="8.375" style="366" customWidth="1"/>
    <col min="8" max="15" width="9.00390625" style="366" customWidth="1"/>
    <col min="16" max="16" width="2.75390625" style="366" customWidth="1"/>
    <col min="17" max="16384" width="9.00390625" style="366" customWidth="1"/>
  </cols>
  <sheetData>
    <row r="1" ht="13.5">
      <c r="B1" s="366" t="s">
        <v>270</v>
      </c>
    </row>
    <row r="2" spans="2:15" ht="12" customHeight="1">
      <c r="B2" s="365"/>
      <c r="C2" s="365"/>
      <c r="D2" s="367"/>
      <c r="E2" s="367"/>
      <c r="F2" s="367"/>
      <c r="G2" s="367"/>
      <c r="K2" s="398" t="s">
        <v>373</v>
      </c>
      <c r="O2" s="399">
        <v>1</v>
      </c>
    </row>
    <row r="3" spans="2:15" ht="13.5" customHeight="1">
      <c r="B3" s="403"/>
      <c r="C3" s="514"/>
      <c r="D3" s="1447" t="s">
        <v>131</v>
      </c>
      <c r="E3" s="1448"/>
      <c r="F3" s="1448"/>
      <c r="G3" s="1448"/>
      <c r="H3" s="1448"/>
      <c r="I3" s="1448"/>
      <c r="J3" s="1448"/>
      <c r="K3" s="1448"/>
      <c r="L3" s="1448"/>
      <c r="M3" s="1448"/>
      <c r="N3" s="1448"/>
      <c r="O3" s="1449"/>
    </row>
    <row r="4" spans="2:15" ht="13.5">
      <c r="B4" s="1436" t="s">
        <v>130</v>
      </c>
      <c r="C4" s="1450"/>
      <c r="D4" s="1459" t="s">
        <v>132</v>
      </c>
      <c r="E4" s="1460"/>
      <c r="F4" s="1460"/>
      <c r="G4" s="1461"/>
      <c r="H4" s="1462" t="s">
        <v>133</v>
      </c>
      <c r="I4" s="1463"/>
      <c r="J4" s="1463"/>
      <c r="K4" s="1464"/>
      <c r="L4" s="1459" t="s">
        <v>134</v>
      </c>
      <c r="M4" s="1460"/>
      <c r="N4" s="1460"/>
      <c r="O4" s="1461"/>
    </row>
    <row r="5" spans="2:15" ht="13.5">
      <c r="B5" s="421"/>
      <c r="C5" s="401"/>
      <c r="D5" s="1451" t="s">
        <v>114</v>
      </c>
      <c r="E5" s="1452"/>
      <c r="F5" s="1451" t="s">
        <v>115</v>
      </c>
      <c r="G5" s="1452"/>
      <c r="H5" s="1451" t="s">
        <v>114</v>
      </c>
      <c r="I5" s="1452"/>
      <c r="J5" s="1451" t="s">
        <v>115</v>
      </c>
      <c r="K5" s="1452"/>
      <c r="L5" s="1453" t="s">
        <v>114</v>
      </c>
      <c r="M5" s="1452"/>
      <c r="N5" s="1451" t="s">
        <v>115</v>
      </c>
      <c r="O5" s="1452"/>
    </row>
    <row r="6" spans="2:16" ht="13.5">
      <c r="B6" s="515"/>
      <c r="C6" s="400"/>
      <c r="D6" s="1443" t="s">
        <v>129</v>
      </c>
      <c r="E6" s="1442" t="s">
        <v>190</v>
      </c>
      <c r="F6" s="1443" t="s">
        <v>129</v>
      </c>
      <c r="G6" s="1442" t="s">
        <v>190</v>
      </c>
      <c r="H6" s="1443" t="s">
        <v>129</v>
      </c>
      <c r="I6" s="1442" t="s">
        <v>190</v>
      </c>
      <c r="J6" s="1443" t="s">
        <v>129</v>
      </c>
      <c r="K6" s="1442" t="s">
        <v>190</v>
      </c>
      <c r="L6" s="1443" t="s">
        <v>129</v>
      </c>
      <c r="M6" s="1442" t="s">
        <v>190</v>
      </c>
      <c r="N6" s="1443" t="s">
        <v>129</v>
      </c>
      <c r="O6" s="1442" t="s">
        <v>190</v>
      </c>
      <c r="P6" s="401"/>
    </row>
    <row r="7" spans="2:16" ht="13.5">
      <c r="B7" s="371"/>
      <c r="C7" s="516"/>
      <c r="D7" s="1444"/>
      <c r="E7" s="1425"/>
      <c r="F7" s="1444"/>
      <c r="G7" s="1425"/>
      <c r="H7" s="1444"/>
      <c r="I7" s="1425"/>
      <c r="J7" s="1444"/>
      <c r="K7" s="1425"/>
      <c r="L7" s="1444"/>
      <c r="M7" s="1425"/>
      <c r="N7" s="1444"/>
      <c r="O7" s="1425"/>
      <c r="P7" s="401"/>
    </row>
    <row r="8" spans="2:15" ht="9" customHeight="1">
      <c r="B8" s="517"/>
      <c r="C8" s="370"/>
      <c r="D8" s="518"/>
      <c r="E8" s="377" t="s">
        <v>294</v>
      </c>
      <c r="F8" s="518"/>
      <c r="G8" s="377" t="s">
        <v>294</v>
      </c>
      <c r="H8" s="519"/>
      <c r="I8" s="520" t="s">
        <v>294</v>
      </c>
      <c r="J8" s="519"/>
      <c r="K8" s="520" t="s">
        <v>294</v>
      </c>
      <c r="L8" s="521"/>
      <c r="M8" s="377" t="s">
        <v>294</v>
      </c>
      <c r="N8" s="521"/>
      <c r="O8" s="377" t="s">
        <v>294</v>
      </c>
    </row>
    <row r="9" spans="2:15" ht="13.5" customHeight="1">
      <c r="B9" s="1440" t="s">
        <v>421</v>
      </c>
      <c r="C9" s="1441"/>
      <c r="D9" s="522">
        <v>102.9</v>
      </c>
      <c r="E9" s="523">
        <v>-0.8</v>
      </c>
      <c r="F9" s="524">
        <v>107.8</v>
      </c>
      <c r="G9" s="445">
        <v>-4.1</v>
      </c>
      <c r="H9" s="444">
        <v>102.5</v>
      </c>
      <c r="I9" s="445">
        <v>-1.5</v>
      </c>
      <c r="J9" s="524">
        <v>106.7</v>
      </c>
      <c r="K9" s="445">
        <v>-5</v>
      </c>
      <c r="L9" s="446">
        <v>108.3</v>
      </c>
      <c r="M9" s="445">
        <v>9.1</v>
      </c>
      <c r="N9" s="524">
        <v>161.3</v>
      </c>
      <c r="O9" s="445">
        <v>27.2</v>
      </c>
    </row>
    <row r="10" spans="2:15" ht="13.5">
      <c r="B10" s="1440" t="s">
        <v>422</v>
      </c>
      <c r="C10" s="1441"/>
      <c r="D10" s="522">
        <v>100</v>
      </c>
      <c r="E10" s="445">
        <v>-2.9</v>
      </c>
      <c r="F10" s="524">
        <v>100</v>
      </c>
      <c r="G10" s="445">
        <v>-7.2</v>
      </c>
      <c r="H10" s="444">
        <v>100</v>
      </c>
      <c r="I10" s="445">
        <v>-2.5</v>
      </c>
      <c r="J10" s="524">
        <v>100</v>
      </c>
      <c r="K10" s="445">
        <v>-6.2</v>
      </c>
      <c r="L10" s="446">
        <v>100</v>
      </c>
      <c r="M10" s="445">
        <v>-7.7</v>
      </c>
      <c r="N10" s="524">
        <v>100</v>
      </c>
      <c r="O10" s="445">
        <v>-38</v>
      </c>
    </row>
    <row r="11" spans="2:15" ht="13.5">
      <c r="B11" s="1440" t="s">
        <v>423</v>
      </c>
      <c r="C11" s="1441"/>
      <c r="D11" s="522">
        <v>100.9</v>
      </c>
      <c r="E11" s="445">
        <v>0.8</v>
      </c>
      <c r="F11" s="524">
        <v>102.4</v>
      </c>
      <c r="G11" s="445">
        <v>2.4</v>
      </c>
      <c r="H11" s="444">
        <v>101.1</v>
      </c>
      <c r="I11" s="445">
        <v>1.2</v>
      </c>
      <c r="J11" s="524">
        <v>102.5</v>
      </c>
      <c r="K11" s="445">
        <v>2.5</v>
      </c>
      <c r="L11" s="446">
        <v>97.1</v>
      </c>
      <c r="M11" s="445">
        <v>-2.9</v>
      </c>
      <c r="N11" s="524">
        <v>95.7</v>
      </c>
      <c r="O11" s="445">
        <v>-4.3</v>
      </c>
    </row>
    <row r="12" spans="2:15" ht="13.5">
      <c r="B12" s="1440" t="s">
        <v>393</v>
      </c>
      <c r="C12" s="1441"/>
      <c r="D12" s="522">
        <v>101.3</v>
      </c>
      <c r="E12" s="445">
        <v>0.4</v>
      </c>
      <c r="F12" s="524">
        <v>107.1</v>
      </c>
      <c r="G12" s="445">
        <v>4.6</v>
      </c>
      <c r="H12" s="444">
        <v>100.9</v>
      </c>
      <c r="I12" s="445">
        <v>-0.2</v>
      </c>
      <c r="J12" s="524">
        <v>106.5</v>
      </c>
      <c r="K12" s="445">
        <v>3.9</v>
      </c>
      <c r="L12" s="446">
        <v>107.7</v>
      </c>
      <c r="M12" s="445">
        <v>10.9</v>
      </c>
      <c r="N12" s="524">
        <v>141.7</v>
      </c>
      <c r="O12" s="445">
        <v>48.1</v>
      </c>
    </row>
    <row r="13" spans="2:15" ht="14.25" customHeight="1">
      <c r="B13" s="1456" t="s">
        <v>394</v>
      </c>
      <c r="C13" s="1457"/>
      <c r="D13" s="525">
        <v>100.7</v>
      </c>
      <c r="E13" s="526">
        <v>-0.6</v>
      </c>
      <c r="F13" s="527">
        <v>103.8</v>
      </c>
      <c r="G13" s="526">
        <v>-3.1</v>
      </c>
      <c r="H13" s="525">
        <v>100.8</v>
      </c>
      <c r="I13" s="526">
        <v>-0.1</v>
      </c>
      <c r="J13" s="527">
        <v>104</v>
      </c>
      <c r="K13" s="526">
        <v>-2.3</v>
      </c>
      <c r="L13" s="528">
        <v>99.1</v>
      </c>
      <c r="M13" s="526">
        <v>-8</v>
      </c>
      <c r="N13" s="527">
        <v>103.9</v>
      </c>
      <c r="O13" s="526">
        <v>-26.7</v>
      </c>
    </row>
    <row r="14" spans="2:15" ht="13.5" customHeight="1">
      <c r="B14" s="382"/>
      <c r="C14" s="529"/>
      <c r="D14" s="444"/>
      <c r="E14" s="445"/>
      <c r="F14" s="524"/>
      <c r="G14" s="445"/>
      <c r="H14" s="444"/>
      <c r="I14" s="445"/>
      <c r="J14" s="524"/>
      <c r="K14" s="445"/>
      <c r="L14" s="446"/>
      <c r="M14" s="445"/>
      <c r="N14" s="524"/>
      <c r="O14" s="445"/>
    </row>
    <row r="15" spans="2:15" ht="13.5">
      <c r="B15" s="388" t="s">
        <v>394</v>
      </c>
      <c r="C15" s="387" t="s">
        <v>111</v>
      </c>
      <c r="D15" s="440">
        <v>97.5</v>
      </c>
      <c r="E15" s="391">
        <v>0.2</v>
      </c>
      <c r="F15" s="530">
        <v>103.2</v>
      </c>
      <c r="G15" s="391">
        <v>1.9</v>
      </c>
      <c r="H15" s="440">
        <v>97.8</v>
      </c>
      <c r="I15" s="391">
        <v>0.5</v>
      </c>
      <c r="J15" s="530">
        <v>102.5</v>
      </c>
      <c r="K15" s="391">
        <v>1.9</v>
      </c>
      <c r="L15" s="441">
        <v>92.6</v>
      </c>
      <c r="M15" s="391">
        <v>-4.7</v>
      </c>
      <c r="N15" s="530">
        <v>141.2</v>
      </c>
      <c r="O15" s="391">
        <v>0</v>
      </c>
    </row>
    <row r="16" spans="2:15" ht="13.5">
      <c r="B16" s="388" t="s">
        <v>146</v>
      </c>
      <c r="C16" s="387" t="s">
        <v>112</v>
      </c>
      <c r="D16" s="440">
        <v>97.1</v>
      </c>
      <c r="E16" s="391">
        <v>3</v>
      </c>
      <c r="F16" s="530">
        <v>99.6</v>
      </c>
      <c r="G16" s="391">
        <v>-0.3</v>
      </c>
      <c r="H16" s="440">
        <v>97.1</v>
      </c>
      <c r="I16" s="391">
        <v>3.3</v>
      </c>
      <c r="J16" s="530">
        <v>99.9</v>
      </c>
      <c r="K16" s="391">
        <v>0.6</v>
      </c>
      <c r="L16" s="441">
        <v>96.3</v>
      </c>
      <c r="M16" s="391">
        <v>-1.8</v>
      </c>
      <c r="N16" s="530">
        <v>94.1</v>
      </c>
      <c r="O16" s="391">
        <v>-30.5</v>
      </c>
    </row>
    <row r="17" spans="2:15" ht="13.5">
      <c r="B17" s="388" t="s">
        <v>146</v>
      </c>
      <c r="C17" s="387" t="s">
        <v>100</v>
      </c>
      <c r="D17" s="440">
        <v>104.2</v>
      </c>
      <c r="E17" s="391">
        <v>0.5</v>
      </c>
      <c r="F17" s="530">
        <v>104.6</v>
      </c>
      <c r="G17" s="391">
        <v>-6.3</v>
      </c>
      <c r="H17" s="440">
        <v>104.5</v>
      </c>
      <c r="I17" s="391">
        <v>2.2</v>
      </c>
      <c r="J17" s="530">
        <v>104.8</v>
      </c>
      <c r="K17" s="391">
        <v>-5.6</v>
      </c>
      <c r="L17" s="441">
        <v>100</v>
      </c>
      <c r="M17" s="391">
        <v>-18.8</v>
      </c>
      <c r="N17" s="530">
        <v>100</v>
      </c>
      <c r="O17" s="391">
        <v>-32</v>
      </c>
    </row>
    <row r="18" spans="2:15" ht="13.5">
      <c r="B18" s="388" t="s">
        <v>146</v>
      </c>
      <c r="C18" s="387" t="s">
        <v>101</v>
      </c>
      <c r="D18" s="440">
        <v>101.9</v>
      </c>
      <c r="E18" s="391">
        <v>-1.2</v>
      </c>
      <c r="F18" s="530">
        <v>104.7</v>
      </c>
      <c r="G18" s="391">
        <v>-4.9</v>
      </c>
      <c r="H18" s="440">
        <v>102.1</v>
      </c>
      <c r="I18" s="391">
        <v>-0.4</v>
      </c>
      <c r="J18" s="530">
        <v>105.1</v>
      </c>
      <c r="K18" s="391">
        <v>-3.9</v>
      </c>
      <c r="L18" s="441">
        <v>100</v>
      </c>
      <c r="M18" s="391">
        <v>-10</v>
      </c>
      <c r="N18" s="530">
        <v>94.1</v>
      </c>
      <c r="O18" s="391">
        <v>-38.5</v>
      </c>
    </row>
    <row r="19" spans="2:15" ht="13.5">
      <c r="B19" s="388" t="s">
        <v>146</v>
      </c>
      <c r="C19" s="387" t="s">
        <v>102</v>
      </c>
      <c r="D19" s="440">
        <v>99.6</v>
      </c>
      <c r="E19" s="391">
        <v>2.4</v>
      </c>
      <c r="F19" s="530">
        <v>108.7</v>
      </c>
      <c r="G19" s="391">
        <v>4</v>
      </c>
      <c r="H19" s="440">
        <v>100</v>
      </c>
      <c r="I19" s="391">
        <v>3</v>
      </c>
      <c r="J19" s="530">
        <v>109.5</v>
      </c>
      <c r="K19" s="391">
        <v>5.3</v>
      </c>
      <c r="L19" s="441">
        <v>94.4</v>
      </c>
      <c r="M19" s="391">
        <v>-4.7</v>
      </c>
      <c r="N19" s="530">
        <v>76.5</v>
      </c>
      <c r="O19" s="391">
        <v>-43.5</v>
      </c>
    </row>
    <row r="20" spans="2:15" ht="13.5">
      <c r="B20" s="388" t="s">
        <v>146</v>
      </c>
      <c r="C20" s="387" t="s">
        <v>103</v>
      </c>
      <c r="D20" s="440">
        <v>101.8</v>
      </c>
      <c r="E20" s="391">
        <v>-1.5</v>
      </c>
      <c r="F20" s="530">
        <v>105.1</v>
      </c>
      <c r="G20" s="391">
        <v>-5.9</v>
      </c>
      <c r="H20" s="440">
        <v>102.3</v>
      </c>
      <c r="I20" s="391">
        <v>-0.5</v>
      </c>
      <c r="J20" s="530">
        <v>105.5</v>
      </c>
      <c r="K20" s="391">
        <v>-5</v>
      </c>
      <c r="L20" s="441">
        <v>95.4</v>
      </c>
      <c r="M20" s="391">
        <v>-14.1</v>
      </c>
      <c r="N20" s="530">
        <v>88.2</v>
      </c>
      <c r="O20" s="391">
        <v>-40</v>
      </c>
    </row>
    <row r="21" spans="2:15" ht="13.5">
      <c r="B21" s="388" t="s">
        <v>146</v>
      </c>
      <c r="C21" s="387" t="s">
        <v>104</v>
      </c>
      <c r="D21" s="440">
        <v>101.2</v>
      </c>
      <c r="E21" s="391">
        <v>-1.1</v>
      </c>
      <c r="F21" s="530">
        <v>103.7</v>
      </c>
      <c r="G21" s="391">
        <v>-1</v>
      </c>
      <c r="H21" s="440">
        <v>101.2</v>
      </c>
      <c r="I21" s="391">
        <v>-0.8</v>
      </c>
      <c r="J21" s="530">
        <v>104</v>
      </c>
      <c r="K21" s="391">
        <v>0</v>
      </c>
      <c r="L21" s="441">
        <v>100.9</v>
      </c>
      <c r="M21" s="391">
        <v>-5.3</v>
      </c>
      <c r="N21" s="530">
        <v>94.1</v>
      </c>
      <c r="O21" s="391">
        <v>-36</v>
      </c>
    </row>
    <row r="22" spans="2:15" ht="13.5">
      <c r="B22" s="388" t="s">
        <v>146</v>
      </c>
      <c r="C22" s="387" t="s">
        <v>105</v>
      </c>
      <c r="D22" s="444">
        <v>97.4</v>
      </c>
      <c r="E22" s="445">
        <v>-4.2</v>
      </c>
      <c r="F22" s="524">
        <v>100.2</v>
      </c>
      <c r="G22" s="445">
        <v>-6.2</v>
      </c>
      <c r="H22" s="444">
        <v>97.5</v>
      </c>
      <c r="I22" s="445">
        <v>-3.9</v>
      </c>
      <c r="J22" s="524">
        <v>100.5</v>
      </c>
      <c r="K22" s="445">
        <v>-5.5</v>
      </c>
      <c r="L22" s="446">
        <v>96.3</v>
      </c>
      <c r="M22" s="445">
        <v>-7.9</v>
      </c>
      <c r="N22" s="524">
        <v>94.1</v>
      </c>
      <c r="O22" s="445">
        <v>-33.4</v>
      </c>
    </row>
    <row r="23" spans="2:15" ht="13.5">
      <c r="B23" s="388" t="s">
        <v>146</v>
      </c>
      <c r="C23" s="387" t="s">
        <v>106</v>
      </c>
      <c r="D23" s="444">
        <v>101.1</v>
      </c>
      <c r="E23" s="445">
        <v>-0.1</v>
      </c>
      <c r="F23" s="530">
        <v>103.1</v>
      </c>
      <c r="G23" s="391">
        <v>-3.5</v>
      </c>
      <c r="H23" s="440">
        <v>101</v>
      </c>
      <c r="I23" s="391">
        <v>0.3</v>
      </c>
      <c r="J23" s="530">
        <v>103.4</v>
      </c>
      <c r="K23" s="391">
        <v>-3</v>
      </c>
      <c r="L23" s="441">
        <v>102.8</v>
      </c>
      <c r="M23" s="445">
        <v>-5.1</v>
      </c>
      <c r="N23" s="524">
        <v>94.1</v>
      </c>
      <c r="O23" s="445">
        <v>-23.8</v>
      </c>
    </row>
    <row r="24" spans="2:15" ht="13.5">
      <c r="B24" s="388" t="s">
        <v>146</v>
      </c>
      <c r="C24" s="387" t="s">
        <v>107</v>
      </c>
      <c r="D24" s="444">
        <v>103</v>
      </c>
      <c r="E24" s="445">
        <v>-1.4</v>
      </c>
      <c r="F24" s="530">
        <v>103.9</v>
      </c>
      <c r="G24" s="391">
        <v>-3.3</v>
      </c>
      <c r="H24" s="440">
        <v>103</v>
      </c>
      <c r="I24" s="391">
        <v>-1.1</v>
      </c>
      <c r="J24" s="530">
        <v>103.7</v>
      </c>
      <c r="K24" s="391">
        <v>-3.2</v>
      </c>
      <c r="L24" s="441">
        <v>103.7</v>
      </c>
      <c r="M24" s="445">
        <v>-6.7</v>
      </c>
      <c r="N24" s="524">
        <v>117.6</v>
      </c>
      <c r="O24" s="445">
        <v>-13.1</v>
      </c>
    </row>
    <row r="25" spans="2:15" ht="13.5">
      <c r="B25" s="388" t="s">
        <v>146</v>
      </c>
      <c r="C25" s="387" t="s">
        <v>108</v>
      </c>
      <c r="D25" s="444">
        <v>101.4</v>
      </c>
      <c r="E25" s="445">
        <v>-1.1</v>
      </c>
      <c r="F25" s="530">
        <v>102.9</v>
      </c>
      <c r="G25" s="391">
        <v>-5.8</v>
      </c>
      <c r="H25" s="440">
        <v>101.4</v>
      </c>
      <c r="I25" s="391">
        <v>-0.7</v>
      </c>
      <c r="J25" s="530">
        <v>102.9</v>
      </c>
      <c r="K25" s="391">
        <v>-5.5</v>
      </c>
      <c r="L25" s="441">
        <v>101.9</v>
      </c>
      <c r="M25" s="445">
        <v>-5.9</v>
      </c>
      <c r="N25" s="524">
        <v>111.8</v>
      </c>
      <c r="O25" s="445">
        <v>-13.6</v>
      </c>
    </row>
    <row r="26" spans="2:15" ht="13.5">
      <c r="B26" s="388" t="s">
        <v>146</v>
      </c>
      <c r="C26" s="387" t="s">
        <v>109</v>
      </c>
      <c r="D26" s="444">
        <v>101.8</v>
      </c>
      <c r="E26" s="445">
        <v>-2.6</v>
      </c>
      <c r="F26" s="530">
        <v>106.4</v>
      </c>
      <c r="G26" s="391">
        <v>-3.8</v>
      </c>
      <c r="H26" s="440">
        <v>101.6</v>
      </c>
      <c r="I26" s="391">
        <v>-2.1</v>
      </c>
      <c r="J26" s="530">
        <v>105.8</v>
      </c>
      <c r="K26" s="391">
        <v>-3.5</v>
      </c>
      <c r="L26" s="441">
        <v>104.6</v>
      </c>
      <c r="M26" s="445">
        <v>-8.2</v>
      </c>
      <c r="N26" s="524">
        <v>141.2</v>
      </c>
      <c r="O26" s="445">
        <v>-14.3</v>
      </c>
    </row>
    <row r="27" spans="2:15" ht="13.5">
      <c r="B27" s="531" t="s">
        <v>425</v>
      </c>
      <c r="C27" s="532" t="s">
        <v>111</v>
      </c>
      <c r="D27" s="533">
        <v>97.2</v>
      </c>
      <c r="E27" s="534">
        <v>-0.4</v>
      </c>
      <c r="F27" s="535">
        <v>99.2</v>
      </c>
      <c r="G27" s="395">
        <v>-3.1</v>
      </c>
      <c r="H27" s="449">
        <v>97.3</v>
      </c>
      <c r="I27" s="395">
        <v>-0.6</v>
      </c>
      <c r="J27" s="535">
        <v>98.8</v>
      </c>
      <c r="K27" s="395">
        <v>-2.9</v>
      </c>
      <c r="L27" s="535">
        <v>96.3</v>
      </c>
      <c r="M27" s="534">
        <v>3</v>
      </c>
      <c r="N27" s="536">
        <v>123.5</v>
      </c>
      <c r="O27" s="534">
        <v>-8.7</v>
      </c>
    </row>
    <row r="28" spans="2:7" ht="13.5">
      <c r="B28" s="537" t="s">
        <v>302</v>
      </c>
      <c r="C28" s="537"/>
      <c r="D28" s="537"/>
      <c r="E28" s="537"/>
      <c r="F28" s="537"/>
      <c r="G28" s="537"/>
    </row>
    <row r="29" spans="2:7" ht="13.5">
      <c r="B29" s="1458"/>
      <c r="C29" s="1458"/>
      <c r="D29" s="538"/>
      <c r="E29" s="448"/>
      <c r="F29" s="538"/>
      <c r="G29" s="44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B1:M35"/>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453" customWidth="1"/>
    <col min="2" max="2" width="3.375" style="454" customWidth="1"/>
    <col min="3" max="3" width="28.50390625" style="454" customWidth="1"/>
    <col min="4" max="4" width="9.50390625" style="454" customWidth="1"/>
    <col min="5" max="5" width="10.25390625" style="454" customWidth="1"/>
    <col min="6" max="6" width="8.375" style="454" customWidth="1"/>
    <col min="7" max="7" width="10.25390625" style="454" customWidth="1"/>
    <col min="8" max="8" width="8.375" style="454" customWidth="1"/>
    <col min="9" max="9" width="10.25390625" style="454" customWidth="1"/>
    <col min="10" max="16384" width="9.00390625" style="453" customWidth="1"/>
  </cols>
  <sheetData>
    <row r="1" ht="14.25">
      <c r="B1" s="453" t="s">
        <v>218</v>
      </c>
    </row>
    <row r="2" spans="2:9" ht="15" customHeight="1">
      <c r="B2" s="455"/>
      <c r="C2" s="455"/>
      <c r="D2" s="455"/>
      <c r="E2" s="455"/>
      <c r="F2" s="456"/>
      <c r="G2" s="457"/>
      <c r="H2" s="456"/>
      <c r="I2" s="458">
        <v>1</v>
      </c>
    </row>
    <row r="3" spans="2:9" ht="15" customHeight="1">
      <c r="B3" s="459"/>
      <c r="C3" s="460"/>
      <c r="D3" s="1465" t="s">
        <v>331</v>
      </c>
      <c r="E3" s="1466"/>
      <c r="F3" s="1467" t="s">
        <v>322</v>
      </c>
      <c r="G3" s="1468"/>
      <c r="H3" s="1467" t="s">
        <v>303</v>
      </c>
      <c r="I3" s="1468"/>
    </row>
    <row r="4" spans="2:9" ht="15" customHeight="1">
      <c r="B4" s="1411" t="s">
        <v>418</v>
      </c>
      <c r="C4" s="1412"/>
      <c r="D4" s="1469" t="s">
        <v>332</v>
      </c>
      <c r="E4" s="1470"/>
      <c r="F4" s="461"/>
      <c r="G4" s="462"/>
      <c r="H4" s="461"/>
      <c r="I4" s="463"/>
    </row>
    <row r="5" spans="2:9" ht="15.75" customHeight="1">
      <c r="B5" s="464"/>
      <c r="C5" s="465"/>
      <c r="D5" s="461"/>
      <c r="E5" s="466" t="s">
        <v>4</v>
      </c>
      <c r="F5" s="462"/>
      <c r="G5" s="466" t="s">
        <v>4</v>
      </c>
      <c r="H5" s="461"/>
      <c r="I5" s="466" t="s">
        <v>4</v>
      </c>
    </row>
    <row r="6" spans="2:9" ht="15.75" customHeight="1">
      <c r="B6" s="467"/>
      <c r="C6" s="468"/>
      <c r="D6" s="469"/>
      <c r="E6" s="470" t="s">
        <v>8</v>
      </c>
      <c r="F6" s="471"/>
      <c r="G6" s="470" t="s">
        <v>389</v>
      </c>
      <c r="H6" s="472"/>
      <c r="I6" s="470" t="s">
        <v>389</v>
      </c>
    </row>
    <row r="7" spans="2:9" ht="10.5" customHeight="1">
      <c r="B7" s="459"/>
      <c r="C7" s="460"/>
      <c r="D7" s="459"/>
      <c r="E7" s="473"/>
      <c r="F7" s="459"/>
      <c r="G7" s="473"/>
      <c r="H7" s="460"/>
      <c r="I7" s="473"/>
    </row>
    <row r="8" spans="2:9" ht="16.5" customHeight="1">
      <c r="B8" s="474"/>
      <c r="C8" s="475" t="s">
        <v>123</v>
      </c>
      <c r="D8" s="476" t="s">
        <v>323</v>
      </c>
      <c r="E8" s="477" t="s">
        <v>116</v>
      </c>
      <c r="F8" s="476" t="s">
        <v>68</v>
      </c>
      <c r="G8" s="477" t="s">
        <v>120</v>
      </c>
      <c r="H8" s="478" t="s">
        <v>68</v>
      </c>
      <c r="I8" s="477" t="s">
        <v>120</v>
      </c>
    </row>
    <row r="9" spans="2:9" ht="15" customHeight="1">
      <c r="B9" s="479" t="s">
        <v>26</v>
      </c>
      <c r="C9" s="480" t="s">
        <v>27</v>
      </c>
      <c r="D9" s="481">
        <v>323799</v>
      </c>
      <c r="E9" s="482">
        <v>-2.7</v>
      </c>
      <c r="F9" s="483">
        <v>1.11</v>
      </c>
      <c r="G9" s="484">
        <v>0.04</v>
      </c>
      <c r="H9" s="485">
        <v>1.51</v>
      </c>
      <c r="I9" s="484">
        <v>0.31</v>
      </c>
    </row>
    <row r="10" spans="2:9" ht="15" customHeight="1">
      <c r="B10" s="486" t="s">
        <v>419</v>
      </c>
      <c r="C10" s="487" t="s">
        <v>395</v>
      </c>
      <c r="D10" s="488" t="s">
        <v>110</v>
      </c>
      <c r="E10" s="489" t="s">
        <v>110</v>
      </c>
      <c r="F10" s="490" t="s">
        <v>110</v>
      </c>
      <c r="G10" s="491" t="s">
        <v>110</v>
      </c>
      <c r="H10" s="492" t="s">
        <v>110</v>
      </c>
      <c r="I10" s="491" t="s">
        <v>110</v>
      </c>
    </row>
    <row r="11" spans="2:9" ht="15" customHeight="1">
      <c r="B11" s="486" t="s">
        <v>74</v>
      </c>
      <c r="C11" s="487" t="s">
        <v>35</v>
      </c>
      <c r="D11" s="488">
        <v>32166</v>
      </c>
      <c r="E11" s="493">
        <v>-2.8</v>
      </c>
      <c r="F11" s="490">
        <v>0.3</v>
      </c>
      <c r="G11" s="491">
        <v>-0.02</v>
      </c>
      <c r="H11" s="492">
        <v>1.52</v>
      </c>
      <c r="I11" s="491">
        <v>1.14</v>
      </c>
    </row>
    <row r="12" spans="2:9" ht="15" customHeight="1">
      <c r="B12" s="486" t="s">
        <v>10</v>
      </c>
      <c r="C12" s="487" t="s">
        <v>28</v>
      </c>
      <c r="D12" s="488">
        <v>20621</v>
      </c>
      <c r="E12" s="493">
        <v>6.5</v>
      </c>
      <c r="F12" s="490">
        <v>0.46</v>
      </c>
      <c r="G12" s="491">
        <v>-0.47</v>
      </c>
      <c r="H12" s="492">
        <v>0.63</v>
      </c>
      <c r="I12" s="491">
        <v>-0.05</v>
      </c>
    </row>
    <row r="13" spans="2:9" ht="15" customHeight="1">
      <c r="B13" s="486" t="s">
        <v>11</v>
      </c>
      <c r="C13" s="487" t="s">
        <v>412</v>
      </c>
      <c r="D13" s="488">
        <v>2948</v>
      </c>
      <c r="E13" s="493">
        <v>-4.1</v>
      </c>
      <c r="F13" s="490">
        <v>0.14</v>
      </c>
      <c r="G13" s="491">
        <v>-0.06</v>
      </c>
      <c r="H13" s="492">
        <v>0.2</v>
      </c>
      <c r="I13" s="491">
        <v>0.07</v>
      </c>
    </row>
    <row r="14" spans="2:9" ht="15" customHeight="1">
      <c r="B14" s="486" t="s">
        <v>12</v>
      </c>
      <c r="C14" s="487" t="s">
        <v>37</v>
      </c>
      <c r="D14" s="488">
        <v>9886</v>
      </c>
      <c r="E14" s="493">
        <v>2.2</v>
      </c>
      <c r="F14" s="490">
        <v>2.11</v>
      </c>
      <c r="G14" s="491">
        <v>-0.48</v>
      </c>
      <c r="H14" s="492">
        <v>0.92</v>
      </c>
      <c r="I14" s="491">
        <v>-1.35</v>
      </c>
    </row>
    <row r="15" spans="2:9" ht="15" customHeight="1">
      <c r="B15" s="486" t="s">
        <v>50</v>
      </c>
      <c r="C15" s="487" t="s">
        <v>290</v>
      </c>
      <c r="D15" s="488">
        <v>21558</v>
      </c>
      <c r="E15" s="493">
        <v>-5.2</v>
      </c>
      <c r="F15" s="490">
        <v>1.34</v>
      </c>
      <c r="G15" s="491">
        <v>-0.45</v>
      </c>
      <c r="H15" s="492">
        <v>1.49</v>
      </c>
      <c r="I15" s="491">
        <v>0.52</v>
      </c>
    </row>
    <row r="16" spans="2:9" ht="15" customHeight="1">
      <c r="B16" s="486" t="s">
        <v>51</v>
      </c>
      <c r="C16" s="487" t="s">
        <v>291</v>
      </c>
      <c r="D16" s="488">
        <v>38098</v>
      </c>
      <c r="E16" s="493">
        <v>-5.5</v>
      </c>
      <c r="F16" s="490">
        <v>0.55</v>
      </c>
      <c r="G16" s="491">
        <v>0.32</v>
      </c>
      <c r="H16" s="492">
        <v>0.98</v>
      </c>
      <c r="I16" s="491">
        <v>-0.1</v>
      </c>
    </row>
    <row r="17" spans="2:13" ht="15" customHeight="1">
      <c r="B17" s="486" t="s">
        <v>52</v>
      </c>
      <c r="C17" s="487" t="s">
        <v>292</v>
      </c>
      <c r="D17" s="488">
        <v>9359</v>
      </c>
      <c r="E17" s="493">
        <v>1</v>
      </c>
      <c r="F17" s="490">
        <v>3.57</v>
      </c>
      <c r="G17" s="491">
        <v>2.61</v>
      </c>
      <c r="H17" s="492">
        <v>7.12</v>
      </c>
      <c r="I17" s="491">
        <v>5.94</v>
      </c>
      <c r="M17" s="494"/>
    </row>
    <row r="18" spans="2:9" ht="15" customHeight="1">
      <c r="B18" s="486" t="s">
        <v>53</v>
      </c>
      <c r="C18" s="495" t="s">
        <v>413</v>
      </c>
      <c r="D18" s="488">
        <v>6527</v>
      </c>
      <c r="E18" s="493">
        <v>22.5</v>
      </c>
      <c r="F18" s="490">
        <v>8.54</v>
      </c>
      <c r="G18" s="491">
        <v>5.69</v>
      </c>
      <c r="H18" s="492">
        <v>2.69</v>
      </c>
      <c r="I18" s="491">
        <v>2.3</v>
      </c>
    </row>
    <row r="19" spans="2:9" ht="15" customHeight="1">
      <c r="B19" s="486" t="s">
        <v>29</v>
      </c>
      <c r="C19" s="496" t="s">
        <v>414</v>
      </c>
      <c r="D19" s="488">
        <v>14818</v>
      </c>
      <c r="E19" s="493">
        <v>-4</v>
      </c>
      <c r="F19" s="490">
        <v>1.02</v>
      </c>
      <c r="G19" s="491">
        <v>0.71</v>
      </c>
      <c r="H19" s="492">
        <v>1.67</v>
      </c>
      <c r="I19" s="491">
        <v>1.11</v>
      </c>
    </row>
    <row r="20" spans="2:9" ht="15" customHeight="1">
      <c r="B20" s="486" t="s">
        <v>54</v>
      </c>
      <c r="C20" s="497" t="s">
        <v>415</v>
      </c>
      <c r="D20" s="488">
        <v>17079</v>
      </c>
      <c r="E20" s="493">
        <v>4</v>
      </c>
      <c r="F20" s="490">
        <v>1.44</v>
      </c>
      <c r="G20" s="491">
        <v>0.51</v>
      </c>
      <c r="H20" s="492">
        <v>2.1</v>
      </c>
      <c r="I20" s="491">
        <v>1.31</v>
      </c>
    </row>
    <row r="21" spans="2:9" ht="15" customHeight="1">
      <c r="B21" s="486" t="s">
        <v>55</v>
      </c>
      <c r="C21" s="495" t="s">
        <v>416</v>
      </c>
      <c r="D21" s="488">
        <v>10183</v>
      </c>
      <c r="E21" s="493">
        <v>16.5</v>
      </c>
      <c r="F21" s="490">
        <v>0.29</v>
      </c>
      <c r="G21" s="491">
        <v>-2.95</v>
      </c>
      <c r="H21" s="492">
        <v>1.93</v>
      </c>
      <c r="I21" s="491">
        <v>-2.24</v>
      </c>
    </row>
    <row r="22" spans="2:9" ht="15" customHeight="1">
      <c r="B22" s="486" t="s">
        <v>56</v>
      </c>
      <c r="C22" s="497" t="s">
        <v>57</v>
      </c>
      <c r="D22" s="488">
        <v>28017</v>
      </c>
      <c r="E22" s="493">
        <v>11.6</v>
      </c>
      <c r="F22" s="490">
        <v>1.26</v>
      </c>
      <c r="G22" s="491">
        <v>0.05</v>
      </c>
      <c r="H22" s="492">
        <v>1.57</v>
      </c>
      <c r="I22" s="491">
        <v>-1.29</v>
      </c>
    </row>
    <row r="23" spans="2:9" ht="15" customHeight="1">
      <c r="B23" s="486" t="s">
        <v>58</v>
      </c>
      <c r="C23" s="487" t="s">
        <v>293</v>
      </c>
      <c r="D23" s="488">
        <v>81006</v>
      </c>
      <c r="E23" s="493">
        <v>-3.4</v>
      </c>
      <c r="F23" s="490">
        <v>0.74</v>
      </c>
      <c r="G23" s="491">
        <v>-0.46</v>
      </c>
      <c r="H23" s="492">
        <v>0.94</v>
      </c>
      <c r="I23" s="491">
        <v>-0.21</v>
      </c>
    </row>
    <row r="24" spans="2:9" ht="15" customHeight="1">
      <c r="B24" s="498" t="s">
        <v>59</v>
      </c>
      <c r="C24" s="499" t="s">
        <v>39</v>
      </c>
      <c r="D24" s="488">
        <v>4236</v>
      </c>
      <c r="E24" s="493">
        <v>2.1</v>
      </c>
      <c r="F24" s="490">
        <v>1.42</v>
      </c>
      <c r="G24" s="491">
        <v>0.87</v>
      </c>
      <c r="H24" s="492">
        <v>1.14</v>
      </c>
      <c r="I24" s="491">
        <v>-0.19</v>
      </c>
    </row>
    <row r="25" spans="2:9" ht="15" customHeight="1">
      <c r="B25" s="486" t="s">
        <v>75</v>
      </c>
      <c r="C25" s="495" t="s">
        <v>417</v>
      </c>
      <c r="D25" s="488">
        <v>27159</v>
      </c>
      <c r="E25" s="493">
        <v>-13</v>
      </c>
      <c r="F25" s="490">
        <v>1.43</v>
      </c>
      <c r="G25" s="491">
        <v>0.09</v>
      </c>
      <c r="H25" s="492">
        <v>2.09</v>
      </c>
      <c r="I25" s="491">
        <v>1.09</v>
      </c>
    </row>
    <row r="26" spans="2:9" ht="7.5" customHeight="1">
      <c r="B26" s="467"/>
      <c r="C26" s="468"/>
      <c r="D26" s="500"/>
      <c r="E26" s="501"/>
      <c r="F26" s="502"/>
      <c r="G26" s="503"/>
      <c r="H26" s="504"/>
      <c r="I26" s="503"/>
    </row>
    <row r="27" spans="2:9" ht="10.5" customHeight="1">
      <c r="B27" s="459"/>
      <c r="C27" s="460"/>
      <c r="D27" s="459"/>
      <c r="E27" s="505"/>
      <c r="F27" s="506"/>
      <c r="G27" s="507"/>
      <c r="H27" s="508"/>
      <c r="I27" s="507"/>
    </row>
    <row r="28" spans="2:9" ht="16.5" customHeight="1">
      <c r="B28" s="509"/>
      <c r="C28" s="475" t="s">
        <v>115</v>
      </c>
      <c r="D28" s="476" t="s">
        <v>25</v>
      </c>
      <c r="E28" s="493" t="s">
        <v>116</v>
      </c>
      <c r="F28" s="490" t="s">
        <v>68</v>
      </c>
      <c r="G28" s="491" t="s">
        <v>120</v>
      </c>
      <c r="H28" s="492" t="s">
        <v>68</v>
      </c>
      <c r="I28" s="491" t="s">
        <v>120</v>
      </c>
    </row>
    <row r="29" spans="2:9" ht="15" customHeight="1">
      <c r="B29" s="479" t="s">
        <v>26</v>
      </c>
      <c r="C29" s="480" t="s">
        <v>32</v>
      </c>
      <c r="D29" s="481">
        <v>165573</v>
      </c>
      <c r="E29" s="482">
        <v>8.2</v>
      </c>
      <c r="F29" s="483">
        <v>3.77</v>
      </c>
      <c r="G29" s="484">
        <v>-0.94</v>
      </c>
      <c r="H29" s="485">
        <v>3.68</v>
      </c>
      <c r="I29" s="484">
        <v>0.18</v>
      </c>
    </row>
    <row r="30" spans="2:9" ht="15" customHeight="1">
      <c r="B30" s="486" t="s">
        <v>10</v>
      </c>
      <c r="C30" s="487" t="s">
        <v>49</v>
      </c>
      <c r="D30" s="488">
        <v>4741</v>
      </c>
      <c r="E30" s="493">
        <v>-15.4</v>
      </c>
      <c r="F30" s="490">
        <v>3.66</v>
      </c>
      <c r="G30" s="491">
        <v>3.06</v>
      </c>
      <c r="H30" s="492">
        <v>2.58</v>
      </c>
      <c r="I30" s="491">
        <v>0.64</v>
      </c>
    </row>
    <row r="31" spans="2:9" ht="15" customHeight="1">
      <c r="B31" s="486" t="s">
        <v>51</v>
      </c>
      <c r="C31" s="487" t="s">
        <v>152</v>
      </c>
      <c r="D31" s="488">
        <v>46698</v>
      </c>
      <c r="E31" s="493">
        <v>2</v>
      </c>
      <c r="F31" s="490">
        <v>2.41</v>
      </c>
      <c r="G31" s="491">
        <v>-0.03</v>
      </c>
      <c r="H31" s="492">
        <v>2.88</v>
      </c>
      <c r="I31" s="491">
        <v>-1.75</v>
      </c>
    </row>
    <row r="32" spans="2:9" ht="15" customHeight="1">
      <c r="B32" s="486" t="s">
        <v>54</v>
      </c>
      <c r="C32" s="487" t="s">
        <v>415</v>
      </c>
      <c r="D32" s="488">
        <v>41951</v>
      </c>
      <c r="E32" s="493">
        <v>6.2</v>
      </c>
      <c r="F32" s="490">
        <v>6.9</v>
      </c>
      <c r="G32" s="491">
        <v>-4.86</v>
      </c>
      <c r="H32" s="492">
        <v>6.75</v>
      </c>
      <c r="I32" s="491">
        <v>1.85</v>
      </c>
    </row>
    <row r="33" spans="2:9" ht="15" customHeight="1">
      <c r="B33" s="486" t="s">
        <v>58</v>
      </c>
      <c r="C33" s="487" t="s">
        <v>153</v>
      </c>
      <c r="D33" s="488">
        <v>33105</v>
      </c>
      <c r="E33" s="493">
        <v>24.9</v>
      </c>
      <c r="F33" s="490">
        <v>2.7</v>
      </c>
      <c r="G33" s="491">
        <v>1.59</v>
      </c>
      <c r="H33" s="492">
        <v>2.06</v>
      </c>
      <c r="I33" s="491">
        <v>1.51</v>
      </c>
    </row>
    <row r="34" spans="2:9" ht="7.5" customHeight="1">
      <c r="B34" s="467"/>
      <c r="C34" s="468"/>
      <c r="D34" s="500"/>
      <c r="E34" s="510"/>
      <c r="F34" s="511"/>
      <c r="G34" s="512"/>
      <c r="H34" s="456"/>
      <c r="I34" s="512"/>
    </row>
    <row r="35" ht="14.25">
      <c r="B35" s="513" t="s">
        <v>198</v>
      </c>
    </row>
  </sheetData>
  <sheetProtection/>
  <mergeCells count="5">
    <mergeCell ref="D3:E3"/>
    <mergeCell ref="F3:G3"/>
    <mergeCell ref="H3:I3"/>
    <mergeCell ref="D4:E4"/>
    <mergeCell ref="B4:C4"/>
  </mergeCells>
  <printOptions horizontalCentered="1"/>
  <pageMargins left="0.7874015748031497" right="0.1968503937007874" top="0.8661417322834646" bottom="0.5118110236220472" header="0.4724409448818898"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rgb="FF92D050"/>
  </sheetPr>
  <dimension ref="A1:M53"/>
  <sheetViews>
    <sheetView showGridLines="0" view="pageBreakPreview" zoomScaleNormal="90" zoomScaleSheetLayoutView="100" workbookViewId="0" topLeftCell="A1">
      <selection activeCell="A1" sqref="A1"/>
    </sheetView>
  </sheetViews>
  <sheetFormatPr defaultColWidth="9.00390625" defaultRowHeight="13.5"/>
  <cols>
    <col min="1" max="1" width="2.50390625" style="199" customWidth="1"/>
    <col min="2" max="2" width="9.00390625" style="199" customWidth="1"/>
    <col min="3" max="3" width="7.25390625" style="199" customWidth="1"/>
    <col min="4" max="4" width="9.375" style="199" customWidth="1"/>
    <col min="5" max="5" width="9.50390625" style="199" customWidth="1"/>
    <col min="6" max="6" width="9.875" style="199" customWidth="1"/>
    <col min="7" max="9" width="10.625" style="199" customWidth="1"/>
    <col min="10" max="10" width="9.125" style="199" customWidth="1"/>
    <col min="11" max="16384" width="9.00390625" style="199" customWidth="1"/>
  </cols>
  <sheetData>
    <row r="1" spans="2:13" ht="14.25">
      <c r="B1" s="1355" t="s">
        <v>144</v>
      </c>
      <c r="C1" s="1355"/>
      <c r="D1" s="1355"/>
      <c r="E1" s="1355"/>
      <c r="F1" s="1355"/>
      <c r="G1" s="1355"/>
      <c r="H1" s="1355"/>
      <c r="I1" s="1355"/>
      <c r="J1" s="200"/>
      <c r="K1" s="200"/>
      <c r="L1" s="200"/>
      <c r="M1" s="200"/>
    </row>
    <row r="2" spans="2:13" ht="13.5">
      <c r="B2" s="201"/>
      <c r="C2" s="201"/>
      <c r="D2" s="201"/>
      <c r="E2" s="201"/>
      <c r="F2" s="201"/>
      <c r="G2" s="201"/>
      <c r="H2" s="201"/>
      <c r="I2" s="201"/>
      <c r="J2" s="200"/>
      <c r="K2" s="200"/>
      <c r="L2" s="200"/>
      <c r="M2" s="200"/>
    </row>
    <row r="3" spans="2:13" ht="13.5">
      <c r="B3" s="201"/>
      <c r="C3" s="1356"/>
      <c r="D3" s="1356"/>
      <c r="E3" s="1356"/>
      <c r="F3" s="1356"/>
      <c r="G3" s="1356"/>
      <c r="H3" s="1356"/>
      <c r="I3" s="1356"/>
      <c r="J3" s="200"/>
      <c r="K3" s="200"/>
      <c r="L3" s="200"/>
      <c r="M3" s="200"/>
    </row>
    <row r="4" spans="1:13" ht="13.5">
      <c r="A4" s="202" t="s">
        <v>403</v>
      </c>
      <c r="D4" s="203"/>
      <c r="E4" s="203"/>
      <c r="F4" s="203"/>
      <c r="G4" s="203"/>
      <c r="H4" s="203"/>
      <c r="I4" s="203"/>
      <c r="J4" s="200"/>
      <c r="K4" s="200"/>
      <c r="L4" s="200"/>
      <c r="M4" s="200"/>
    </row>
    <row r="5" spans="1:13" ht="13.5">
      <c r="A5" s="204" t="s">
        <v>404</v>
      </c>
      <c r="D5" s="203"/>
      <c r="E5" s="203"/>
      <c r="F5" s="203"/>
      <c r="G5" s="203"/>
      <c r="H5" s="203"/>
      <c r="I5" s="203"/>
      <c r="J5" s="200"/>
      <c r="K5" s="200"/>
      <c r="L5" s="200"/>
      <c r="M5" s="200"/>
    </row>
    <row r="6" spans="2:13" ht="13.5">
      <c r="B6" s="201"/>
      <c r="C6" s="201"/>
      <c r="D6" s="201"/>
      <c r="E6" s="201"/>
      <c r="F6" s="201"/>
      <c r="G6" s="201"/>
      <c r="H6" s="201"/>
      <c r="I6" s="201"/>
      <c r="J6" s="200"/>
      <c r="K6" s="200"/>
      <c r="L6" s="200"/>
      <c r="M6" s="200"/>
    </row>
    <row r="7" spans="2:9" s="201" customFormat="1" ht="15.75" customHeight="1">
      <c r="B7" s="1357"/>
      <c r="C7" s="1357"/>
      <c r="D7" s="1357"/>
      <c r="E7" s="1357"/>
      <c r="F7" s="1357"/>
      <c r="G7" s="1357"/>
      <c r="H7" s="1357"/>
      <c r="I7" s="1357"/>
    </row>
    <row r="8" spans="2:13" ht="13.5">
      <c r="B8" s="205" t="s">
        <v>377</v>
      </c>
      <c r="C8" s="205"/>
      <c r="D8" s="1"/>
      <c r="E8" s="1"/>
      <c r="F8" s="206"/>
      <c r="G8" s="206"/>
      <c r="H8" s="206"/>
      <c r="I8" s="207">
        <v>1</v>
      </c>
      <c r="J8" s="200"/>
      <c r="K8" s="200"/>
      <c r="L8" s="200"/>
      <c r="M8" s="200"/>
    </row>
    <row r="9" spans="2:13" ht="13.5">
      <c r="B9" s="1358" t="s">
        <v>137</v>
      </c>
      <c r="C9" s="1359"/>
      <c r="D9" s="1362" t="s">
        <v>126</v>
      </c>
      <c r="E9" s="1363"/>
      <c r="F9" s="1349" t="s">
        <v>405</v>
      </c>
      <c r="G9" s="1350"/>
      <c r="H9" s="1351" t="s">
        <v>127</v>
      </c>
      <c r="I9" s="1352"/>
      <c r="J9" s="208"/>
      <c r="K9" s="209"/>
      <c r="L9" s="208"/>
      <c r="M9" s="209"/>
    </row>
    <row r="10" spans="2:13" ht="13.5">
      <c r="B10" s="1360"/>
      <c r="C10" s="1361"/>
      <c r="D10" s="1353" t="s">
        <v>406</v>
      </c>
      <c r="E10" s="211"/>
      <c r="F10" s="1353" t="s">
        <v>406</v>
      </c>
      <c r="G10" s="212"/>
      <c r="H10" s="1353" t="s">
        <v>406</v>
      </c>
      <c r="I10" s="212"/>
      <c r="J10" s="1361"/>
      <c r="K10" s="1361"/>
      <c r="L10" s="213"/>
      <c r="M10" s="214"/>
    </row>
    <row r="11" spans="2:13" ht="13.5">
      <c r="B11" s="1360"/>
      <c r="C11" s="1361"/>
      <c r="D11" s="1354"/>
      <c r="E11" s="215" t="s">
        <v>142</v>
      </c>
      <c r="F11" s="1354"/>
      <c r="G11" s="215" t="s">
        <v>142</v>
      </c>
      <c r="H11" s="1354"/>
      <c r="I11" s="215" t="s">
        <v>142</v>
      </c>
      <c r="J11" s="210"/>
      <c r="K11" s="210"/>
      <c r="L11" s="213"/>
      <c r="M11" s="214"/>
    </row>
    <row r="12" spans="2:13" ht="13.5">
      <c r="B12" s="1360"/>
      <c r="C12" s="1361"/>
      <c r="D12" s="216"/>
      <c r="E12" s="217" t="s">
        <v>143</v>
      </c>
      <c r="F12" s="216"/>
      <c r="G12" s="218" t="s">
        <v>143</v>
      </c>
      <c r="H12" s="219"/>
      <c r="I12" s="217" t="s">
        <v>143</v>
      </c>
      <c r="J12" s="214"/>
      <c r="K12" s="214"/>
      <c r="L12" s="214"/>
      <c r="M12" s="214"/>
    </row>
    <row r="13" spans="2:13" ht="13.5">
      <c r="B13" s="220"/>
      <c r="C13" s="221"/>
      <c r="D13" s="222" t="s">
        <v>116</v>
      </c>
      <c r="E13" s="222" t="s">
        <v>116</v>
      </c>
      <c r="F13" s="223" t="s">
        <v>116</v>
      </c>
      <c r="G13" s="223" t="s">
        <v>116</v>
      </c>
      <c r="H13" s="223" t="s">
        <v>116</v>
      </c>
      <c r="I13" s="223" t="s">
        <v>116</v>
      </c>
      <c r="J13" s="214"/>
      <c r="K13" s="214"/>
      <c r="L13" s="214"/>
      <c r="M13" s="214"/>
    </row>
    <row r="14" spans="2:13" ht="13.5">
      <c r="B14" s="224"/>
      <c r="C14" s="225"/>
      <c r="D14" s="226"/>
      <c r="E14" s="226"/>
      <c r="F14" s="227"/>
      <c r="G14" s="228"/>
      <c r="H14" s="229"/>
      <c r="I14" s="227"/>
      <c r="J14" s="230"/>
      <c r="K14" s="230"/>
      <c r="L14" s="230"/>
      <c r="M14" s="230"/>
    </row>
    <row r="15" spans="2:13" ht="13.5">
      <c r="B15" s="231" t="s">
        <v>394</v>
      </c>
      <c r="C15" s="232" t="s">
        <v>111</v>
      </c>
      <c r="D15" s="233">
        <v>5.8</v>
      </c>
      <c r="E15" s="233">
        <v>4.7</v>
      </c>
      <c r="F15" s="234">
        <v>3.8</v>
      </c>
      <c r="G15" s="233">
        <v>2.6</v>
      </c>
      <c r="H15" s="233">
        <v>4</v>
      </c>
      <c r="I15" s="235">
        <v>2.8</v>
      </c>
      <c r="J15" s="230"/>
      <c r="K15" s="230"/>
      <c r="L15" s="230"/>
      <c r="M15" s="230"/>
    </row>
    <row r="16" spans="2:13" ht="13.5">
      <c r="B16" s="231" t="s">
        <v>146</v>
      </c>
      <c r="C16" s="232" t="s">
        <v>112</v>
      </c>
      <c r="D16" s="236">
        <v>2.7</v>
      </c>
      <c r="E16" s="236">
        <v>1.2</v>
      </c>
      <c r="F16" s="237">
        <v>3.5</v>
      </c>
      <c r="G16" s="238">
        <v>2</v>
      </c>
      <c r="H16" s="239">
        <v>3.4</v>
      </c>
      <c r="I16" s="237">
        <v>1.9</v>
      </c>
      <c r="J16" s="240"/>
      <c r="K16" s="240"/>
      <c r="L16" s="240"/>
      <c r="M16" s="230"/>
    </row>
    <row r="17" spans="2:13" ht="13.5">
      <c r="B17" s="231" t="s">
        <v>146</v>
      </c>
      <c r="C17" s="232" t="s">
        <v>100</v>
      </c>
      <c r="D17" s="233">
        <v>2.9</v>
      </c>
      <c r="E17" s="233">
        <v>1.9</v>
      </c>
      <c r="F17" s="234">
        <v>3</v>
      </c>
      <c r="G17" s="241">
        <v>2.1</v>
      </c>
      <c r="H17" s="242">
        <v>3.6</v>
      </c>
      <c r="I17" s="234">
        <v>2.7</v>
      </c>
      <c r="J17" s="243"/>
      <c r="K17" s="243"/>
      <c r="L17" s="243"/>
      <c r="M17" s="208"/>
    </row>
    <row r="18" spans="2:13" ht="13.5">
      <c r="B18" s="231" t="s">
        <v>146</v>
      </c>
      <c r="C18" s="232" t="s">
        <v>101</v>
      </c>
      <c r="D18" s="233">
        <v>3</v>
      </c>
      <c r="E18" s="233">
        <v>2.3</v>
      </c>
      <c r="F18" s="234">
        <v>2.8</v>
      </c>
      <c r="G18" s="241">
        <v>2.1</v>
      </c>
      <c r="H18" s="242">
        <v>3.3</v>
      </c>
      <c r="I18" s="234">
        <v>2.7</v>
      </c>
      <c r="J18" s="244"/>
      <c r="K18" s="244"/>
      <c r="L18" s="244"/>
      <c r="M18" s="230"/>
    </row>
    <row r="19" spans="2:13" ht="13.5">
      <c r="B19" s="231" t="s">
        <v>146</v>
      </c>
      <c r="C19" s="232" t="s">
        <v>102</v>
      </c>
      <c r="D19" s="233">
        <v>5.8</v>
      </c>
      <c r="E19" s="233">
        <v>5.2</v>
      </c>
      <c r="F19" s="234">
        <v>3.7</v>
      </c>
      <c r="G19" s="241">
        <v>2.9</v>
      </c>
      <c r="H19" s="242">
        <v>4</v>
      </c>
      <c r="I19" s="234">
        <v>3.1</v>
      </c>
      <c r="J19" s="240"/>
      <c r="K19" s="240"/>
      <c r="L19" s="240"/>
      <c r="M19" s="230"/>
    </row>
    <row r="20" spans="2:13" ht="13.5">
      <c r="B20" s="231" t="s">
        <v>146</v>
      </c>
      <c r="C20" s="232" t="s">
        <v>103</v>
      </c>
      <c r="D20" s="233">
        <v>0.4</v>
      </c>
      <c r="E20" s="233">
        <v>0.3</v>
      </c>
      <c r="F20" s="234">
        <v>1.5</v>
      </c>
      <c r="G20" s="241">
        <v>1.3</v>
      </c>
      <c r="H20" s="242">
        <v>1.1</v>
      </c>
      <c r="I20" s="234">
        <v>0.8</v>
      </c>
      <c r="J20" s="245"/>
      <c r="K20" s="245"/>
      <c r="L20" s="240"/>
      <c r="M20" s="230"/>
    </row>
    <row r="21" spans="2:13" ht="13.5">
      <c r="B21" s="231" t="s">
        <v>146</v>
      </c>
      <c r="C21" s="232" t="s">
        <v>104</v>
      </c>
      <c r="D21" s="233">
        <v>0.2</v>
      </c>
      <c r="E21" s="233">
        <v>-0.4</v>
      </c>
      <c r="F21" s="234">
        <v>1.4</v>
      </c>
      <c r="G21" s="241">
        <v>1</v>
      </c>
      <c r="H21" s="242">
        <v>1.5</v>
      </c>
      <c r="I21" s="234">
        <v>1</v>
      </c>
      <c r="J21" s="1364"/>
      <c r="K21" s="1364"/>
      <c r="L21" s="246"/>
      <c r="M21" s="230"/>
    </row>
    <row r="22" spans="2:13" ht="13.5">
      <c r="B22" s="231" t="s">
        <v>146</v>
      </c>
      <c r="C22" s="232" t="s">
        <v>105</v>
      </c>
      <c r="D22" s="247">
        <v>4.7</v>
      </c>
      <c r="E22" s="247">
        <v>5.5</v>
      </c>
      <c r="F22" s="234">
        <v>1.5</v>
      </c>
      <c r="G22" s="241">
        <v>1.8</v>
      </c>
      <c r="H22" s="242">
        <v>2.2</v>
      </c>
      <c r="I22" s="234">
        <v>2.6</v>
      </c>
      <c r="J22" s="1364"/>
      <c r="K22" s="1364"/>
      <c r="L22" s="246"/>
      <c r="M22" s="230"/>
    </row>
    <row r="23" spans="2:13" ht="13.5">
      <c r="B23" s="231" t="s">
        <v>146</v>
      </c>
      <c r="C23" s="232" t="s">
        <v>106</v>
      </c>
      <c r="D23" s="247">
        <v>1.4</v>
      </c>
      <c r="E23" s="247">
        <v>2.4</v>
      </c>
      <c r="F23" s="248">
        <v>1.2</v>
      </c>
      <c r="G23" s="249">
        <v>2.2</v>
      </c>
      <c r="H23" s="250">
        <v>2</v>
      </c>
      <c r="I23" s="248">
        <v>3</v>
      </c>
      <c r="J23" s="1364"/>
      <c r="K23" s="1364"/>
      <c r="L23" s="246"/>
      <c r="M23" s="230"/>
    </row>
    <row r="24" spans="2:13" ht="13.5">
      <c r="B24" s="231" t="s">
        <v>146</v>
      </c>
      <c r="C24" s="232" t="s">
        <v>107</v>
      </c>
      <c r="D24" s="247">
        <v>1.6</v>
      </c>
      <c r="E24" s="247">
        <v>2.3</v>
      </c>
      <c r="F24" s="248">
        <v>1.5</v>
      </c>
      <c r="G24" s="249">
        <v>2.1</v>
      </c>
      <c r="H24" s="250">
        <v>1.9</v>
      </c>
      <c r="I24" s="248">
        <v>2.5</v>
      </c>
      <c r="J24" s="1364"/>
      <c r="K24" s="1364"/>
      <c r="L24" s="246"/>
      <c r="M24" s="230"/>
    </row>
    <row r="25" spans="2:13" ht="13.5">
      <c r="B25" s="231" t="s">
        <v>146</v>
      </c>
      <c r="C25" s="232" t="s">
        <v>108</v>
      </c>
      <c r="D25" s="247">
        <v>1.1</v>
      </c>
      <c r="E25" s="247">
        <v>2.2</v>
      </c>
      <c r="F25" s="248">
        <v>1.4</v>
      </c>
      <c r="G25" s="249">
        <v>2.5</v>
      </c>
      <c r="H25" s="250">
        <v>1.8</v>
      </c>
      <c r="I25" s="248">
        <v>2.9</v>
      </c>
      <c r="J25" s="1364"/>
      <c r="K25" s="1364"/>
      <c r="L25" s="246"/>
      <c r="M25" s="230"/>
    </row>
    <row r="26" spans="2:13" ht="13.5">
      <c r="B26" s="231" t="s">
        <v>146</v>
      </c>
      <c r="C26" s="232" t="s">
        <v>109</v>
      </c>
      <c r="D26" s="247">
        <v>-1</v>
      </c>
      <c r="E26" s="247">
        <v>-0.2</v>
      </c>
      <c r="F26" s="248">
        <v>1</v>
      </c>
      <c r="G26" s="249">
        <v>1.7</v>
      </c>
      <c r="H26" s="250">
        <v>0.4</v>
      </c>
      <c r="I26" s="248">
        <v>0.9</v>
      </c>
      <c r="J26" s="251"/>
      <c r="K26" s="252"/>
      <c r="L26" s="253"/>
      <c r="M26" s="230"/>
    </row>
    <row r="27" spans="2:13" ht="13.5">
      <c r="B27" s="254" t="s">
        <v>425</v>
      </c>
      <c r="C27" s="255" t="s">
        <v>111</v>
      </c>
      <c r="D27" s="256">
        <v>-0.9</v>
      </c>
      <c r="E27" s="256">
        <v>-1.5</v>
      </c>
      <c r="F27" s="257">
        <v>0.8</v>
      </c>
      <c r="G27" s="258">
        <v>0.5</v>
      </c>
      <c r="H27" s="259">
        <v>0.9</v>
      </c>
      <c r="I27" s="257">
        <v>0.5</v>
      </c>
      <c r="J27" s="260"/>
      <c r="K27" s="245"/>
      <c r="L27" s="261"/>
      <c r="M27" s="230"/>
    </row>
    <row r="28" spans="2:13" ht="13.5">
      <c r="B28" s="262" t="s">
        <v>407</v>
      </c>
      <c r="C28" s="263"/>
      <c r="D28" s="264"/>
      <c r="E28" s="264"/>
      <c r="F28" s="200"/>
      <c r="G28" s="200"/>
      <c r="H28" s="200"/>
      <c r="I28" s="200"/>
      <c r="J28" s="260"/>
      <c r="K28" s="265"/>
      <c r="L28" s="261"/>
      <c r="M28" s="230"/>
    </row>
    <row r="29" spans="2:13" ht="13.5">
      <c r="B29" s="266" t="s">
        <v>378</v>
      </c>
      <c r="C29" s="263"/>
      <c r="D29" s="264"/>
      <c r="E29" s="264"/>
      <c r="F29" s="200"/>
      <c r="G29" s="200"/>
      <c r="H29" s="200"/>
      <c r="I29" s="200"/>
      <c r="J29" s="260"/>
      <c r="K29" s="265"/>
      <c r="L29" s="261"/>
      <c r="M29" s="230"/>
    </row>
    <row r="30" spans="2:13" ht="13.5">
      <c r="B30" s="266"/>
      <c r="C30" s="263"/>
      <c r="D30" s="264"/>
      <c r="E30" s="264"/>
      <c r="F30" s="200"/>
      <c r="G30" s="200"/>
      <c r="H30" s="200"/>
      <c r="I30" s="200"/>
      <c r="J30" s="260"/>
      <c r="K30" s="265"/>
      <c r="L30" s="261"/>
      <c r="M30" s="230"/>
    </row>
    <row r="31" spans="2:13" ht="13.5">
      <c r="B31" s="266"/>
      <c r="C31" s="263"/>
      <c r="D31" s="264"/>
      <c r="E31" s="264"/>
      <c r="F31" s="200"/>
      <c r="G31" s="200"/>
      <c r="H31" s="200"/>
      <c r="I31" s="200"/>
      <c r="J31" s="260"/>
      <c r="K31" s="265"/>
      <c r="L31" s="261"/>
      <c r="M31" s="230"/>
    </row>
    <row r="32" spans="2:13" ht="13.5">
      <c r="B32" s="267" t="s">
        <v>379</v>
      </c>
      <c r="C32" s="268"/>
      <c r="D32" s="1"/>
      <c r="E32" s="1"/>
      <c r="F32" s="2"/>
      <c r="G32" s="1"/>
      <c r="H32" s="2"/>
      <c r="I32" s="269">
        <f>+I8</f>
        <v>1</v>
      </c>
      <c r="J32" s="245"/>
      <c r="K32" s="265"/>
      <c r="L32" s="261"/>
      <c r="M32" s="230"/>
    </row>
    <row r="33" spans="2:13" ht="13.5">
      <c r="B33" s="1365" t="s">
        <v>138</v>
      </c>
      <c r="C33" s="1366"/>
      <c r="D33" s="1362" t="s">
        <v>408</v>
      </c>
      <c r="E33" s="1363"/>
      <c r="F33" s="1371" t="s">
        <v>409</v>
      </c>
      <c r="G33" s="1372"/>
      <c r="H33" s="1373" t="s">
        <v>48</v>
      </c>
      <c r="I33" s="1352"/>
      <c r="J33" s="245"/>
      <c r="K33" s="265"/>
      <c r="L33" s="261"/>
      <c r="M33" s="230"/>
    </row>
    <row r="34" spans="2:13" ht="13.5">
      <c r="B34" s="1367"/>
      <c r="C34" s="1368"/>
      <c r="D34" s="1354" t="s">
        <v>406</v>
      </c>
      <c r="E34" s="271"/>
      <c r="F34" s="1374" t="s">
        <v>130</v>
      </c>
      <c r="G34" s="272"/>
      <c r="H34" s="1353" t="s">
        <v>130</v>
      </c>
      <c r="I34" s="212"/>
      <c r="J34" s="260"/>
      <c r="K34" s="245"/>
      <c r="L34" s="261"/>
      <c r="M34" s="230"/>
    </row>
    <row r="35" spans="2:13" ht="13.5">
      <c r="B35" s="1367"/>
      <c r="C35" s="1368"/>
      <c r="D35" s="1354"/>
      <c r="E35" s="215" t="s">
        <v>142</v>
      </c>
      <c r="F35" s="1374"/>
      <c r="G35" s="270" t="s">
        <v>142</v>
      </c>
      <c r="H35" s="1354"/>
      <c r="I35" s="215" t="s">
        <v>142</v>
      </c>
      <c r="J35" s="240"/>
      <c r="K35" s="245"/>
      <c r="L35" s="261"/>
      <c r="M35" s="230"/>
    </row>
    <row r="36" spans="2:13" ht="13.5">
      <c r="B36" s="1369"/>
      <c r="C36" s="1370"/>
      <c r="D36" s="219"/>
      <c r="E36" s="218" t="s">
        <v>143</v>
      </c>
      <c r="F36" s="219"/>
      <c r="G36" s="217" t="s">
        <v>143</v>
      </c>
      <c r="H36" s="219"/>
      <c r="I36" s="218" t="s">
        <v>143</v>
      </c>
      <c r="J36" s="260"/>
      <c r="K36" s="265"/>
      <c r="L36" s="240"/>
      <c r="M36" s="230"/>
    </row>
    <row r="37" spans="2:13" ht="13.5">
      <c r="B37" s="220"/>
      <c r="C37" s="221"/>
      <c r="D37" s="273" t="s">
        <v>294</v>
      </c>
      <c r="E37" s="274" t="s">
        <v>294</v>
      </c>
      <c r="F37" s="275" t="s">
        <v>294</v>
      </c>
      <c r="G37" s="276" t="s">
        <v>294</v>
      </c>
      <c r="H37" s="277" t="s">
        <v>294</v>
      </c>
      <c r="I37" s="274" t="s">
        <v>294</v>
      </c>
      <c r="J37" s="260"/>
      <c r="K37" s="265"/>
      <c r="L37" s="261"/>
      <c r="M37" s="230"/>
    </row>
    <row r="38" spans="2:13" ht="13.5">
      <c r="B38" s="278"/>
      <c r="C38" s="279"/>
      <c r="D38" s="280"/>
      <c r="E38" s="281"/>
      <c r="F38" s="281"/>
      <c r="G38" s="281"/>
      <c r="H38" s="281"/>
      <c r="I38" s="281"/>
      <c r="J38" s="260"/>
      <c r="K38" s="265"/>
      <c r="L38" s="240"/>
      <c r="M38" s="230"/>
    </row>
    <row r="39" spans="2:13" ht="13.5">
      <c r="B39" s="231" t="s">
        <v>394</v>
      </c>
      <c r="C39" s="232" t="s">
        <v>111</v>
      </c>
      <c r="D39" s="236">
        <v>2.7</v>
      </c>
      <c r="E39" s="237">
        <v>2</v>
      </c>
      <c r="F39" s="237">
        <v>3</v>
      </c>
      <c r="G39" s="237">
        <v>2.3</v>
      </c>
      <c r="H39" s="237">
        <v>-1.5</v>
      </c>
      <c r="I39" s="237">
        <v>-3.4</v>
      </c>
      <c r="J39" s="260"/>
      <c r="K39" s="265"/>
      <c r="L39" s="240"/>
      <c r="M39" s="230"/>
    </row>
    <row r="40" spans="2:13" ht="13.5">
      <c r="B40" s="231" t="s">
        <v>146</v>
      </c>
      <c r="C40" s="232" t="s">
        <v>112</v>
      </c>
      <c r="D40" s="236">
        <v>4</v>
      </c>
      <c r="E40" s="237">
        <v>3.3</v>
      </c>
      <c r="F40" s="237">
        <v>3.8</v>
      </c>
      <c r="G40" s="237">
        <v>3</v>
      </c>
      <c r="H40" s="237">
        <v>7.9</v>
      </c>
      <c r="I40" s="237">
        <v>8.6</v>
      </c>
      <c r="J40" s="260"/>
      <c r="K40" s="265"/>
      <c r="L40" s="240"/>
      <c r="M40" s="230"/>
    </row>
    <row r="41" spans="2:13" ht="13.5">
      <c r="B41" s="231" t="s">
        <v>146</v>
      </c>
      <c r="C41" s="232" t="s">
        <v>100</v>
      </c>
      <c r="D41" s="233">
        <v>2.4</v>
      </c>
      <c r="E41" s="234">
        <v>2.3</v>
      </c>
      <c r="F41" s="234">
        <v>2.8</v>
      </c>
      <c r="G41" s="234">
        <v>3</v>
      </c>
      <c r="H41" s="234">
        <v>-5.4</v>
      </c>
      <c r="I41" s="234">
        <v>-8.3</v>
      </c>
      <c r="J41" s="260"/>
      <c r="K41" s="265"/>
      <c r="L41" s="240"/>
      <c r="M41" s="230"/>
    </row>
    <row r="42" spans="2:13" ht="13.5">
      <c r="B42" s="231" t="s">
        <v>146</v>
      </c>
      <c r="C42" s="232" t="s">
        <v>101</v>
      </c>
      <c r="D42" s="233">
        <v>-1.1</v>
      </c>
      <c r="E42" s="234">
        <v>-1.5</v>
      </c>
      <c r="F42" s="234">
        <v>-0.7</v>
      </c>
      <c r="G42" s="234">
        <v>-1</v>
      </c>
      <c r="H42" s="234">
        <v>-8.5</v>
      </c>
      <c r="I42" s="234">
        <v>-9.4</v>
      </c>
      <c r="J42" s="200"/>
      <c r="K42" s="200"/>
      <c r="L42" s="200"/>
      <c r="M42" s="200"/>
    </row>
    <row r="43" spans="2:13" ht="13.5">
      <c r="B43" s="231" t="s">
        <v>146</v>
      </c>
      <c r="C43" s="232" t="s">
        <v>102</v>
      </c>
      <c r="D43" s="233">
        <v>3.4</v>
      </c>
      <c r="E43" s="234">
        <v>3.5</v>
      </c>
      <c r="F43" s="234">
        <v>3.6</v>
      </c>
      <c r="G43" s="234">
        <v>3.5</v>
      </c>
      <c r="H43" s="234">
        <v>1.3</v>
      </c>
      <c r="I43" s="234">
        <v>4.1</v>
      </c>
      <c r="J43" s="200"/>
      <c r="K43" s="200"/>
      <c r="L43" s="200"/>
      <c r="M43" s="200"/>
    </row>
    <row r="44" spans="2:13" ht="13.5">
      <c r="B44" s="231" t="s">
        <v>146</v>
      </c>
      <c r="C44" s="232" t="s">
        <v>103</v>
      </c>
      <c r="D44" s="233">
        <v>-1</v>
      </c>
      <c r="E44" s="234">
        <v>-0.7</v>
      </c>
      <c r="F44" s="234">
        <v>-0.9</v>
      </c>
      <c r="G44" s="234">
        <v>-0.6</v>
      </c>
      <c r="H44" s="234">
        <v>-2.5</v>
      </c>
      <c r="I44" s="234">
        <v>-2</v>
      </c>
      <c r="J44" s="200"/>
      <c r="K44" s="200"/>
      <c r="L44" s="200"/>
      <c r="M44" s="200"/>
    </row>
    <row r="45" spans="2:13" ht="13.5">
      <c r="B45" s="231" t="s">
        <v>146</v>
      </c>
      <c r="C45" s="232" t="s">
        <v>104</v>
      </c>
      <c r="D45" s="233">
        <v>-3.2</v>
      </c>
      <c r="E45" s="234">
        <v>-2.5</v>
      </c>
      <c r="F45" s="234">
        <v>-2.6</v>
      </c>
      <c r="G45" s="234">
        <v>-1.9</v>
      </c>
      <c r="H45" s="234">
        <v>-12.5</v>
      </c>
      <c r="I45" s="234">
        <v>-9.7</v>
      </c>
      <c r="J45" s="200"/>
      <c r="K45" s="200"/>
      <c r="L45" s="200"/>
      <c r="M45" s="200"/>
    </row>
    <row r="46" spans="2:13" ht="13.5">
      <c r="B46" s="231" t="s">
        <v>146</v>
      </c>
      <c r="C46" s="232" t="s">
        <v>105</v>
      </c>
      <c r="D46" s="247">
        <v>-4.3</v>
      </c>
      <c r="E46" s="248">
        <v>-4.4</v>
      </c>
      <c r="F46" s="248">
        <v>-3.8</v>
      </c>
      <c r="G46" s="248">
        <v>-4.1</v>
      </c>
      <c r="H46" s="248">
        <v>-11.9</v>
      </c>
      <c r="I46" s="248">
        <v>-9.2</v>
      </c>
      <c r="J46" s="200"/>
      <c r="K46" s="200"/>
      <c r="L46" s="200"/>
      <c r="M46" s="200"/>
    </row>
    <row r="47" spans="2:13" ht="13.5">
      <c r="B47" s="231" t="s">
        <v>146</v>
      </c>
      <c r="C47" s="232" t="s">
        <v>106</v>
      </c>
      <c r="D47" s="247">
        <v>-1.9</v>
      </c>
      <c r="E47" s="248">
        <v>-1.4</v>
      </c>
      <c r="F47" s="248">
        <v>-1.1</v>
      </c>
      <c r="G47" s="248">
        <v>-0.5</v>
      </c>
      <c r="H47" s="248">
        <v>-13.8</v>
      </c>
      <c r="I47" s="248">
        <v>-13</v>
      </c>
      <c r="J47" s="200"/>
      <c r="K47" s="200"/>
      <c r="L47" s="200"/>
      <c r="M47" s="200"/>
    </row>
    <row r="48" spans="2:13" ht="13.5">
      <c r="B48" s="231" t="s">
        <v>146</v>
      </c>
      <c r="C48" s="232" t="s">
        <v>107</v>
      </c>
      <c r="D48" s="247">
        <v>-1.9</v>
      </c>
      <c r="E48" s="248">
        <v>-1.8</v>
      </c>
      <c r="F48" s="248">
        <v>-1.7</v>
      </c>
      <c r="G48" s="248">
        <v>-1.8</v>
      </c>
      <c r="H48" s="248">
        <v>-4.9</v>
      </c>
      <c r="I48" s="248">
        <v>-1.9</v>
      </c>
      <c r="J48" s="200"/>
      <c r="K48" s="200"/>
      <c r="L48" s="200"/>
      <c r="M48" s="200"/>
    </row>
    <row r="49" spans="2:13" ht="13.5">
      <c r="B49" s="231" t="s">
        <v>146</v>
      </c>
      <c r="C49" s="232" t="s">
        <v>108</v>
      </c>
      <c r="D49" s="247">
        <v>-1.9</v>
      </c>
      <c r="E49" s="248">
        <v>-0.7</v>
      </c>
      <c r="F49" s="248">
        <v>-2</v>
      </c>
      <c r="G49" s="248">
        <v>-1</v>
      </c>
      <c r="H49" s="248">
        <v>0</v>
      </c>
      <c r="I49" s="248">
        <v>2.9</v>
      </c>
      <c r="J49" s="200"/>
      <c r="K49" s="200"/>
      <c r="L49" s="200"/>
      <c r="M49" s="200"/>
    </row>
    <row r="50" spans="2:13" ht="13.5">
      <c r="B50" s="231" t="s">
        <v>146</v>
      </c>
      <c r="C50" s="232" t="s">
        <v>109</v>
      </c>
      <c r="D50" s="247">
        <v>-2</v>
      </c>
      <c r="E50" s="248">
        <v>-1.7</v>
      </c>
      <c r="F50" s="248">
        <v>-1.8</v>
      </c>
      <c r="G50" s="248">
        <v>-1.7</v>
      </c>
      <c r="H50" s="248">
        <v>-4.3</v>
      </c>
      <c r="I50" s="248">
        <v>-2.5</v>
      </c>
      <c r="J50" s="200"/>
      <c r="K50" s="200"/>
      <c r="L50" s="200"/>
      <c r="M50" s="200"/>
    </row>
    <row r="51" spans="2:9" ht="13.5">
      <c r="B51" s="254" t="s">
        <v>425</v>
      </c>
      <c r="C51" s="255" t="s">
        <v>111</v>
      </c>
      <c r="D51" s="282">
        <v>3.5</v>
      </c>
      <c r="E51" s="283">
        <v>4.3</v>
      </c>
      <c r="F51" s="283">
        <v>3.8</v>
      </c>
      <c r="G51" s="283">
        <v>4.5</v>
      </c>
      <c r="H51" s="283">
        <v>-1.3</v>
      </c>
      <c r="I51" s="283">
        <v>0.9</v>
      </c>
    </row>
    <row r="52" spans="2:13" ht="13.5">
      <c r="B52" s="262" t="s">
        <v>407</v>
      </c>
      <c r="C52" s="263"/>
      <c r="D52" s="264"/>
      <c r="E52" s="264"/>
      <c r="F52" s="200"/>
      <c r="G52" s="200"/>
      <c r="H52" s="200"/>
      <c r="I52" s="200"/>
      <c r="J52" s="260"/>
      <c r="K52" s="265"/>
      <c r="L52" s="261"/>
      <c r="M52" s="230"/>
    </row>
    <row r="53" spans="2:13" ht="13.5">
      <c r="B53" s="266" t="s">
        <v>378</v>
      </c>
      <c r="C53" s="263"/>
      <c r="D53" s="264"/>
      <c r="E53" s="264"/>
      <c r="F53" s="200"/>
      <c r="G53" s="200"/>
      <c r="H53" s="200"/>
      <c r="I53" s="200"/>
      <c r="J53" s="260"/>
      <c r="K53" s="265"/>
      <c r="L53" s="261"/>
      <c r="M53" s="230"/>
    </row>
  </sheetData>
  <sheetProtection/>
  <mergeCells count="23">
    <mergeCell ref="B33:C36"/>
    <mergeCell ref="D33:E33"/>
    <mergeCell ref="F33:G33"/>
    <mergeCell ref="H33:I33"/>
    <mergeCell ref="D34:D35"/>
    <mergeCell ref="F34:F35"/>
    <mergeCell ref="H34:H35"/>
    <mergeCell ref="J24:K24"/>
    <mergeCell ref="J25:K25"/>
    <mergeCell ref="J10:K10"/>
    <mergeCell ref="J21:K21"/>
    <mergeCell ref="J22:K22"/>
    <mergeCell ref="J23:K23"/>
    <mergeCell ref="F9:G9"/>
    <mergeCell ref="H9:I9"/>
    <mergeCell ref="H10:H11"/>
    <mergeCell ref="F10:F11"/>
    <mergeCell ref="B1:I1"/>
    <mergeCell ref="C3:I3"/>
    <mergeCell ref="B7:I7"/>
    <mergeCell ref="B9:C12"/>
    <mergeCell ref="D9:E9"/>
    <mergeCell ref="D10:D11"/>
  </mergeCells>
  <conditionalFormatting sqref="D39:I50 B39:C43">
    <cfRule type="expression" priority="3" dxfId="0" stopIfTrue="1">
      <formula>OR(RIGHT($B39,2)="６月",RIGHT($B39,3)="12月")</formula>
    </cfRule>
  </conditionalFormatting>
  <conditionalFormatting sqref="B44:B50">
    <cfRule type="expression" priority="1" dxfId="0" stopIfTrue="1">
      <formula>OR(RIGHT($B44,2)="６月",RIGHT($B44,3)="12月")</formula>
    </cfRule>
  </conditionalFormatting>
  <conditionalFormatting sqref="C44:C50">
    <cfRule type="expression" priority="2"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pageMargins left="0.7086614173228347" right="0.7086614173228347" top="0.7480314960629921" bottom="0.7480314960629921" header="0.31496062992125984" footer="0.31496062992125984"/>
  <pageSetup firstPageNumber="14" useFirstPageNumber="1"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1:M60"/>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66" customWidth="1"/>
    <col min="2" max="2" width="9.125" style="366" customWidth="1"/>
    <col min="3" max="3" width="5.25390625" style="366" customWidth="1"/>
    <col min="4" max="10" width="8.375" style="366" customWidth="1"/>
    <col min="11" max="16384" width="9.00390625" style="366" customWidth="1"/>
  </cols>
  <sheetData>
    <row r="1" ht="13.5">
      <c r="B1" s="366" t="s">
        <v>281</v>
      </c>
    </row>
    <row r="2" spans="2:10" ht="12" customHeight="1">
      <c r="B2" s="398" t="s">
        <v>373</v>
      </c>
      <c r="C2" s="365"/>
      <c r="D2" s="367"/>
      <c r="E2" s="367"/>
      <c r="F2" s="365"/>
      <c r="G2" s="399">
        <v>1</v>
      </c>
      <c r="H2" s="400"/>
      <c r="I2" s="401"/>
      <c r="J2" s="402"/>
    </row>
    <row r="3" spans="2:10" ht="13.5" customHeight="1">
      <c r="B3" s="403"/>
      <c r="C3" s="404"/>
      <c r="D3" s="1460" t="s">
        <v>113</v>
      </c>
      <c r="E3" s="1460"/>
      <c r="F3" s="1460"/>
      <c r="G3" s="1461"/>
      <c r="H3" s="405"/>
      <c r="I3" s="406"/>
      <c r="J3" s="1473"/>
    </row>
    <row r="4" spans="2:10" ht="13.5">
      <c r="B4" s="1436" t="s">
        <v>300</v>
      </c>
      <c r="C4" s="1437"/>
      <c r="D4" s="1451" t="s">
        <v>114</v>
      </c>
      <c r="E4" s="1452"/>
      <c r="F4" s="407" t="s">
        <v>115</v>
      </c>
      <c r="G4" s="408"/>
      <c r="H4" s="400"/>
      <c r="I4" s="406"/>
      <c r="J4" s="1473"/>
    </row>
    <row r="5" spans="2:10" ht="13.5">
      <c r="B5" s="409"/>
      <c r="C5" s="410"/>
      <c r="D5" s="411"/>
      <c r="E5" s="412"/>
      <c r="F5" s="413"/>
      <c r="G5" s="414"/>
      <c r="H5" s="415"/>
      <c r="I5" s="415"/>
      <c r="J5" s="416"/>
    </row>
    <row r="6" spans="2:10" ht="13.5">
      <c r="B6" s="417"/>
      <c r="C6" s="418"/>
      <c r="D6" s="411"/>
      <c r="E6" s="1474" t="s">
        <v>192</v>
      </c>
      <c r="F6" s="413"/>
      <c r="G6" s="1474" t="s">
        <v>192</v>
      </c>
      <c r="H6" s="419"/>
      <c r="I6" s="420"/>
      <c r="J6" s="416"/>
    </row>
    <row r="7" spans="2:10" ht="13.5">
      <c r="B7" s="421"/>
      <c r="C7" s="418"/>
      <c r="D7" s="422"/>
      <c r="E7" s="1475"/>
      <c r="F7" s="423"/>
      <c r="G7" s="1475"/>
      <c r="H7" s="411"/>
      <c r="I7" s="420"/>
      <c r="J7" s="424"/>
    </row>
    <row r="8" spans="2:10" ht="9" customHeight="1">
      <c r="B8" s="374"/>
      <c r="C8" s="425"/>
      <c r="D8" s="374"/>
      <c r="E8" s="377" t="s">
        <v>116</v>
      </c>
      <c r="F8" s="374"/>
      <c r="G8" s="377" t="s">
        <v>116</v>
      </c>
      <c r="H8" s="426"/>
      <c r="I8" s="427"/>
      <c r="J8" s="428"/>
    </row>
    <row r="9" spans="2:10" ht="13.5" customHeight="1">
      <c r="B9" s="1440" t="s">
        <v>421</v>
      </c>
      <c r="C9" s="1441"/>
      <c r="D9" s="429">
        <v>99</v>
      </c>
      <c r="E9" s="430">
        <v>2.2</v>
      </c>
      <c r="F9" s="431">
        <v>97.2</v>
      </c>
      <c r="G9" s="430">
        <v>1.6</v>
      </c>
      <c r="H9" s="426"/>
      <c r="I9" s="427"/>
      <c r="J9" s="428"/>
    </row>
    <row r="10" spans="2:10" ht="13.5">
      <c r="B10" s="1440" t="s">
        <v>422</v>
      </c>
      <c r="C10" s="1441"/>
      <c r="D10" s="429">
        <v>99.1</v>
      </c>
      <c r="E10" s="430">
        <v>0.1</v>
      </c>
      <c r="F10" s="431">
        <v>99.1</v>
      </c>
      <c r="G10" s="430">
        <v>2</v>
      </c>
      <c r="H10" s="432"/>
      <c r="I10" s="433"/>
      <c r="J10" s="434"/>
    </row>
    <row r="11" spans="2:10" ht="13.5">
      <c r="B11" s="1440" t="s">
        <v>423</v>
      </c>
      <c r="C11" s="1441"/>
      <c r="D11" s="429">
        <v>100.5</v>
      </c>
      <c r="E11" s="430">
        <v>1.4</v>
      </c>
      <c r="F11" s="431">
        <v>98.6</v>
      </c>
      <c r="G11" s="430">
        <v>-0.5</v>
      </c>
      <c r="H11" s="432"/>
      <c r="I11" s="433"/>
      <c r="J11" s="434"/>
    </row>
    <row r="12" spans="2:10" ht="13.5">
      <c r="B12" s="1440" t="s">
        <v>393</v>
      </c>
      <c r="C12" s="1441"/>
      <c r="D12" s="429">
        <v>100.4</v>
      </c>
      <c r="E12" s="430">
        <v>-0.1</v>
      </c>
      <c r="F12" s="431">
        <v>97.9</v>
      </c>
      <c r="G12" s="430">
        <v>-0.7</v>
      </c>
      <c r="H12" s="432"/>
      <c r="I12" s="433"/>
      <c r="J12" s="434"/>
    </row>
    <row r="13" spans="2:10" ht="13.5">
      <c r="B13" s="1456" t="s">
        <v>394</v>
      </c>
      <c r="C13" s="1457"/>
      <c r="D13" s="435">
        <v>100</v>
      </c>
      <c r="E13" s="436">
        <v>-0.4</v>
      </c>
      <c r="F13" s="437">
        <v>100.7</v>
      </c>
      <c r="G13" s="436">
        <v>2.8</v>
      </c>
      <c r="H13" s="432"/>
      <c r="I13" s="433"/>
      <c r="J13" s="434"/>
    </row>
    <row r="14" spans="2:10" ht="13.5">
      <c r="B14" s="438"/>
      <c r="C14" s="439"/>
      <c r="D14" s="440"/>
      <c r="E14" s="391"/>
      <c r="F14" s="441"/>
      <c r="G14" s="391"/>
      <c r="H14" s="384"/>
      <c r="I14" s="442"/>
      <c r="J14" s="434"/>
    </row>
    <row r="15" spans="2:10" ht="13.5">
      <c r="B15" s="388" t="s">
        <v>394</v>
      </c>
      <c r="C15" s="387" t="s">
        <v>111</v>
      </c>
      <c r="D15" s="440">
        <v>100.7</v>
      </c>
      <c r="E15" s="391">
        <v>0.6</v>
      </c>
      <c r="F15" s="441">
        <v>99.3</v>
      </c>
      <c r="G15" s="391">
        <v>-0.5</v>
      </c>
      <c r="H15" s="443"/>
      <c r="I15" s="434"/>
      <c r="J15" s="434"/>
    </row>
    <row r="16" spans="2:10" ht="13.5">
      <c r="B16" s="388" t="s">
        <v>146</v>
      </c>
      <c r="C16" s="387" t="s">
        <v>112</v>
      </c>
      <c r="D16" s="444">
        <v>101</v>
      </c>
      <c r="E16" s="445">
        <v>0.9</v>
      </c>
      <c r="F16" s="446">
        <v>98.8</v>
      </c>
      <c r="G16" s="445">
        <v>-1</v>
      </c>
      <c r="H16" s="447"/>
      <c r="I16" s="448"/>
      <c r="J16" s="448"/>
    </row>
    <row r="17" spans="2:13" ht="13.5">
      <c r="B17" s="388" t="s">
        <v>146</v>
      </c>
      <c r="C17" s="387" t="s">
        <v>100</v>
      </c>
      <c r="D17" s="444">
        <v>99.4</v>
      </c>
      <c r="E17" s="445">
        <v>-0.7</v>
      </c>
      <c r="F17" s="446">
        <v>96.5</v>
      </c>
      <c r="G17" s="445">
        <v>0.8</v>
      </c>
      <c r="H17" s="447"/>
      <c r="I17" s="448"/>
      <c r="J17" s="448"/>
      <c r="M17" s="367"/>
    </row>
    <row r="18" spans="2:10" ht="13.5">
      <c r="B18" s="388" t="s">
        <v>146</v>
      </c>
      <c r="C18" s="387" t="s">
        <v>101</v>
      </c>
      <c r="D18" s="444">
        <v>100.6</v>
      </c>
      <c r="E18" s="445">
        <v>-0.7</v>
      </c>
      <c r="F18" s="446">
        <v>97.2</v>
      </c>
      <c r="G18" s="445">
        <v>1.3</v>
      </c>
      <c r="H18" s="447"/>
      <c r="I18" s="448"/>
      <c r="J18" s="448"/>
    </row>
    <row r="19" spans="2:10" ht="13.5">
      <c r="B19" s="388" t="s">
        <v>146</v>
      </c>
      <c r="C19" s="387" t="s">
        <v>102</v>
      </c>
      <c r="D19" s="444">
        <v>100.6</v>
      </c>
      <c r="E19" s="445">
        <v>1</v>
      </c>
      <c r="F19" s="446">
        <v>97.1</v>
      </c>
      <c r="G19" s="445">
        <v>-2.1</v>
      </c>
      <c r="H19" s="447"/>
      <c r="I19" s="448"/>
      <c r="J19" s="448"/>
    </row>
    <row r="20" spans="2:10" ht="13.5">
      <c r="B20" s="388" t="s">
        <v>146</v>
      </c>
      <c r="C20" s="387" t="s">
        <v>103</v>
      </c>
      <c r="D20" s="444">
        <v>100.8</v>
      </c>
      <c r="E20" s="445">
        <v>-0.3</v>
      </c>
      <c r="F20" s="446">
        <v>98.1</v>
      </c>
      <c r="G20" s="445">
        <v>2.5</v>
      </c>
      <c r="H20" s="447"/>
      <c r="I20" s="448"/>
      <c r="J20" s="448"/>
    </row>
    <row r="21" spans="2:10" ht="13.5">
      <c r="B21" s="388" t="s">
        <v>146</v>
      </c>
      <c r="C21" s="387" t="s">
        <v>104</v>
      </c>
      <c r="D21" s="444">
        <v>99.5</v>
      </c>
      <c r="E21" s="445">
        <v>0.1</v>
      </c>
      <c r="F21" s="446">
        <v>103</v>
      </c>
      <c r="G21" s="445">
        <v>3.8</v>
      </c>
      <c r="H21" s="447"/>
      <c r="I21" s="448"/>
      <c r="J21" s="448"/>
    </row>
    <row r="22" spans="2:10" ht="13.5">
      <c r="B22" s="388" t="s">
        <v>146</v>
      </c>
      <c r="C22" s="387" t="s">
        <v>105</v>
      </c>
      <c r="D22" s="444">
        <v>99.2</v>
      </c>
      <c r="E22" s="445">
        <v>-0.1</v>
      </c>
      <c r="F22" s="446">
        <v>103.1</v>
      </c>
      <c r="G22" s="445">
        <v>2.7</v>
      </c>
      <c r="H22" s="447"/>
      <c r="I22" s="448"/>
      <c r="J22" s="448"/>
    </row>
    <row r="23" spans="2:10" ht="13.5">
      <c r="B23" s="388" t="s">
        <v>146</v>
      </c>
      <c r="C23" s="387" t="s">
        <v>106</v>
      </c>
      <c r="D23" s="444">
        <v>99.4</v>
      </c>
      <c r="E23" s="445">
        <v>-1.3</v>
      </c>
      <c r="F23" s="446">
        <v>104.6</v>
      </c>
      <c r="G23" s="445">
        <v>8.7</v>
      </c>
      <c r="H23" s="447"/>
      <c r="I23" s="448"/>
      <c r="J23" s="448"/>
    </row>
    <row r="24" spans="2:10" ht="13.5">
      <c r="B24" s="388" t="s">
        <v>146</v>
      </c>
      <c r="C24" s="387" t="s">
        <v>107</v>
      </c>
      <c r="D24" s="444">
        <v>99.8</v>
      </c>
      <c r="E24" s="445">
        <v>-0.9</v>
      </c>
      <c r="F24" s="446">
        <v>102.6</v>
      </c>
      <c r="G24" s="445">
        <v>4.9</v>
      </c>
      <c r="H24" s="447"/>
      <c r="I24" s="448"/>
      <c r="J24" s="448"/>
    </row>
    <row r="25" spans="2:10" ht="13.5">
      <c r="B25" s="388" t="s">
        <v>146</v>
      </c>
      <c r="C25" s="387" t="s">
        <v>108</v>
      </c>
      <c r="D25" s="444">
        <v>99.9</v>
      </c>
      <c r="E25" s="445">
        <v>-1.5</v>
      </c>
      <c r="F25" s="446">
        <v>103.4</v>
      </c>
      <c r="G25" s="445">
        <v>6.6</v>
      </c>
      <c r="H25" s="447"/>
      <c r="I25" s="448"/>
      <c r="J25" s="448"/>
    </row>
    <row r="26" spans="2:10" ht="13.5">
      <c r="B26" s="388" t="s">
        <v>146</v>
      </c>
      <c r="C26" s="387" t="s">
        <v>109</v>
      </c>
      <c r="D26" s="444">
        <v>99.6</v>
      </c>
      <c r="E26" s="445">
        <v>-1</v>
      </c>
      <c r="F26" s="446">
        <v>104.3</v>
      </c>
      <c r="G26" s="445">
        <v>5.7</v>
      </c>
      <c r="H26" s="447"/>
      <c r="I26" s="448"/>
      <c r="J26" s="448"/>
    </row>
    <row r="27" spans="2:10" ht="13.5">
      <c r="B27" s="392" t="s">
        <v>425</v>
      </c>
      <c r="C27" s="387" t="s">
        <v>111</v>
      </c>
      <c r="D27" s="449">
        <v>98</v>
      </c>
      <c r="E27" s="395">
        <v>-2.7</v>
      </c>
      <c r="F27" s="450">
        <v>107.4</v>
      </c>
      <c r="G27" s="395">
        <v>8.2</v>
      </c>
      <c r="H27" s="451"/>
      <c r="I27" s="452"/>
      <c r="J27" s="452"/>
    </row>
    <row r="28" spans="2:9" ht="12.75" customHeight="1">
      <c r="B28" s="1471" t="s">
        <v>302</v>
      </c>
      <c r="C28" s="1472"/>
      <c r="D28" s="1472"/>
      <c r="E28" s="375"/>
      <c r="F28" s="375"/>
      <c r="G28" s="375"/>
      <c r="H28" s="400"/>
      <c r="I28" s="400"/>
    </row>
    <row r="60" ht="13.5">
      <c r="C60" s="367"/>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B1:M29"/>
  <sheetViews>
    <sheetView showGridLines="0" view="pageBreakPreview" zoomScaleSheetLayoutView="100" zoomScalePageLayoutView="0" workbookViewId="0" topLeftCell="A1">
      <selection activeCell="A1" sqref="A1"/>
    </sheetView>
  </sheetViews>
  <sheetFormatPr defaultColWidth="9.00390625" defaultRowHeight="13.5"/>
  <cols>
    <col min="1" max="1" width="4.625" style="364" customWidth="1"/>
    <col min="2" max="2" width="9.125" style="364" customWidth="1"/>
    <col min="3" max="3" width="5.375" style="364" customWidth="1"/>
    <col min="4" max="5" width="8.375" style="364" customWidth="1"/>
    <col min="6" max="16384" width="9.00390625" style="364" customWidth="1"/>
  </cols>
  <sheetData>
    <row r="1" ht="13.5">
      <c r="B1" s="364" t="s">
        <v>282</v>
      </c>
    </row>
    <row r="2" spans="2:6" ht="12" customHeight="1">
      <c r="B2" s="365" t="s">
        <v>283</v>
      </c>
      <c r="C2" s="366"/>
      <c r="D2" s="367"/>
      <c r="E2" s="368">
        <v>1</v>
      </c>
      <c r="F2" s="365"/>
    </row>
    <row r="3" spans="2:6" ht="13.5">
      <c r="B3" s="369"/>
      <c r="C3" s="370"/>
      <c r="D3" s="1429" t="s">
        <v>98</v>
      </c>
      <c r="E3" s="1430"/>
      <c r="F3" s="366"/>
    </row>
    <row r="4" spans="2:6" ht="13.5">
      <c r="B4" s="1436" t="s">
        <v>300</v>
      </c>
      <c r="C4" s="1437"/>
      <c r="D4" s="1443" t="s">
        <v>324</v>
      </c>
      <c r="E4" s="1477"/>
      <c r="F4" s="366"/>
    </row>
    <row r="5" spans="2:6" ht="13.5">
      <c r="B5" s="371"/>
      <c r="C5" s="372"/>
      <c r="D5" s="371"/>
      <c r="E5" s="373" t="s">
        <v>193</v>
      </c>
      <c r="F5" s="366"/>
    </row>
    <row r="6" spans="2:6" ht="13.5">
      <c r="B6" s="374"/>
      <c r="C6" s="375"/>
      <c r="D6" s="376" t="s">
        <v>136</v>
      </c>
      <c r="E6" s="377" t="s">
        <v>325</v>
      </c>
      <c r="F6" s="366"/>
    </row>
    <row r="7" spans="2:6" ht="13.5">
      <c r="B7" s="1440" t="s">
        <v>421</v>
      </c>
      <c r="C7" s="1441"/>
      <c r="D7" s="378">
        <v>961</v>
      </c>
      <c r="E7" s="379">
        <v>3.4</v>
      </c>
      <c r="F7" s="366"/>
    </row>
    <row r="8" spans="2:6" ht="13.5">
      <c r="B8" s="1440" t="s">
        <v>422</v>
      </c>
      <c r="C8" s="1441"/>
      <c r="D8" s="378">
        <v>1028</v>
      </c>
      <c r="E8" s="379">
        <v>6.954623831222749</v>
      </c>
      <c r="F8" s="366"/>
    </row>
    <row r="9" spans="2:6" ht="13.5">
      <c r="B9" s="1440" t="s">
        <v>423</v>
      </c>
      <c r="C9" s="1441"/>
      <c r="D9" s="378">
        <v>1067</v>
      </c>
      <c r="E9" s="379">
        <v>3.8</v>
      </c>
      <c r="F9" s="366"/>
    </row>
    <row r="10" spans="2:6" ht="13.5">
      <c r="B10" s="1440" t="s">
        <v>393</v>
      </c>
      <c r="C10" s="1441"/>
      <c r="D10" s="378">
        <v>1067.6104190260476</v>
      </c>
      <c r="E10" s="379">
        <v>0.05720890590886281</v>
      </c>
      <c r="F10" s="366"/>
    </row>
    <row r="11" spans="2:6" ht="13.5">
      <c r="B11" s="1456" t="s">
        <v>394</v>
      </c>
      <c r="C11" s="1457"/>
      <c r="D11" s="380">
        <v>1106</v>
      </c>
      <c r="E11" s="381">
        <v>3.6</v>
      </c>
      <c r="F11" s="366"/>
    </row>
    <row r="12" spans="2:6" ht="13.5">
      <c r="B12" s="382"/>
      <c r="C12" s="383"/>
      <c r="D12" s="384"/>
      <c r="E12" s="385"/>
      <c r="F12" s="366"/>
    </row>
    <row r="13" spans="2:6" ht="13.5">
      <c r="B13" s="386" t="s">
        <v>394</v>
      </c>
      <c r="C13" s="387" t="s">
        <v>111</v>
      </c>
      <c r="D13" s="384">
        <v>1088.9894242068156</v>
      </c>
      <c r="E13" s="385">
        <v>1.6</v>
      </c>
      <c r="F13" s="366"/>
    </row>
    <row r="14" spans="2:6" ht="13.5">
      <c r="B14" s="388" t="s">
        <v>146</v>
      </c>
      <c r="C14" s="387" t="s">
        <v>112</v>
      </c>
      <c r="D14" s="384">
        <v>1084.6682750301568</v>
      </c>
      <c r="E14" s="385">
        <v>0.5</v>
      </c>
      <c r="F14" s="366"/>
    </row>
    <row r="15" spans="2:6" ht="13.5">
      <c r="B15" s="388" t="s">
        <v>146</v>
      </c>
      <c r="C15" s="387" t="s">
        <v>100</v>
      </c>
      <c r="D15" s="384">
        <v>1092.4252873563219</v>
      </c>
      <c r="E15" s="385">
        <v>4.4</v>
      </c>
      <c r="F15" s="366"/>
    </row>
    <row r="16" spans="2:6" ht="13.5">
      <c r="B16" s="388" t="s">
        <v>146</v>
      </c>
      <c r="C16" s="387" t="s">
        <v>101</v>
      </c>
      <c r="D16" s="384">
        <v>1080.6651376146788</v>
      </c>
      <c r="E16" s="385">
        <v>3.7</v>
      </c>
      <c r="F16" s="366"/>
    </row>
    <row r="17" spans="2:13" ht="13.5">
      <c r="B17" s="388" t="s">
        <v>146</v>
      </c>
      <c r="C17" s="387" t="s">
        <v>102</v>
      </c>
      <c r="D17" s="384">
        <v>1081.155115511551</v>
      </c>
      <c r="E17" s="385">
        <v>1.4</v>
      </c>
      <c r="F17" s="366"/>
      <c r="M17" s="389"/>
    </row>
    <row r="18" spans="2:6" ht="13.5">
      <c r="B18" s="388" t="s">
        <v>146</v>
      </c>
      <c r="C18" s="387" t="s">
        <v>103</v>
      </c>
      <c r="D18" s="384">
        <v>1099.7260273972604</v>
      </c>
      <c r="E18" s="385">
        <v>3.9</v>
      </c>
      <c r="F18" s="366"/>
    </row>
    <row r="19" spans="2:6" ht="13.5">
      <c r="B19" s="388" t="s">
        <v>146</v>
      </c>
      <c r="C19" s="387" t="s">
        <v>104</v>
      </c>
      <c r="D19" s="384">
        <v>1123.8702201622248</v>
      </c>
      <c r="E19" s="385">
        <v>5.5</v>
      </c>
      <c r="F19" s="366"/>
    </row>
    <row r="20" spans="2:6" ht="13.5">
      <c r="B20" s="388" t="s">
        <v>146</v>
      </c>
      <c r="C20" s="390" t="s">
        <v>105</v>
      </c>
      <c r="D20" s="384">
        <v>1122.1223021582732</v>
      </c>
      <c r="E20" s="385">
        <v>5.4</v>
      </c>
      <c r="F20" s="366"/>
    </row>
    <row r="21" spans="2:6" ht="13.5">
      <c r="B21" s="388" t="s">
        <v>146</v>
      </c>
      <c r="C21" s="387" t="s">
        <v>106</v>
      </c>
      <c r="D21" s="384">
        <v>1113.6363636363637</v>
      </c>
      <c r="E21" s="385">
        <v>4</v>
      </c>
      <c r="F21" s="366"/>
    </row>
    <row r="22" spans="2:6" ht="13.5">
      <c r="B22" s="388" t="s">
        <v>146</v>
      </c>
      <c r="C22" s="387" t="s">
        <v>107</v>
      </c>
      <c r="D22" s="384">
        <v>1127.9094076655053</v>
      </c>
      <c r="E22" s="385">
        <v>4.1</v>
      </c>
      <c r="F22" s="366"/>
    </row>
    <row r="23" spans="2:6" ht="13.5">
      <c r="B23" s="388" t="s">
        <v>146</v>
      </c>
      <c r="C23" s="387" t="s">
        <v>108</v>
      </c>
      <c r="D23" s="384">
        <v>1131.6276346604216</v>
      </c>
      <c r="E23" s="385">
        <v>5.7</v>
      </c>
      <c r="F23" s="366"/>
    </row>
    <row r="24" spans="2:6" ht="13.5">
      <c r="B24" s="388" t="s">
        <v>146</v>
      </c>
      <c r="C24" s="387" t="s">
        <v>109</v>
      </c>
      <c r="D24" s="384">
        <v>1127.6765375854216</v>
      </c>
      <c r="E24" s="391">
        <v>3.7</v>
      </c>
      <c r="F24" s="366"/>
    </row>
    <row r="25" spans="2:6" ht="13.5">
      <c r="B25" s="392" t="s">
        <v>425</v>
      </c>
      <c r="C25" s="393" t="s">
        <v>111</v>
      </c>
      <c r="D25" s="394">
        <v>1144</v>
      </c>
      <c r="E25" s="395">
        <v>5.1</v>
      </c>
      <c r="F25" s="366"/>
    </row>
    <row r="26" spans="2:6" ht="13.5">
      <c r="B26" s="1476" t="s">
        <v>297</v>
      </c>
      <c r="C26" s="1476"/>
      <c r="D26" s="1476"/>
      <c r="E26" s="1476"/>
      <c r="F26" s="366"/>
    </row>
    <row r="27" spans="2:6" ht="13.5">
      <c r="B27" s="396" t="s">
        <v>202</v>
      </c>
      <c r="C27" s="366"/>
      <c r="D27" s="366"/>
      <c r="E27" s="366"/>
      <c r="F27" s="366"/>
    </row>
    <row r="28" spans="2:6" ht="13.5">
      <c r="B28" s="396" t="s">
        <v>203</v>
      </c>
      <c r="C28" s="366"/>
      <c r="D28" s="366"/>
      <c r="E28" s="366"/>
      <c r="F28" s="366"/>
    </row>
    <row r="29" ht="13.5">
      <c r="B29" s="397"/>
    </row>
  </sheetData>
  <sheetProtection/>
  <mergeCells count="9">
    <mergeCell ref="B10:C10"/>
    <mergeCell ref="B11:C11"/>
    <mergeCell ref="B26:E26"/>
    <mergeCell ref="D3:E3"/>
    <mergeCell ref="B4:C4"/>
    <mergeCell ref="D4:E4"/>
    <mergeCell ref="B7:C7"/>
    <mergeCell ref="B8:C8"/>
    <mergeCell ref="B9:C9"/>
  </mergeCells>
  <conditionalFormatting sqref="D19:D23 D13:D16">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OR(RIGHT('付表13-1'!#REF!,2)="６月",RIGHT('付表13-1'!#REF!,3)="12月")</formula>
    </cfRule>
  </conditionalFormatting>
  <conditionalFormatting sqref="B13:C24">
    <cfRule type="expression" priority="2" dxfId="0" stopIfTrue="1">
      <formula>OR(RIGHT('付表13-1'!#REF!,2)="６月",RIGHT('付表13-1'!#REF!,3)="12月")</formula>
    </cfRule>
  </conditionalFormatting>
  <conditionalFormatting sqref="C17">
    <cfRule type="expression" priority="3"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5999900102615356"/>
  </sheetPr>
  <dimension ref="B1:O28"/>
  <sheetViews>
    <sheetView showGridLines="0" view="pageBreakPreview" zoomScaleNormal="90"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625" style="1273" customWidth="1"/>
    <col min="2" max="2" width="3.125" style="1273" customWidth="1"/>
    <col min="3" max="3" width="30.375" style="1273" customWidth="1"/>
    <col min="4" max="11" width="9.125" style="1273" customWidth="1"/>
    <col min="12" max="12" width="3.25390625" style="1273" customWidth="1"/>
    <col min="13" max="15" width="7.25390625" style="1273" bestFit="1" customWidth="1"/>
    <col min="16" max="16384" width="9.00390625" style="1273" customWidth="1"/>
  </cols>
  <sheetData>
    <row r="1" ht="13.5">
      <c r="B1" s="1274" t="s">
        <v>400</v>
      </c>
    </row>
    <row r="2" spans="6:11" ht="11.25">
      <c r="F2" s="1275"/>
      <c r="K2" s="1276">
        <v>1</v>
      </c>
    </row>
    <row r="3" spans="2:12" ht="22.5" customHeight="1">
      <c r="B3" s="1277"/>
      <c r="C3" s="1278"/>
      <c r="D3" s="1279" t="s">
        <v>0</v>
      </c>
      <c r="E3" s="1280"/>
      <c r="F3" s="1279" t="s">
        <v>1</v>
      </c>
      <c r="G3" s="1281"/>
      <c r="H3" s="1281"/>
      <c r="I3" s="1281"/>
      <c r="J3" s="1280"/>
      <c r="K3" s="1478" t="s">
        <v>318</v>
      </c>
      <c r="L3" s="1282"/>
    </row>
    <row r="4" spans="2:12" ht="11.25">
      <c r="B4" s="1283" t="s">
        <v>3</v>
      </c>
      <c r="C4" s="1284"/>
      <c r="D4" s="1282"/>
      <c r="E4" s="1285"/>
      <c r="F4" s="1282"/>
      <c r="G4" s="1285"/>
      <c r="H4" s="1286" t="s">
        <v>93</v>
      </c>
      <c r="I4" s="1287"/>
      <c r="J4" s="1286" t="s">
        <v>93</v>
      </c>
      <c r="K4" s="1479"/>
      <c r="L4" s="1282"/>
    </row>
    <row r="5" spans="2:12" ht="11.25" customHeight="1">
      <c r="B5" s="1282"/>
      <c r="C5" s="1288"/>
      <c r="D5" s="1282"/>
      <c r="E5" s="1289" t="s">
        <v>4</v>
      </c>
      <c r="F5" s="1282"/>
      <c r="G5" s="1289" t="s">
        <v>4</v>
      </c>
      <c r="H5" s="1283" t="s">
        <v>5</v>
      </c>
      <c r="I5" s="1290" t="s">
        <v>319</v>
      </c>
      <c r="J5" s="1291" t="s">
        <v>6</v>
      </c>
      <c r="K5" s="1479"/>
      <c r="L5" s="1282"/>
    </row>
    <row r="6" spans="2:12" ht="11.25">
      <c r="B6" s="1292"/>
      <c r="C6" s="1293"/>
      <c r="D6" s="1292"/>
      <c r="E6" s="1294" t="s">
        <v>8</v>
      </c>
      <c r="F6" s="1292"/>
      <c r="G6" s="1294" t="s">
        <v>8</v>
      </c>
      <c r="H6" s="1295" t="s">
        <v>94</v>
      </c>
      <c r="I6" s="1296" t="s">
        <v>298</v>
      </c>
      <c r="J6" s="1295" t="s">
        <v>95</v>
      </c>
      <c r="K6" s="1480"/>
      <c r="L6" s="1282"/>
    </row>
    <row r="7" spans="2:15" ht="10.5" customHeight="1">
      <c r="B7" s="1277"/>
      <c r="C7" s="1278"/>
      <c r="D7" s="1297" t="s">
        <v>9</v>
      </c>
      <c r="E7" s="1298" t="s">
        <v>68</v>
      </c>
      <c r="F7" s="1299" t="s">
        <v>9</v>
      </c>
      <c r="G7" s="1298" t="s">
        <v>68</v>
      </c>
      <c r="H7" s="1299" t="s">
        <v>9</v>
      </c>
      <c r="I7" s="1300" t="s">
        <v>68</v>
      </c>
      <c r="J7" s="1301" t="s">
        <v>9</v>
      </c>
      <c r="K7" s="1301" t="s">
        <v>9</v>
      </c>
      <c r="L7" s="1302"/>
      <c r="M7" s="1302"/>
      <c r="N7" s="1302"/>
      <c r="O7" s="1302"/>
    </row>
    <row r="8" spans="2:11" ht="20.25" customHeight="1">
      <c r="B8" s="1303" t="s">
        <v>26</v>
      </c>
      <c r="C8" s="1304" t="s">
        <v>27</v>
      </c>
      <c r="D8" s="1305">
        <v>232170</v>
      </c>
      <c r="E8" s="1207">
        <v>-1.4</v>
      </c>
      <c r="F8" s="1306">
        <v>230092</v>
      </c>
      <c r="G8" s="1307">
        <v>-0.5</v>
      </c>
      <c r="H8" s="1306">
        <v>212415</v>
      </c>
      <c r="I8" s="1308">
        <v>-1.4</v>
      </c>
      <c r="J8" s="1309">
        <v>17677</v>
      </c>
      <c r="K8" s="1309">
        <v>2078</v>
      </c>
    </row>
    <row r="9" spans="2:11" ht="20.25" customHeight="1">
      <c r="B9" s="1310" t="s">
        <v>419</v>
      </c>
      <c r="C9" s="1311" t="s">
        <v>395</v>
      </c>
      <c r="D9" s="1312" t="s">
        <v>110</v>
      </c>
      <c r="E9" s="1200" t="s">
        <v>110</v>
      </c>
      <c r="F9" s="1313" t="s">
        <v>110</v>
      </c>
      <c r="G9" s="1314" t="s">
        <v>110</v>
      </c>
      <c r="H9" s="1313" t="s">
        <v>110</v>
      </c>
      <c r="I9" s="1315" t="s">
        <v>110</v>
      </c>
      <c r="J9" s="1316" t="s">
        <v>110</v>
      </c>
      <c r="K9" s="1316" t="s">
        <v>110</v>
      </c>
    </row>
    <row r="10" spans="2:11" s="1317" customFormat="1" ht="20.25" customHeight="1">
      <c r="B10" s="1318" t="s">
        <v>74</v>
      </c>
      <c r="C10" s="1311" t="s">
        <v>35</v>
      </c>
      <c r="D10" s="1319">
        <v>274614</v>
      </c>
      <c r="E10" s="1207">
        <v>-22.2</v>
      </c>
      <c r="F10" s="1320">
        <v>266617</v>
      </c>
      <c r="G10" s="1307">
        <v>-11.2</v>
      </c>
      <c r="H10" s="1320">
        <v>245692</v>
      </c>
      <c r="I10" s="1307">
        <v>-10.7</v>
      </c>
      <c r="J10" s="1309">
        <v>20925</v>
      </c>
      <c r="K10" s="1309">
        <v>7997</v>
      </c>
    </row>
    <row r="11" spans="2:11" s="1317" customFormat="1" ht="20.25" customHeight="1">
      <c r="B11" s="1318" t="s">
        <v>10</v>
      </c>
      <c r="C11" s="1311" t="s">
        <v>28</v>
      </c>
      <c r="D11" s="1319">
        <v>221773</v>
      </c>
      <c r="E11" s="1207">
        <v>4.6</v>
      </c>
      <c r="F11" s="1320">
        <v>213685</v>
      </c>
      <c r="G11" s="1307">
        <v>2.1</v>
      </c>
      <c r="H11" s="1320">
        <v>198054</v>
      </c>
      <c r="I11" s="1307">
        <v>4.1</v>
      </c>
      <c r="J11" s="1309">
        <v>15631</v>
      </c>
      <c r="K11" s="1309">
        <v>8088</v>
      </c>
    </row>
    <row r="12" spans="2:11" s="1317" customFormat="1" ht="20.25" customHeight="1">
      <c r="B12" s="1318" t="s">
        <v>11</v>
      </c>
      <c r="C12" s="1311" t="s">
        <v>412</v>
      </c>
      <c r="D12" s="1319">
        <v>521548</v>
      </c>
      <c r="E12" s="1207">
        <v>3.2</v>
      </c>
      <c r="F12" s="1320">
        <v>521548</v>
      </c>
      <c r="G12" s="1307">
        <v>3.2</v>
      </c>
      <c r="H12" s="1320">
        <v>462532</v>
      </c>
      <c r="I12" s="1307">
        <v>4.9</v>
      </c>
      <c r="J12" s="1309">
        <v>59016</v>
      </c>
      <c r="K12" s="1309">
        <v>0</v>
      </c>
    </row>
    <row r="13" spans="2:11" s="1317" customFormat="1" ht="20.25" customHeight="1">
      <c r="B13" s="1318" t="s">
        <v>12</v>
      </c>
      <c r="C13" s="1311" t="s">
        <v>37</v>
      </c>
      <c r="D13" s="1319">
        <v>223451</v>
      </c>
      <c r="E13" s="1207">
        <v>-9.6</v>
      </c>
      <c r="F13" s="1320">
        <v>216455</v>
      </c>
      <c r="G13" s="1307">
        <v>-11</v>
      </c>
      <c r="H13" s="1320">
        <v>197188</v>
      </c>
      <c r="I13" s="1307">
        <v>-13.6</v>
      </c>
      <c r="J13" s="1309">
        <v>19267</v>
      </c>
      <c r="K13" s="1309">
        <v>6996</v>
      </c>
    </row>
    <row r="14" spans="2:11" s="1317" customFormat="1" ht="20.25" customHeight="1">
      <c r="B14" s="1318" t="s">
        <v>50</v>
      </c>
      <c r="C14" s="1311" t="s">
        <v>290</v>
      </c>
      <c r="D14" s="1319">
        <v>235675</v>
      </c>
      <c r="E14" s="1207">
        <v>10.8</v>
      </c>
      <c r="F14" s="1320">
        <v>235212</v>
      </c>
      <c r="G14" s="1307">
        <v>10.6</v>
      </c>
      <c r="H14" s="1320">
        <v>206903</v>
      </c>
      <c r="I14" s="1307">
        <v>10.4</v>
      </c>
      <c r="J14" s="1309">
        <v>28309</v>
      </c>
      <c r="K14" s="1309">
        <v>463</v>
      </c>
    </row>
    <row r="15" spans="2:11" s="1317" customFormat="1" ht="20.25" customHeight="1">
      <c r="B15" s="1318" t="s">
        <v>51</v>
      </c>
      <c r="C15" s="1311" t="s">
        <v>291</v>
      </c>
      <c r="D15" s="1319">
        <v>176816</v>
      </c>
      <c r="E15" s="1207">
        <v>-5.8</v>
      </c>
      <c r="F15" s="1320">
        <v>174803</v>
      </c>
      <c r="G15" s="1307">
        <v>-5.9</v>
      </c>
      <c r="H15" s="1320">
        <v>165261</v>
      </c>
      <c r="I15" s="1307">
        <v>-6.2</v>
      </c>
      <c r="J15" s="1309">
        <v>9542</v>
      </c>
      <c r="K15" s="1309">
        <v>2013</v>
      </c>
    </row>
    <row r="16" spans="2:11" s="1317" customFormat="1" ht="20.25" customHeight="1">
      <c r="B16" s="1318" t="s">
        <v>52</v>
      </c>
      <c r="C16" s="1311" t="s">
        <v>292</v>
      </c>
      <c r="D16" s="1319">
        <v>267139</v>
      </c>
      <c r="E16" s="1207">
        <v>1.3</v>
      </c>
      <c r="F16" s="1320">
        <v>267139</v>
      </c>
      <c r="G16" s="1307">
        <v>1.4</v>
      </c>
      <c r="H16" s="1320">
        <v>260787</v>
      </c>
      <c r="I16" s="1307">
        <v>1.8</v>
      </c>
      <c r="J16" s="1309">
        <v>6352</v>
      </c>
      <c r="K16" s="1309">
        <v>0</v>
      </c>
    </row>
    <row r="17" spans="2:13" s="1317" customFormat="1" ht="20.25" customHeight="1">
      <c r="B17" s="1318" t="s">
        <v>53</v>
      </c>
      <c r="C17" s="1321" t="s">
        <v>413</v>
      </c>
      <c r="D17" s="1319">
        <v>215518</v>
      </c>
      <c r="E17" s="1207">
        <v>-17.6</v>
      </c>
      <c r="F17" s="1320">
        <v>214606</v>
      </c>
      <c r="G17" s="1307">
        <v>-7.8</v>
      </c>
      <c r="H17" s="1320">
        <v>194297</v>
      </c>
      <c r="I17" s="1307">
        <v>-7</v>
      </c>
      <c r="J17" s="1309">
        <v>20309</v>
      </c>
      <c r="K17" s="1309">
        <v>912</v>
      </c>
      <c r="M17" s="1322"/>
    </row>
    <row r="18" spans="2:11" s="1317" customFormat="1" ht="20.25" customHeight="1">
      <c r="B18" s="1318" t="s">
        <v>29</v>
      </c>
      <c r="C18" s="1311" t="s">
        <v>414</v>
      </c>
      <c r="D18" s="1319">
        <v>310426</v>
      </c>
      <c r="E18" s="1207">
        <v>4.5</v>
      </c>
      <c r="F18" s="1320">
        <v>308600</v>
      </c>
      <c r="G18" s="1307">
        <v>5.6</v>
      </c>
      <c r="H18" s="1320">
        <v>281610</v>
      </c>
      <c r="I18" s="1307">
        <v>0.6</v>
      </c>
      <c r="J18" s="1309">
        <v>26990</v>
      </c>
      <c r="K18" s="1309">
        <v>1826</v>
      </c>
    </row>
    <row r="19" spans="2:11" s="1317" customFormat="1" ht="20.25" customHeight="1">
      <c r="B19" s="1318" t="s">
        <v>54</v>
      </c>
      <c r="C19" s="1311" t="s">
        <v>415</v>
      </c>
      <c r="D19" s="1319">
        <v>164107</v>
      </c>
      <c r="E19" s="1207">
        <v>-0.4</v>
      </c>
      <c r="F19" s="1320">
        <v>162441</v>
      </c>
      <c r="G19" s="1307">
        <v>0.9</v>
      </c>
      <c r="H19" s="1320">
        <v>153082</v>
      </c>
      <c r="I19" s="1307">
        <v>1.2</v>
      </c>
      <c r="J19" s="1309">
        <v>9359</v>
      </c>
      <c r="K19" s="1309">
        <v>1666</v>
      </c>
    </row>
    <row r="20" spans="2:11" s="1317" customFormat="1" ht="20.25" customHeight="1">
      <c r="B20" s="1310" t="s">
        <v>55</v>
      </c>
      <c r="C20" s="1321" t="s">
        <v>416</v>
      </c>
      <c r="D20" s="1305">
        <v>198093</v>
      </c>
      <c r="E20" s="1213">
        <v>-2</v>
      </c>
      <c r="F20" s="1323">
        <v>195832</v>
      </c>
      <c r="G20" s="1324">
        <v>1.1</v>
      </c>
      <c r="H20" s="1323">
        <v>184496</v>
      </c>
      <c r="I20" s="1324">
        <v>-0.5</v>
      </c>
      <c r="J20" s="1309">
        <v>11336</v>
      </c>
      <c r="K20" s="1309">
        <v>2261</v>
      </c>
    </row>
    <row r="21" spans="2:11" s="1317" customFormat="1" ht="20.25" customHeight="1">
      <c r="B21" s="1310" t="s">
        <v>56</v>
      </c>
      <c r="C21" s="1311" t="s">
        <v>57</v>
      </c>
      <c r="D21" s="1305">
        <v>282437</v>
      </c>
      <c r="E21" s="1213">
        <v>19.4</v>
      </c>
      <c r="F21" s="1323">
        <v>281599</v>
      </c>
      <c r="G21" s="1324">
        <v>19.2</v>
      </c>
      <c r="H21" s="1323">
        <v>254929</v>
      </c>
      <c r="I21" s="1324">
        <v>16.5</v>
      </c>
      <c r="J21" s="1309">
        <v>26670</v>
      </c>
      <c r="K21" s="1309">
        <v>838</v>
      </c>
    </row>
    <row r="22" spans="2:11" s="1317" customFormat="1" ht="20.25" customHeight="1">
      <c r="B22" s="1310" t="s">
        <v>58</v>
      </c>
      <c r="C22" s="1325" t="s">
        <v>293</v>
      </c>
      <c r="D22" s="1305">
        <v>280465</v>
      </c>
      <c r="E22" s="1213">
        <v>-2</v>
      </c>
      <c r="F22" s="1323">
        <v>279331</v>
      </c>
      <c r="G22" s="1324">
        <v>-2</v>
      </c>
      <c r="H22" s="1323">
        <v>258007</v>
      </c>
      <c r="I22" s="1324">
        <v>-3.6</v>
      </c>
      <c r="J22" s="1309">
        <v>21324</v>
      </c>
      <c r="K22" s="1309">
        <v>1134</v>
      </c>
    </row>
    <row r="23" spans="2:11" s="1317" customFormat="1" ht="20.25" customHeight="1">
      <c r="B23" s="1310" t="s">
        <v>59</v>
      </c>
      <c r="C23" s="1311" t="s">
        <v>39</v>
      </c>
      <c r="D23" s="1305" t="s">
        <v>110</v>
      </c>
      <c r="E23" s="1213" t="s">
        <v>110</v>
      </c>
      <c r="F23" s="1323" t="s">
        <v>110</v>
      </c>
      <c r="G23" s="1324" t="s">
        <v>110</v>
      </c>
      <c r="H23" s="1323" t="s">
        <v>110</v>
      </c>
      <c r="I23" s="1324" t="s">
        <v>110</v>
      </c>
      <c r="J23" s="1309" t="s">
        <v>110</v>
      </c>
      <c r="K23" s="1309" t="s">
        <v>110</v>
      </c>
    </row>
    <row r="24" spans="2:11" s="1317" customFormat="1" ht="20.25" customHeight="1">
      <c r="B24" s="1326" t="s">
        <v>75</v>
      </c>
      <c r="C24" s="1327" t="s">
        <v>417</v>
      </c>
      <c r="D24" s="1328">
        <v>168915</v>
      </c>
      <c r="E24" s="1329">
        <v>-5.7</v>
      </c>
      <c r="F24" s="1330">
        <v>168566</v>
      </c>
      <c r="G24" s="1331">
        <v>-5.8</v>
      </c>
      <c r="H24" s="1330">
        <v>156609</v>
      </c>
      <c r="I24" s="1331">
        <v>-6.4</v>
      </c>
      <c r="J24" s="1332">
        <v>11957</v>
      </c>
      <c r="K24" s="1332">
        <v>349</v>
      </c>
    </row>
    <row r="25" spans="2:11" ht="26.25" customHeight="1">
      <c r="B25" s="1481" t="s">
        <v>380</v>
      </c>
      <c r="C25" s="1482"/>
      <c r="D25" s="1333">
        <v>323870</v>
      </c>
      <c r="E25" s="1334" t="s">
        <v>397</v>
      </c>
      <c r="F25" s="1335">
        <v>308683</v>
      </c>
      <c r="G25" s="1336" t="s">
        <v>397</v>
      </c>
      <c r="H25" s="1335">
        <v>284143</v>
      </c>
      <c r="I25" s="1336" t="s">
        <v>397</v>
      </c>
      <c r="J25" s="1337">
        <v>24540</v>
      </c>
      <c r="K25" s="1337">
        <v>15187</v>
      </c>
    </row>
    <row r="26" ht="15.75" customHeight="1">
      <c r="B26" s="1338" t="s">
        <v>139</v>
      </c>
    </row>
    <row r="27" ht="12.75" customHeight="1">
      <c r="B27" s="1273" t="s">
        <v>196</v>
      </c>
    </row>
    <row r="28" ht="12.75" customHeight="1">
      <c r="B28" s="1273" t="s">
        <v>140</v>
      </c>
    </row>
  </sheetData>
  <sheetProtection/>
  <mergeCells count="2">
    <mergeCell ref="K3:K6"/>
    <mergeCell ref="B25:C25"/>
  </mergeCells>
  <printOptions horizontalCentered="1"/>
  <pageMargins left="0.7874015748031497" right="0.1968503937007874" top="0.8661417322834646" bottom="0.5118110236220472" header="0.4724409448818898" footer="0.5118110236220472"/>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sheetPr>
    <tabColor theme="4" tint="0.5999900102615356"/>
  </sheetPr>
  <dimension ref="B1:P31"/>
  <sheetViews>
    <sheetView showGridLines="0" view="pageBreakPreview" zoomScaleNormal="11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1.75390625" style="1125" customWidth="1"/>
    <col min="2" max="2" width="9.00390625" style="1125" customWidth="1"/>
    <col min="3" max="3" width="4.125" style="1125" customWidth="1"/>
    <col min="4" max="4" width="2.125" style="1125" customWidth="1"/>
    <col min="5" max="16" width="7.00390625" style="1125" customWidth="1"/>
    <col min="17" max="16384" width="9.00390625" style="1125" customWidth="1"/>
  </cols>
  <sheetData>
    <row r="1" ht="13.5">
      <c r="B1" s="597" t="s">
        <v>271</v>
      </c>
    </row>
    <row r="2" spans="8:16" ht="10.5">
      <c r="H2" s="1167"/>
      <c r="J2" s="1167"/>
      <c r="L2" s="1230"/>
      <c r="M2" s="1230"/>
      <c r="N2" s="841" t="s">
        <v>373</v>
      </c>
      <c r="O2" s="1167"/>
      <c r="P2" s="1127">
        <v>1</v>
      </c>
    </row>
    <row r="3" spans="2:16" ht="18" customHeight="1">
      <c r="B3" s="1139"/>
      <c r="C3" s="1140"/>
      <c r="D3" s="1140"/>
      <c r="E3" s="1131" t="s">
        <v>86</v>
      </c>
      <c r="F3" s="1231"/>
      <c r="G3" s="1231"/>
      <c r="H3" s="1231"/>
      <c r="I3" s="1131" t="s">
        <v>87</v>
      </c>
      <c r="J3" s="1231"/>
      <c r="K3" s="1231"/>
      <c r="L3" s="1231"/>
      <c r="M3" s="1128" t="s">
        <v>88</v>
      </c>
      <c r="N3" s="1129"/>
      <c r="O3" s="1128" t="s">
        <v>89</v>
      </c>
      <c r="P3" s="1130"/>
    </row>
    <row r="4" spans="2:16" ht="17.25" customHeight="1">
      <c r="B4" s="1232" t="s">
        <v>399</v>
      </c>
      <c r="C4" s="1134"/>
      <c r="D4" s="1134"/>
      <c r="E4" s="1131" t="s">
        <v>91</v>
      </c>
      <c r="F4" s="1132"/>
      <c r="G4" s="1131" t="s">
        <v>92</v>
      </c>
      <c r="H4" s="1132"/>
      <c r="I4" s="1131" t="s">
        <v>96</v>
      </c>
      <c r="J4" s="1132"/>
      <c r="K4" s="1131" t="s">
        <v>97</v>
      </c>
      <c r="L4" s="1132"/>
      <c r="M4" s="1233" t="s">
        <v>70</v>
      </c>
      <c r="N4" s="1234" t="s">
        <v>71</v>
      </c>
      <c r="O4" s="1235"/>
      <c r="P4" s="1236"/>
    </row>
    <row r="5" spans="2:16" ht="10.5">
      <c r="B5" s="1237"/>
      <c r="C5" s="1238"/>
      <c r="D5" s="1238"/>
      <c r="E5" s="1486" t="s">
        <v>326</v>
      </c>
      <c r="F5" s="1488" t="s">
        <v>192</v>
      </c>
      <c r="G5" s="1486" t="s">
        <v>72</v>
      </c>
      <c r="H5" s="1488" t="s">
        <v>192</v>
      </c>
      <c r="I5" s="1486" t="s">
        <v>72</v>
      </c>
      <c r="J5" s="1488" t="s">
        <v>192</v>
      </c>
      <c r="K5" s="1486" t="s">
        <v>72</v>
      </c>
      <c r="L5" s="1488" t="s">
        <v>192</v>
      </c>
      <c r="M5" s="1486" t="s">
        <v>72</v>
      </c>
      <c r="N5" s="1488" t="s">
        <v>192</v>
      </c>
      <c r="O5" s="1486" t="s">
        <v>72</v>
      </c>
      <c r="P5" s="1488" t="s">
        <v>192</v>
      </c>
    </row>
    <row r="6" spans="2:16" ht="10.5">
      <c r="B6" s="1136"/>
      <c r="C6" s="1137"/>
      <c r="D6" s="1137"/>
      <c r="E6" s="1487"/>
      <c r="F6" s="1489"/>
      <c r="G6" s="1487"/>
      <c r="H6" s="1489"/>
      <c r="I6" s="1487"/>
      <c r="J6" s="1489"/>
      <c r="K6" s="1487"/>
      <c r="L6" s="1489"/>
      <c r="M6" s="1487"/>
      <c r="N6" s="1489"/>
      <c r="O6" s="1487"/>
      <c r="P6" s="1489"/>
    </row>
    <row r="7" spans="2:16" ht="10.5">
      <c r="B7" s="1239"/>
      <c r="C7" s="1240"/>
      <c r="D7" s="1141"/>
      <c r="E7" s="1142"/>
      <c r="F7" s="1241" t="s">
        <v>68</v>
      </c>
      <c r="G7" s="1242"/>
      <c r="H7" s="1243" t="s">
        <v>68</v>
      </c>
      <c r="I7" s="1242"/>
      <c r="J7" s="1241" t="s">
        <v>68</v>
      </c>
      <c r="K7" s="1142"/>
      <c r="L7" s="1241" t="s">
        <v>68</v>
      </c>
      <c r="M7" s="1242"/>
      <c r="N7" s="1241" t="s">
        <v>68</v>
      </c>
      <c r="O7" s="1242"/>
      <c r="P7" s="1244" t="s">
        <v>68</v>
      </c>
    </row>
    <row r="8" spans="2:16" s="1145" customFormat="1" ht="12.75" customHeight="1">
      <c r="B8" s="1404" t="s">
        <v>421</v>
      </c>
      <c r="C8" s="1405"/>
      <c r="D8" s="1406"/>
      <c r="E8" s="1146">
        <v>98</v>
      </c>
      <c r="F8" s="1245">
        <v>2.3</v>
      </c>
      <c r="G8" s="1147">
        <v>97.3</v>
      </c>
      <c r="H8" s="1245">
        <v>1.9</v>
      </c>
      <c r="I8" s="1146">
        <v>98.1</v>
      </c>
      <c r="J8" s="1245">
        <v>1.1</v>
      </c>
      <c r="K8" s="1147">
        <v>97.4</v>
      </c>
      <c r="L8" s="1245">
        <v>0.7</v>
      </c>
      <c r="M8" s="1146">
        <v>98.4</v>
      </c>
      <c r="N8" s="1245">
        <v>0.3</v>
      </c>
      <c r="O8" s="1146">
        <v>100.7</v>
      </c>
      <c r="P8" s="1246">
        <v>0.4</v>
      </c>
    </row>
    <row r="9" spans="2:16" s="1145" customFormat="1" ht="12.75" customHeight="1">
      <c r="B9" s="1404" t="s">
        <v>422</v>
      </c>
      <c r="C9" s="1405"/>
      <c r="D9" s="1406"/>
      <c r="E9" s="1146">
        <v>100</v>
      </c>
      <c r="F9" s="1245">
        <v>2.1</v>
      </c>
      <c r="G9" s="1147">
        <v>100</v>
      </c>
      <c r="H9" s="1245">
        <v>2.8</v>
      </c>
      <c r="I9" s="1146">
        <v>100</v>
      </c>
      <c r="J9" s="1245">
        <v>1.9</v>
      </c>
      <c r="K9" s="1147">
        <v>100</v>
      </c>
      <c r="L9" s="1245">
        <v>2.6</v>
      </c>
      <c r="M9" s="1146">
        <v>100</v>
      </c>
      <c r="N9" s="1245">
        <v>1.6</v>
      </c>
      <c r="O9" s="1146">
        <v>100</v>
      </c>
      <c r="P9" s="1246">
        <v>-0.7000000000000001</v>
      </c>
    </row>
    <row r="10" spans="2:16" s="1145" customFormat="1" ht="12.75" customHeight="1">
      <c r="B10" s="1404" t="s">
        <v>423</v>
      </c>
      <c r="C10" s="1405"/>
      <c r="D10" s="1406"/>
      <c r="E10" s="1146">
        <v>97</v>
      </c>
      <c r="F10" s="1245">
        <v>-3.1</v>
      </c>
      <c r="G10" s="1147">
        <v>97</v>
      </c>
      <c r="H10" s="1245">
        <v>-3</v>
      </c>
      <c r="I10" s="1146">
        <v>97</v>
      </c>
      <c r="J10" s="1245">
        <v>-3</v>
      </c>
      <c r="K10" s="1147">
        <v>97</v>
      </c>
      <c r="L10" s="1245">
        <v>-3</v>
      </c>
      <c r="M10" s="1146">
        <v>97.2</v>
      </c>
      <c r="N10" s="1245">
        <v>-2.8</v>
      </c>
      <c r="O10" s="1146">
        <v>100</v>
      </c>
      <c r="P10" s="1246">
        <v>0</v>
      </c>
    </row>
    <row r="11" spans="2:16" s="1145" customFormat="1" ht="12.75" customHeight="1">
      <c r="B11" s="1404" t="s">
        <v>393</v>
      </c>
      <c r="C11" s="1405"/>
      <c r="D11" s="1406"/>
      <c r="E11" s="1146">
        <v>94.8</v>
      </c>
      <c r="F11" s="1245">
        <v>-2.3</v>
      </c>
      <c r="G11" s="1147">
        <v>91.9</v>
      </c>
      <c r="H11" s="1245">
        <v>-5.3</v>
      </c>
      <c r="I11" s="1146">
        <v>96.1</v>
      </c>
      <c r="J11" s="1245">
        <v>-0.9</v>
      </c>
      <c r="K11" s="1147">
        <v>93.1</v>
      </c>
      <c r="L11" s="1245">
        <v>-4</v>
      </c>
      <c r="M11" s="1146">
        <v>96.6</v>
      </c>
      <c r="N11" s="1245">
        <v>-0.6</v>
      </c>
      <c r="O11" s="1146">
        <v>103.2</v>
      </c>
      <c r="P11" s="1246">
        <v>3.2</v>
      </c>
    </row>
    <row r="12" spans="2:16" s="1145" customFormat="1" ht="12.75" customHeight="1">
      <c r="B12" s="1483" t="s">
        <v>394</v>
      </c>
      <c r="C12" s="1484"/>
      <c r="D12" s="1485"/>
      <c r="E12" s="1151">
        <v>95</v>
      </c>
      <c r="F12" s="1247">
        <v>0.2</v>
      </c>
      <c r="G12" s="1152">
        <v>88.2</v>
      </c>
      <c r="H12" s="1247">
        <v>-4</v>
      </c>
      <c r="I12" s="1151">
        <v>96.7</v>
      </c>
      <c r="J12" s="1247">
        <v>0.6</v>
      </c>
      <c r="K12" s="1152">
        <v>89.8</v>
      </c>
      <c r="L12" s="1247">
        <v>-3.5</v>
      </c>
      <c r="M12" s="1151">
        <v>97.9</v>
      </c>
      <c r="N12" s="1247">
        <v>1.3</v>
      </c>
      <c r="O12" s="1151">
        <v>107.7</v>
      </c>
      <c r="P12" s="1248">
        <v>4.3</v>
      </c>
    </row>
    <row r="13" spans="2:16" s="1145" customFormat="1" ht="10.5" customHeight="1">
      <c r="B13" s="1249"/>
      <c r="C13" s="1250"/>
      <c r="D13" s="1236"/>
      <c r="E13" s="1251"/>
      <c r="F13" s="1246"/>
      <c r="G13" s="1146"/>
      <c r="H13" s="1252"/>
      <c r="I13" s="1146"/>
      <c r="J13" s="1246"/>
      <c r="K13" s="1146"/>
      <c r="L13" s="1246"/>
      <c r="M13" s="1146"/>
      <c r="N13" s="1246"/>
      <c r="O13" s="1146"/>
      <c r="P13" s="1246"/>
    </row>
    <row r="14" spans="2:16" ht="10.5" customHeight="1">
      <c r="B14" s="1158" t="s">
        <v>394</v>
      </c>
      <c r="C14" s="1159" t="s">
        <v>111</v>
      </c>
      <c r="D14" s="1253"/>
      <c r="E14" s="1146">
        <v>82.3</v>
      </c>
      <c r="F14" s="1245">
        <v>2.7</v>
      </c>
      <c r="G14" s="1147">
        <v>78.2</v>
      </c>
      <c r="H14" s="1245">
        <v>-1.6</v>
      </c>
      <c r="I14" s="1146">
        <v>95.5</v>
      </c>
      <c r="J14" s="1245">
        <v>1.7</v>
      </c>
      <c r="K14" s="1147">
        <v>90.8</v>
      </c>
      <c r="L14" s="1245">
        <v>-2.6</v>
      </c>
      <c r="M14" s="1146">
        <v>96.5</v>
      </c>
      <c r="N14" s="1245">
        <v>2.1</v>
      </c>
      <c r="O14" s="1146">
        <v>105.2</v>
      </c>
      <c r="P14" s="1246">
        <v>4.5</v>
      </c>
    </row>
    <row r="15" spans="2:16" ht="10.5" customHeight="1">
      <c r="B15" s="1158" t="s">
        <v>146</v>
      </c>
      <c r="C15" s="1159" t="s">
        <v>112</v>
      </c>
      <c r="D15" s="1253"/>
      <c r="E15" s="1146">
        <v>81.2</v>
      </c>
      <c r="F15" s="1245">
        <v>2</v>
      </c>
      <c r="G15" s="1147">
        <v>77.9</v>
      </c>
      <c r="H15" s="1245">
        <v>-1.4</v>
      </c>
      <c r="I15" s="1146">
        <v>94.5</v>
      </c>
      <c r="J15" s="1245">
        <v>1.7</v>
      </c>
      <c r="K15" s="1147">
        <v>90.7</v>
      </c>
      <c r="L15" s="1245">
        <v>-1.6</v>
      </c>
      <c r="M15" s="1146">
        <v>95.4</v>
      </c>
      <c r="N15" s="1245">
        <v>2</v>
      </c>
      <c r="O15" s="1146">
        <v>104.2</v>
      </c>
      <c r="P15" s="1246">
        <v>3.4000000000000004</v>
      </c>
    </row>
    <row r="16" spans="2:16" ht="10.5" customHeight="1">
      <c r="B16" s="1158" t="s">
        <v>146</v>
      </c>
      <c r="C16" s="1159" t="s">
        <v>100</v>
      </c>
      <c r="D16" s="1253"/>
      <c r="E16" s="1146">
        <v>84.9</v>
      </c>
      <c r="F16" s="1245">
        <v>0.5</v>
      </c>
      <c r="G16" s="1147">
        <v>81</v>
      </c>
      <c r="H16" s="1245">
        <v>-2.8</v>
      </c>
      <c r="I16" s="1146">
        <v>96.7</v>
      </c>
      <c r="J16" s="1245">
        <v>0.8</v>
      </c>
      <c r="K16" s="1147">
        <v>92.3</v>
      </c>
      <c r="L16" s="1245">
        <v>-2.3</v>
      </c>
      <c r="M16" s="1146">
        <v>97.9</v>
      </c>
      <c r="N16" s="1245">
        <v>2.5</v>
      </c>
      <c r="O16" s="1146">
        <v>104.80000000000001</v>
      </c>
      <c r="P16" s="1246">
        <v>3.2</v>
      </c>
    </row>
    <row r="17" spans="2:16" ht="10.5" customHeight="1">
      <c r="B17" s="1158" t="s">
        <v>146</v>
      </c>
      <c r="C17" s="1159" t="s">
        <v>101</v>
      </c>
      <c r="D17" s="1253"/>
      <c r="E17" s="1146">
        <v>87.5</v>
      </c>
      <c r="F17" s="1245">
        <v>5.5</v>
      </c>
      <c r="G17" s="1147">
        <v>81.8</v>
      </c>
      <c r="H17" s="1245">
        <v>1</v>
      </c>
      <c r="I17" s="1146">
        <v>97.4</v>
      </c>
      <c r="J17" s="1245">
        <v>2.3</v>
      </c>
      <c r="K17" s="1147">
        <v>91</v>
      </c>
      <c r="L17" s="1245">
        <v>-2.2</v>
      </c>
      <c r="M17" s="1146">
        <v>98.5</v>
      </c>
      <c r="N17" s="1245">
        <v>2.8</v>
      </c>
      <c r="O17" s="1146">
        <v>107</v>
      </c>
      <c r="P17" s="1246">
        <v>4.5</v>
      </c>
    </row>
    <row r="18" spans="2:16" ht="10.5" customHeight="1">
      <c r="B18" s="1158" t="s">
        <v>146</v>
      </c>
      <c r="C18" s="1159" t="s">
        <v>102</v>
      </c>
      <c r="D18" s="1253"/>
      <c r="E18" s="1146">
        <v>86.2</v>
      </c>
      <c r="F18" s="1245">
        <v>3.6</v>
      </c>
      <c r="G18" s="1147">
        <v>80.3</v>
      </c>
      <c r="H18" s="1245">
        <v>-1</v>
      </c>
      <c r="I18" s="1146">
        <v>97.4</v>
      </c>
      <c r="J18" s="1245">
        <v>1.1</v>
      </c>
      <c r="K18" s="1147">
        <v>90.8</v>
      </c>
      <c r="L18" s="1245">
        <v>-3.3</v>
      </c>
      <c r="M18" s="1146">
        <v>99.1</v>
      </c>
      <c r="N18" s="1245">
        <v>2.2</v>
      </c>
      <c r="O18" s="1146">
        <v>107.30000000000001</v>
      </c>
      <c r="P18" s="1246">
        <v>4.6000000000000005</v>
      </c>
    </row>
    <row r="19" spans="2:16" ht="10.5" customHeight="1">
      <c r="B19" s="1158" t="s">
        <v>146</v>
      </c>
      <c r="C19" s="1161" t="s">
        <v>103</v>
      </c>
      <c r="D19" s="1253"/>
      <c r="E19" s="1146">
        <v>124.4</v>
      </c>
      <c r="F19" s="1245">
        <v>-4.3</v>
      </c>
      <c r="G19" s="1147">
        <v>114.5</v>
      </c>
      <c r="H19" s="1245">
        <v>-9.3</v>
      </c>
      <c r="I19" s="1146">
        <v>97.6</v>
      </c>
      <c r="J19" s="1245">
        <v>1</v>
      </c>
      <c r="K19" s="1147">
        <v>89.9</v>
      </c>
      <c r="L19" s="1245">
        <v>-4.2</v>
      </c>
      <c r="M19" s="1146">
        <v>99</v>
      </c>
      <c r="N19" s="1245">
        <v>2.3</v>
      </c>
      <c r="O19" s="1146">
        <v>108.60000000000001</v>
      </c>
      <c r="P19" s="1246">
        <v>5.4</v>
      </c>
    </row>
    <row r="20" spans="2:16" ht="10.5" customHeight="1">
      <c r="B20" s="1158" t="s">
        <v>146</v>
      </c>
      <c r="C20" s="1161" t="s">
        <v>104</v>
      </c>
      <c r="D20" s="1253"/>
      <c r="E20" s="1146">
        <v>97.5</v>
      </c>
      <c r="F20" s="1245">
        <v>-2.8</v>
      </c>
      <c r="G20" s="1147">
        <v>89.9</v>
      </c>
      <c r="H20" s="1245">
        <v>-7.3</v>
      </c>
      <c r="I20" s="1146">
        <v>97.1</v>
      </c>
      <c r="J20" s="1245">
        <v>0.3</v>
      </c>
      <c r="K20" s="1147">
        <v>89.6</v>
      </c>
      <c r="L20" s="1245">
        <v>-4.3</v>
      </c>
      <c r="M20" s="1146">
        <v>98.4</v>
      </c>
      <c r="N20" s="1245">
        <v>0.9</v>
      </c>
      <c r="O20" s="1146">
        <v>108.4</v>
      </c>
      <c r="P20" s="1246">
        <v>4.800000000000001</v>
      </c>
    </row>
    <row r="21" spans="2:16" ht="10.5" customHeight="1">
      <c r="B21" s="1158" t="s">
        <v>146</v>
      </c>
      <c r="C21" s="1159" t="s">
        <v>105</v>
      </c>
      <c r="D21" s="1254"/>
      <c r="E21" s="1146">
        <v>90.5</v>
      </c>
      <c r="F21" s="1245">
        <v>1.3</v>
      </c>
      <c r="G21" s="1147">
        <v>83</v>
      </c>
      <c r="H21" s="1245">
        <v>-3.5</v>
      </c>
      <c r="I21" s="1146">
        <v>96.6</v>
      </c>
      <c r="J21" s="1245">
        <v>0</v>
      </c>
      <c r="K21" s="1147">
        <v>88.5</v>
      </c>
      <c r="L21" s="1245">
        <v>-4.9</v>
      </c>
      <c r="M21" s="1146">
        <v>97.8</v>
      </c>
      <c r="N21" s="1245">
        <v>0.3</v>
      </c>
      <c r="O21" s="1146">
        <v>109.10000000000001</v>
      </c>
      <c r="P21" s="1246">
        <v>5.1000000000000005</v>
      </c>
    </row>
    <row r="22" spans="2:16" ht="10.5" customHeight="1">
      <c r="B22" s="1162" t="s">
        <v>146</v>
      </c>
      <c r="C22" s="1159" t="s">
        <v>106</v>
      </c>
      <c r="D22" s="1253"/>
      <c r="E22" s="1147">
        <v>82.7</v>
      </c>
      <c r="F22" s="1245">
        <v>0.2</v>
      </c>
      <c r="G22" s="1147">
        <v>75.9</v>
      </c>
      <c r="H22" s="1245">
        <v>-3.8</v>
      </c>
      <c r="I22" s="1147">
        <v>96.8</v>
      </c>
      <c r="J22" s="1245">
        <v>0.1</v>
      </c>
      <c r="K22" s="1147">
        <v>88.8</v>
      </c>
      <c r="L22" s="1245">
        <v>-3.9</v>
      </c>
      <c r="M22" s="1147">
        <v>97.9</v>
      </c>
      <c r="N22" s="1245">
        <v>0.6</v>
      </c>
      <c r="O22" s="1147">
        <v>109</v>
      </c>
      <c r="P22" s="1255">
        <v>4.2</v>
      </c>
    </row>
    <row r="23" spans="2:16" ht="10.5" customHeight="1">
      <c r="B23" s="1158" t="s">
        <v>146</v>
      </c>
      <c r="C23" s="1256" t="s">
        <v>107</v>
      </c>
      <c r="D23" s="1254"/>
      <c r="E23" s="1147">
        <v>82.3</v>
      </c>
      <c r="F23" s="1245">
        <v>-1.2</v>
      </c>
      <c r="G23" s="1147">
        <v>75.2</v>
      </c>
      <c r="H23" s="1245">
        <v>-4.8</v>
      </c>
      <c r="I23" s="1147">
        <v>96.7</v>
      </c>
      <c r="J23" s="1245">
        <v>-0.9</v>
      </c>
      <c r="K23" s="1147">
        <v>88.4</v>
      </c>
      <c r="L23" s="1245">
        <v>-4.5</v>
      </c>
      <c r="M23" s="1147">
        <v>97.9</v>
      </c>
      <c r="N23" s="1245">
        <v>-0.2</v>
      </c>
      <c r="O23" s="1147">
        <v>109.4</v>
      </c>
      <c r="P23" s="1255">
        <v>3.8000000000000003</v>
      </c>
    </row>
    <row r="24" spans="2:16" ht="10.5" customHeight="1">
      <c r="B24" s="1162" t="s">
        <v>146</v>
      </c>
      <c r="C24" s="1159" t="s">
        <v>108</v>
      </c>
      <c r="D24" s="1257"/>
      <c r="E24" s="1147">
        <v>85.2</v>
      </c>
      <c r="F24" s="1245">
        <v>-0.1</v>
      </c>
      <c r="G24" s="1147">
        <v>77.6</v>
      </c>
      <c r="H24" s="1245">
        <v>-4.1</v>
      </c>
      <c r="I24" s="1147">
        <v>96.6</v>
      </c>
      <c r="J24" s="1245">
        <v>-0.8</v>
      </c>
      <c r="K24" s="1147">
        <v>88</v>
      </c>
      <c r="L24" s="1245">
        <v>-4.8</v>
      </c>
      <c r="M24" s="1147">
        <v>97.8</v>
      </c>
      <c r="N24" s="1245">
        <v>-0.3</v>
      </c>
      <c r="O24" s="1147">
        <v>109.80000000000001</v>
      </c>
      <c r="P24" s="1255">
        <v>4.2</v>
      </c>
    </row>
    <row r="25" spans="2:16" ht="10.5" customHeight="1">
      <c r="B25" s="1162" t="s">
        <v>146</v>
      </c>
      <c r="C25" s="1159" t="s">
        <v>109</v>
      </c>
      <c r="D25" s="1254"/>
      <c r="E25" s="1147">
        <v>155.5</v>
      </c>
      <c r="F25" s="1245">
        <v>-0.9</v>
      </c>
      <c r="G25" s="1147">
        <v>142.4</v>
      </c>
      <c r="H25" s="1245">
        <v>-4.8</v>
      </c>
      <c r="I25" s="1147">
        <v>97.2</v>
      </c>
      <c r="J25" s="1245">
        <v>-0.1</v>
      </c>
      <c r="K25" s="1147">
        <v>89</v>
      </c>
      <c r="L25" s="1245">
        <v>-4.1</v>
      </c>
      <c r="M25" s="1147">
        <v>98.3</v>
      </c>
      <c r="N25" s="1245">
        <v>0.6</v>
      </c>
      <c r="O25" s="1147">
        <v>109.2</v>
      </c>
      <c r="P25" s="1255">
        <v>4.2</v>
      </c>
    </row>
    <row r="26" spans="2:16" ht="10.5" customHeight="1">
      <c r="B26" s="1162" t="s">
        <v>425</v>
      </c>
      <c r="C26" s="1159" t="s">
        <v>111</v>
      </c>
      <c r="D26" s="1254"/>
      <c r="E26" s="1147">
        <v>81.8</v>
      </c>
      <c r="F26" s="1245">
        <v>-1.4</v>
      </c>
      <c r="G26" s="1147">
        <v>74.9</v>
      </c>
      <c r="H26" s="1258">
        <v>-5.1</v>
      </c>
      <c r="I26" s="1163">
        <v>95.6</v>
      </c>
      <c r="J26" s="1258">
        <v>-0.5</v>
      </c>
      <c r="K26" s="1163">
        <v>87.5</v>
      </c>
      <c r="L26" s="1258">
        <v>-4.3</v>
      </c>
      <c r="M26" s="1163">
        <v>95.7</v>
      </c>
      <c r="N26" s="1258">
        <v>-1.4</v>
      </c>
      <c r="O26" s="1147">
        <v>109.2</v>
      </c>
      <c r="P26" s="1255">
        <v>3.8000000000000003</v>
      </c>
    </row>
    <row r="27" spans="2:16" ht="10.5" customHeight="1">
      <c r="B27" s="1259"/>
      <c r="C27" s="1161"/>
      <c r="D27" s="1254"/>
      <c r="E27" s="1260"/>
      <c r="F27" s="1261"/>
      <c r="G27" s="1260"/>
      <c r="H27" s="1262"/>
      <c r="I27" s="1263"/>
      <c r="J27" s="1264"/>
      <c r="K27" s="1263"/>
      <c r="L27" s="1264"/>
      <c r="M27" s="1265"/>
      <c r="N27" s="1266"/>
      <c r="O27" s="1260"/>
      <c r="P27" s="1261"/>
    </row>
    <row r="28" spans="2:16" ht="10.5" customHeight="1">
      <c r="B28" s="1267" t="s">
        <v>16</v>
      </c>
      <c r="C28" s="1268"/>
      <c r="D28" s="1269"/>
      <c r="E28" s="1165">
        <v>-47.4</v>
      </c>
      <c r="F28" s="1270"/>
      <c r="G28" s="1165">
        <v>-47.4</v>
      </c>
      <c r="H28" s="1271"/>
      <c r="I28" s="1165">
        <v>-1.6</v>
      </c>
      <c r="J28" s="1270"/>
      <c r="K28" s="1165">
        <v>-1.7</v>
      </c>
      <c r="L28" s="1270"/>
      <c r="M28" s="1165">
        <v>-2.6</v>
      </c>
      <c r="N28" s="1270"/>
      <c r="O28" s="1165">
        <v>0</v>
      </c>
      <c r="P28" s="1270"/>
    </row>
    <row r="29" ht="15.75" customHeight="1">
      <c r="B29" s="1125" t="s">
        <v>197</v>
      </c>
    </row>
    <row r="30" ht="10.5">
      <c r="B30" s="1272" t="s">
        <v>73</v>
      </c>
    </row>
    <row r="31" ht="10.5">
      <c r="B31" s="11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1968503937007874" top="0.8661417322834646" bottom="0.5118110236220472" header="0.4724409448818898" footer="0.5118110236220472"/>
  <pageSetup horizontalDpi="600" verticalDpi="600" orientation="portrait" paperSize="9" scale="85" r:id="rId1"/>
</worksheet>
</file>

<file path=xl/worksheets/sheet24.xml><?xml version="1.0" encoding="utf-8"?>
<worksheet xmlns="http://schemas.openxmlformats.org/spreadsheetml/2006/main" xmlns:r="http://schemas.openxmlformats.org/officeDocument/2006/relationships">
  <sheetPr>
    <tabColor theme="4" tint="0.5999900102615356"/>
  </sheetPr>
  <dimension ref="B1:M27"/>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1168" customWidth="1"/>
    <col min="2" max="2" width="3.125" style="1168" customWidth="1"/>
    <col min="3" max="3" width="28.125" style="1168" customWidth="1"/>
    <col min="4" max="11" width="7.625" style="1170" customWidth="1"/>
    <col min="12" max="12" width="3.00390625" style="1168" customWidth="1"/>
    <col min="13" max="16384" width="9.00390625" style="1168" customWidth="1"/>
  </cols>
  <sheetData>
    <row r="1" ht="13.5">
      <c r="B1" s="1169" t="s">
        <v>272</v>
      </c>
    </row>
    <row r="2" spans="6:11" ht="11.25" customHeight="1">
      <c r="F2" s="1171"/>
      <c r="K2" s="1172">
        <v>1</v>
      </c>
    </row>
    <row r="3" spans="2:11" ht="15" customHeight="1">
      <c r="B3" s="1173"/>
      <c r="C3" s="1174"/>
      <c r="D3" s="1175" t="s">
        <v>17</v>
      </c>
      <c r="E3" s="1176"/>
      <c r="F3" s="1175" t="s">
        <v>18</v>
      </c>
      <c r="G3" s="1176"/>
      <c r="H3" s="1175" t="s">
        <v>19</v>
      </c>
      <c r="I3" s="1176"/>
      <c r="J3" s="1175" t="s">
        <v>20</v>
      </c>
      <c r="K3" s="1176"/>
    </row>
    <row r="4" spans="2:11" ht="15" customHeight="1">
      <c r="B4" s="1177" t="s">
        <v>3</v>
      </c>
      <c r="C4" s="1178"/>
      <c r="D4" s="1179"/>
      <c r="E4" s="1180" t="s">
        <v>4</v>
      </c>
      <c r="F4" s="1179"/>
      <c r="G4" s="1180" t="s">
        <v>4</v>
      </c>
      <c r="H4" s="1179"/>
      <c r="I4" s="1180" t="s">
        <v>4</v>
      </c>
      <c r="J4" s="1179"/>
      <c r="K4" s="1181" t="s">
        <v>4</v>
      </c>
    </row>
    <row r="5" spans="2:11" ht="15" customHeight="1">
      <c r="B5" s="1182"/>
      <c r="C5" s="1183"/>
      <c r="D5" s="1184"/>
      <c r="E5" s="1185" t="s">
        <v>8</v>
      </c>
      <c r="F5" s="1184"/>
      <c r="G5" s="1185" t="s">
        <v>8</v>
      </c>
      <c r="H5" s="1184"/>
      <c r="I5" s="1185" t="s">
        <v>8</v>
      </c>
      <c r="J5" s="1184"/>
      <c r="K5" s="1185" t="s">
        <v>33</v>
      </c>
    </row>
    <row r="6" spans="2:11" ht="15" customHeight="1">
      <c r="B6" s="1173"/>
      <c r="C6" s="1174"/>
      <c r="D6" s="1186" t="s">
        <v>21</v>
      </c>
      <c r="E6" s="1187" t="s">
        <v>68</v>
      </c>
      <c r="F6" s="1188" t="s">
        <v>21</v>
      </c>
      <c r="G6" s="1187" t="s">
        <v>68</v>
      </c>
      <c r="H6" s="1188" t="s">
        <v>21</v>
      </c>
      <c r="I6" s="1189" t="s">
        <v>68</v>
      </c>
      <c r="J6" s="1188" t="s">
        <v>22</v>
      </c>
      <c r="K6" s="1187" t="s">
        <v>22</v>
      </c>
    </row>
    <row r="7" spans="2:11" ht="15" customHeight="1">
      <c r="B7" s="1190" t="s">
        <v>26</v>
      </c>
      <c r="C7" s="1191" t="s">
        <v>27</v>
      </c>
      <c r="D7" s="1192">
        <v>138.3</v>
      </c>
      <c r="E7" s="1193">
        <v>0</v>
      </c>
      <c r="F7" s="1194">
        <v>128.6</v>
      </c>
      <c r="G7" s="1193">
        <v>-0.1</v>
      </c>
      <c r="H7" s="1195">
        <v>9.7</v>
      </c>
      <c r="I7" s="1196">
        <v>1</v>
      </c>
      <c r="J7" s="1195">
        <v>18</v>
      </c>
      <c r="K7" s="1196">
        <v>0</v>
      </c>
    </row>
    <row r="8" spans="2:11" ht="15" customHeight="1">
      <c r="B8" s="1197" t="s">
        <v>419</v>
      </c>
      <c r="C8" s="1198" t="s">
        <v>395</v>
      </c>
      <c r="D8" s="1199" t="s">
        <v>110</v>
      </c>
      <c r="E8" s="1200" t="s">
        <v>110</v>
      </c>
      <c r="F8" s="1201" t="s">
        <v>110</v>
      </c>
      <c r="G8" s="1200" t="s">
        <v>110</v>
      </c>
      <c r="H8" s="1202" t="s">
        <v>110</v>
      </c>
      <c r="I8" s="1203" t="s">
        <v>110</v>
      </c>
      <c r="J8" s="1202" t="s">
        <v>110</v>
      </c>
      <c r="K8" s="1203" t="s">
        <v>110</v>
      </c>
    </row>
    <row r="9" spans="2:11" ht="15" customHeight="1">
      <c r="B9" s="1204" t="s">
        <v>74</v>
      </c>
      <c r="C9" s="1205" t="s">
        <v>35</v>
      </c>
      <c r="D9" s="1206">
        <v>151.3</v>
      </c>
      <c r="E9" s="1207">
        <v>-3.1</v>
      </c>
      <c r="F9" s="1208">
        <v>136.7</v>
      </c>
      <c r="G9" s="1207">
        <v>-1.9</v>
      </c>
      <c r="H9" s="1209">
        <v>14.6</v>
      </c>
      <c r="I9" s="1210">
        <v>-14.1</v>
      </c>
      <c r="J9" s="1211">
        <v>18.1</v>
      </c>
      <c r="K9" s="1210">
        <v>-0.6</v>
      </c>
    </row>
    <row r="10" spans="2:11" ht="15" customHeight="1">
      <c r="B10" s="1204" t="s">
        <v>10</v>
      </c>
      <c r="C10" s="1205" t="s">
        <v>28</v>
      </c>
      <c r="D10" s="1212">
        <v>152.2</v>
      </c>
      <c r="E10" s="1213">
        <v>0.5</v>
      </c>
      <c r="F10" s="1212">
        <v>140</v>
      </c>
      <c r="G10" s="1213">
        <v>1.4</v>
      </c>
      <c r="H10" s="1211">
        <v>12.2</v>
      </c>
      <c r="I10" s="1210">
        <v>-7.6</v>
      </c>
      <c r="J10" s="1211">
        <v>19</v>
      </c>
      <c r="K10" s="1210">
        <v>0.3</v>
      </c>
    </row>
    <row r="11" spans="2:11" ht="15" customHeight="1">
      <c r="B11" s="1204" t="s">
        <v>11</v>
      </c>
      <c r="C11" s="1205" t="s">
        <v>412</v>
      </c>
      <c r="D11" s="1212">
        <v>148.1</v>
      </c>
      <c r="E11" s="1213">
        <v>-6.3</v>
      </c>
      <c r="F11" s="1212">
        <v>131.5</v>
      </c>
      <c r="G11" s="1213">
        <v>-7.6</v>
      </c>
      <c r="H11" s="1211">
        <v>16.6</v>
      </c>
      <c r="I11" s="1210">
        <v>4.4</v>
      </c>
      <c r="J11" s="1211">
        <v>17.7</v>
      </c>
      <c r="K11" s="1210">
        <v>-0.2</v>
      </c>
    </row>
    <row r="12" spans="2:11" s="1214" customFormat="1" ht="15" customHeight="1">
      <c r="B12" s="1204" t="s">
        <v>12</v>
      </c>
      <c r="C12" s="1205" t="s">
        <v>37</v>
      </c>
      <c r="D12" s="1212">
        <v>136.5</v>
      </c>
      <c r="E12" s="1213">
        <v>-6.2</v>
      </c>
      <c r="F12" s="1212">
        <v>125.4</v>
      </c>
      <c r="G12" s="1213">
        <v>-8.1</v>
      </c>
      <c r="H12" s="1211">
        <v>11.1</v>
      </c>
      <c r="I12" s="1210">
        <v>20.7</v>
      </c>
      <c r="J12" s="1211">
        <v>16.5</v>
      </c>
      <c r="K12" s="1210">
        <v>-1.7</v>
      </c>
    </row>
    <row r="13" spans="2:11" ht="15" customHeight="1">
      <c r="B13" s="1204" t="s">
        <v>50</v>
      </c>
      <c r="C13" s="1205" t="s">
        <v>290</v>
      </c>
      <c r="D13" s="1212">
        <v>165.4</v>
      </c>
      <c r="E13" s="1213">
        <v>0.7</v>
      </c>
      <c r="F13" s="1212">
        <v>141.8</v>
      </c>
      <c r="G13" s="1213">
        <v>1.4</v>
      </c>
      <c r="H13" s="1211">
        <v>23.6</v>
      </c>
      <c r="I13" s="1210">
        <v>-3.2</v>
      </c>
      <c r="J13" s="1211">
        <v>19.6</v>
      </c>
      <c r="K13" s="1210">
        <v>-0.4</v>
      </c>
    </row>
    <row r="14" spans="2:11" ht="15" customHeight="1">
      <c r="B14" s="1204" t="s">
        <v>51</v>
      </c>
      <c r="C14" s="1205" t="s">
        <v>291</v>
      </c>
      <c r="D14" s="1212">
        <v>129.8</v>
      </c>
      <c r="E14" s="1213">
        <v>-6.1</v>
      </c>
      <c r="F14" s="1212">
        <v>123.3</v>
      </c>
      <c r="G14" s="1213">
        <v>-6.3</v>
      </c>
      <c r="H14" s="1211">
        <v>6.5</v>
      </c>
      <c r="I14" s="1210">
        <v>-1.5</v>
      </c>
      <c r="J14" s="1211">
        <v>18</v>
      </c>
      <c r="K14" s="1210">
        <v>-0.7</v>
      </c>
    </row>
    <row r="15" spans="2:11" ht="15" customHeight="1">
      <c r="B15" s="1204" t="s">
        <v>52</v>
      </c>
      <c r="C15" s="1205" t="s">
        <v>292</v>
      </c>
      <c r="D15" s="1212">
        <v>132.4</v>
      </c>
      <c r="E15" s="1213">
        <v>-1.2</v>
      </c>
      <c r="F15" s="1212">
        <v>127.1</v>
      </c>
      <c r="G15" s="1213">
        <v>-1.6</v>
      </c>
      <c r="H15" s="1211">
        <v>5.3</v>
      </c>
      <c r="I15" s="1210">
        <v>4</v>
      </c>
      <c r="J15" s="1211">
        <v>17.7</v>
      </c>
      <c r="K15" s="1210">
        <v>0.3</v>
      </c>
    </row>
    <row r="16" spans="2:11" ht="15" customHeight="1">
      <c r="B16" s="1204" t="s">
        <v>53</v>
      </c>
      <c r="C16" s="1215" t="s">
        <v>413</v>
      </c>
      <c r="D16" s="1212">
        <v>148.9</v>
      </c>
      <c r="E16" s="1213">
        <v>-6.7</v>
      </c>
      <c r="F16" s="1212">
        <v>136</v>
      </c>
      <c r="G16" s="1213">
        <v>-4.7</v>
      </c>
      <c r="H16" s="1211">
        <v>12.9</v>
      </c>
      <c r="I16" s="1210">
        <v>-24.1</v>
      </c>
      <c r="J16" s="1211">
        <v>18.4</v>
      </c>
      <c r="K16" s="1210">
        <v>-0.2</v>
      </c>
    </row>
    <row r="17" spans="2:13" ht="15" customHeight="1">
      <c r="B17" s="1204" t="s">
        <v>29</v>
      </c>
      <c r="C17" s="1215" t="s">
        <v>414</v>
      </c>
      <c r="D17" s="1212">
        <v>146.8</v>
      </c>
      <c r="E17" s="1213">
        <v>0.6</v>
      </c>
      <c r="F17" s="1212">
        <v>130.7</v>
      </c>
      <c r="G17" s="1213">
        <v>-2</v>
      </c>
      <c r="H17" s="1211">
        <v>16.1</v>
      </c>
      <c r="I17" s="1210">
        <v>28.8</v>
      </c>
      <c r="J17" s="1211">
        <v>16.5</v>
      </c>
      <c r="K17" s="1210">
        <v>-0.8</v>
      </c>
      <c r="M17" s="1216"/>
    </row>
    <row r="18" spans="2:11" ht="15" customHeight="1">
      <c r="B18" s="1204" t="s">
        <v>54</v>
      </c>
      <c r="C18" s="1205" t="s">
        <v>415</v>
      </c>
      <c r="D18" s="1212">
        <v>118.6</v>
      </c>
      <c r="E18" s="1213">
        <v>0.7</v>
      </c>
      <c r="F18" s="1212">
        <v>111.6</v>
      </c>
      <c r="G18" s="1213">
        <v>0.4</v>
      </c>
      <c r="H18" s="1211">
        <v>7</v>
      </c>
      <c r="I18" s="1210">
        <v>4.5</v>
      </c>
      <c r="J18" s="1211">
        <v>16.3</v>
      </c>
      <c r="K18" s="1210">
        <v>0</v>
      </c>
    </row>
    <row r="19" spans="2:11" ht="15" customHeight="1">
      <c r="B19" s="1204" t="s">
        <v>55</v>
      </c>
      <c r="C19" s="1215" t="s">
        <v>416</v>
      </c>
      <c r="D19" s="1212">
        <v>143.3</v>
      </c>
      <c r="E19" s="1213">
        <v>-6</v>
      </c>
      <c r="F19" s="1212">
        <v>135.9</v>
      </c>
      <c r="G19" s="1213">
        <v>8.3</v>
      </c>
      <c r="H19" s="1211">
        <v>7.4</v>
      </c>
      <c r="I19" s="1210">
        <v>-72.4</v>
      </c>
      <c r="J19" s="1211">
        <v>19.1</v>
      </c>
      <c r="K19" s="1210">
        <v>0.9</v>
      </c>
    </row>
    <row r="20" spans="2:11" ht="15" customHeight="1">
      <c r="B20" s="1204" t="s">
        <v>56</v>
      </c>
      <c r="C20" s="1205" t="s">
        <v>57</v>
      </c>
      <c r="D20" s="1212">
        <v>154.8</v>
      </c>
      <c r="E20" s="1213">
        <v>19.9</v>
      </c>
      <c r="F20" s="1212">
        <v>139.2</v>
      </c>
      <c r="G20" s="1213">
        <v>18.8</v>
      </c>
      <c r="H20" s="1211">
        <v>15.6</v>
      </c>
      <c r="I20" s="1210">
        <v>31.2</v>
      </c>
      <c r="J20" s="1211">
        <v>18.8</v>
      </c>
      <c r="K20" s="1210">
        <v>2.1</v>
      </c>
    </row>
    <row r="21" spans="2:11" ht="15" customHeight="1">
      <c r="B21" s="1204" t="s">
        <v>58</v>
      </c>
      <c r="C21" s="1217" t="s">
        <v>293</v>
      </c>
      <c r="D21" s="1212">
        <v>138.2</v>
      </c>
      <c r="E21" s="1213">
        <v>3.2</v>
      </c>
      <c r="F21" s="1212">
        <v>132.7</v>
      </c>
      <c r="G21" s="1213">
        <v>2.4</v>
      </c>
      <c r="H21" s="1211">
        <v>5.5</v>
      </c>
      <c r="I21" s="1210">
        <v>22.2</v>
      </c>
      <c r="J21" s="1211">
        <v>18.5</v>
      </c>
      <c r="K21" s="1210">
        <v>0.4</v>
      </c>
    </row>
    <row r="22" spans="2:11" ht="15" customHeight="1">
      <c r="B22" s="1204" t="s">
        <v>59</v>
      </c>
      <c r="C22" s="1205" t="s">
        <v>39</v>
      </c>
      <c r="D22" s="1212" t="s">
        <v>110</v>
      </c>
      <c r="E22" s="1213" t="s">
        <v>110</v>
      </c>
      <c r="F22" s="1212" t="s">
        <v>110</v>
      </c>
      <c r="G22" s="1213" t="s">
        <v>110</v>
      </c>
      <c r="H22" s="1211" t="s">
        <v>110</v>
      </c>
      <c r="I22" s="1210" t="s">
        <v>110</v>
      </c>
      <c r="J22" s="1211" t="s">
        <v>110</v>
      </c>
      <c r="K22" s="1210" t="s">
        <v>110</v>
      </c>
    </row>
    <row r="23" spans="2:11" ht="15" customHeight="1">
      <c r="B23" s="1218" t="s">
        <v>75</v>
      </c>
      <c r="C23" s="1219" t="s">
        <v>417</v>
      </c>
      <c r="D23" s="1220">
        <v>122.5</v>
      </c>
      <c r="E23" s="1221">
        <v>-6.5</v>
      </c>
      <c r="F23" s="1220">
        <v>115</v>
      </c>
      <c r="G23" s="1221">
        <v>-7.4</v>
      </c>
      <c r="H23" s="1222">
        <v>7.5</v>
      </c>
      <c r="I23" s="1223">
        <v>11.9</v>
      </c>
      <c r="J23" s="1222">
        <v>17.3</v>
      </c>
      <c r="K23" s="1223">
        <v>0</v>
      </c>
    </row>
    <row r="24" spans="2:11" ht="24.75" customHeight="1">
      <c r="B24" s="1490" t="s">
        <v>390</v>
      </c>
      <c r="C24" s="1491"/>
      <c r="D24" s="1224">
        <v>135.1</v>
      </c>
      <c r="E24" s="1225" t="s">
        <v>110</v>
      </c>
      <c r="F24" s="1224">
        <v>123.7</v>
      </c>
      <c r="G24" s="1225" t="s">
        <v>110</v>
      </c>
      <c r="H24" s="1226">
        <v>11.4</v>
      </c>
      <c r="I24" s="1223" t="s">
        <v>110</v>
      </c>
      <c r="J24" s="1226">
        <v>16.9</v>
      </c>
      <c r="K24" s="1227" t="s">
        <v>110</v>
      </c>
    </row>
    <row r="25" ht="13.5" customHeight="1">
      <c r="B25" s="1228" t="s">
        <v>199</v>
      </c>
    </row>
    <row r="26" ht="12" customHeight="1">
      <c r="B26" s="1229" t="s">
        <v>150</v>
      </c>
    </row>
    <row r="27" ht="12" customHeight="1">
      <c r="B27" s="1229"/>
    </row>
  </sheetData>
  <sheetProtection/>
  <mergeCells count="1">
    <mergeCell ref="B24:C24"/>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5999900102615356"/>
  </sheetPr>
  <dimension ref="B1:O29"/>
  <sheetViews>
    <sheetView showGridLines="0" view="pageBreakPreview" zoomScaleNormal="120" zoomScaleSheetLayoutView="100" zoomScalePageLayoutView="0" workbookViewId="0" topLeftCell="A1">
      <selection activeCell="A1" sqref="A1"/>
    </sheetView>
  </sheetViews>
  <sheetFormatPr defaultColWidth="9.00390625" defaultRowHeight="13.5"/>
  <cols>
    <col min="1" max="1" width="1.875" style="1125" customWidth="1"/>
    <col min="2" max="2" width="9.00390625" style="1125" customWidth="1"/>
    <col min="3" max="3" width="4.75390625" style="1125" customWidth="1"/>
    <col min="4" max="4" width="2.125" style="1125" customWidth="1"/>
    <col min="5" max="10" width="8.50390625" style="1125" customWidth="1"/>
    <col min="11" max="11" width="2.75390625" style="1125" customWidth="1"/>
    <col min="12" max="16384" width="9.00390625" style="1125" customWidth="1"/>
  </cols>
  <sheetData>
    <row r="1" ht="13.5">
      <c r="B1" s="597" t="s">
        <v>273</v>
      </c>
    </row>
    <row r="2" spans="7:10" ht="10.5">
      <c r="G2" s="1126"/>
      <c r="I2" s="841" t="s">
        <v>373</v>
      </c>
      <c r="J2" s="1127">
        <v>1</v>
      </c>
    </row>
    <row r="3" spans="2:10" ht="18" customHeight="1">
      <c r="B3" s="1128"/>
      <c r="C3" s="1129"/>
      <c r="D3" s="1130"/>
      <c r="E3" s="1131" t="s">
        <v>327</v>
      </c>
      <c r="F3" s="1132"/>
      <c r="G3" s="1131" t="s">
        <v>328</v>
      </c>
      <c r="H3" s="1132"/>
      <c r="I3" s="1131" t="s">
        <v>329</v>
      </c>
      <c r="J3" s="1132"/>
    </row>
    <row r="4" spans="2:10" ht="12" customHeight="1">
      <c r="B4" s="1133" t="s">
        <v>399</v>
      </c>
      <c r="C4" s="1134"/>
      <c r="D4" s="1135"/>
      <c r="E4" s="1492" t="s">
        <v>23</v>
      </c>
      <c r="F4" s="1492" t="s">
        <v>194</v>
      </c>
      <c r="G4" s="1492" t="s">
        <v>23</v>
      </c>
      <c r="H4" s="1492" t="s">
        <v>194</v>
      </c>
      <c r="I4" s="1492" t="s">
        <v>23</v>
      </c>
      <c r="J4" s="1492" t="s">
        <v>194</v>
      </c>
    </row>
    <row r="5" spans="2:10" ht="12" customHeight="1">
      <c r="B5" s="1136"/>
      <c r="C5" s="1137"/>
      <c r="D5" s="1138"/>
      <c r="E5" s="1493"/>
      <c r="F5" s="1493"/>
      <c r="G5" s="1493"/>
      <c r="H5" s="1493"/>
      <c r="I5" s="1493"/>
      <c r="J5" s="1493"/>
    </row>
    <row r="6" spans="2:11" ht="10.5">
      <c r="B6" s="1139"/>
      <c r="C6" s="1140"/>
      <c r="D6" s="1141"/>
      <c r="E6" s="1142"/>
      <c r="F6" s="1143" t="s">
        <v>68</v>
      </c>
      <c r="G6" s="1142"/>
      <c r="H6" s="1143" t="s">
        <v>68</v>
      </c>
      <c r="I6" s="1142"/>
      <c r="J6" s="1143" t="s">
        <v>68</v>
      </c>
      <c r="K6" s="1144"/>
    </row>
    <row r="7" spans="2:11" s="1145" customFormat="1" ht="12.75" customHeight="1">
      <c r="B7" s="1404" t="s">
        <v>421</v>
      </c>
      <c r="C7" s="1405"/>
      <c r="D7" s="1406"/>
      <c r="E7" s="1146">
        <v>103.2</v>
      </c>
      <c r="F7" s="1147">
        <v>-1.5</v>
      </c>
      <c r="G7" s="1146">
        <v>103.1</v>
      </c>
      <c r="H7" s="1147">
        <v>-2.8</v>
      </c>
      <c r="I7" s="1146">
        <v>103.7</v>
      </c>
      <c r="J7" s="1148">
        <v>20.3</v>
      </c>
      <c r="K7" s="1149"/>
    </row>
    <row r="8" spans="2:15" s="1145" customFormat="1" ht="12.75" customHeight="1">
      <c r="B8" s="1404" t="s">
        <v>422</v>
      </c>
      <c r="C8" s="1405"/>
      <c r="D8" s="1406"/>
      <c r="E8" s="1146">
        <v>100</v>
      </c>
      <c r="F8" s="1147">
        <v>-3.1</v>
      </c>
      <c r="G8" s="1146">
        <v>100</v>
      </c>
      <c r="H8" s="1147">
        <v>-3</v>
      </c>
      <c r="I8" s="1146">
        <v>100</v>
      </c>
      <c r="J8" s="1148">
        <v>-3.5</v>
      </c>
      <c r="K8" s="1149"/>
      <c r="O8" s="1150"/>
    </row>
    <row r="9" spans="2:15" s="1145" customFormat="1" ht="12.75" customHeight="1">
      <c r="B9" s="1404" t="s">
        <v>423</v>
      </c>
      <c r="C9" s="1405"/>
      <c r="D9" s="1406"/>
      <c r="E9" s="1146">
        <v>101.7</v>
      </c>
      <c r="F9" s="1147">
        <v>1.7</v>
      </c>
      <c r="G9" s="1146">
        <v>101.7</v>
      </c>
      <c r="H9" s="1147">
        <v>1.7</v>
      </c>
      <c r="I9" s="1146">
        <v>101</v>
      </c>
      <c r="J9" s="1148">
        <v>1.1</v>
      </c>
      <c r="K9" s="1149"/>
      <c r="O9" s="1150"/>
    </row>
    <row r="10" spans="2:15" s="1145" customFormat="1" ht="12.75" customHeight="1">
      <c r="B10" s="1404" t="s">
        <v>393</v>
      </c>
      <c r="C10" s="1405"/>
      <c r="D10" s="1406"/>
      <c r="E10" s="1146">
        <v>102</v>
      </c>
      <c r="F10" s="1147">
        <v>0.3</v>
      </c>
      <c r="G10" s="1146">
        <v>101.7</v>
      </c>
      <c r="H10" s="1147">
        <v>0</v>
      </c>
      <c r="I10" s="1146">
        <v>107.2</v>
      </c>
      <c r="J10" s="1148">
        <v>6.1</v>
      </c>
      <c r="K10" s="1149"/>
      <c r="O10" s="1150"/>
    </row>
    <row r="11" spans="2:15" s="1145" customFormat="1" ht="12.75" customHeight="1">
      <c r="B11" s="1483" t="s">
        <v>394</v>
      </c>
      <c r="C11" s="1484"/>
      <c r="D11" s="1485"/>
      <c r="E11" s="1151">
        <v>101.6</v>
      </c>
      <c r="F11" s="1152">
        <v>-0.4</v>
      </c>
      <c r="G11" s="1151">
        <v>102</v>
      </c>
      <c r="H11" s="1152">
        <v>0.3</v>
      </c>
      <c r="I11" s="1151">
        <v>97.8</v>
      </c>
      <c r="J11" s="1153">
        <v>-8.8</v>
      </c>
      <c r="K11" s="1149"/>
      <c r="O11" s="1150"/>
    </row>
    <row r="12" spans="2:15" s="1145" customFormat="1" ht="10.5" customHeight="1">
      <c r="B12" s="1154"/>
      <c r="C12" s="1155"/>
      <c r="D12" s="1156"/>
      <c r="E12" s="1146"/>
      <c r="F12" s="1146"/>
      <c r="G12" s="1146"/>
      <c r="H12" s="1157"/>
      <c r="I12" s="1146"/>
      <c r="J12" s="1157"/>
      <c r="K12" s="1149"/>
      <c r="O12" s="1150"/>
    </row>
    <row r="13" spans="2:11" ht="10.5" customHeight="1">
      <c r="B13" s="1158" t="s">
        <v>394</v>
      </c>
      <c r="C13" s="1159" t="s">
        <v>111</v>
      </c>
      <c r="D13" s="870"/>
      <c r="E13" s="1146">
        <v>99.3</v>
      </c>
      <c r="F13" s="1147">
        <v>0.1</v>
      </c>
      <c r="G13" s="1146">
        <v>99.4</v>
      </c>
      <c r="H13" s="1147">
        <v>0.2</v>
      </c>
      <c r="I13" s="1146">
        <v>98.9</v>
      </c>
      <c r="J13" s="1148">
        <v>-2.2</v>
      </c>
      <c r="K13" s="1144"/>
    </row>
    <row r="14" spans="2:11" ht="10.5" customHeight="1">
      <c r="B14" s="1158" t="s">
        <v>146</v>
      </c>
      <c r="C14" s="1159" t="s">
        <v>112</v>
      </c>
      <c r="D14" s="870"/>
      <c r="E14" s="1146">
        <v>97.8</v>
      </c>
      <c r="F14" s="1147">
        <v>2.5</v>
      </c>
      <c r="G14" s="1146">
        <v>98.1</v>
      </c>
      <c r="H14" s="1147">
        <v>3</v>
      </c>
      <c r="I14" s="1146">
        <v>94.7</v>
      </c>
      <c r="J14" s="1148">
        <v>-4.2</v>
      </c>
      <c r="K14" s="1144"/>
    </row>
    <row r="15" spans="2:11" ht="10.5" customHeight="1">
      <c r="B15" s="1158" t="s">
        <v>146</v>
      </c>
      <c r="C15" s="1159" t="s">
        <v>100</v>
      </c>
      <c r="D15" s="870"/>
      <c r="E15" s="1146">
        <v>104.1</v>
      </c>
      <c r="F15" s="1147">
        <v>0.9</v>
      </c>
      <c r="G15" s="1146">
        <v>104.4</v>
      </c>
      <c r="H15" s="1147">
        <v>2.1</v>
      </c>
      <c r="I15" s="1146">
        <v>101.1</v>
      </c>
      <c r="J15" s="1148">
        <v>-13.4</v>
      </c>
      <c r="K15" s="1144"/>
    </row>
    <row r="16" spans="2:11" ht="10.5" customHeight="1">
      <c r="B16" s="1158" t="s">
        <v>146</v>
      </c>
      <c r="C16" s="1159" t="s">
        <v>101</v>
      </c>
      <c r="D16" s="870"/>
      <c r="E16" s="1146">
        <v>103.7</v>
      </c>
      <c r="F16" s="1147">
        <v>0</v>
      </c>
      <c r="G16" s="1146">
        <v>104</v>
      </c>
      <c r="H16" s="1147">
        <v>0.6</v>
      </c>
      <c r="I16" s="1146">
        <v>100</v>
      </c>
      <c r="J16" s="1148">
        <v>-8.7</v>
      </c>
      <c r="K16" s="1144"/>
    </row>
    <row r="17" spans="2:13" ht="10.5" customHeight="1">
      <c r="B17" s="1158" t="s">
        <v>146</v>
      </c>
      <c r="C17" s="1159" t="s">
        <v>102</v>
      </c>
      <c r="D17" s="870"/>
      <c r="E17" s="1146">
        <v>102.1</v>
      </c>
      <c r="F17" s="1147">
        <v>2.6</v>
      </c>
      <c r="G17" s="1146">
        <v>102.8</v>
      </c>
      <c r="H17" s="1147">
        <v>3.4</v>
      </c>
      <c r="I17" s="1146">
        <v>93.7</v>
      </c>
      <c r="J17" s="1148">
        <v>-8.2</v>
      </c>
      <c r="K17" s="1144"/>
      <c r="M17" s="1160"/>
    </row>
    <row r="18" spans="2:11" ht="10.5" customHeight="1">
      <c r="B18" s="1158" t="s">
        <v>146</v>
      </c>
      <c r="C18" s="1161" t="s">
        <v>103</v>
      </c>
      <c r="D18" s="870"/>
      <c r="E18" s="1146">
        <v>103</v>
      </c>
      <c r="F18" s="1147">
        <v>-1.2</v>
      </c>
      <c r="G18" s="1146">
        <v>103.8</v>
      </c>
      <c r="H18" s="1147">
        <v>-0.4</v>
      </c>
      <c r="I18" s="1146">
        <v>93.7</v>
      </c>
      <c r="J18" s="1148">
        <v>-11.9</v>
      </c>
      <c r="K18" s="1144"/>
    </row>
    <row r="19" spans="2:11" ht="10.5" customHeight="1">
      <c r="B19" s="1158" t="s">
        <v>146</v>
      </c>
      <c r="C19" s="1161" t="s">
        <v>104</v>
      </c>
      <c r="D19" s="870"/>
      <c r="E19" s="1146">
        <v>102.5</v>
      </c>
      <c r="F19" s="1147">
        <v>-0.7</v>
      </c>
      <c r="G19" s="1146">
        <v>102.9</v>
      </c>
      <c r="H19" s="1147">
        <v>0.4</v>
      </c>
      <c r="I19" s="1146">
        <v>97.9</v>
      </c>
      <c r="J19" s="1148">
        <v>-13.1</v>
      </c>
      <c r="K19" s="1144"/>
    </row>
    <row r="20" spans="2:11" ht="10.5" customHeight="1">
      <c r="B20" s="1158" t="s">
        <v>146</v>
      </c>
      <c r="C20" s="1159" t="s">
        <v>105</v>
      </c>
      <c r="D20" s="873"/>
      <c r="E20" s="1146">
        <v>99.6</v>
      </c>
      <c r="F20" s="1147">
        <v>-2.4</v>
      </c>
      <c r="G20" s="1146">
        <v>100</v>
      </c>
      <c r="H20" s="1147">
        <v>-1.8</v>
      </c>
      <c r="I20" s="1146">
        <v>95.8</v>
      </c>
      <c r="J20" s="1148">
        <v>-9.9</v>
      </c>
      <c r="K20" s="1144"/>
    </row>
    <row r="21" spans="2:11" ht="10.5" customHeight="1">
      <c r="B21" s="1162" t="s">
        <v>146</v>
      </c>
      <c r="C21" s="1159" t="s">
        <v>106</v>
      </c>
      <c r="D21" s="870"/>
      <c r="E21" s="1146">
        <v>101.7</v>
      </c>
      <c r="F21" s="1163">
        <v>-0.6</v>
      </c>
      <c r="G21" s="1164">
        <v>102</v>
      </c>
      <c r="H21" s="1163">
        <v>-0.2</v>
      </c>
      <c r="I21" s="1146">
        <v>98.9</v>
      </c>
      <c r="J21" s="1148">
        <v>-6.1</v>
      </c>
      <c r="K21" s="1144"/>
    </row>
    <row r="22" spans="2:11" ht="10.5" customHeight="1">
      <c r="B22" s="1158" t="s">
        <v>146</v>
      </c>
      <c r="C22" s="1159" t="s">
        <v>107</v>
      </c>
      <c r="D22" s="873"/>
      <c r="E22" s="1146">
        <v>102.3</v>
      </c>
      <c r="F22" s="1163">
        <v>-1.7</v>
      </c>
      <c r="G22" s="1164">
        <v>102.8</v>
      </c>
      <c r="H22" s="1163">
        <v>-1</v>
      </c>
      <c r="I22" s="1146">
        <v>96.8</v>
      </c>
      <c r="J22" s="1148">
        <v>-10.7</v>
      </c>
      <c r="K22" s="1144"/>
    </row>
    <row r="23" spans="2:11" ht="10.5" customHeight="1">
      <c r="B23" s="1162" t="s">
        <v>146</v>
      </c>
      <c r="C23" s="1159" t="s">
        <v>108</v>
      </c>
      <c r="D23" s="873"/>
      <c r="E23" s="1146">
        <v>101.4</v>
      </c>
      <c r="F23" s="1163">
        <v>-1.4</v>
      </c>
      <c r="G23" s="1164">
        <v>101.6</v>
      </c>
      <c r="H23" s="1163">
        <v>-1.2</v>
      </c>
      <c r="I23" s="1146">
        <v>98.9</v>
      </c>
      <c r="J23" s="1148">
        <v>-5.1</v>
      </c>
      <c r="K23" s="1144"/>
    </row>
    <row r="24" spans="2:11" ht="10.5" customHeight="1">
      <c r="B24" s="1162" t="s">
        <v>146</v>
      </c>
      <c r="C24" s="1159" t="s">
        <v>109</v>
      </c>
      <c r="D24" s="874"/>
      <c r="E24" s="1146">
        <v>102</v>
      </c>
      <c r="F24" s="1163">
        <v>-1.8</v>
      </c>
      <c r="G24" s="1164">
        <v>102</v>
      </c>
      <c r="H24" s="1163">
        <v>-1.2</v>
      </c>
      <c r="I24" s="1146">
        <v>103.2</v>
      </c>
      <c r="J24" s="1148">
        <v>-10</v>
      </c>
      <c r="K24" s="1144"/>
    </row>
    <row r="25" spans="2:11" ht="10.5" customHeight="1">
      <c r="B25" s="1162" t="s">
        <v>425</v>
      </c>
      <c r="C25" s="1159" t="s">
        <v>111</v>
      </c>
      <c r="D25" s="873"/>
      <c r="E25" s="1147">
        <v>99.1</v>
      </c>
      <c r="F25" s="1163">
        <v>0</v>
      </c>
      <c r="G25" s="1163">
        <v>98.9</v>
      </c>
      <c r="H25" s="1163">
        <v>-0.1</v>
      </c>
      <c r="I25" s="1147">
        <v>102.1</v>
      </c>
      <c r="J25" s="1148">
        <v>1</v>
      </c>
      <c r="K25" s="1144"/>
    </row>
    <row r="26" spans="2:11" ht="10.5" customHeight="1">
      <c r="B26" s="876"/>
      <c r="C26" s="869"/>
      <c r="D26" s="873"/>
      <c r="E26" s="1146"/>
      <c r="F26" s="1146"/>
      <c r="G26" s="1146"/>
      <c r="H26" s="1157"/>
      <c r="I26" s="1146"/>
      <c r="J26" s="1157"/>
      <c r="K26" s="1144"/>
    </row>
    <row r="27" spans="2:11" ht="10.5" customHeight="1">
      <c r="B27" s="877" t="s">
        <v>16</v>
      </c>
      <c r="C27" s="878"/>
      <c r="D27" s="879"/>
      <c r="E27" s="1165">
        <v>-2.8</v>
      </c>
      <c r="F27" s="1166"/>
      <c r="G27" s="1165">
        <v>-3</v>
      </c>
      <c r="H27" s="1165"/>
      <c r="I27" s="1165">
        <v>-1.1</v>
      </c>
      <c r="J27" s="1166"/>
      <c r="K27" s="1144"/>
    </row>
    <row r="28" ht="13.5" customHeight="1">
      <c r="B28" s="1125" t="s">
        <v>201</v>
      </c>
    </row>
    <row r="29" ht="10.5">
      <c r="B29" s="1167"/>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5999900102615356"/>
  </sheetPr>
  <dimension ref="B1:M28"/>
  <sheetViews>
    <sheetView showGridLines="0" view="pageBreakPreview" zoomScaleSheetLayoutView="10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2.75390625" style="833" customWidth="1"/>
    <col min="2" max="2" width="3.625" style="833" customWidth="1"/>
    <col min="3" max="3" width="28.50390625" style="833" customWidth="1"/>
    <col min="4" max="4" width="9.75390625" style="833" customWidth="1"/>
    <col min="5" max="11" width="9.75390625" style="835" customWidth="1"/>
    <col min="12" max="12" width="2.125" style="833" customWidth="1"/>
    <col min="13" max="16384" width="9.00390625" style="833" customWidth="1"/>
  </cols>
  <sheetData>
    <row r="1" ht="13.5">
      <c r="B1" s="1063" t="s">
        <v>274</v>
      </c>
    </row>
    <row r="2" spans="10:11" ht="10.5">
      <c r="J2" s="1064"/>
      <c r="K2" s="1064">
        <v>1</v>
      </c>
    </row>
    <row r="3" spans="2:11" s="836" customFormat="1" ht="22.5" customHeight="1">
      <c r="B3" s="1065"/>
      <c r="C3" s="1066"/>
      <c r="D3" s="1067" t="s">
        <v>333</v>
      </c>
      <c r="E3" s="1068"/>
      <c r="F3" s="1494" t="s">
        <v>295</v>
      </c>
      <c r="G3" s="1495"/>
      <c r="H3" s="1494" t="s">
        <v>24</v>
      </c>
      <c r="I3" s="1495"/>
      <c r="J3" s="1494" t="s">
        <v>334</v>
      </c>
      <c r="K3" s="1495"/>
    </row>
    <row r="4" spans="2:11" ht="16.5" customHeight="1">
      <c r="B4" s="1069" t="s">
        <v>3</v>
      </c>
      <c r="C4" s="1070"/>
      <c r="D4" s="1071"/>
      <c r="E4" s="1072" t="s">
        <v>319</v>
      </c>
      <c r="F4" s="1073"/>
      <c r="G4" s="767" t="s">
        <v>382</v>
      </c>
      <c r="H4" s="1074"/>
      <c r="I4" s="767" t="s">
        <v>382</v>
      </c>
      <c r="J4" s="1075"/>
      <c r="K4" s="767" t="s">
        <v>382</v>
      </c>
    </row>
    <row r="5" spans="2:11" ht="15.75" customHeight="1">
      <c r="B5" s="1076"/>
      <c r="C5" s="1077"/>
      <c r="D5" s="1076"/>
      <c r="E5" s="1078" t="s">
        <v>298</v>
      </c>
      <c r="F5" s="1079"/>
      <c r="G5" s="773" t="s">
        <v>384</v>
      </c>
      <c r="H5" s="1080"/>
      <c r="I5" s="773" t="s">
        <v>384</v>
      </c>
      <c r="J5" s="1081"/>
      <c r="K5" s="773" t="s">
        <v>384</v>
      </c>
    </row>
    <row r="6" spans="2:11" ht="9.75" customHeight="1">
      <c r="B6" s="1082"/>
      <c r="C6" s="1083"/>
      <c r="D6" s="1084" t="s">
        <v>25</v>
      </c>
      <c r="E6" s="1085" t="s">
        <v>68</v>
      </c>
      <c r="F6" s="1086" t="s">
        <v>68</v>
      </c>
      <c r="G6" s="377" t="s">
        <v>120</v>
      </c>
      <c r="H6" s="1086" t="s">
        <v>68</v>
      </c>
      <c r="I6" s="377" t="s">
        <v>120</v>
      </c>
      <c r="J6" s="1087" t="s">
        <v>68</v>
      </c>
      <c r="K6" s="377" t="s">
        <v>120</v>
      </c>
    </row>
    <row r="7" spans="2:11" ht="13.5" customHeight="1">
      <c r="B7" s="1088" t="s">
        <v>26</v>
      </c>
      <c r="C7" s="1089" t="s">
        <v>27</v>
      </c>
      <c r="D7" s="1090">
        <v>281916</v>
      </c>
      <c r="E7" s="1091">
        <v>1.8</v>
      </c>
      <c r="F7" s="1092">
        <v>29.3</v>
      </c>
      <c r="G7" s="1091">
        <v>-0.1</v>
      </c>
      <c r="H7" s="1093">
        <v>1.56</v>
      </c>
      <c r="I7" s="1094">
        <v>-0.18</v>
      </c>
      <c r="J7" s="1093">
        <v>1.81</v>
      </c>
      <c r="K7" s="1094">
        <v>0.16</v>
      </c>
    </row>
    <row r="8" spans="2:11" ht="13.5" customHeight="1">
      <c r="B8" s="1095" t="s">
        <v>419</v>
      </c>
      <c r="C8" s="1096" t="s">
        <v>395</v>
      </c>
      <c r="D8" s="1097" t="s">
        <v>110</v>
      </c>
      <c r="E8" s="1098" t="s">
        <v>110</v>
      </c>
      <c r="F8" s="1099" t="s">
        <v>110</v>
      </c>
      <c r="G8" s="1098" t="s">
        <v>110</v>
      </c>
      <c r="H8" s="1100" t="s">
        <v>110</v>
      </c>
      <c r="I8" s="1101" t="s">
        <v>110</v>
      </c>
      <c r="J8" s="1102" t="s">
        <v>110</v>
      </c>
      <c r="K8" s="1101" t="s">
        <v>110</v>
      </c>
    </row>
    <row r="9" spans="2:11" ht="14.25" customHeight="1">
      <c r="B9" s="1095" t="s">
        <v>74</v>
      </c>
      <c r="C9" s="1096" t="s">
        <v>35</v>
      </c>
      <c r="D9" s="1103">
        <v>13269</v>
      </c>
      <c r="E9" s="1104">
        <v>0.5</v>
      </c>
      <c r="F9" s="1105">
        <v>2.5</v>
      </c>
      <c r="G9" s="1106">
        <v>-0.6</v>
      </c>
      <c r="H9" s="1107">
        <v>0.58</v>
      </c>
      <c r="I9" s="1108">
        <v>-0.54</v>
      </c>
      <c r="J9" s="1109">
        <v>0.74</v>
      </c>
      <c r="K9" s="1108">
        <v>0.18</v>
      </c>
    </row>
    <row r="10" spans="2:11" ht="14.25" customHeight="1">
      <c r="B10" s="1095" t="s">
        <v>10</v>
      </c>
      <c r="C10" s="1096" t="s">
        <v>28</v>
      </c>
      <c r="D10" s="1103">
        <v>16255</v>
      </c>
      <c r="E10" s="1104">
        <v>2.9</v>
      </c>
      <c r="F10" s="1105">
        <v>17.3</v>
      </c>
      <c r="G10" s="1106">
        <v>-2.2</v>
      </c>
      <c r="H10" s="1107">
        <v>0.87</v>
      </c>
      <c r="I10" s="1108">
        <v>-0.15</v>
      </c>
      <c r="J10" s="1109">
        <v>1.28</v>
      </c>
      <c r="K10" s="1108">
        <v>0.06</v>
      </c>
    </row>
    <row r="11" spans="2:11" ht="14.25" customHeight="1">
      <c r="B11" s="1095" t="s">
        <v>11</v>
      </c>
      <c r="C11" s="1110" t="s">
        <v>412</v>
      </c>
      <c r="D11" s="1103">
        <v>2253</v>
      </c>
      <c r="E11" s="1104">
        <v>-8.8</v>
      </c>
      <c r="F11" s="1105">
        <v>0.9</v>
      </c>
      <c r="G11" s="1106">
        <v>-3</v>
      </c>
      <c r="H11" s="1107">
        <v>0.18</v>
      </c>
      <c r="I11" s="1108">
        <v>-0.06</v>
      </c>
      <c r="J11" s="1109">
        <v>0.27</v>
      </c>
      <c r="K11" s="1108">
        <v>-0.14</v>
      </c>
    </row>
    <row r="12" spans="2:11" s="836" customFormat="1" ht="14.25" customHeight="1">
      <c r="B12" s="1095" t="s">
        <v>12</v>
      </c>
      <c r="C12" s="1110" t="s">
        <v>37</v>
      </c>
      <c r="D12" s="1103">
        <v>10035</v>
      </c>
      <c r="E12" s="1104">
        <v>3.4</v>
      </c>
      <c r="F12" s="1105">
        <v>31.5</v>
      </c>
      <c r="G12" s="1106">
        <v>-0.5</v>
      </c>
      <c r="H12" s="1107">
        <v>2.44</v>
      </c>
      <c r="I12" s="1108">
        <v>1.58</v>
      </c>
      <c r="J12" s="1109">
        <v>1.72</v>
      </c>
      <c r="K12" s="1108">
        <v>0.69</v>
      </c>
    </row>
    <row r="13" spans="2:11" ht="14.25" customHeight="1">
      <c r="B13" s="1095" t="s">
        <v>50</v>
      </c>
      <c r="C13" s="1096" t="s">
        <v>290</v>
      </c>
      <c r="D13" s="1103">
        <v>18296</v>
      </c>
      <c r="E13" s="1104">
        <v>-2</v>
      </c>
      <c r="F13" s="1105">
        <v>12.1</v>
      </c>
      <c r="G13" s="1106">
        <v>1.1</v>
      </c>
      <c r="H13" s="1107">
        <v>1.47</v>
      </c>
      <c r="I13" s="1108">
        <v>-2.12</v>
      </c>
      <c r="J13" s="1109">
        <v>2.14</v>
      </c>
      <c r="K13" s="1108">
        <v>-0.86</v>
      </c>
    </row>
    <row r="14" spans="2:11" ht="14.25" customHeight="1">
      <c r="B14" s="1095" t="s">
        <v>51</v>
      </c>
      <c r="C14" s="1110" t="s">
        <v>291</v>
      </c>
      <c r="D14" s="1103">
        <v>41911</v>
      </c>
      <c r="E14" s="1104">
        <v>4.7</v>
      </c>
      <c r="F14" s="1105">
        <v>52.8</v>
      </c>
      <c r="G14" s="1106">
        <v>5.9</v>
      </c>
      <c r="H14" s="1107">
        <v>1.45</v>
      </c>
      <c r="I14" s="1108">
        <v>0.04</v>
      </c>
      <c r="J14" s="1109">
        <v>1.71</v>
      </c>
      <c r="K14" s="1108">
        <v>0.2</v>
      </c>
    </row>
    <row r="15" spans="2:11" ht="14.25" customHeight="1">
      <c r="B15" s="1095" t="s">
        <v>52</v>
      </c>
      <c r="C15" s="1110" t="s">
        <v>292</v>
      </c>
      <c r="D15" s="1103">
        <v>5868</v>
      </c>
      <c r="E15" s="1104">
        <v>0.1</v>
      </c>
      <c r="F15" s="1105">
        <v>14.1</v>
      </c>
      <c r="G15" s="1106">
        <v>-9.1</v>
      </c>
      <c r="H15" s="1107">
        <v>0.68</v>
      </c>
      <c r="I15" s="1108">
        <v>-1.19</v>
      </c>
      <c r="J15" s="1109">
        <v>0.68</v>
      </c>
      <c r="K15" s="1108">
        <v>-1.75</v>
      </c>
    </row>
    <row r="16" spans="2:11" ht="14.25" customHeight="1">
      <c r="B16" s="1095" t="s">
        <v>53</v>
      </c>
      <c r="C16" s="1110" t="s">
        <v>413</v>
      </c>
      <c r="D16" s="1103">
        <v>2838</v>
      </c>
      <c r="E16" s="1104">
        <v>52.8</v>
      </c>
      <c r="F16" s="1105">
        <v>26.8</v>
      </c>
      <c r="G16" s="1106">
        <v>11.1</v>
      </c>
      <c r="H16" s="1107">
        <v>1.59</v>
      </c>
      <c r="I16" s="1108">
        <v>-0.56</v>
      </c>
      <c r="J16" s="1109">
        <v>1.38</v>
      </c>
      <c r="K16" s="1108">
        <v>-0.28</v>
      </c>
    </row>
    <row r="17" spans="2:13" ht="14.25" customHeight="1">
      <c r="B17" s="1095" t="s">
        <v>29</v>
      </c>
      <c r="C17" s="1110" t="s">
        <v>414</v>
      </c>
      <c r="D17" s="1103">
        <v>8064</v>
      </c>
      <c r="E17" s="1104">
        <v>-2.8</v>
      </c>
      <c r="F17" s="1105">
        <v>12.6</v>
      </c>
      <c r="G17" s="1106">
        <v>0.1</v>
      </c>
      <c r="H17" s="1107">
        <v>0.74</v>
      </c>
      <c r="I17" s="1108">
        <v>-0.27</v>
      </c>
      <c r="J17" s="1109">
        <v>0.88</v>
      </c>
      <c r="K17" s="1108">
        <v>-0.4</v>
      </c>
      <c r="M17" s="1111"/>
    </row>
    <row r="18" spans="2:11" ht="14.25" customHeight="1">
      <c r="B18" s="1095" t="s">
        <v>54</v>
      </c>
      <c r="C18" s="1110" t="s">
        <v>415</v>
      </c>
      <c r="D18" s="1103">
        <v>26773</v>
      </c>
      <c r="E18" s="1104">
        <v>9.9</v>
      </c>
      <c r="F18" s="1105">
        <v>51.1</v>
      </c>
      <c r="G18" s="1106">
        <v>-3.5</v>
      </c>
      <c r="H18" s="1107">
        <v>2.91</v>
      </c>
      <c r="I18" s="1108">
        <v>0.41</v>
      </c>
      <c r="J18" s="1109">
        <v>2.52</v>
      </c>
      <c r="K18" s="1108">
        <v>0.02</v>
      </c>
    </row>
    <row r="19" spans="2:11" ht="14.25" customHeight="1">
      <c r="B19" s="1095" t="s">
        <v>55</v>
      </c>
      <c r="C19" s="1110" t="s">
        <v>416</v>
      </c>
      <c r="D19" s="1103">
        <v>6175</v>
      </c>
      <c r="E19" s="1104">
        <v>4.8</v>
      </c>
      <c r="F19" s="1105">
        <v>28.6</v>
      </c>
      <c r="G19" s="1106">
        <v>-5</v>
      </c>
      <c r="H19" s="1107">
        <v>1.25</v>
      </c>
      <c r="I19" s="1108">
        <v>-1.86</v>
      </c>
      <c r="J19" s="1109">
        <v>1.13</v>
      </c>
      <c r="K19" s="1108">
        <v>-0.37</v>
      </c>
    </row>
    <row r="20" spans="2:11" ht="14.25" customHeight="1">
      <c r="B20" s="1095" t="s">
        <v>56</v>
      </c>
      <c r="C20" s="1110" t="s">
        <v>57</v>
      </c>
      <c r="D20" s="1103">
        <v>23755</v>
      </c>
      <c r="E20" s="1104">
        <v>-0.8</v>
      </c>
      <c r="F20" s="1105">
        <v>15</v>
      </c>
      <c r="G20" s="1106">
        <v>-21.2</v>
      </c>
      <c r="H20" s="1107">
        <v>1.69</v>
      </c>
      <c r="I20" s="1108">
        <v>-1.15</v>
      </c>
      <c r="J20" s="1109">
        <v>2.15</v>
      </c>
      <c r="K20" s="1108">
        <v>0.6</v>
      </c>
    </row>
    <row r="21" spans="2:11" ht="14.25" customHeight="1">
      <c r="B21" s="1095" t="s">
        <v>58</v>
      </c>
      <c r="C21" s="1110" t="s">
        <v>293</v>
      </c>
      <c r="D21" s="1103">
        <v>68063</v>
      </c>
      <c r="E21" s="1104">
        <v>1.6</v>
      </c>
      <c r="F21" s="1105">
        <v>22</v>
      </c>
      <c r="G21" s="1106">
        <v>0</v>
      </c>
      <c r="H21" s="1107">
        <v>1.05</v>
      </c>
      <c r="I21" s="1108">
        <v>0.38</v>
      </c>
      <c r="J21" s="1109">
        <v>1.35</v>
      </c>
      <c r="K21" s="1108">
        <v>0.45</v>
      </c>
    </row>
    <row r="22" spans="2:11" ht="14.25" customHeight="1">
      <c r="B22" s="1095" t="s">
        <v>59</v>
      </c>
      <c r="C22" s="1110" t="s">
        <v>39</v>
      </c>
      <c r="D22" s="1103" t="s">
        <v>110</v>
      </c>
      <c r="E22" s="1104" t="s">
        <v>110</v>
      </c>
      <c r="F22" s="1105" t="s">
        <v>110</v>
      </c>
      <c r="G22" s="1106" t="s">
        <v>110</v>
      </c>
      <c r="H22" s="1107" t="s">
        <v>110</v>
      </c>
      <c r="I22" s="1108" t="s">
        <v>110</v>
      </c>
      <c r="J22" s="1109" t="s">
        <v>110</v>
      </c>
      <c r="K22" s="1108" t="s">
        <v>110</v>
      </c>
    </row>
    <row r="23" spans="2:11" ht="14.25" customHeight="1">
      <c r="B23" s="1112" t="s">
        <v>75</v>
      </c>
      <c r="C23" s="1113" t="s">
        <v>417</v>
      </c>
      <c r="D23" s="1103">
        <v>34966</v>
      </c>
      <c r="E23" s="1104">
        <v>-3.1</v>
      </c>
      <c r="F23" s="1105">
        <v>43.1</v>
      </c>
      <c r="G23" s="1106">
        <v>9.3</v>
      </c>
      <c r="H23" s="1107">
        <v>2.58</v>
      </c>
      <c r="I23" s="1114">
        <v>-0.19</v>
      </c>
      <c r="J23" s="1109">
        <v>3.19</v>
      </c>
      <c r="K23" s="1108">
        <v>0.33</v>
      </c>
    </row>
    <row r="24" spans="2:11" ht="14.25" customHeight="1">
      <c r="B24" s="1496" t="s">
        <v>391</v>
      </c>
      <c r="C24" s="1497"/>
      <c r="D24" s="1115" t="s">
        <v>34</v>
      </c>
      <c r="E24" s="1116" t="s">
        <v>68</v>
      </c>
      <c r="F24" s="1117" t="s">
        <v>68</v>
      </c>
      <c r="G24" s="825" t="s">
        <v>120</v>
      </c>
      <c r="H24" s="1117" t="s">
        <v>68</v>
      </c>
      <c r="I24" s="825" t="s">
        <v>120</v>
      </c>
      <c r="J24" s="1118" t="s">
        <v>68</v>
      </c>
      <c r="K24" s="825" t="s">
        <v>120</v>
      </c>
    </row>
    <row r="25" spans="2:11" ht="14.25" customHeight="1">
      <c r="B25" s="1498" t="s">
        <v>69</v>
      </c>
      <c r="C25" s="1499"/>
      <c r="D25" s="1119">
        <v>29643</v>
      </c>
      <c r="E25" s="1120" t="s">
        <v>110</v>
      </c>
      <c r="F25" s="1121">
        <v>24.61</v>
      </c>
      <c r="G25" s="1122" t="s">
        <v>110</v>
      </c>
      <c r="H25" s="1123" t="s">
        <v>110</v>
      </c>
      <c r="I25" s="1120" t="s">
        <v>110</v>
      </c>
      <c r="J25" s="1124" t="s">
        <v>110</v>
      </c>
      <c r="K25" s="1120" t="s">
        <v>110</v>
      </c>
    </row>
    <row r="26" ht="13.5" customHeight="1">
      <c r="B26" s="834" t="s">
        <v>198</v>
      </c>
    </row>
    <row r="27" spans="3:7" ht="11.25" customHeight="1">
      <c r="C27" s="836" t="s">
        <v>204</v>
      </c>
      <c r="D27" s="837" t="s">
        <v>386</v>
      </c>
      <c r="F27" s="1423" t="s">
        <v>387</v>
      </c>
      <c r="G27" s="836"/>
    </row>
    <row r="28" spans="2:7" ht="12" customHeight="1">
      <c r="B28" s="836"/>
      <c r="C28" s="836"/>
      <c r="D28" s="838" t="s">
        <v>388</v>
      </c>
      <c r="E28" s="836"/>
      <c r="F28" s="1423"/>
      <c r="G28" s="836"/>
    </row>
  </sheetData>
  <sheetProtection/>
  <mergeCells count="6">
    <mergeCell ref="F3:G3"/>
    <mergeCell ref="H3:I3"/>
    <mergeCell ref="J3:K3"/>
    <mergeCell ref="B24:C24"/>
    <mergeCell ref="B25:C25"/>
    <mergeCell ref="F27:F28"/>
  </mergeCells>
  <printOptions horizontalCentered="1"/>
  <pageMargins left="0.7874015748031497" right="0.1968503937007874" top="0.8661417322834646" bottom="0.5118110236220472" header="0.4724409448818898" footer="0.5118110236220472"/>
  <pageSetup horizontalDpi="600" verticalDpi="600" orientation="portrait" paperSize="9" scale="81" r:id="rId1"/>
</worksheet>
</file>

<file path=xl/worksheets/sheet27.xml><?xml version="1.0" encoding="utf-8"?>
<worksheet xmlns="http://schemas.openxmlformats.org/spreadsheetml/2006/main" xmlns:r="http://schemas.openxmlformats.org/officeDocument/2006/relationships">
  <sheetPr>
    <tabColor theme="4" tint="0.5999900102615356"/>
  </sheetPr>
  <dimension ref="B1:M5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66" customWidth="1"/>
    <col min="2" max="2" width="8.875" style="366" customWidth="1"/>
    <col min="3" max="3" width="5.125" style="366" customWidth="1"/>
    <col min="4" max="12" width="8.375" style="366" customWidth="1"/>
    <col min="13" max="16384" width="9.00390625" style="366" customWidth="1"/>
  </cols>
  <sheetData>
    <row r="1" ht="13.5">
      <c r="B1" s="366" t="s">
        <v>284</v>
      </c>
    </row>
    <row r="2" spans="7:11" ht="13.5">
      <c r="G2" s="398" t="s">
        <v>373</v>
      </c>
      <c r="K2" s="399">
        <v>1</v>
      </c>
    </row>
    <row r="3" spans="2:12" ht="12" customHeight="1">
      <c r="B3" s="1426" t="s">
        <v>141</v>
      </c>
      <c r="C3" s="1427"/>
      <c r="D3" s="1427"/>
      <c r="E3" s="1427"/>
      <c r="F3" s="1427"/>
      <c r="G3" s="1427"/>
      <c r="H3" s="1427"/>
      <c r="I3" s="1427"/>
      <c r="J3" s="1427"/>
      <c r="K3" s="1428"/>
      <c r="L3" s="717"/>
    </row>
    <row r="4" spans="2:12" s="453" customFormat="1" ht="13.5" customHeight="1">
      <c r="B4" s="1049"/>
      <c r="C4" s="1050"/>
      <c r="D4" s="1451" t="s">
        <v>113</v>
      </c>
      <c r="E4" s="1452"/>
      <c r="F4" s="1339" t="s">
        <v>321</v>
      </c>
      <c r="G4" s="1340"/>
      <c r="H4" s="1451" t="s">
        <v>117</v>
      </c>
      <c r="I4" s="1452"/>
      <c r="J4" s="1451" t="s">
        <v>118</v>
      </c>
      <c r="K4" s="1452"/>
      <c r="L4" s="1435"/>
    </row>
    <row r="5" spans="2:12" ht="16.5" customHeight="1">
      <c r="B5" s="1436" t="s">
        <v>135</v>
      </c>
      <c r="C5" s="1437"/>
      <c r="D5" s="415"/>
      <c r="E5" s="1424" t="s">
        <v>190</v>
      </c>
      <c r="F5" s="419"/>
      <c r="G5" s="1424" t="s">
        <v>119</v>
      </c>
      <c r="H5" s="718"/>
      <c r="I5" s="1424" t="s">
        <v>119</v>
      </c>
      <c r="J5" s="719"/>
      <c r="K5" s="1424" t="s">
        <v>119</v>
      </c>
      <c r="L5" s="1435"/>
    </row>
    <row r="6" spans="2:12" ht="15.75" customHeight="1">
      <c r="B6" s="421"/>
      <c r="C6" s="418"/>
      <c r="D6" s="720"/>
      <c r="E6" s="1425"/>
      <c r="F6" s="721"/>
      <c r="G6" s="1425"/>
      <c r="H6" s="422"/>
      <c r="I6" s="1425"/>
      <c r="J6" s="423"/>
      <c r="K6" s="1425"/>
      <c r="L6" s="405"/>
    </row>
    <row r="7" spans="2:12" ht="9" customHeight="1">
      <c r="B7" s="374"/>
      <c r="C7" s="425"/>
      <c r="D7" s="521"/>
      <c r="E7" s="609" t="s">
        <v>116</v>
      </c>
      <c r="F7" s="722" t="s">
        <v>68</v>
      </c>
      <c r="G7" s="609" t="s">
        <v>120</v>
      </c>
      <c r="H7" s="722" t="s">
        <v>68</v>
      </c>
      <c r="I7" s="609" t="s">
        <v>120</v>
      </c>
      <c r="J7" s="722" t="s">
        <v>68</v>
      </c>
      <c r="K7" s="609" t="s">
        <v>120</v>
      </c>
      <c r="L7" s="723"/>
    </row>
    <row r="8" spans="2:12" ht="13.5" customHeight="1">
      <c r="B8" s="1501" t="s">
        <v>195</v>
      </c>
      <c r="C8" s="1502"/>
      <c r="D8" s="1051">
        <v>100.7</v>
      </c>
      <c r="E8" s="1052">
        <v>3.1</v>
      </c>
      <c r="F8" s="1053">
        <v>28.8</v>
      </c>
      <c r="G8" s="1052">
        <v>0.9</v>
      </c>
      <c r="H8" s="1054">
        <v>2.52</v>
      </c>
      <c r="I8" s="1055">
        <v>-0.16</v>
      </c>
      <c r="J8" s="1056">
        <v>2.26</v>
      </c>
      <c r="K8" s="1055">
        <v>-0.32</v>
      </c>
      <c r="L8" s="723"/>
    </row>
    <row r="9" spans="2:12" ht="13.5">
      <c r="B9" s="1501" t="s">
        <v>374</v>
      </c>
      <c r="C9" s="1502"/>
      <c r="D9" s="1051">
        <v>100.8</v>
      </c>
      <c r="E9" s="1052">
        <v>0.1</v>
      </c>
      <c r="F9" s="1053">
        <v>27.6</v>
      </c>
      <c r="G9" s="1052">
        <v>-1.2</v>
      </c>
      <c r="H9" s="1054">
        <v>2.21</v>
      </c>
      <c r="I9" s="1055">
        <v>-0.31</v>
      </c>
      <c r="J9" s="1056">
        <v>2.25</v>
      </c>
      <c r="K9" s="1055">
        <v>-0.01</v>
      </c>
      <c r="L9" s="443"/>
    </row>
    <row r="10" spans="2:12" ht="13.5">
      <c r="B10" s="1501" t="s">
        <v>375</v>
      </c>
      <c r="C10" s="1502"/>
      <c r="D10" s="1051">
        <v>102.2</v>
      </c>
      <c r="E10" s="1052">
        <v>1.4</v>
      </c>
      <c r="F10" s="1053">
        <v>27.6</v>
      </c>
      <c r="G10" s="1052">
        <v>0</v>
      </c>
      <c r="H10" s="1054">
        <v>2.09</v>
      </c>
      <c r="I10" s="1055">
        <v>-0.12</v>
      </c>
      <c r="J10" s="1056">
        <v>2.07</v>
      </c>
      <c r="K10" s="1055">
        <v>-0.18</v>
      </c>
      <c r="L10" s="443"/>
    </row>
    <row r="11" spans="2:12" ht="13.5">
      <c r="B11" s="1501" t="s">
        <v>392</v>
      </c>
      <c r="C11" s="1502"/>
      <c r="D11" s="1051">
        <v>101.7</v>
      </c>
      <c r="E11" s="1052">
        <v>-0.5</v>
      </c>
      <c r="F11" s="1053">
        <v>29.3</v>
      </c>
      <c r="G11" s="1052">
        <v>1.7</v>
      </c>
      <c r="H11" s="1054">
        <v>2.27</v>
      </c>
      <c r="I11" s="1055">
        <v>0.18</v>
      </c>
      <c r="J11" s="1056">
        <v>2.28</v>
      </c>
      <c r="K11" s="1055">
        <v>0.21</v>
      </c>
      <c r="L11" s="443"/>
    </row>
    <row r="12" spans="2:12" ht="13.5">
      <c r="B12" s="1503" t="s">
        <v>427</v>
      </c>
      <c r="C12" s="1504"/>
      <c r="D12" s="1057">
        <v>103.3</v>
      </c>
      <c r="E12" s="1058">
        <v>1.6</v>
      </c>
      <c r="F12" s="1059">
        <v>29.9</v>
      </c>
      <c r="G12" s="1058">
        <v>0.6</v>
      </c>
      <c r="H12" s="1060">
        <v>2.32</v>
      </c>
      <c r="I12" s="1061">
        <v>0.05</v>
      </c>
      <c r="J12" s="1062">
        <v>2.16</v>
      </c>
      <c r="K12" s="1061">
        <v>-0.12</v>
      </c>
      <c r="L12" s="443"/>
    </row>
    <row r="13" spans="2:12" ht="13.5">
      <c r="B13" s="382"/>
      <c r="C13" s="529"/>
      <c r="D13" s="730"/>
      <c r="E13" s="725"/>
      <c r="F13" s="726"/>
      <c r="G13" s="725"/>
      <c r="H13" s="727"/>
      <c r="I13" s="728"/>
      <c r="J13" s="729"/>
      <c r="K13" s="728"/>
      <c r="L13" s="443"/>
    </row>
    <row r="14" spans="2:12" ht="13.5">
      <c r="B14" s="388" t="s">
        <v>394</v>
      </c>
      <c r="C14" s="738" t="s">
        <v>111</v>
      </c>
      <c r="D14" s="739">
        <v>102.7</v>
      </c>
      <c r="E14" s="740">
        <v>0.6</v>
      </c>
      <c r="F14" s="741">
        <v>30</v>
      </c>
      <c r="G14" s="740">
        <v>1.2</v>
      </c>
      <c r="H14" s="742">
        <v>1.74</v>
      </c>
      <c r="I14" s="743">
        <v>0.4</v>
      </c>
      <c r="J14" s="744">
        <v>1.65</v>
      </c>
      <c r="K14" s="743">
        <v>-0.3</v>
      </c>
      <c r="L14" s="447"/>
    </row>
    <row r="15" spans="2:12" ht="13.5">
      <c r="B15" s="388" t="s">
        <v>146</v>
      </c>
      <c r="C15" s="738" t="s">
        <v>112</v>
      </c>
      <c r="D15" s="745">
        <v>102.4</v>
      </c>
      <c r="E15" s="746">
        <v>0.4</v>
      </c>
      <c r="F15" s="741">
        <v>29.6</v>
      </c>
      <c r="G15" s="740">
        <v>0.6</v>
      </c>
      <c r="H15" s="742">
        <v>1.48</v>
      </c>
      <c r="I15" s="743">
        <v>-0.2</v>
      </c>
      <c r="J15" s="744">
        <v>1.76</v>
      </c>
      <c r="K15" s="743">
        <v>-0.02</v>
      </c>
      <c r="L15" s="447"/>
    </row>
    <row r="16" spans="2:12" ht="13.5">
      <c r="B16" s="388" t="s">
        <v>146</v>
      </c>
      <c r="C16" s="738" t="s">
        <v>100</v>
      </c>
      <c r="D16" s="745">
        <v>101.2</v>
      </c>
      <c r="E16" s="746">
        <v>0.8</v>
      </c>
      <c r="F16" s="741">
        <v>29.5</v>
      </c>
      <c r="G16" s="740">
        <v>0.3</v>
      </c>
      <c r="H16" s="742">
        <v>1.85</v>
      </c>
      <c r="I16" s="743">
        <v>-0.26</v>
      </c>
      <c r="J16" s="744">
        <v>3.01</v>
      </c>
      <c r="K16" s="743">
        <v>-0.66</v>
      </c>
      <c r="L16" s="447"/>
    </row>
    <row r="17" spans="2:13" ht="13.5">
      <c r="B17" s="388" t="s">
        <v>146</v>
      </c>
      <c r="C17" s="738" t="s">
        <v>101</v>
      </c>
      <c r="D17" s="745">
        <v>102.8</v>
      </c>
      <c r="E17" s="746">
        <v>1.5</v>
      </c>
      <c r="F17" s="741">
        <v>29.5</v>
      </c>
      <c r="G17" s="740">
        <v>0.7</v>
      </c>
      <c r="H17" s="742">
        <v>5.88</v>
      </c>
      <c r="I17" s="743">
        <v>0.58</v>
      </c>
      <c r="J17" s="744">
        <v>4.28</v>
      </c>
      <c r="K17" s="743">
        <v>-0.04</v>
      </c>
      <c r="L17" s="447"/>
      <c r="M17" s="367"/>
    </row>
    <row r="18" spans="2:12" ht="13.5">
      <c r="B18" s="388" t="s">
        <v>146</v>
      </c>
      <c r="C18" s="738" t="s">
        <v>102</v>
      </c>
      <c r="D18" s="745">
        <v>102.8</v>
      </c>
      <c r="E18" s="746">
        <v>1.1</v>
      </c>
      <c r="F18" s="741">
        <v>29.4</v>
      </c>
      <c r="G18" s="740">
        <v>0.1</v>
      </c>
      <c r="H18" s="742">
        <v>2.35</v>
      </c>
      <c r="I18" s="743">
        <v>-0.1</v>
      </c>
      <c r="J18" s="744">
        <v>2.43</v>
      </c>
      <c r="K18" s="743">
        <v>0.3</v>
      </c>
      <c r="L18" s="447"/>
    </row>
    <row r="19" spans="2:12" ht="13.5">
      <c r="B19" s="388" t="s">
        <v>146</v>
      </c>
      <c r="C19" s="738" t="s">
        <v>103</v>
      </c>
      <c r="D19" s="745">
        <v>103.2</v>
      </c>
      <c r="E19" s="746">
        <v>1.6</v>
      </c>
      <c r="F19" s="741">
        <v>29.7</v>
      </c>
      <c r="G19" s="740">
        <v>0.2</v>
      </c>
      <c r="H19" s="742">
        <v>2.11</v>
      </c>
      <c r="I19" s="743">
        <v>0</v>
      </c>
      <c r="J19" s="744">
        <v>1.69</v>
      </c>
      <c r="K19" s="743">
        <v>-0.5</v>
      </c>
      <c r="L19" s="447"/>
    </row>
    <row r="20" spans="2:12" ht="13.5">
      <c r="B20" s="388" t="s">
        <v>146</v>
      </c>
      <c r="C20" s="738" t="s">
        <v>104</v>
      </c>
      <c r="D20" s="745">
        <v>103.6</v>
      </c>
      <c r="E20" s="746">
        <v>2.1</v>
      </c>
      <c r="F20" s="741">
        <v>29.9</v>
      </c>
      <c r="G20" s="740">
        <v>0.2</v>
      </c>
      <c r="H20" s="742">
        <v>2.32</v>
      </c>
      <c r="I20" s="743">
        <v>-0.03</v>
      </c>
      <c r="J20" s="744">
        <v>1.95</v>
      </c>
      <c r="K20" s="743">
        <v>-0.52</v>
      </c>
      <c r="L20" s="447"/>
    </row>
    <row r="21" spans="2:12" ht="13.5">
      <c r="B21" s="388" t="s">
        <v>146</v>
      </c>
      <c r="C21" s="738" t="s">
        <v>105</v>
      </c>
      <c r="D21" s="745">
        <v>103.8</v>
      </c>
      <c r="E21" s="746">
        <v>2.4</v>
      </c>
      <c r="F21" s="741">
        <v>29.9</v>
      </c>
      <c r="G21" s="740">
        <v>0.2</v>
      </c>
      <c r="H21" s="742">
        <v>2.01</v>
      </c>
      <c r="I21" s="743">
        <v>0.35</v>
      </c>
      <c r="J21" s="744">
        <v>1.73</v>
      </c>
      <c r="K21" s="743">
        <v>0.02</v>
      </c>
      <c r="L21" s="447"/>
    </row>
    <row r="22" spans="2:12" ht="13.5">
      <c r="B22" s="388" t="s">
        <v>146</v>
      </c>
      <c r="C22" s="738" t="s">
        <v>106</v>
      </c>
      <c r="D22" s="745">
        <v>104</v>
      </c>
      <c r="E22" s="746">
        <v>2.7</v>
      </c>
      <c r="F22" s="741">
        <v>30.1</v>
      </c>
      <c r="G22" s="740">
        <v>0.6</v>
      </c>
      <c r="H22" s="742">
        <v>2.02</v>
      </c>
      <c r="I22" s="743">
        <v>0.09</v>
      </c>
      <c r="J22" s="744">
        <v>1.86</v>
      </c>
      <c r="K22" s="743">
        <v>-0.21</v>
      </c>
      <c r="L22" s="447"/>
    </row>
    <row r="23" spans="2:12" ht="13.5">
      <c r="B23" s="388" t="s">
        <v>146</v>
      </c>
      <c r="C23" s="738" t="s">
        <v>107</v>
      </c>
      <c r="D23" s="739">
        <v>104.1</v>
      </c>
      <c r="E23" s="740">
        <v>2</v>
      </c>
      <c r="F23" s="741">
        <v>30.3</v>
      </c>
      <c r="G23" s="740">
        <v>0.6</v>
      </c>
      <c r="H23" s="742">
        <v>2.35</v>
      </c>
      <c r="I23" s="743">
        <v>-0.07</v>
      </c>
      <c r="J23" s="744">
        <v>2.28</v>
      </c>
      <c r="K23" s="743">
        <v>0.68</v>
      </c>
      <c r="L23" s="447"/>
    </row>
    <row r="24" spans="2:12" ht="13.5">
      <c r="B24" s="388" t="s">
        <v>146</v>
      </c>
      <c r="C24" s="738" t="s">
        <v>108</v>
      </c>
      <c r="D24" s="739">
        <v>104.3</v>
      </c>
      <c r="E24" s="740">
        <v>2</v>
      </c>
      <c r="F24" s="741">
        <v>30.2</v>
      </c>
      <c r="G24" s="740">
        <v>1</v>
      </c>
      <c r="H24" s="742">
        <v>1.98</v>
      </c>
      <c r="I24" s="743">
        <v>0.09</v>
      </c>
      <c r="J24" s="744">
        <v>1.8</v>
      </c>
      <c r="K24" s="743">
        <v>0.14</v>
      </c>
      <c r="L24" s="447"/>
    </row>
    <row r="25" spans="2:12" ht="13.5">
      <c r="B25" s="388" t="s">
        <v>146</v>
      </c>
      <c r="C25" s="738" t="s">
        <v>109</v>
      </c>
      <c r="D25" s="739">
        <v>104.5</v>
      </c>
      <c r="E25" s="740">
        <v>1.9</v>
      </c>
      <c r="F25" s="741">
        <v>30.4</v>
      </c>
      <c r="G25" s="740">
        <v>0.8</v>
      </c>
      <c r="H25" s="742">
        <v>1.7</v>
      </c>
      <c r="I25" s="743">
        <v>-0.31</v>
      </c>
      <c r="J25" s="744">
        <v>1.52</v>
      </c>
      <c r="K25" s="743">
        <v>-0.23</v>
      </c>
      <c r="L25" s="447"/>
    </row>
    <row r="26" spans="2:11" ht="12.75" customHeight="1">
      <c r="B26" s="388" t="s">
        <v>425</v>
      </c>
      <c r="C26" s="738" t="s">
        <v>111</v>
      </c>
      <c r="D26" s="748">
        <v>104.5</v>
      </c>
      <c r="E26" s="749">
        <v>1.8</v>
      </c>
      <c r="F26" s="750">
        <v>29.3</v>
      </c>
      <c r="G26" s="749">
        <v>-0.1</v>
      </c>
      <c r="H26" s="751">
        <v>1.56</v>
      </c>
      <c r="I26" s="752">
        <v>-0.18</v>
      </c>
      <c r="J26" s="753">
        <v>1.81</v>
      </c>
      <c r="K26" s="752">
        <v>0.16</v>
      </c>
    </row>
    <row r="27" spans="2:6" ht="13.5">
      <c r="B27" s="1500" t="s">
        <v>302</v>
      </c>
      <c r="C27" s="1500"/>
      <c r="D27" s="1500"/>
      <c r="E27" s="1500"/>
      <c r="F27" s="1500"/>
    </row>
    <row r="58" ht="13.5">
      <c r="C58" s="367"/>
    </row>
  </sheetData>
  <sheetProtection/>
  <mergeCells count="16">
    <mergeCell ref="B3:K3"/>
    <mergeCell ref="D4:E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3:E13 L12:L24">
    <cfRule type="expression" priority="26" dxfId="0" stopIfTrue="1">
      <formula>OR(RIGHT($B12,2)="６月",RIGHT($B12,3)="12月")</formula>
    </cfRule>
  </conditionalFormatting>
  <conditionalFormatting sqref="F13:G13">
    <cfRule type="expression" priority="25" dxfId="0" stopIfTrue="1">
      <formula>OR(RIGHT($B13,2)="６月",RIGHT($B13,3)="12月")</formula>
    </cfRule>
  </conditionalFormatting>
  <conditionalFormatting sqref="H13:K13">
    <cfRule type="expression" priority="24" dxfId="0" stopIfTrue="1">
      <formula>OR(RIGHT($B13,2)="６月",RIGHT($B13,3)="12月")</formula>
    </cfRule>
  </conditionalFormatting>
  <conditionalFormatting sqref="D14:E25">
    <cfRule type="expression" priority="23" dxfId="0" stopIfTrue="1">
      <formula>OR(RIGHT($B14,2)="６月",RIGHT($B14,3)="12月")</formula>
    </cfRule>
  </conditionalFormatting>
  <conditionalFormatting sqref="F14:G25">
    <cfRule type="expression" priority="22" dxfId="0" stopIfTrue="1">
      <formula>OR(RIGHT($B14,2)="６月",RIGHT($B14,3)="12月")</formula>
    </cfRule>
  </conditionalFormatting>
  <conditionalFormatting sqref="H14:K25">
    <cfRule type="expression" priority="21" dxfId="0" stopIfTrue="1">
      <formula>OR(RIGHT($B14,2)="６月",RIGHT($B14,3)="12月")</formula>
    </cfRule>
  </conditionalFormatting>
  <conditionalFormatting sqref="B13:C13 B14:B26">
    <cfRule type="expression" priority="12" dxfId="0" stopIfTrue="1">
      <formula>OR(RIGHT($A13,2)="６月",RIGHT($A13,3)="12月")</formula>
    </cfRule>
  </conditionalFormatting>
  <conditionalFormatting sqref="C17 C25:C26">
    <cfRule type="expression" priority="13" dxfId="0" stopIfTrue="1">
      <formula>OR(RIGHT('付表6-2'!#REF!,2)="６月",RIGHT('付表6-2'!#REF!,3)="12月")</formula>
    </cfRule>
  </conditionalFormatting>
  <conditionalFormatting sqref="C24 C16">
    <cfRule type="expression" priority="14" dxfId="0" stopIfTrue="1">
      <formula>OR(RIGHT('付表6-2'!#REF!,2)="６月",RIGHT('付表6-2'!#REF!,3)="12月")</formula>
    </cfRule>
  </conditionalFormatting>
  <conditionalFormatting sqref="C15 C23">
    <cfRule type="expression" priority="15" dxfId="0" stopIfTrue="1">
      <formula>OR(RIGHT('付表6-2'!#REF!,2)="６月",RIGHT('付表6-2'!#REF!,3)="12月")</formula>
    </cfRule>
  </conditionalFormatting>
  <conditionalFormatting sqref="C14 C22">
    <cfRule type="expression" priority="16" dxfId="0" stopIfTrue="1">
      <formula>OR(RIGHT('付表6-2'!#REF!,2)="６月",RIGHT('付表6-2'!#REF!,3)="12月")</formula>
    </cfRule>
  </conditionalFormatting>
  <conditionalFormatting sqref="C18">
    <cfRule type="expression" priority="17" dxfId="0" stopIfTrue="1">
      <formula>OR(RIGHT($A14,2)="６月",RIGHT($A14,3)="12月")</formula>
    </cfRule>
  </conditionalFormatting>
  <conditionalFormatting sqref="C21">
    <cfRule type="expression" priority="18" dxfId="0" stopIfTrue="1">
      <formula>OR(RIGHT('付表6-2'!#REF!,2)="６月",RIGHT('付表6-2'!#REF!,3)="12月")</formula>
    </cfRule>
  </conditionalFormatting>
  <conditionalFormatting sqref="C20">
    <cfRule type="expression" priority="19" dxfId="0" stopIfTrue="1">
      <formula>OR(RIGHT('付表6-2'!#REF!,2)="６月",RIGHT('付表6-2'!#REF!,3)="12月")</formula>
    </cfRule>
  </conditionalFormatting>
  <conditionalFormatting sqref="C19">
    <cfRule type="expression" priority="20" dxfId="0" stopIfTrue="1">
      <formula>OR(RIGHT('付表6-2'!#REF!,2)="６月",RIGHT('付表6-2'!#REF!,3)="12月")</formula>
    </cfRule>
  </conditionalFormatting>
  <conditionalFormatting sqref="D11:E11">
    <cfRule type="expression" priority="8" dxfId="0" stopIfTrue="1">
      <formula>OR(RIGHT($B11,2)="６月",RIGHT($B11,3)="12月")</formula>
    </cfRule>
  </conditionalFormatting>
  <conditionalFormatting sqref="F11:G11">
    <cfRule type="expression" priority="7" dxfId="0" stopIfTrue="1">
      <formula>OR(RIGHT($B11,2)="６月",RIGHT($B11,3)="12月")</formula>
    </cfRule>
  </conditionalFormatting>
  <conditionalFormatting sqref="H11:K11">
    <cfRule type="expression" priority="6" dxfId="0" stopIfTrue="1">
      <formula>OR(RIGHT($B11,2)="６月",RIGHT($B11,3)="12月")</formula>
    </cfRule>
  </conditionalFormatting>
  <conditionalFormatting sqref="B10">
    <cfRule type="expression" priority="3" dxfId="0" stopIfTrue="1">
      <formula>OR(RIGHT($B10,2)="６月",RIGHT($B10,3)="12月")</formula>
    </cfRule>
  </conditionalFormatting>
  <conditionalFormatting sqref="B11">
    <cfRule type="expression" priority="2" dxfId="0" stopIfTrue="1">
      <formula>OR(RIGHT($B11,2)="６月",RIGHT($B11,3)="12月")</formula>
    </cfRule>
  </conditionalFormatting>
  <conditionalFormatting sqref="B8">
    <cfRule type="expression" priority="5" dxfId="0" stopIfTrue="1">
      <formula>OR(RIGHT($B8,2)="６月",RIGHT($B8,3)="12月")</formula>
    </cfRule>
  </conditionalFormatting>
  <conditionalFormatting sqref="B9">
    <cfRule type="expression" priority="4" dxfId="0" stopIfTrue="1">
      <formula>OR(RIGHT($B9,2)="６月",RIGHT($B9,3)="12月")</formula>
    </cfRule>
  </conditionalFormatting>
  <conditionalFormatting sqref="B12">
    <cfRule type="expression" priority="1" dxfId="0" stopIfTrue="1">
      <formula>OR(RIGHT($B12,2)="６月",RIGHT($B12,3)="12月")</formula>
    </cfRule>
  </conditionalFormatting>
  <conditionalFormatting sqref="D12:E12">
    <cfRule type="expression" priority="11" dxfId="0" stopIfTrue="1">
      <formula>OR(RIGHT($B12,2)="６月",RIGHT($B12,3)="12月")</formula>
    </cfRule>
  </conditionalFormatting>
  <conditionalFormatting sqref="H12:K12">
    <cfRule type="expression" priority="9" dxfId="0" stopIfTrue="1">
      <formula>OR(RIGHT($B12,2)="６月",RIGHT($B12,3)="12月")</formula>
    </cfRule>
  </conditionalFormatting>
  <conditionalFormatting sqref="F12:G12">
    <cfRule type="expression" priority="10" dxfId="0" stopIfTrue="1">
      <formula>OR(RIGHT($B12,2)="６月",RIGHT($B12,3)="12月")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8.xml><?xml version="1.0" encoding="utf-8"?>
<worksheet xmlns="http://schemas.openxmlformats.org/spreadsheetml/2006/main" xmlns:r="http://schemas.openxmlformats.org/officeDocument/2006/relationships">
  <sheetPr>
    <tabColor theme="4" tint="0.5999900102615356"/>
  </sheetPr>
  <dimension ref="B1:M34"/>
  <sheetViews>
    <sheetView showGridLines="0" view="pageBreakPreview" zoomScaleSheetLayoutView="100" zoomScalePageLayoutView="0" workbookViewId="0" topLeftCell="A1">
      <selection activeCell="A1" sqref="A1"/>
    </sheetView>
  </sheetViews>
  <sheetFormatPr defaultColWidth="9.00390625" defaultRowHeight="13.5"/>
  <cols>
    <col min="1" max="2" width="2.50390625" style="453" customWidth="1"/>
    <col min="3" max="3" width="28.375" style="453" customWidth="1"/>
    <col min="4" max="11" width="11.25390625" style="453" customWidth="1"/>
    <col min="12" max="12" width="3.75390625" style="453" customWidth="1"/>
    <col min="13" max="16384" width="9.00390625" style="453" customWidth="1"/>
  </cols>
  <sheetData>
    <row r="1" ht="13.5">
      <c r="B1" s="453" t="s">
        <v>275</v>
      </c>
    </row>
    <row r="2" spans="2:11" ht="15" customHeight="1">
      <c r="B2" s="641"/>
      <c r="C2" s="642"/>
      <c r="D2" s="643"/>
      <c r="E2" s="644"/>
      <c r="F2" s="643"/>
      <c r="G2" s="644"/>
      <c r="H2" s="643"/>
      <c r="I2" s="644"/>
      <c r="J2" s="643"/>
      <c r="K2" s="645">
        <v>1</v>
      </c>
    </row>
    <row r="3" spans="2:13" ht="15" customHeight="1">
      <c r="B3" s="646"/>
      <c r="C3" s="647"/>
      <c r="D3" s="648" t="s">
        <v>0</v>
      </c>
      <c r="E3" s="649"/>
      <c r="F3" s="648" t="s">
        <v>1</v>
      </c>
      <c r="G3" s="650"/>
      <c r="H3" s="650"/>
      <c r="I3" s="650"/>
      <c r="J3" s="650"/>
      <c r="K3" s="651"/>
      <c r="L3" s="474"/>
      <c r="M3" s="975"/>
    </row>
    <row r="4" spans="2:13" ht="15" customHeight="1">
      <c r="B4" s="652" t="s">
        <v>3</v>
      </c>
      <c r="C4" s="653"/>
      <c r="D4" s="654"/>
      <c r="E4" s="655"/>
      <c r="F4" s="654"/>
      <c r="G4" s="655"/>
      <c r="H4" s="656" t="s">
        <v>93</v>
      </c>
      <c r="I4" s="657"/>
      <c r="J4" s="656" t="s">
        <v>93</v>
      </c>
      <c r="K4" s="658" t="s">
        <v>2</v>
      </c>
      <c r="L4" s="474"/>
      <c r="M4" s="975"/>
    </row>
    <row r="5" spans="2:13" ht="13.5" customHeight="1">
      <c r="B5" s="659"/>
      <c r="C5" s="660"/>
      <c r="D5" s="654"/>
      <c r="E5" s="661" t="s">
        <v>4</v>
      </c>
      <c r="F5" s="654"/>
      <c r="G5" s="661" t="s">
        <v>4</v>
      </c>
      <c r="H5" s="662" t="s">
        <v>5</v>
      </c>
      <c r="I5" s="663" t="s">
        <v>4</v>
      </c>
      <c r="J5" s="664" t="s">
        <v>6</v>
      </c>
      <c r="K5" s="658" t="s">
        <v>7</v>
      </c>
      <c r="L5" s="474"/>
      <c r="M5" s="975"/>
    </row>
    <row r="6" spans="2:13" ht="10.5" customHeight="1">
      <c r="B6" s="665"/>
      <c r="C6" s="666"/>
      <c r="D6" s="667"/>
      <c r="E6" s="668" t="s">
        <v>8</v>
      </c>
      <c r="F6" s="667"/>
      <c r="G6" s="668" t="s">
        <v>8</v>
      </c>
      <c r="H6" s="669" t="s">
        <v>94</v>
      </c>
      <c r="I6" s="670" t="s">
        <v>8</v>
      </c>
      <c r="J6" s="669" t="s">
        <v>95</v>
      </c>
      <c r="K6" s="671"/>
      <c r="L6" s="474"/>
      <c r="M6" s="975"/>
    </row>
    <row r="7" spans="2:13" ht="10.5" customHeight="1">
      <c r="B7" s="459"/>
      <c r="C7" s="460"/>
      <c r="D7" s="672"/>
      <c r="E7" s="673"/>
      <c r="F7" s="674"/>
      <c r="G7" s="673"/>
      <c r="H7" s="672"/>
      <c r="I7" s="673"/>
      <c r="J7" s="674"/>
      <c r="K7" s="672"/>
      <c r="L7" s="474"/>
      <c r="M7" s="975"/>
    </row>
    <row r="8" spans="2:13" ht="15" customHeight="1">
      <c r="B8" s="676"/>
      <c r="C8" s="677" t="s">
        <v>145</v>
      </c>
      <c r="D8" s="557" t="s">
        <v>9</v>
      </c>
      <c r="E8" s="558" t="s">
        <v>116</v>
      </c>
      <c r="F8" s="678" t="s">
        <v>9</v>
      </c>
      <c r="G8" s="558" t="s">
        <v>116</v>
      </c>
      <c r="H8" s="557" t="s">
        <v>9</v>
      </c>
      <c r="I8" s="558" t="s">
        <v>116</v>
      </c>
      <c r="J8" s="678" t="s">
        <v>9</v>
      </c>
      <c r="K8" s="557" t="s">
        <v>9</v>
      </c>
      <c r="L8" s="474"/>
      <c r="M8" s="975"/>
    </row>
    <row r="9" spans="2:13" ht="18" customHeight="1">
      <c r="B9" s="1017" t="s">
        <v>26</v>
      </c>
      <c r="C9" s="1018" t="s">
        <v>27</v>
      </c>
      <c r="D9" s="1019">
        <v>284634</v>
      </c>
      <c r="E9" s="563">
        <v>-2.3</v>
      </c>
      <c r="F9" s="1019">
        <v>281911</v>
      </c>
      <c r="G9" s="563">
        <v>-1.2</v>
      </c>
      <c r="H9" s="1019">
        <v>258227</v>
      </c>
      <c r="I9" s="563">
        <v>-2.3</v>
      </c>
      <c r="J9" s="1020">
        <v>23684</v>
      </c>
      <c r="K9" s="1021">
        <v>2723</v>
      </c>
      <c r="L9" s="474" t="s">
        <v>146</v>
      </c>
      <c r="M9" s="975"/>
    </row>
    <row r="10" spans="2:13" ht="18" customHeight="1">
      <c r="B10" s="695" t="s">
        <v>419</v>
      </c>
      <c r="C10" s="696" t="s">
        <v>395</v>
      </c>
      <c r="D10" s="1022" t="s">
        <v>110</v>
      </c>
      <c r="E10" s="1023" t="s">
        <v>110</v>
      </c>
      <c r="F10" s="1022" t="s">
        <v>110</v>
      </c>
      <c r="G10" s="1023" t="s">
        <v>110</v>
      </c>
      <c r="H10" s="1022" t="s">
        <v>110</v>
      </c>
      <c r="I10" s="1023" t="s">
        <v>110</v>
      </c>
      <c r="J10" s="1024" t="s">
        <v>110</v>
      </c>
      <c r="K10" s="1025" t="s">
        <v>110</v>
      </c>
      <c r="L10" s="474"/>
      <c r="M10" s="975"/>
    </row>
    <row r="11" spans="2:13" ht="18" customHeight="1">
      <c r="B11" s="695" t="s">
        <v>74</v>
      </c>
      <c r="C11" s="696" t="s">
        <v>35</v>
      </c>
      <c r="D11" s="1026">
        <v>279316</v>
      </c>
      <c r="E11" s="570">
        <v>-22.6</v>
      </c>
      <c r="F11" s="1026">
        <v>271115</v>
      </c>
      <c r="G11" s="570">
        <v>-11.6</v>
      </c>
      <c r="H11" s="1026">
        <v>249701</v>
      </c>
      <c r="I11" s="570">
        <v>-11</v>
      </c>
      <c r="J11" s="1027">
        <v>21414</v>
      </c>
      <c r="K11" s="1028">
        <v>8201</v>
      </c>
      <c r="L11" s="474" t="s">
        <v>146</v>
      </c>
      <c r="M11" s="975"/>
    </row>
    <row r="12" spans="2:13" ht="18" customHeight="1">
      <c r="B12" s="695" t="s">
        <v>10</v>
      </c>
      <c r="C12" s="696" t="s">
        <v>28</v>
      </c>
      <c r="D12" s="1026">
        <v>245942</v>
      </c>
      <c r="E12" s="570">
        <v>3.4</v>
      </c>
      <c r="F12" s="1026">
        <v>236167</v>
      </c>
      <c r="G12" s="570">
        <v>0.8</v>
      </c>
      <c r="H12" s="1026">
        <v>218427</v>
      </c>
      <c r="I12" s="570">
        <v>3.3</v>
      </c>
      <c r="J12" s="1027">
        <v>17740</v>
      </c>
      <c r="K12" s="1028">
        <v>9775</v>
      </c>
      <c r="L12" s="474" t="s">
        <v>146</v>
      </c>
      <c r="M12" s="975"/>
    </row>
    <row r="13" spans="2:13" ht="18" customHeight="1">
      <c r="B13" s="695" t="s">
        <v>11</v>
      </c>
      <c r="C13" s="696" t="s">
        <v>412</v>
      </c>
      <c r="D13" s="1026">
        <v>524883</v>
      </c>
      <c r="E13" s="570">
        <v>0.9</v>
      </c>
      <c r="F13" s="1026">
        <v>524883</v>
      </c>
      <c r="G13" s="570">
        <v>1</v>
      </c>
      <c r="H13" s="1026">
        <v>465312</v>
      </c>
      <c r="I13" s="570">
        <v>2.8</v>
      </c>
      <c r="J13" s="1027">
        <v>59571</v>
      </c>
      <c r="K13" s="1029">
        <v>0</v>
      </c>
      <c r="L13" s="474" t="s">
        <v>146</v>
      </c>
      <c r="M13" s="975"/>
    </row>
    <row r="14" spans="2:13" ht="18" customHeight="1">
      <c r="B14" s="695" t="s">
        <v>12</v>
      </c>
      <c r="C14" s="696" t="s">
        <v>37</v>
      </c>
      <c r="D14" s="1026">
        <v>270609</v>
      </c>
      <c r="E14" s="570">
        <v>-10</v>
      </c>
      <c r="F14" s="1026">
        <v>260473</v>
      </c>
      <c r="G14" s="570">
        <v>-11.6</v>
      </c>
      <c r="H14" s="1026">
        <v>234069</v>
      </c>
      <c r="I14" s="570">
        <v>-15.4</v>
      </c>
      <c r="J14" s="1027">
        <v>26404</v>
      </c>
      <c r="K14" s="1029">
        <v>10136</v>
      </c>
      <c r="L14" s="474" t="s">
        <v>146</v>
      </c>
      <c r="M14" s="975"/>
    </row>
    <row r="15" spans="2:13" ht="18" customHeight="1">
      <c r="B15" s="695" t="s">
        <v>50</v>
      </c>
      <c r="C15" s="696" t="s">
        <v>290</v>
      </c>
      <c r="D15" s="1026">
        <v>254753</v>
      </c>
      <c r="E15" s="570">
        <v>14.1</v>
      </c>
      <c r="F15" s="1026">
        <v>254223</v>
      </c>
      <c r="G15" s="570">
        <v>13.9</v>
      </c>
      <c r="H15" s="1026">
        <v>222095</v>
      </c>
      <c r="I15" s="570">
        <v>13.9</v>
      </c>
      <c r="J15" s="1027">
        <v>32128</v>
      </c>
      <c r="K15" s="1029">
        <v>530</v>
      </c>
      <c r="L15" s="474" t="s">
        <v>146</v>
      </c>
      <c r="M15" s="975"/>
    </row>
    <row r="16" spans="2:13" ht="18" customHeight="1">
      <c r="B16" s="695" t="s">
        <v>51</v>
      </c>
      <c r="C16" s="696" t="s">
        <v>291</v>
      </c>
      <c r="D16" s="1026">
        <v>251770</v>
      </c>
      <c r="E16" s="570">
        <v>-1.1</v>
      </c>
      <c r="F16" s="1026">
        <v>249482</v>
      </c>
      <c r="G16" s="570">
        <v>-0.4</v>
      </c>
      <c r="H16" s="1026">
        <v>231792</v>
      </c>
      <c r="I16" s="570">
        <v>-1.5</v>
      </c>
      <c r="J16" s="1027">
        <v>17690</v>
      </c>
      <c r="K16" s="1029">
        <v>2288</v>
      </c>
      <c r="L16" s="474" t="s">
        <v>146</v>
      </c>
      <c r="M16" s="975"/>
    </row>
    <row r="17" spans="2:13" ht="18" customHeight="1">
      <c r="B17" s="695" t="s">
        <v>52</v>
      </c>
      <c r="C17" s="696" t="s">
        <v>292</v>
      </c>
      <c r="D17" s="1026">
        <v>288435</v>
      </c>
      <c r="E17" s="570">
        <v>-5.2</v>
      </c>
      <c r="F17" s="1026">
        <v>288435</v>
      </c>
      <c r="G17" s="570">
        <v>-5.2</v>
      </c>
      <c r="H17" s="1026">
        <v>281233</v>
      </c>
      <c r="I17" s="570">
        <v>-5.1</v>
      </c>
      <c r="J17" s="1027">
        <v>7202</v>
      </c>
      <c r="K17" s="1029">
        <v>0</v>
      </c>
      <c r="L17" s="474" t="s">
        <v>146</v>
      </c>
      <c r="M17" s="965"/>
    </row>
    <row r="18" spans="2:13" ht="18" customHeight="1">
      <c r="B18" s="695" t="s">
        <v>53</v>
      </c>
      <c r="C18" s="696" t="s">
        <v>413</v>
      </c>
      <c r="D18" s="1026">
        <v>264302</v>
      </c>
      <c r="E18" s="570">
        <v>-10.3</v>
      </c>
      <c r="F18" s="1026">
        <v>263139</v>
      </c>
      <c r="G18" s="570">
        <v>1.2</v>
      </c>
      <c r="H18" s="1026">
        <v>236989</v>
      </c>
      <c r="I18" s="570">
        <v>2</v>
      </c>
      <c r="J18" s="1027">
        <v>26150</v>
      </c>
      <c r="K18" s="1029">
        <v>1163</v>
      </c>
      <c r="L18" s="474" t="s">
        <v>146</v>
      </c>
      <c r="M18" s="975"/>
    </row>
    <row r="19" spans="2:13" ht="18" customHeight="1">
      <c r="B19" s="695" t="s">
        <v>29</v>
      </c>
      <c r="C19" s="696" t="s">
        <v>414</v>
      </c>
      <c r="D19" s="1026">
        <v>335227</v>
      </c>
      <c r="E19" s="570">
        <v>5.2</v>
      </c>
      <c r="F19" s="1026">
        <v>333183</v>
      </c>
      <c r="G19" s="570">
        <v>6.6</v>
      </c>
      <c r="H19" s="1026">
        <v>302511</v>
      </c>
      <c r="I19" s="570">
        <v>1.1</v>
      </c>
      <c r="J19" s="1027">
        <v>30672</v>
      </c>
      <c r="K19" s="1029">
        <v>2044</v>
      </c>
      <c r="L19" s="474" t="s">
        <v>146</v>
      </c>
      <c r="M19" s="975"/>
    </row>
    <row r="20" spans="2:13" ht="18" customHeight="1">
      <c r="B20" s="695" t="s">
        <v>54</v>
      </c>
      <c r="C20" s="696" t="s">
        <v>415</v>
      </c>
      <c r="D20" s="1026">
        <v>240080</v>
      </c>
      <c r="E20" s="570">
        <v>-9.1</v>
      </c>
      <c r="F20" s="1026">
        <v>236708</v>
      </c>
      <c r="G20" s="570">
        <v>-7.9</v>
      </c>
      <c r="H20" s="1026">
        <v>220813</v>
      </c>
      <c r="I20" s="570">
        <v>-7.1</v>
      </c>
      <c r="J20" s="1027">
        <v>15895</v>
      </c>
      <c r="K20" s="1029">
        <v>3372</v>
      </c>
      <c r="L20" s="474" t="s">
        <v>146</v>
      </c>
      <c r="M20" s="975"/>
    </row>
    <row r="21" spans="2:13" ht="18" customHeight="1">
      <c r="B21" s="695" t="s">
        <v>55</v>
      </c>
      <c r="C21" s="696" t="s">
        <v>416</v>
      </c>
      <c r="D21" s="1026">
        <v>240303</v>
      </c>
      <c r="E21" s="570">
        <v>-8</v>
      </c>
      <c r="F21" s="1026">
        <v>237187</v>
      </c>
      <c r="G21" s="570">
        <v>-4.4</v>
      </c>
      <c r="H21" s="1026">
        <v>221883</v>
      </c>
      <c r="I21" s="570">
        <v>-5.9</v>
      </c>
      <c r="J21" s="1027">
        <v>15304</v>
      </c>
      <c r="K21" s="1029">
        <v>3116</v>
      </c>
      <c r="L21" s="474" t="s">
        <v>146</v>
      </c>
      <c r="M21" s="975"/>
    </row>
    <row r="22" spans="2:13" ht="18" customHeight="1">
      <c r="B22" s="695" t="s">
        <v>56</v>
      </c>
      <c r="C22" s="696" t="s">
        <v>57</v>
      </c>
      <c r="D22" s="1026">
        <v>312580</v>
      </c>
      <c r="E22" s="570">
        <v>-1.6</v>
      </c>
      <c r="F22" s="1026">
        <v>311608</v>
      </c>
      <c r="G22" s="570">
        <v>-2</v>
      </c>
      <c r="H22" s="1026">
        <v>281145</v>
      </c>
      <c r="I22" s="570">
        <v>-3.9</v>
      </c>
      <c r="J22" s="1027">
        <v>30463</v>
      </c>
      <c r="K22" s="1029">
        <v>972</v>
      </c>
      <c r="L22" s="474" t="s">
        <v>146</v>
      </c>
      <c r="M22" s="975"/>
    </row>
    <row r="23" spans="2:13" ht="18" customHeight="1">
      <c r="B23" s="695" t="s">
        <v>58</v>
      </c>
      <c r="C23" s="696" t="s">
        <v>293</v>
      </c>
      <c r="D23" s="1026">
        <v>324069</v>
      </c>
      <c r="E23" s="570">
        <v>-3.1</v>
      </c>
      <c r="F23" s="1026">
        <v>322627</v>
      </c>
      <c r="G23" s="570">
        <v>-3.1</v>
      </c>
      <c r="H23" s="1026">
        <v>296455</v>
      </c>
      <c r="I23" s="570">
        <v>-4.9</v>
      </c>
      <c r="J23" s="1027">
        <v>26172</v>
      </c>
      <c r="K23" s="1029">
        <v>1442</v>
      </c>
      <c r="L23" s="474" t="s">
        <v>146</v>
      </c>
      <c r="M23" s="975"/>
    </row>
    <row r="24" spans="2:13" ht="18" customHeight="1">
      <c r="B24" s="695" t="s">
        <v>59</v>
      </c>
      <c r="C24" s="696" t="s">
        <v>39</v>
      </c>
      <c r="D24" s="1026" t="s">
        <v>110</v>
      </c>
      <c r="E24" s="570" t="s">
        <v>110</v>
      </c>
      <c r="F24" s="1026" t="s">
        <v>110</v>
      </c>
      <c r="G24" s="570" t="s">
        <v>110</v>
      </c>
      <c r="H24" s="1026" t="s">
        <v>110</v>
      </c>
      <c r="I24" s="570" t="s">
        <v>110</v>
      </c>
      <c r="J24" s="1027" t="s">
        <v>110</v>
      </c>
      <c r="K24" s="1029" t="s">
        <v>110</v>
      </c>
      <c r="L24" s="474"/>
      <c r="M24" s="975"/>
    </row>
    <row r="25" spans="2:13" ht="18" customHeight="1">
      <c r="B25" s="695" t="s">
        <v>75</v>
      </c>
      <c r="C25" s="696" t="s">
        <v>417</v>
      </c>
      <c r="D25" s="1026">
        <v>231190</v>
      </c>
      <c r="E25" s="570">
        <v>0.7</v>
      </c>
      <c r="F25" s="1026">
        <v>230631</v>
      </c>
      <c r="G25" s="570">
        <v>0.5</v>
      </c>
      <c r="H25" s="1026">
        <v>212167</v>
      </c>
      <c r="I25" s="570">
        <v>-0.8</v>
      </c>
      <c r="J25" s="1027">
        <v>18464</v>
      </c>
      <c r="K25" s="1029">
        <v>559</v>
      </c>
      <c r="L25" s="474" t="s">
        <v>146</v>
      </c>
      <c r="M25" s="975"/>
    </row>
    <row r="26" spans="2:13" ht="7.5" customHeight="1">
      <c r="B26" s="1030"/>
      <c r="C26" s="1031"/>
      <c r="D26" s="1032"/>
      <c r="E26" s="1013"/>
      <c r="F26" s="1033"/>
      <c r="G26" s="1013"/>
      <c r="H26" s="1032"/>
      <c r="I26" s="1013"/>
      <c r="J26" s="1034"/>
      <c r="K26" s="1035"/>
      <c r="L26" s="474"/>
      <c r="M26" s="975"/>
    </row>
    <row r="27" spans="2:13" ht="7.5" customHeight="1">
      <c r="B27" s="1036"/>
      <c r="C27" s="1037"/>
      <c r="D27" s="1026"/>
      <c r="E27" s="570"/>
      <c r="F27" s="1038"/>
      <c r="G27" s="570"/>
      <c r="H27" s="1026"/>
      <c r="I27" s="570"/>
      <c r="J27" s="1039"/>
      <c r="K27" s="1029"/>
      <c r="L27" s="474"/>
      <c r="M27" s="975"/>
    </row>
    <row r="28" spans="2:13" ht="15" customHeight="1">
      <c r="B28" s="1040"/>
      <c r="C28" s="1037" t="s">
        <v>149</v>
      </c>
      <c r="D28" s="1041" t="s">
        <v>9</v>
      </c>
      <c r="E28" s="1007" t="s">
        <v>116</v>
      </c>
      <c r="F28" s="1042" t="s">
        <v>9</v>
      </c>
      <c r="G28" s="1007" t="s">
        <v>116</v>
      </c>
      <c r="H28" s="1041" t="s">
        <v>9</v>
      </c>
      <c r="I28" s="1007" t="s">
        <v>116</v>
      </c>
      <c r="J28" s="1043" t="s">
        <v>9</v>
      </c>
      <c r="K28" s="557" t="s">
        <v>9</v>
      </c>
      <c r="L28" s="474"/>
      <c r="M28" s="975"/>
    </row>
    <row r="29" spans="2:13" ht="18" customHeight="1">
      <c r="B29" s="1017" t="s">
        <v>26</v>
      </c>
      <c r="C29" s="1018" t="s">
        <v>32</v>
      </c>
      <c r="D29" s="1019">
        <v>105420</v>
      </c>
      <c r="E29" s="563">
        <v>3.9</v>
      </c>
      <c r="F29" s="1019">
        <v>104900</v>
      </c>
      <c r="G29" s="563">
        <v>3.7</v>
      </c>
      <c r="H29" s="1019">
        <v>101736</v>
      </c>
      <c r="I29" s="563">
        <v>3.6</v>
      </c>
      <c r="J29" s="1020">
        <v>3164</v>
      </c>
      <c r="K29" s="1021">
        <v>520</v>
      </c>
      <c r="L29" s="474" t="s">
        <v>146</v>
      </c>
      <c r="M29" s="975"/>
    </row>
    <row r="30" spans="2:13" ht="18" customHeight="1">
      <c r="B30" s="695" t="s">
        <v>10</v>
      </c>
      <c r="C30" s="696" t="s">
        <v>49</v>
      </c>
      <c r="D30" s="1026">
        <v>106517</v>
      </c>
      <c r="E30" s="570">
        <v>-0.2</v>
      </c>
      <c r="F30" s="1026">
        <v>106470</v>
      </c>
      <c r="G30" s="570">
        <v>-0.1</v>
      </c>
      <c r="H30" s="1026">
        <v>100896</v>
      </c>
      <c r="I30" s="570">
        <v>-1.6</v>
      </c>
      <c r="J30" s="1027">
        <v>5574</v>
      </c>
      <c r="K30" s="1029">
        <v>47</v>
      </c>
      <c r="L30" s="474" t="s">
        <v>146</v>
      </c>
      <c r="M30" s="975"/>
    </row>
    <row r="31" spans="2:13" ht="18" customHeight="1">
      <c r="B31" s="695" t="s">
        <v>51</v>
      </c>
      <c r="C31" s="696" t="s">
        <v>147</v>
      </c>
      <c r="D31" s="1026">
        <v>109703</v>
      </c>
      <c r="E31" s="570">
        <v>-2.2</v>
      </c>
      <c r="F31" s="1026">
        <v>107936</v>
      </c>
      <c r="G31" s="570">
        <v>-3.6</v>
      </c>
      <c r="H31" s="1026">
        <v>105691</v>
      </c>
      <c r="I31" s="570">
        <v>-2.9</v>
      </c>
      <c r="J31" s="1027">
        <v>2245</v>
      </c>
      <c r="K31" s="1029">
        <v>1767</v>
      </c>
      <c r="L31" s="474" t="s">
        <v>146</v>
      </c>
      <c r="M31" s="975"/>
    </row>
    <row r="32" spans="2:13" ht="18" customHeight="1">
      <c r="B32" s="695" t="s">
        <v>54</v>
      </c>
      <c r="C32" s="1044" t="s">
        <v>415</v>
      </c>
      <c r="D32" s="1026">
        <v>90601</v>
      </c>
      <c r="E32" s="570">
        <v>11.2</v>
      </c>
      <c r="F32" s="1026">
        <v>90585</v>
      </c>
      <c r="G32" s="570">
        <v>12.2</v>
      </c>
      <c r="H32" s="1026">
        <v>87550</v>
      </c>
      <c r="I32" s="570">
        <v>11.1</v>
      </c>
      <c r="J32" s="1027">
        <v>3035</v>
      </c>
      <c r="K32" s="1029">
        <v>16</v>
      </c>
      <c r="L32" s="474" t="s">
        <v>146</v>
      </c>
      <c r="M32" s="975"/>
    </row>
    <row r="33" spans="2:13" ht="18" customHeight="1">
      <c r="B33" s="1045" t="s">
        <v>58</v>
      </c>
      <c r="C33" s="1046" t="s">
        <v>148</v>
      </c>
      <c r="D33" s="1032">
        <v>125044</v>
      </c>
      <c r="E33" s="1013">
        <v>9.8</v>
      </c>
      <c r="F33" s="1032">
        <v>125005</v>
      </c>
      <c r="G33" s="1013">
        <v>10.1</v>
      </c>
      <c r="H33" s="1032">
        <v>120962</v>
      </c>
      <c r="I33" s="1013">
        <v>8.4</v>
      </c>
      <c r="J33" s="1047">
        <v>4043</v>
      </c>
      <c r="K33" s="1048">
        <v>39</v>
      </c>
      <c r="L33" s="474" t="s">
        <v>146</v>
      </c>
      <c r="M33" s="975"/>
    </row>
    <row r="34" spans="2:7" ht="13.5">
      <c r="B34" s="1505" t="s">
        <v>309</v>
      </c>
      <c r="C34" s="1505"/>
      <c r="D34" s="1505"/>
      <c r="E34" s="1505"/>
      <c r="F34" s="1505"/>
      <c r="G34" s="1505"/>
    </row>
  </sheetData>
  <sheetProtection/>
  <mergeCells count="1">
    <mergeCell ref="B34:G3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29.xml><?xml version="1.0" encoding="utf-8"?>
<worksheet xmlns="http://schemas.openxmlformats.org/spreadsheetml/2006/main" xmlns:r="http://schemas.openxmlformats.org/officeDocument/2006/relationships">
  <sheetPr>
    <tabColor theme="4" tint="0.5999900102615356"/>
  </sheetPr>
  <dimension ref="B1:S28"/>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597" customWidth="1"/>
    <col min="2" max="15" width="9.00390625" style="597" customWidth="1"/>
    <col min="16" max="16" width="2.375" style="597" customWidth="1"/>
    <col min="17" max="16384" width="9.00390625" style="597" customWidth="1"/>
  </cols>
  <sheetData>
    <row r="1" ht="13.5">
      <c r="B1" s="597" t="s">
        <v>276</v>
      </c>
    </row>
    <row r="2" spans="2:19" ht="13.5">
      <c r="B2" s="365"/>
      <c r="C2" s="365"/>
      <c r="D2" s="367"/>
      <c r="E2" s="367"/>
      <c r="F2" s="367"/>
      <c r="G2" s="367"/>
      <c r="H2" s="598"/>
      <c r="I2" s="598"/>
      <c r="J2" s="398" t="s">
        <v>373</v>
      </c>
      <c r="K2" s="598"/>
      <c r="L2" s="598"/>
      <c r="M2" s="598"/>
      <c r="N2" s="598"/>
      <c r="O2" s="599">
        <v>1</v>
      </c>
      <c r="P2" s="600"/>
      <c r="Q2" s="600"/>
      <c r="R2" s="600"/>
      <c r="S2" s="600"/>
    </row>
    <row r="3" spans="2:19" ht="13.5">
      <c r="B3" s="403"/>
      <c r="C3" s="514"/>
      <c r="D3" s="1447" t="s">
        <v>128</v>
      </c>
      <c r="E3" s="1448"/>
      <c r="F3" s="1448"/>
      <c r="G3" s="1448"/>
      <c r="H3" s="1448"/>
      <c r="I3" s="1448"/>
      <c r="J3" s="1448"/>
      <c r="K3" s="1448"/>
      <c r="L3" s="1448"/>
      <c r="M3" s="1448"/>
      <c r="N3" s="1448"/>
      <c r="O3" s="1449"/>
      <c r="P3" s="600"/>
      <c r="Q3" s="600"/>
      <c r="R3" s="600"/>
      <c r="S3" s="600"/>
    </row>
    <row r="4" spans="2:19" ht="13.5">
      <c r="B4" s="1436" t="s">
        <v>130</v>
      </c>
      <c r="C4" s="1450"/>
      <c r="D4" s="601" t="s">
        <v>126</v>
      </c>
      <c r="E4" s="601"/>
      <c r="F4" s="602"/>
      <c r="G4" s="602"/>
      <c r="H4" s="603" t="s">
        <v>14</v>
      </c>
      <c r="I4" s="603"/>
      <c r="J4" s="604"/>
      <c r="K4" s="605"/>
      <c r="L4" s="602" t="s">
        <v>127</v>
      </c>
      <c r="M4" s="601"/>
      <c r="N4" s="604"/>
      <c r="O4" s="605"/>
      <c r="P4" s="400"/>
      <c r="Q4" s="428"/>
      <c r="R4" s="400"/>
      <c r="S4" s="428"/>
    </row>
    <row r="5" spans="2:19" ht="13.5">
      <c r="B5" s="421"/>
      <c r="C5" s="418"/>
      <c r="D5" s="1451" t="s">
        <v>114</v>
      </c>
      <c r="E5" s="1452"/>
      <c r="F5" s="1451" t="s">
        <v>115</v>
      </c>
      <c r="G5" s="1452"/>
      <c r="H5" s="1451" t="s">
        <v>114</v>
      </c>
      <c r="I5" s="1452"/>
      <c r="J5" s="1451" t="s">
        <v>115</v>
      </c>
      <c r="K5" s="1452"/>
      <c r="L5" s="1453" t="s">
        <v>114</v>
      </c>
      <c r="M5" s="1452"/>
      <c r="N5" s="1451" t="s">
        <v>115</v>
      </c>
      <c r="O5" s="1452"/>
      <c r="P5" s="1445"/>
      <c r="Q5" s="1446"/>
      <c r="R5" s="606"/>
      <c r="S5" s="424"/>
    </row>
    <row r="6" spans="2:19" ht="13.5">
      <c r="B6" s="515"/>
      <c r="C6" s="400"/>
      <c r="D6" s="1443" t="s">
        <v>129</v>
      </c>
      <c r="E6" s="1442" t="s">
        <v>191</v>
      </c>
      <c r="F6" s="1443" t="s">
        <v>129</v>
      </c>
      <c r="G6" s="1442" t="s">
        <v>191</v>
      </c>
      <c r="H6" s="1443" t="s">
        <v>129</v>
      </c>
      <c r="I6" s="1442" t="s">
        <v>191</v>
      </c>
      <c r="J6" s="1443" t="s">
        <v>129</v>
      </c>
      <c r="K6" s="1442" t="s">
        <v>191</v>
      </c>
      <c r="L6" s="409" t="s">
        <v>129</v>
      </c>
      <c r="M6" s="1442" t="s">
        <v>191</v>
      </c>
      <c r="N6" s="409" t="s">
        <v>129</v>
      </c>
      <c r="O6" s="1442" t="s">
        <v>191</v>
      </c>
      <c r="P6" s="607"/>
      <c r="Q6" s="607"/>
      <c r="R6" s="606"/>
      <c r="S6" s="424"/>
    </row>
    <row r="7" spans="2:19" ht="13.5">
      <c r="B7" s="371"/>
      <c r="C7" s="608"/>
      <c r="D7" s="1444"/>
      <c r="E7" s="1425"/>
      <c r="F7" s="1444"/>
      <c r="G7" s="1425"/>
      <c r="H7" s="1444"/>
      <c r="I7" s="1425"/>
      <c r="J7" s="1444"/>
      <c r="K7" s="1425"/>
      <c r="L7" s="422"/>
      <c r="M7" s="1425"/>
      <c r="N7" s="422"/>
      <c r="O7" s="1425"/>
      <c r="P7" s="424"/>
      <c r="Q7" s="424"/>
      <c r="R7" s="424"/>
      <c r="S7" s="424"/>
    </row>
    <row r="8" spans="2:19" ht="13.5">
      <c r="B8" s="517"/>
      <c r="C8" s="370"/>
      <c r="D8" s="374"/>
      <c r="E8" s="609" t="s">
        <v>116</v>
      </c>
      <c r="F8" s="610"/>
      <c r="G8" s="609" t="s">
        <v>116</v>
      </c>
      <c r="H8" s="374"/>
      <c r="I8" s="609" t="s">
        <v>116</v>
      </c>
      <c r="J8" s="610"/>
      <c r="K8" s="609" t="s">
        <v>116</v>
      </c>
      <c r="L8" s="375"/>
      <c r="M8" s="609" t="s">
        <v>116</v>
      </c>
      <c r="N8" s="374"/>
      <c r="O8" s="609" t="s">
        <v>116</v>
      </c>
      <c r="P8" s="424"/>
      <c r="Q8" s="424"/>
      <c r="R8" s="424"/>
      <c r="S8" s="424"/>
    </row>
    <row r="9" spans="2:19" ht="13.5">
      <c r="B9" s="1440" t="s">
        <v>421</v>
      </c>
      <c r="C9" s="1441"/>
      <c r="D9" s="429">
        <v>99.3</v>
      </c>
      <c r="E9" s="430">
        <v>3.8</v>
      </c>
      <c r="F9" s="971">
        <v>98.2</v>
      </c>
      <c r="G9" s="430">
        <v>-2</v>
      </c>
      <c r="H9" s="429">
        <v>99.3</v>
      </c>
      <c r="I9" s="430">
        <v>2.5</v>
      </c>
      <c r="J9" s="971">
        <v>98.7</v>
      </c>
      <c r="K9" s="430">
        <v>-2.2</v>
      </c>
      <c r="L9" s="431">
        <v>99.6</v>
      </c>
      <c r="M9" s="430">
        <v>1.6</v>
      </c>
      <c r="N9" s="429">
        <v>98.4</v>
      </c>
      <c r="O9" s="430">
        <v>-2.5</v>
      </c>
      <c r="P9" s="424"/>
      <c r="Q9" s="424"/>
      <c r="R9" s="424"/>
      <c r="S9" s="424"/>
    </row>
    <row r="10" spans="2:19" ht="13.5">
      <c r="B10" s="1440" t="s">
        <v>422</v>
      </c>
      <c r="C10" s="1441"/>
      <c r="D10" s="429">
        <v>100</v>
      </c>
      <c r="E10" s="430">
        <v>0.7</v>
      </c>
      <c r="F10" s="971">
        <v>100</v>
      </c>
      <c r="G10" s="430">
        <v>1.9</v>
      </c>
      <c r="H10" s="429">
        <v>100</v>
      </c>
      <c r="I10" s="430">
        <v>0.7</v>
      </c>
      <c r="J10" s="971">
        <v>100</v>
      </c>
      <c r="K10" s="430">
        <v>1.3</v>
      </c>
      <c r="L10" s="431">
        <v>100</v>
      </c>
      <c r="M10" s="430">
        <v>0.4</v>
      </c>
      <c r="N10" s="429">
        <v>100</v>
      </c>
      <c r="O10" s="430">
        <v>1.5</v>
      </c>
      <c r="P10" s="424"/>
      <c r="Q10" s="424"/>
      <c r="R10" s="611"/>
      <c r="S10" s="612"/>
    </row>
    <row r="11" spans="2:19" ht="13.5">
      <c r="B11" s="1440" t="s">
        <v>423</v>
      </c>
      <c r="C11" s="1441"/>
      <c r="D11" s="429">
        <v>96.1</v>
      </c>
      <c r="E11" s="430">
        <v>-3.8</v>
      </c>
      <c r="F11" s="971">
        <v>105.9</v>
      </c>
      <c r="G11" s="430">
        <v>6</v>
      </c>
      <c r="H11" s="429">
        <v>96.1</v>
      </c>
      <c r="I11" s="430">
        <v>-3.9</v>
      </c>
      <c r="J11" s="971">
        <v>104.8</v>
      </c>
      <c r="K11" s="430">
        <v>4.8</v>
      </c>
      <c r="L11" s="431">
        <v>96.3</v>
      </c>
      <c r="M11" s="430">
        <v>-3.7</v>
      </c>
      <c r="N11" s="429">
        <v>105.1</v>
      </c>
      <c r="O11" s="430">
        <v>5.2</v>
      </c>
      <c r="P11" s="401"/>
      <c r="Q11" s="401"/>
      <c r="R11" s="401"/>
      <c r="S11" s="401"/>
    </row>
    <row r="12" spans="2:19" ht="13.5">
      <c r="B12" s="1440" t="s">
        <v>393</v>
      </c>
      <c r="C12" s="1441"/>
      <c r="D12" s="429">
        <v>95.1</v>
      </c>
      <c r="E12" s="430">
        <v>-1</v>
      </c>
      <c r="F12" s="971">
        <v>108</v>
      </c>
      <c r="G12" s="430">
        <v>2</v>
      </c>
      <c r="H12" s="429">
        <v>96.2</v>
      </c>
      <c r="I12" s="430">
        <v>0.1</v>
      </c>
      <c r="J12" s="971">
        <v>107.3</v>
      </c>
      <c r="K12" s="430">
        <v>2.4</v>
      </c>
      <c r="L12" s="431">
        <v>96.8</v>
      </c>
      <c r="M12" s="430">
        <v>0.5</v>
      </c>
      <c r="N12" s="429">
        <v>106.7</v>
      </c>
      <c r="O12" s="430">
        <v>1.5</v>
      </c>
      <c r="P12" s="401"/>
      <c r="Q12" s="401"/>
      <c r="R12" s="401"/>
      <c r="S12" s="401"/>
    </row>
    <row r="13" spans="2:19" ht="13.5">
      <c r="B13" s="1456" t="s">
        <v>394</v>
      </c>
      <c r="C13" s="1457"/>
      <c r="D13" s="525">
        <v>95.4</v>
      </c>
      <c r="E13" s="526">
        <v>0.3</v>
      </c>
      <c r="F13" s="527">
        <v>111.1</v>
      </c>
      <c r="G13" s="526">
        <v>2.9</v>
      </c>
      <c r="H13" s="525">
        <v>97</v>
      </c>
      <c r="I13" s="526">
        <v>0.8</v>
      </c>
      <c r="J13" s="527">
        <v>109.7</v>
      </c>
      <c r="K13" s="526">
        <v>2.2</v>
      </c>
      <c r="L13" s="528">
        <v>98.2</v>
      </c>
      <c r="M13" s="526">
        <v>1.4</v>
      </c>
      <c r="N13" s="435">
        <v>110.3</v>
      </c>
      <c r="O13" s="526">
        <v>3.4</v>
      </c>
      <c r="P13" s="401"/>
      <c r="Q13" s="401"/>
      <c r="R13" s="401"/>
      <c r="S13" s="401"/>
    </row>
    <row r="14" spans="2:19" ht="13.5">
      <c r="B14" s="382"/>
      <c r="C14" s="383"/>
      <c r="D14" s="444"/>
      <c r="E14" s="445"/>
      <c r="F14" s="524"/>
      <c r="G14" s="445"/>
      <c r="H14" s="444"/>
      <c r="I14" s="445"/>
      <c r="J14" s="524"/>
      <c r="K14" s="445"/>
      <c r="L14" s="446"/>
      <c r="M14" s="445"/>
      <c r="N14" s="440"/>
      <c r="O14" s="445"/>
      <c r="P14" s="401"/>
      <c r="Q14" s="401"/>
      <c r="R14" s="401"/>
      <c r="S14" s="401"/>
    </row>
    <row r="15" spans="2:19" ht="13.5">
      <c r="B15" s="388" t="s">
        <v>394</v>
      </c>
      <c r="C15" s="439" t="s">
        <v>111</v>
      </c>
      <c r="D15" s="440">
        <v>81.8</v>
      </c>
      <c r="E15" s="391">
        <v>3.8</v>
      </c>
      <c r="F15" s="530">
        <v>103.9</v>
      </c>
      <c r="G15" s="391">
        <v>3.7</v>
      </c>
      <c r="H15" s="440">
        <v>96.1</v>
      </c>
      <c r="I15" s="391">
        <v>2.5</v>
      </c>
      <c r="J15" s="530">
        <v>106.8</v>
      </c>
      <c r="K15" s="391">
        <v>3.7</v>
      </c>
      <c r="L15" s="441">
        <v>97.2</v>
      </c>
      <c r="M15" s="391">
        <v>2.9</v>
      </c>
      <c r="N15" s="440">
        <v>106.6</v>
      </c>
      <c r="O15" s="391">
        <v>3.9</v>
      </c>
      <c r="P15" s="401"/>
      <c r="Q15" s="401"/>
      <c r="R15" s="401"/>
      <c r="S15" s="401"/>
    </row>
    <row r="16" spans="2:19" ht="13.5">
      <c r="B16" s="388" t="s">
        <v>146</v>
      </c>
      <c r="C16" s="439" t="s">
        <v>112</v>
      </c>
      <c r="D16" s="440">
        <v>80.6</v>
      </c>
      <c r="E16" s="391">
        <v>2.5</v>
      </c>
      <c r="F16" s="530">
        <v>101.7</v>
      </c>
      <c r="G16" s="391">
        <v>3.4</v>
      </c>
      <c r="H16" s="440">
        <v>95</v>
      </c>
      <c r="I16" s="391">
        <v>2</v>
      </c>
      <c r="J16" s="530">
        <v>104.4</v>
      </c>
      <c r="K16" s="391">
        <v>4.3</v>
      </c>
      <c r="L16" s="441">
        <v>96</v>
      </c>
      <c r="M16" s="391">
        <v>2.3</v>
      </c>
      <c r="N16" s="440">
        <v>104.7</v>
      </c>
      <c r="O16" s="391">
        <v>5.2</v>
      </c>
      <c r="P16" s="620"/>
      <c r="Q16" s="620"/>
      <c r="R16" s="620"/>
      <c r="S16" s="401"/>
    </row>
    <row r="17" spans="2:19" ht="13.5">
      <c r="B17" s="388" t="s">
        <v>146</v>
      </c>
      <c r="C17" s="439" t="s">
        <v>100</v>
      </c>
      <c r="D17" s="440">
        <v>83.9</v>
      </c>
      <c r="E17" s="391">
        <v>0.4</v>
      </c>
      <c r="F17" s="530">
        <v>108.3</v>
      </c>
      <c r="G17" s="391">
        <v>3.9</v>
      </c>
      <c r="H17" s="440">
        <v>96.7</v>
      </c>
      <c r="I17" s="391">
        <v>0.7</v>
      </c>
      <c r="J17" s="530">
        <v>110.6</v>
      </c>
      <c r="K17" s="391">
        <v>3.8</v>
      </c>
      <c r="L17" s="441">
        <v>97.8</v>
      </c>
      <c r="M17" s="391">
        <v>2.4</v>
      </c>
      <c r="N17" s="440">
        <v>111</v>
      </c>
      <c r="O17" s="391">
        <v>4.7</v>
      </c>
      <c r="P17" s="621"/>
      <c r="Q17" s="621"/>
      <c r="R17" s="621"/>
      <c r="S17" s="401"/>
    </row>
    <row r="18" spans="2:19" ht="13.5">
      <c r="B18" s="388" t="s">
        <v>146</v>
      </c>
      <c r="C18" s="439" t="s">
        <v>101</v>
      </c>
      <c r="D18" s="440">
        <v>86.7</v>
      </c>
      <c r="E18" s="391">
        <v>6</v>
      </c>
      <c r="F18" s="530">
        <v>110</v>
      </c>
      <c r="G18" s="391">
        <v>6.3</v>
      </c>
      <c r="H18" s="440">
        <v>97.4</v>
      </c>
      <c r="I18" s="391">
        <v>2.4</v>
      </c>
      <c r="J18" s="530">
        <v>111.5</v>
      </c>
      <c r="K18" s="391">
        <v>5.1</v>
      </c>
      <c r="L18" s="441">
        <v>98.4</v>
      </c>
      <c r="M18" s="391">
        <v>2.8</v>
      </c>
      <c r="N18" s="440">
        <v>112.2</v>
      </c>
      <c r="O18" s="391">
        <v>6.3</v>
      </c>
      <c r="P18" s="622"/>
      <c r="Q18" s="622"/>
      <c r="R18" s="622"/>
      <c r="S18" s="401"/>
    </row>
    <row r="19" spans="2:19" ht="13.5">
      <c r="B19" s="388" t="s">
        <v>146</v>
      </c>
      <c r="C19" s="439" t="s">
        <v>102</v>
      </c>
      <c r="D19" s="440">
        <v>85.4</v>
      </c>
      <c r="E19" s="391">
        <v>3.9</v>
      </c>
      <c r="F19" s="530">
        <v>107.7</v>
      </c>
      <c r="G19" s="391">
        <v>4.2</v>
      </c>
      <c r="H19" s="440">
        <v>97.3</v>
      </c>
      <c r="I19" s="391">
        <v>0.8</v>
      </c>
      <c r="J19" s="530">
        <v>110.7</v>
      </c>
      <c r="K19" s="391">
        <v>4.5</v>
      </c>
      <c r="L19" s="441">
        <v>99</v>
      </c>
      <c r="M19" s="391">
        <v>1.7</v>
      </c>
      <c r="N19" s="440">
        <v>111.6</v>
      </c>
      <c r="O19" s="391">
        <v>6</v>
      </c>
      <c r="P19" s="620"/>
      <c r="Q19" s="620"/>
      <c r="R19" s="620"/>
      <c r="S19" s="401"/>
    </row>
    <row r="20" spans="2:19" ht="13.5">
      <c r="B20" s="388" t="s">
        <v>146</v>
      </c>
      <c r="C20" s="439" t="s">
        <v>103</v>
      </c>
      <c r="D20" s="440">
        <v>127.4</v>
      </c>
      <c r="E20" s="391">
        <v>-4.9</v>
      </c>
      <c r="F20" s="530">
        <v>119.6</v>
      </c>
      <c r="G20" s="391">
        <v>1.7</v>
      </c>
      <c r="H20" s="440">
        <v>97.5</v>
      </c>
      <c r="I20" s="391">
        <v>1</v>
      </c>
      <c r="J20" s="530">
        <v>111.3</v>
      </c>
      <c r="K20" s="391">
        <v>1.6</v>
      </c>
      <c r="L20" s="441">
        <v>98.8</v>
      </c>
      <c r="M20" s="391">
        <v>2.1</v>
      </c>
      <c r="N20" s="440">
        <v>112.4</v>
      </c>
      <c r="O20" s="391">
        <v>3.3</v>
      </c>
      <c r="P20" s="623"/>
      <c r="Q20" s="623"/>
      <c r="R20" s="620"/>
      <c r="S20" s="401"/>
    </row>
    <row r="21" spans="2:19" ht="13.5">
      <c r="B21" s="388" t="s">
        <v>146</v>
      </c>
      <c r="C21" s="439" t="s">
        <v>104</v>
      </c>
      <c r="D21" s="440">
        <v>97.4</v>
      </c>
      <c r="E21" s="391">
        <v>-3.8</v>
      </c>
      <c r="F21" s="530">
        <v>118.2</v>
      </c>
      <c r="G21" s="391">
        <v>6.6</v>
      </c>
      <c r="H21" s="440">
        <v>97.4</v>
      </c>
      <c r="I21" s="391">
        <v>0.1</v>
      </c>
      <c r="J21" s="530">
        <v>110.6</v>
      </c>
      <c r="K21" s="391">
        <v>3</v>
      </c>
      <c r="L21" s="441">
        <v>98.6</v>
      </c>
      <c r="M21" s="391">
        <v>0.5</v>
      </c>
      <c r="N21" s="440">
        <v>111.5</v>
      </c>
      <c r="O21" s="391">
        <v>4.4</v>
      </c>
      <c r="P21" s="1438"/>
      <c r="Q21" s="1439"/>
      <c r="R21" s="624"/>
      <c r="S21" s="401"/>
    </row>
    <row r="22" spans="2:19" ht="13.5">
      <c r="B22" s="388" t="s">
        <v>146</v>
      </c>
      <c r="C22" s="439" t="s">
        <v>105</v>
      </c>
      <c r="D22" s="444">
        <v>90.6</v>
      </c>
      <c r="E22" s="445">
        <v>1.7</v>
      </c>
      <c r="F22" s="524">
        <v>107.4</v>
      </c>
      <c r="G22" s="445">
        <v>-0.6</v>
      </c>
      <c r="H22" s="440">
        <v>97.1</v>
      </c>
      <c r="I22" s="391">
        <v>0.3</v>
      </c>
      <c r="J22" s="530">
        <v>108.1</v>
      </c>
      <c r="K22" s="391">
        <v>-1.2</v>
      </c>
      <c r="L22" s="441">
        <v>98.3</v>
      </c>
      <c r="M22" s="391">
        <v>0.4</v>
      </c>
      <c r="N22" s="440">
        <v>108.9</v>
      </c>
      <c r="O22" s="391">
        <v>0.3</v>
      </c>
      <c r="P22" s="1438"/>
      <c r="Q22" s="1439"/>
      <c r="R22" s="624"/>
      <c r="S22" s="401"/>
    </row>
    <row r="23" spans="2:19" ht="13.5">
      <c r="B23" s="388" t="s">
        <v>146</v>
      </c>
      <c r="C23" s="439" t="s">
        <v>106</v>
      </c>
      <c r="D23" s="444">
        <v>81.8</v>
      </c>
      <c r="E23" s="445">
        <v>0.1</v>
      </c>
      <c r="F23" s="524">
        <v>106.6</v>
      </c>
      <c r="G23" s="445">
        <v>1.7</v>
      </c>
      <c r="H23" s="444">
        <v>97.2</v>
      </c>
      <c r="I23" s="445">
        <v>0.2</v>
      </c>
      <c r="J23" s="524">
        <v>109.8</v>
      </c>
      <c r="K23" s="445">
        <v>1.9</v>
      </c>
      <c r="L23" s="446">
        <v>98.2</v>
      </c>
      <c r="M23" s="445">
        <v>0.5</v>
      </c>
      <c r="N23" s="440">
        <v>110.5</v>
      </c>
      <c r="O23" s="445">
        <v>3</v>
      </c>
      <c r="P23" s="1438"/>
      <c r="Q23" s="1439"/>
      <c r="R23" s="624"/>
      <c r="S23" s="401"/>
    </row>
    <row r="24" spans="2:19" ht="13.5">
      <c r="B24" s="388" t="s">
        <v>146</v>
      </c>
      <c r="C24" s="439" t="s">
        <v>107</v>
      </c>
      <c r="D24" s="444">
        <v>81.6</v>
      </c>
      <c r="E24" s="445">
        <v>-1</v>
      </c>
      <c r="F24" s="524">
        <v>107.4</v>
      </c>
      <c r="G24" s="445">
        <v>0.9</v>
      </c>
      <c r="H24" s="444">
        <v>97.3</v>
      </c>
      <c r="I24" s="445">
        <v>-0.6</v>
      </c>
      <c r="J24" s="524">
        <v>110.4</v>
      </c>
      <c r="K24" s="445">
        <v>0.8</v>
      </c>
      <c r="L24" s="446">
        <v>98.5</v>
      </c>
      <c r="M24" s="445">
        <v>0.1</v>
      </c>
      <c r="N24" s="440">
        <v>110.8</v>
      </c>
      <c r="O24" s="445">
        <v>1.7</v>
      </c>
      <c r="P24" s="1438"/>
      <c r="Q24" s="1439"/>
      <c r="R24" s="624"/>
      <c r="S24" s="401"/>
    </row>
    <row r="25" spans="2:19" ht="13.5">
      <c r="B25" s="388" t="s">
        <v>146</v>
      </c>
      <c r="C25" s="439" t="s">
        <v>108</v>
      </c>
      <c r="D25" s="444">
        <v>84.7</v>
      </c>
      <c r="E25" s="391">
        <v>0.7</v>
      </c>
      <c r="F25" s="530">
        <v>108.7</v>
      </c>
      <c r="G25" s="391">
        <v>0.5</v>
      </c>
      <c r="H25" s="440">
        <v>97</v>
      </c>
      <c r="I25" s="391">
        <v>-0.2</v>
      </c>
      <c r="J25" s="530">
        <v>110.7</v>
      </c>
      <c r="K25" s="391">
        <v>-0.3</v>
      </c>
      <c r="L25" s="446">
        <v>98.2</v>
      </c>
      <c r="M25" s="445">
        <v>0.3</v>
      </c>
      <c r="N25" s="440">
        <v>111.1</v>
      </c>
      <c r="O25" s="445">
        <v>0.6</v>
      </c>
      <c r="P25" s="1438"/>
      <c r="Q25" s="1439"/>
      <c r="R25" s="624"/>
      <c r="S25" s="401"/>
    </row>
    <row r="26" spans="2:19" ht="13.5">
      <c r="B26" s="388" t="s">
        <v>146</v>
      </c>
      <c r="C26" s="439" t="s">
        <v>109</v>
      </c>
      <c r="D26" s="444">
        <v>162.5</v>
      </c>
      <c r="E26" s="391">
        <v>-0.4</v>
      </c>
      <c r="F26" s="530">
        <v>133.7</v>
      </c>
      <c r="G26" s="391">
        <v>2.8</v>
      </c>
      <c r="H26" s="440">
        <v>97.8</v>
      </c>
      <c r="I26" s="391">
        <v>0.7</v>
      </c>
      <c r="J26" s="530">
        <v>111.4</v>
      </c>
      <c r="K26" s="391">
        <v>-0.4</v>
      </c>
      <c r="L26" s="446">
        <v>98.8</v>
      </c>
      <c r="M26" s="445">
        <v>1.2</v>
      </c>
      <c r="N26" s="440">
        <v>111.8</v>
      </c>
      <c r="O26" s="445">
        <v>0.6</v>
      </c>
      <c r="P26" s="625"/>
      <c r="Q26" s="626"/>
      <c r="R26" s="627"/>
      <c r="S26" s="401"/>
    </row>
    <row r="27" spans="2:19" ht="13.5">
      <c r="B27" s="392" t="s">
        <v>425</v>
      </c>
      <c r="C27" s="1014" t="s">
        <v>111</v>
      </c>
      <c r="D27" s="628">
        <v>80.4</v>
      </c>
      <c r="E27" s="629">
        <v>-2.3</v>
      </c>
      <c r="F27" s="630">
        <v>106.7</v>
      </c>
      <c r="G27" s="631">
        <v>3.9</v>
      </c>
      <c r="H27" s="632">
        <v>95.3</v>
      </c>
      <c r="I27" s="629">
        <v>-1.2</v>
      </c>
      <c r="J27" s="633">
        <v>109.4</v>
      </c>
      <c r="K27" s="629">
        <v>3.7</v>
      </c>
      <c r="L27" s="628">
        <v>95.3</v>
      </c>
      <c r="M27" s="634">
        <v>-2.3</v>
      </c>
      <c r="N27" s="635">
        <v>109.2</v>
      </c>
      <c r="O27" s="634">
        <v>3.6</v>
      </c>
      <c r="P27" s="636"/>
      <c r="Q27" s="623"/>
      <c r="R27" s="637"/>
      <c r="S27" s="401"/>
    </row>
    <row r="28" spans="2:19" ht="13.5">
      <c r="B28" s="638" t="s">
        <v>200</v>
      </c>
      <c r="C28" s="638"/>
      <c r="D28" s="1015"/>
      <c r="E28" s="1016"/>
      <c r="F28" s="538"/>
      <c r="G28" s="448"/>
      <c r="H28" s="401"/>
      <c r="I28" s="600"/>
      <c r="J28" s="600"/>
      <c r="K28" s="600"/>
      <c r="L28" s="600"/>
      <c r="M28" s="600"/>
      <c r="N28" s="600"/>
      <c r="O28" s="600"/>
      <c r="P28" s="636"/>
      <c r="Q28" s="640"/>
      <c r="R28" s="637"/>
      <c r="S28" s="401"/>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1968503937007874" top="0.8661417322834646" bottom="0.5118110236220472" header="0.4724409448818898"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tabColor rgb="FFFFC000"/>
  </sheetPr>
  <dimension ref="A1:Z38"/>
  <sheetViews>
    <sheetView showGridLines="0" view="pageBreakPreview" zoomScaleNormal="55"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29" customWidth="1"/>
    <col min="2" max="2" width="5.125" style="29" customWidth="1"/>
    <col min="3" max="3" width="38.625" style="80" customWidth="1"/>
    <col min="4" max="4" width="0.875" style="29" customWidth="1"/>
    <col min="5" max="10" width="13.625" style="29" customWidth="1"/>
    <col min="11" max="12" width="14.625" style="29" customWidth="1"/>
    <col min="13" max="15" width="13.625" style="29" customWidth="1"/>
    <col min="16" max="16" width="9.00390625" style="29" customWidth="1"/>
    <col min="17" max="17" width="11.125" style="29" bestFit="1" customWidth="1"/>
    <col min="18" max="16384" width="9.00390625" style="29" customWidth="1"/>
  </cols>
  <sheetData>
    <row r="1" spans="1:15" s="24" customFormat="1" ht="24.75" customHeight="1">
      <c r="A1" s="21"/>
      <c r="B1" s="1375" t="s">
        <v>426</v>
      </c>
      <c r="C1" s="1375"/>
      <c r="D1" s="22"/>
      <c r="E1" s="22"/>
      <c r="F1" s="23" t="s">
        <v>312</v>
      </c>
      <c r="G1" s="22"/>
      <c r="H1" s="21"/>
      <c r="I1" s="22"/>
      <c r="J1" s="22"/>
      <c r="K1" s="22"/>
      <c r="L1" s="22"/>
      <c r="M1" s="22"/>
      <c r="N1" s="22"/>
      <c r="O1" s="22"/>
    </row>
    <row r="2" spans="1:15" s="27" customFormat="1" ht="15.75" customHeight="1">
      <c r="A2" s="21"/>
      <c r="B2" s="25" t="s">
        <v>60</v>
      </c>
      <c r="C2" s="21"/>
      <c r="D2" s="21"/>
      <c r="E2" s="21"/>
      <c r="F2" s="26"/>
      <c r="G2" s="26"/>
      <c r="H2" s="26"/>
      <c r="I2" s="26"/>
      <c r="J2" s="26"/>
      <c r="K2" s="26"/>
      <c r="L2" s="26"/>
      <c r="M2" s="26"/>
      <c r="N2" s="26"/>
      <c r="O2" s="26"/>
    </row>
    <row r="3" spans="1:15" s="27" customFormat="1" ht="15.75" customHeight="1">
      <c r="A3" s="21"/>
      <c r="B3" s="25"/>
      <c r="C3" s="21"/>
      <c r="D3" s="21"/>
      <c r="E3" s="21"/>
      <c r="F3" s="26"/>
      <c r="G3" s="26"/>
      <c r="H3" s="26"/>
      <c r="I3" s="26"/>
      <c r="J3" s="26"/>
      <c r="K3" s="26"/>
      <c r="L3" s="26"/>
      <c r="M3" s="26"/>
      <c r="N3" s="26"/>
      <c r="O3" s="26"/>
    </row>
    <row r="4" spans="1:15" ht="6" customHeight="1">
      <c r="A4" s="21"/>
      <c r="B4" s="26"/>
      <c r="C4" s="28"/>
      <c r="D4" s="26"/>
      <c r="E4" s="26"/>
      <c r="F4" s="26"/>
      <c r="G4" s="26"/>
      <c r="H4" s="26"/>
      <c r="I4" s="26"/>
      <c r="J4" s="26"/>
      <c r="K4" s="26"/>
      <c r="L4" s="26"/>
      <c r="M4" s="26"/>
      <c r="N4" s="26"/>
      <c r="O4" s="21"/>
    </row>
    <row r="5" spans="1:15" ht="18" customHeight="1">
      <c r="A5" s="21"/>
      <c r="B5" s="26"/>
      <c r="C5" s="30" t="s">
        <v>296</v>
      </c>
      <c r="D5" s="26"/>
      <c r="E5" s="31"/>
      <c r="F5" s="26"/>
      <c r="G5" s="26"/>
      <c r="H5" s="26"/>
      <c r="I5" s="26"/>
      <c r="J5" s="26"/>
      <c r="K5" s="26"/>
      <c r="L5" s="26"/>
      <c r="M5" s="26"/>
      <c r="N5" s="26"/>
      <c r="O5" s="21" t="s">
        <v>61</v>
      </c>
    </row>
    <row r="6" spans="1:15" s="34" customFormat="1" ht="18" customHeight="1">
      <c r="A6" s="32"/>
      <c r="B6" s="1376" t="s">
        <v>99</v>
      </c>
      <c r="C6" s="1377"/>
      <c r="D6" s="1378"/>
      <c r="E6" s="1382" t="s">
        <v>13</v>
      </c>
      <c r="F6" s="1383"/>
      <c r="G6" s="1384"/>
      <c r="H6" s="1382" t="s">
        <v>14</v>
      </c>
      <c r="I6" s="1383"/>
      <c r="J6" s="1384"/>
      <c r="K6" s="33" t="s">
        <v>15</v>
      </c>
      <c r="L6" s="33" t="s">
        <v>62</v>
      </c>
      <c r="M6" s="1382" t="s">
        <v>63</v>
      </c>
      <c r="N6" s="1383"/>
      <c r="O6" s="1384"/>
    </row>
    <row r="7" spans="1:15" s="34" customFormat="1" ht="18" customHeight="1" thickBot="1">
      <c r="A7" s="32"/>
      <c r="B7" s="1379"/>
      <c r="C7" s="1380"/>
      <c r="D7" s="1381"/>
      <c r="E7" s="35" t="s">
        <v>64</v>
      </c>
      <c r="F7" s="36" t="s">
        <v>65</v>
      </c>
      <c r="G7" s="36" t="s">
        <v>66</v>
      </c>
      <c r="H7" s="37" t="s">
        <v>64</v>
      </c>
      <c r="I7" s="36" t="s">
        <v>65</v>
      </c>
      <c r="J7" s="36" t="s">
        <v>66</v>
      </c>
      <c r="K7" s="38"/>
      <c r="L7" s="38"/>
      <c r="M7" s="36" t="s">
        <v>64</v>
      </c>
      <c r="N7" s="37" t="s">
        <v>65</v>
      </c>
      <c r="O7" s="35" t="s">
        <v>66</v>
      </c>
    </row>
    <row r="8" spans="1:26" ht="24" customHeight="1" thickBot="1" thickTop="1">
      <c r="A8" s="39"/>
      <c r="B8" s="40" t="s">
        <v>31</v>
      </c>
      <c r="C8" s="41" t="s">
        <v>27</v>
      </c>
      <c r="D8" s="42"/>
      <c r="E8" s="43">
        <v>215187</v>
      </c>
      <c r="F8" s="43">
        <v>258594</v>
      </c>
      <c r="G8" s="43">
        <v>171893</v>
      </c>
      <c r="H8" s="43">
        <v>212406</v>
      </c>
      <c r="I8" s="43">
        <v>255159</v>
      </c>
      <c r="J8" s="43">
        <v>169764</v>
      </c>
      <c r="K8" s="43">
        <v>198733</v>
      </c>
      <c r="L8" s="43">
        <v>13673</v>
      </c>
      <c r="M8" s="43">
        <v>2781</v>
      </c>
      <c r="N8" s="43">
        <v>3435</v>
      </c>
      <c r="O8" s="43">
        <v>2129</v>
      </c>
      <c r="Q8" s="44"/>
      <c r="R8" s="44"/>
      <c r="S8" s="44"/>
      <c r="T8" s="44"/>
      <c r="U8" s="44"/>
      <c r="V8" s="44"/>
      <c r="W8" s="44"/>
      <c r="X8" s="44"/>
      <c r="Y8" s="44"/>
      <c r="Z8" s="44"/>
    </row>
    <row r="9" spans="1:15" ht="19.5" customHeight="1" thickTop="1">
      <c r="A9" s="39"/>
      <c r="B9" s="45" t="s">
        <v>335</v>
      </c>
      <c r="C9" s="46" t="s">
        <v>396</v>
      </c>
      <c r="D9" s="39"/>
      <c r="E9" s="284" t="s">
        <v>397</v>
      </c>
      <c r="F9" s="285" t="s">
        <v>397</v>
      </c>
      <c r="G9" s="285" t="s">
        <v>397</v>
      </c>
      <c r="H9" s="285" t="s">
        <v>397</v>
      </c>
      <c r="I9" s="285" t="s">
        <v>397</v>
      </c>
      <c r="J9" s="285" t="s">
        <v>397</v>
      </c>
      <c r="K9" s="285" t="s">
        <v>397</v>
      </c>
      <c r="L9" s="285" t="s">
        <v>397</v>
      </c>
      <c r="M9" s="285" t="s">
        <v>397</v>
      </c>
      <c r="N9" s="285" t="s">
        <v>397</v>
      </c>
      <c r="O9" s="285" t="s">
        <v>397</v>
      </c>
    </row>
    <row r="10" spans="1:26" ht="19.5" customHeight="1">
      <c r="A10" s="39"/>
      <c r="B10" s="49" t="s">
        <v>336</v>
      </c>
      <c r="C10" s="50" t="s">
        <v>35</v>
      </c>
      <c r="D10" s="51"/>
      <c r="E10" s="48">
        <v>272749</v>
      </c>
      <c r="F10" s="52">
        <v>283514</v>
      </c>
      <c r="G10" s="52">
        <v>219062</v>
      </c>
      <c r="H10" s="52">
        <v>269048</v>
      </c>
      <c r="I10" s="52">
        <v>279134</v>
      </c>
      <c r="J10" s="52">
        <v>218749</v>
      </c>
      <c r="K10" s="52">
        <v>252303</v>
      </c>
      <c r="L10" s="52">
        <v>16745</v>
      </c>
      <c r="M10" s="52">
        <v>3701</v>
      </c>
      <c r="N10" s="52">
        <v>4380</v>
      </c>
      <c r="O10" s="52">
        <v>313</v>
      </c>
      <c r="P10" s="44"/>
      <c r="Q10" s="44"/>
      <c r="R10" s="44"/>
      <c r="S10" s="44"/>
      <c r="T10" s="44"/>
      <c r="U10" s="44"/>
      <c r="V10" s="44"/>
      <c r="W10" s="44"/>
      <c r="X10" s="44"/>
      <c r="Y10" s="44"/>
      <c r="Z10" s="44"/>
    </row>
    <row r="11" spans="1:23" ht="19.5" customHeight="1">
      <c r="A11" s="39"/>
      <c r="B11" s="49" t="s">
        <v>337</v>
      </c>
      <c r="C11" s="50" t="s">
        <v>28</v>
      </c>
      <c r="D11" s="51"/>
      <c r="E11" s="52">
        <v>225560</v>
      </c>
      <c r="F11" s="52">
        <v>266612</v>
      </c>
      <c r="G11" s="52">
        <v>153829</v>
      </c>
      <c r="H11" s="52">
        <v>219651</v>
      </c>
      <c r="I11" s="52">
        <v>258279</v>
      </c>
      <c r="J11" s="52">
        <v>152154</v>
      </c>
      <c r="K11" s="52">
        <v>207113</v>
      </c>
      <c r="L11" s="52">
        <v>12538</v>
      </c>
      <c r="M11" s="52">
        <v>5909</v>
      </c>
      <c r="N11" s="52">
        <v>8333</v>
      </c>
      <c r="O11" s="52">
        <v>1675</v>
      </c>
      <c r="P11" s="44"/>
      <c r="Q11" s="44"/>
      <c r="R11" s="44"/>
      <c r="S11" s="44"/>
      <c r="T11" s="44"/>
      <c r="U11" s="44"/>
      <c r="V11" s="44"/>
      <c r="W11" s="44"/>
    </row>
    <row r="12" spans="1:23" ht="19.5" customHeight="1">
      <c r="A12" s="39"/>
      <c r="B12" s="49" t="s">
        <v>338</v>
      </c>
      <c r="C12" s="50" t="s">
        <v>36</v>
      </c>
      <c r="D12" s="51"/>
      <c r="E12" s="52">
        <v>480389</v>
      </c>
      <c r="F12" s="52">
        <v>488463</v>
      </c>
      <c r="G12" s="52">
        <v>428811</v>
      </c>
      <c r="H12" s="52">
        <v>480389</v>
      </c>
      <c r="I12" s="52">
        <v>488463</v>
      </c>
      <c r="J12" s="52">
        <v>428811</v>
      </c>
      <c r="K12" s="52">
        <v>431816</v>
      </c>
      <c r="L12" s="52">
        <v>48573</v>
      </c>
      <c r="M12" s="52">
        <v>0</v>
      </c>
      <c r="N12" s="52">
        <v>0</v>
      </c>
      <c r="O12" s="52">
        <v>0</v>
      </c>
      <c r="P12" s="44"/>
      <c r="Q12" s="44"/>
      <c r="R12" s="44"/>
      <c r="S12" s="44"/>
      <c r="T12" s="44"/>
      <c r="U12" s="44"/>
      <c r="V12" s="44"/>
      <c r="W12" s="44"/>
    </row>
    <row r="13" spans="1:23" ht="19.5" customHeight="1">
      <c r="A13" s="39"/>
      <c r="B13" s="49" t="s">
        <v>339</v>
      </c>
      <c r="C13" s="50" t="s">
        <v>37</v>
      </c>
      <c r="D13" s="51"/>
      <c r="E13" s="52">
        <v>245070</v>
      </c>
      <c r="F13" s="52">
        <v>307166</v>
      </c>
      <c r="G13" s="52">
        <v>180110</v>
      </c>
      <c r="H13" s="52">
        <v>239692</v>
      </c>
      <c r="I13" s="52">
        <v>299878</v>
      </c>
      <c r="J13" s="52">
        <v>176731</v>
      </c>
      <c r="K13" s="52">
        <v>220803</v>
      </c>
      <c r="L13" s="52">
        <v>18889</v>
      </c>
      <c r="M13" s="52">
        <v>5378</v>
      </c>
      <c r="N13" s="52">
        <v>7288</v>
      </c>
      <c r="O13" s="52">
        <v>3379</v>
      </c>
      <c r="P13" s="44"/>
      <c r="Q13" s="44"/>
      <c r="R13" s="44"/>
      <c r="S13" s="44"/>
      <c r="T13" s="44"/>
      <c r="U13" s="44"/>
      <c r="V13" s="44"/>
      <c r="W13" s="44"/>
    </row>
    <row r="14" spans="1:23" ht="19.5" customHeight="1">
      <c r="A14" s="39"/>
      <c r="B14" s="49" t="s">
        <v>340</v>
      </c>
      <c r="C14" s="50" t="s">
        <v>341</v>
      </c>
      <c r="D14" s="51"/>
      <c r="E14" s="52">
        <v>244001</v>
      </c>
      <c r="F14" s="52">
        <v>256153</v>
      </c>
      <c r="G14" s="52">
        <v>180354</v>
      </c>
      <c r="H14" s="52">
        <v>243655</v>
      </c>
      <c r="I14" s="52">
        <v>255886</v>
      </c>
      <c r="J14" s="52">
        <v>179594</v>
      </c>
      <c r="K14" s="52">
        <v>213144</v>
      </c>
      <c r="L14" s="52">
        <v>30511</v>
      </c>
      <c r="M14" s="52">
        <v>346</v>
      </c>
      <c r="N14" s="52">
        <v>267</v>
      </c>
      <c r="O14" s="52">
        <v>760</v>
      </c>
      <c r="P14" s="44"/>
      <c r="Q14" s="44"/>
      <c r="R14" s="44"/>
      <c r="S14" s="44"/>
      <c r="T14" s="44"/>
      <c r="U14" s="44"/>
      <c r="V14" s="44"/>
      <c r="W14" s="44"/>
    </row>
    <row r="15" spans="1:25" ht="19.5" customHeight="1">
      <c r="A15" s="39"/>
      <c r="B15" s="49" t="s">
        <v>342</v>
      </c>
      <c r="C15" s="50" t="s">
        <v>343</v>
      </c>
      <c r="D15" s="51"/>
      <c r="E15" s="52">
        <v>166538</v>
      </c>
      <c r="F15" s="52">
        <v>200974</v>
      </c>
      <c r="G15" s="52">
        <v>136195</v>
      </c>
      <c r="H15" s="52">
        <v>163661</v>
      </c>
      <c r="I15" s="52">
        <v>198637</v>
      </c>
      <c r="J15" s="52">
        <v>132842</v>
      </c>
      <c r="K15" s="52">
        <v>156851</v>
      </c>
      <c r="L15" s="52">
        <v>6810</v>
      </c>
      <c r="M15" s="52">
        <v>2877</v>
      </c>
      <c r="N15" s="52">
        <v>2337</v>
      </c>
      <c r="O15" s="52">
        <v>3353</v>
      </c>
      <c r="P15" s="44"/>
      <c r="Q15" s="44"/>
      <c r="R15" s="44"/>
      <c r="S15" s="44"/>
      <c r="T15" s="44"/>
      <c r="U15" s="44"/>
      <c r="V15" s="44"/>
      <c r="W15" s="44"/>
      <c r="X15" s="44"/>
      <c r="Y15" s="44"/>
    </row>
    <row r="16" spans="1:23" ht="19.5" customHeight="1">
      <c r="A16" s="39"/>
      <c r="B16" s="49" t="s">
        <v>344</v>
      </c>
      <c r="C16" s="50" t="s">
        <v>345</v>
      </c>
      <c r="D16" s="51"/>
      <c r="E16" s="53">
        <v>277564</v>
      </c>
      <c r="F16" s="54">
        <v>400875</v>
      </c>
      <c r="G16" s="54">
        <v>223560</v>
      </c>
      <c r="H16" s="54">
        <v>277564</v>
      </c>
      <c r="I16" s="54">
        <v>400875</v>
      </c>
      <c r="J16" s="54">
        <v>223560</v>
      </c>
      <c r="K16" s="54">
        <v>262391</v>
      </c>
      <c r="L16" s="54">
        <v>15173</v>
      </c>
      <c r="M16" s="54">
        <v>0</v>
      </c>
      <c r="N16" s="54">
        <v>0</v>
      </c>
      <c r="O16" s="54">
        <v>0</v>
      </c>
      <c r="P16" s="44"/>
      <c r="Q16" s="44"/>
      <c r="R16" s="44"/>
      <c r="S16" s="44"/>
      <c r="T16" s="44"/>
      <c r="U16" s="44"/>
      <c r="V16" s="44"/>
      <c r="W16" s="44"/>
    </row>
    <row r="17" spans="1:26" ht="19.5" customHeight="1">
      <c r="A17" s="39"/>
      <c r="B17" s="49" t="s">
        <v>346</v>
      </c>
      <c r="C17" s="50" t="s">
        <v>347</v>
      </c>
      <c r="D17" s="51"/>
      <c r="E17" s="53">
        <v>252808</v>
      </c>
      <c r="F17" s="54">
        <v>281235</v>
      </c>
      <c r="G17" s="54">
        <v>211543</v>
      </c>
      <c r="H17" s="54">
        <v>249906</v>
      </c>
      <c r="I17" s="54">
        <v>276848</v>
      </c>
      <c r="J17" s="54">
        <v>210798</v>
      </c>
      <c r="K17" s="54">
        <v>232442</v>
      </c>
      <c r="L17" s="54">
        <v>17464</v>
      </c>
      <c r="M17" s="286">
        <v>2902</v>
      </c>
      <c r="N17" s="54">
        <v>4387</v>
      </c>
      <c r="O17" s="54">
        <v>745</v>
      </c>
      <c r="P17" s="44"/>
      <c r="Q17" s="44"/>
      <c r="R17" s="44"/>
      <c r="S17" s="44"/>
      <c r="T17" s="44"/>
      <c r="U17" s="44"/>
      <c r="V17" s="44"/>
      <c r="W17" s="44"/>
      <c r="X17" s="44"/>
      <c r="Z17" s="44"/>
    </row>
    <row r="18" spans="1:25" ht="19.5" customHeight="1">
      <c r="A18" s="39"/>
      <c r="B18" s="49" t="s">
        <v>348</v>
      </c>
      <c r="C18" s="50" t="s">
        <v>349</v>
      </c>
      <c r="D18" s="51"/>
      <c r="E18" s="52">
        <v>298953</v>
      </c>
      <c r="F18" s="52">
        <v>341109</v>
      </c>
      <c r="G18" s="52">
        <v>208966</v>
      </c>
      <c r="H18" s="52">
        <v>298036</v>
      </c>
      <c r="I18" s="52">
        <v>340146</v>
      </c>
      <c r="J18" s="52">
        <v>208147</v>
      </c>
      <c r="K18" s="52">
        <v>279816</v>
      </c>
      <c r="L18" s="52">
        <v>18220</v>
      </c>
      <c r="M18" s="52">
        <v>917</v>
      </c>
      <c r="N18" s="52">
        <v>963</v>
      </c>
      <c r="O18" s="52">
        <v>819</v>
      </c>
      <c r="P18" s="44"/>
      <c r="Q18" s="44"/>
      <c r="R18" s="44"/>
      <c r="S18" s="44"/>
      <c r="T18" s="44"/>
      <c r="U18" s="44"/>
      <c r="V18" s="44"/>
      <c r="W18" s="44"/>
      <c r="X18" s="44"/>
      <c r="Y18" s="44"/>
    </row>
    <row r="19" spans="1:23" ht="19.5" customHeight="1">
      <c r="A19" s="39"/>
      <c r="B19" s="49" t="s">
        <v>54</v>
      </c>
      <c r="C19" s="50" t="s">
        <v>350</v>
      </c>
      <c r="D19" s="51"/>
      <c r="E19" s="52">
        <v>121507</v>
      </c>
      <c r="F19" s="52">
        <v>139102</v>
      </c>
      <c r="G19" s="52">
        <v>106200</v>
      </c>
      <c r="H19" s="52">
        <v>120713</v>
      </c>
      <c r="I19" s="52">
        <v>137993</v>
      </c>
      <c r="J19" s="52">
        <v>105681</v>
      </c>
      <c r="K19" s="52">
        <v>113965</v>
      </c>
      <c r="L19" s="52">
        <v>6748</v>
      </c>
      <c r="M19" s="52">
        <v>794</v>
      </c>
      <c r="N19" s="52">
        <v>1109</v>
      </c>
      <c r="O19" s="52">
        <v>519</v>
      </c>
      <c r="P19" s="44"/>
      <c r="Q19" s="44"/>
      <c r="R19" s="44"/>
      <c r="S19" s="44"/>
      <c r="T19" s="44"/>
      <c r="U19" s="44"/>
      <c r="V19" s="44"/>
      <c r="W19" s="44"/>
    </row>
    <row r="20" spans="1:25" ht="19.5" customHeight="1">
      <c r="A20" s="55"/>
      <c r="B20" s="49" t="s">
        <v>351</v>
      </c>
      <c r="C20" s="50" t="s">
        <v>352</v>
      </c>
      <c r="D20" s="51"/>
      <c r="E20" s="52">
        <v>210303</v>
      </c>
      <c r="F20" s="52">
        <v>237895</v>
      </c>
      <c r="G20" s="52">
        <v>174759</v>
      </c>
      <c r="H20" s="52">
        <v>209345</v>
      </c>
      <c r="I20" s="52">
        <v>236661</v>
      </c>
      <c r="J20" s="52">
        <v>174157</v>
      </c>
      <c r="K20" s="52">
        <v>203904</v>
      </c>
      <c r="L20" s="52">
        <v>5441</v>
      </c>
      <c r="M20" s="52">
        <v>958</v>
      </c>
      <c r="N20" s="52">
        <v>1234</v>
      </c>
      <c r="O20" s="52">
        <v>602</v>
      </c>
      <c r="P20" s="44"/>
      <c r="Q20" s="44"/>
      <c r="R20" s="44"/>
      <c r="S20" s="44"/>
      <c r="T20" s="44"/>
      <c r="U20" s="44"/>
      <c r="V20" s="44"/>
      <c r="W20" s="44"/>
      <c r="Y20" s="44"/>
    </row>
    <row r="21" spans="1:23" ht="19.5" customHeight="1">
      <c r="A21" s="39"/>
      <c r="B21" s="49" t="s">
        <v>56</v>
      </c>
      <c r="C21" s="50" t="s">
        <v>38</v>
      </c>
      <c r="D21" s="51"/>
      <c r="E21" s="52">
        <v>246564</v>
      </c>
      <c r="F21" s="52">
        <v>292496</v>
      </c>
      <c r="G21" s="52">
        <v>199896</v>
      </c>
      <c r="H21" s="52">
        <v>243915</v>
      </c>
      <c r="I21" s="52">
        <v>291690</v>
      </c>
      <c r="J21" s="52">
        <v>195375</v>
      </c>
      <c r="K21" s="52">
        <v>224551</v>
      </c>
      <c r="L21" s="52">
        <v>19364</v>
      </c>
      <c r="M21" s="52">
        <v>2649</v>
      </c>
      <c r="N21" s="52">
        <v>806</v>
      </c>
      <c r="O21" s="52">
        <v>4521</v>
      </c>
      <c r="P21" s="44"/>
      <c r="Q21" s="44"/>
      <c r="R21" s="44"/>
      <c r="S21" s="44"/>
      <c r="T21" s="44"/>
      <c r="U21" s="44"/>
      <c r="V21" s="44"/>
      <c r="W21" s="44"/>
    </row>
    <row r="22" spans="1:23" ht="19.5" customHeight="1">
      <c r="A22" s="39"/>
      <c r="B22" s="49" t="s">
        <v>58</v>
      </c>
      <c r="C22" s="50" t="s">
        <v>353</v>
      </c>
      <c r="D22" s="51"/>
      <c r="E22" s="52">
        <v>243524</v>
      </c>
      <c r="F22" s="52">
        <v>326364</v>
      </c>
      <c r="G22" s="52">
        <v>209224</v>
      </c>
      <c r="H22" s="52">
        <v>238568</v>
      </c>
      <c r="I22" s="52">
        <v>315947</v>
      </c>
      <c r="J22" s="52">
        <v>206530</v>
      </c>
      <c r="K22" s="52">
        <v>223891</v>
      </c>
      <c r="L22" s="52">
        <v>14677</v>
      </c>
      <c r="M22" s="52">
        <v>4956</v>
      </c>
      <c r="N22" s="52">
        <v>10417</v>
      </c>
      <c r="O22" s="52">
        <v>2694</v>
      </c>
      <c r="P22" s="44"/>
      <c r="Q22" s="44"/>
      <c r="R22" s="44"/>
      <c r="S22" s="44"/>
      <c r="T22" s="44"/>
      <c r="U22" s="44"/>
      <c r="V22" s="44"/>
      <c r="W22" s="44"/>
    </row>
    <row r="23" spans="1:15" ht="19.5" customHeight="1">
      <c r="A23" s="39"/>
      <c r="B23" s="49" t="s">
        <v>59</v>
      </c>
      <c r="C23" s="50" t="s">
        <v>354</v>
      </c>
      <c r="D23" s="51"/>
      <c r="E23" s="52">
        <v>302221</v>
      </c>
      <c r="F23" s="52">
        <v>349694</v>
      </c>
      <c r="G23" s="52">
        <v>215190</v>
      </c>
      <c r="H23" s="52">
        <v>302122</v>
      </c>
      <c r="I23" s="52">
        <v>349543</v>
      </c>
      <c r="J23" s="52">
        <v>215186</v>
      </c>
      <c r="K23" s="52">
        <v>288746</v>
      </c>
      <c r="L23" s="52">
        <v>13376</v>
      </c>
      <c r="M23" s="52">
        <v>99</v>
      </c>
      <c r="N23" s="52">
        <v>151</v>
      </c>
      <c r="O23" s="52">
        <v>4</v>
      </c>
    </row>
    <row r="24" spans="1:23" ht="19.5" customHeight="1" thickBot="1">
      <c r="A24" s="39"/>
      <c r="B24" s="56" t="s">
        <v>355</v>
      </c>
      <c r="C24" s="57" t="s">
        <v>40</v>
      </c>
      <c r="D24" s="58"/>
      <c r="E24" s="59">
        <v>183904</v>
      </c>
      <c r="F24" s="59">
        <v>234007</v>
      </c>
      <c r="G24" s="59">
        <v>130145</v>
      </c>
      <c r="H24" s="59">
        <v>183626</v>
      </c>
      <c r="I24" s="59">
        <v>233775</v>
      </c>
      <c r="J24" s="59">
        <v>129817</v>
      </c>
      <c r="K24" s="59">
        <v>169622</v>
      </c>
      <c r="L24" s="59">
        <v>14004</v>
      </c>
      <c r="M24" s="59">
        <v>278</v>
      </c>
      <c r="N24" s="59">
        <v>232</v>
      </c>
      <c r="O24" s="59">
        <v>328</v>
      </c>
      <c r="P24" s="44"/>
      <c r="Q24" s="44"/>
      <c r="R24" s="44"/>
      <c r="S24" s="44"/>
      <c r="T24" s="44"/>
      <c r="U24" s="44"/>
      <c r="V24" s="44"/>
      <c r="W24" s="44"/>
    </row>
    <row r="25" spans="1:23" ht="19.5" customHeight="1" thickTop="1">
      <c r="A25" s="39"/>
      <c r="B25" s="45" t="s">
        <v>356</v>
      </c>
      <c r="C25" s="46" t="s">
        <v>41</v>
      </c>
      <c r="D25" s="39"/>
      <c r="E25" s="60">
        <v>195039</v>
      </c>
      <c r="F25" s="60">
        <v>237116</v>
      </c>
      <c r="G25" s="60">
        <v>142472</v>
      </c>
      <c r="H25" s="60">
        <v>193679</v>
      </c>
      <c r="I25" s="60">
        <v>235351</v>
      </c>
      <c r="J25" s="60">
        <v>141619</v>
      </c>
      <c r="K25" s="60">
        <v>181822</v>
      </c>
      <c r="L25" s="60">
        <v>11857</v>
      </c>
      <c r="M25" s="60">
        <v>1360</v>
      </c>
      <c r="N25" s="60">
        <v>1765</v>
      </c>
      <c r="O25" s="60">
        <v>853</v>
      </c>
      <c r="P25" s="44"/>
      <c r="Q25" s="44"/>
      <c r="R25" s="44"/>
      <c r="S25" s="44"/>
      <c r="T25" s="44"/>
      <c r="U25" s="44"/>
      <c r="V25" s="44"/>
      <c r="W25" s="44"/>
    </row>
    <row r="26" spans="1:26" ht="19.5" customHeight="1">
      <c r="A26" s="39"/>
      <c r="B26" s="49" t="s">
        <v>357</v>
      </c>
      <c r="C26" s="50" t="s">
        <v>42</v>
      </c>
      <c r="D26" s="51"/>
      <c r="E26" s="53">
        <v>268291</v>
      </c>
      <c r="F26" s="53">
        <v>300129</v>
      </c>
      <c r="G26" s="53">
        <v>209635</v>
      </c>
      <c r="H26" s="53">
        <v>266447</v>
      </c>
      <c r="I26" s="53">
        <v>297844</v>
      </c>
      <c r="J26" s="53">
        <v>208603</v>
      </c>
      <c r="K26" s="53">
        <v>254955</v>
      </c>
      <c r="L26" s="53">
        <v>11492</v>
      </c>
      <c r="M26" s="53">
        <v>1844</v>
      </c>
      <c r="N26" s="53">
        <v>2285</v>
      </c>
      <c r="O26" s="53">
        <v>1032</v>
      </c>
      <c r="P26" s="44"/>
      <c r="Q26" s="44"/>
      <c r="R26" s="44"/>
      <c r="S26" s="44"/>
      <c r="T26" s="44"/>
      <c r="U26" s="44"/>
      <c r="V26" s="44"/>
      <c r="W26" s="44"/>
      <c r="X26" s="44"/>
      <c r="Y26" s="44"/>
      <c r="Z26" s="44"/>
    </row>
    <row r="27" spans="1:23" ht="19.5" customHeight="1">
      <c r="A27" s="39"/>
      <c r="B27" s="49" t="s">
        <v>358</v>
      </c>
      <c r="C27" s="50" t="s">
        <v>43</v>
      </c>
      <c r="D27" s="51"/>
      <c r="E27" s="52">
        <v>256251</v>
      </c>
      <c r="F27" s="52">
        <v>269260</v>
      </c>
      <c r="G27" s="52">
        <v>195492</v>
      </c>
      <c r="H27" s="52">
        <v>255839</v>
      </c>
      <c r="I27" s="52">
        <v>268801</v>
      </c>
      <c r="J27" s="52">
        <v>195301</v>
      </c>
      <c r="K27" s="52">
        <v>240694</v>
      </c>
      <c r="L27" s="52">
        <v>15145</v>
      </c>
      <c r="M27" s="52">
        <v>412</v>
      </c>
      <c r="N27" s="52">
        <v>459</v>
      </c>
      <c r="O27" s="52">
        <v>191</v>
      </c>
      <c r="P27" s="44"/>
      <c r="Q27" s="44"/>
      <c r="R27" s="44"/>
      <c r="S27" s="44"/>
      <c r="T27" s="44"/>
      <c r="U27" s="44"/>
      <c r="V27" s="44"/>
      <c r="W27" s="44"/>
    </row>
    <row r="28" spans="1:23" ht="19.5" customHeight="1">
      <c r="A28" s="39"/>
      <c r="B28" s="61" t="s">
        <v>359</v>
      </c>
      <c r="C28" s="62" t="s">
        <v>360</v>
      </c>
      <c r="D28" s="51"/>
      <c r="E28" s="63">
        <v>279315</v>
      </c>
      <c r="F28" s="64">
        <v>312734</v>
      </c>
      <c r="G28" s="64">
        <v>178810</v>
      </c>
      <c r="H28" s="64">
        <v>259982</v>
      </c>
      <c r="I28" s="64">
        <v>288854</v>
      </c>
      <c r="J28" s="64">
        <v>173153</v>
      </c>
      <c r="K28" s="64">
        <v>246716</v>
      </c>
      <c r="L28" s="64">
        <v>13266</v>
      </c>
      <c r="M28" s="64">
        <v>19333</v>
      </c>
      <c r="N28" s="64">
        <v>23880</v>
      </c>
      <c r="O28" s="64">
        <v>5657</v>
      </c>
      <c r="P28" s="44"/>
      <c r="Q28" s="44"/>
      <c r="R28" s="44"/>
      <c r="S28" s="44"/>
      <c r="T28" s="44"/>
      <c r="U28" s="44"/>
      <c r="V28" s="44"/>
      <c r="W28" s="44"/>
    </row>
    <row r="29" spans="1:23" ht="19.5" customHeight="1">
      <c r="A29" s="39"/>
      <c r="B29" s="65" t="s">
        <v>76</v>
      </c>
      <c r="C29" s="66" t="s">
        <v>44</v>
      </c>
      <c r="D29" s="67"/>
      <c r="E29" s="54">
        <v>215619</v>
      </c>
      <c r="F29" s="54">
        <v>263106</v>
      </c>
      <c r="G29" s="54">
        <v>152258</v>
      </c>
      <c r="H29" s="54">
        <v>215619</v>
      </c>
      <c r="I29" s="54">
        <v>263106</v>
      </c>
      <c r="J29" s="54">
        <v>152258</v>
      </c>
      <c r="K29" s="54">
        <v>207125</v>
      </c>
      <c r="L29" s="54">
        <v>8494</v>
      </c>
      <c r="M29" s="54">
        <v>0</v>
      </c>
      <c r="N29" s="54">
        <v>0</v>
      </c>
      <c r="O29" s="54">
        <v>0</v>
      </c>
      <c r="P29" s="44"/>
      <c r="Q29" s="44"/>
      <c r="R29" s="44"/>
      <c r="S29" s="44"/>
      <c r="T29" s="44"/>
      <c r="U29" s="44"/>
      <c r="V29" s="44"/>
      <c r="W29" s="44"/>
    </row>
    <row r="30" spans="1:25" ht="19.5" customHeight="1">
      <c r="A30" s="39"/>
      <c r="B30" s="49" t="s">
        <v>77</v>
      </c>
      <c r="C30" s="50" t="s">
        <v>45</v>
      </c>
      <c r="D30" s="51"/>
      <c r="E30" s="63">
        <v>148714</v>
      </c>
      <c r="F30" s="64">
        <v>171046</v>
      </c>
      <c r="G30" s="64">
        <v>131803</v>
      </c>
      <c r="H30" s="64">
        <v>144793</v>
      </c>
      <c r="I30" s="64">
        <v>167584</v>
      </c>
      <c r="J30" s="64">
        <v>127534</v>
      </c>
      <c r="K30" s="64">
        <v>138595</v>
      </c>
      <c r="L30" s="64">
        <v>6198</v>
      </c>
      <c r="M30" s="64">
        <v>3921</v>
      </c>
      <c r="N30" s="64">
        <v>3462</v>
      </c>
      <c r="O30" s="64">
        <v>4269</v>
      </c>
      <c r="P30" s="44"/>
      <c r="Q30" s="44"/>
      <c r="R30" s="44"/>
      <c r="S30" s="44"/>
      <c r="T30" s="44"/>
      <c r="U30" s="44"/>
      <c r="V30" s="44"/>
      <c r="W30" s="44"/>
      <c r="X30" s="44"/>
      <c r="Y30" s="44"/>
    </row>
    <row r="31" spans="1:23" ht="19.5" customHeight="1">
      <c r="A31" s="21"/>
      <c r="B31" s="68" t="s">
        <v>78</v>
      </c>
      <c r="C31" s="69" t="s">
        <v>361</v>
      </c>
      <c r="D31" s="70"/>
      <c r="E31" s="71">
        <v>196491</v>
      </c>
      <c r="F31" s="71">
        <v>238827</v>
      </c>
      <c r="G31" s="71">
        <v>160171</v>
      </c>
      <c r="H31" s="71">
        <v>196237</v>
      </c>
      <c r="I31" s="71">
        <v>238471</v>
      </c>
      <c r="J31" s="71">
        <v>160004</v>
      </c>
      <c r="K31" s="71">
        <v>185006</v>
      </c>
      <c r="L31" s="71">
        <v>11231</v>
      </c>
      <c r="M31" s="71">
        <v>254</v>
      </c>
      <c r="N31" s="71">
        <v>356</v>
      </c>
      <c r="O31" s="71">
        <v>167</v>
      </c>
      <c r="P31" s="44"/>
      <c r="Q31" s="44"/>
      <c r="R31" s="44"/>
      <c r="S31" s="44"/>
      <c r="T31" s="44"/>
      <c r="U31" s="44"/>
      <c r="V31" s="44"/>
      <c r="W31" s="44"/>
    </row>
    <row r="32" spans="1:23" ht="19.5" customHeight="1">
      <c r="A32" s="21"/>
      <c r="B32" s="72" t="s">
        <v>83</v>
      </c>
      <c r="C32" s="62" t="s">
        <v>362</v>
      </c>
      <c r="D32" s="51"/>
      <c r="E32" s="73">
        <v>86562</v>
      </c>
      <c r="F32" s="52">
        <v>93130</v>
      </c>
      <c r="G32" s="52">
        <v>80812</v>
      </c>
      <c r="H32" s="52">
        <v>85517</v>
      </c>
      <c r="I32" s="52">
        <v>91674</v>
      </c>
      <c r="J32" s="52">
        <v>80127</v>
      </c>
      <c r="K32" s="52">
        <v>80857</v>
      </c>
      <c r="L32" s="52">
        <v>4660</v>
      </c>
      <c r="M32" s="52">
        <v>1045</v>
      </c>
      <c r="N32" s="52">
        <v>1456</v>
      </c>
      <c r="O32" s="52">
        <v>685</v>
      </c>
      <c r="P32" s="44"/>
      <c r="Q32" s="44"/>
      <c r="R32" s="44"/>
      <c r="S32" s="44"/>
      <c r="T32" s="44"/>
      <c r="U32" s="44"/>
      <c r="V32" s="44"/>
      <c r="W32" s="44"/>
    </row>
    <row r="33" spans="1:23" ht="19.5" customHeight="1">
      <c r="A33" s="21"/>
      <c r="B33" s="74" t="s">
        <v>79</v>
      </c>
      <c r="C33" s="46" t="s">
        <v>363</v>
      </c>
      <c r="D33" s="51"/>
      <c r="E33" s="75">
        <v>305705</v>
      </c>
      <c r="F33" s="76">
        <v>405682</v>
      </c>
      <c r="G33" s="76">
        <v>254240</v>
      </c>
      <c r="H33" s="76">
        <v>304704</v>
      </c>
      <c r="I33" s="76">
        <v>404271</v>
      </c>
      <c r="J33" s="76">
        <v>253450</v>
      </c>
      <c r="K33" s="76">
        <v>279552</v>
      </c>
      <c r="L33" s="76">
        <v>25152</v>
      </c>
      <c r="M33" s="76">
        <v>1001</v>
      </c>
      <c r="N33" s="76">
        <v>1411</v>
      </c>
      <c r="O33" s="76">
        <v>790</v>
      </c>
      <c r="P33" s="44"/>
      <c r="Q33" s="44"/>
      <c r="R33" s="44"/>
      <c r="S33" s="44"/>
      <c r="T33" s="44"/>
      <c r="U33" s="44"/>
      <c r="V33" s="44"/>
      <c r="W33" s="44"/>
    </row>
    <row r="34" spans="1:26" ht="19.5" customHeight="1">
      <c r="A34" s="21"/>
      <c r="B34" s="72" t="s">
        <v>84</v>
      </c>
      <c r="C34" s="62" t="s">
        <v>364</v>
      </c>
      <c r="D34" s="51"/>
      <c r="E34" s="63">
        <v>199824</v>
      </c>
      <c r="F34" s="64">
        <v>253436</v>
      </c>
      <c r="G34" s="64">
        <v>181011</v>
      </c>
      <c r="H34" s="64">
        <v>192089</v>
      </c>
      <c r="I34" s="64">
        <v>234739</v>
      </c>
      <c r="J34" s="64">
        <v>177123</v>
      </c>
      <c r="K34" s="64">
        <v>184775</v>
      </c>
      <c r="L34" s="64">
        <v>7314</v>
      </c>
      <c r="M34" s="64">
        <v>7735</v>
      </c>
      <c r="N34" s="64">
        <v>18697</v>
      </c>
      <c r="O34" s="64">
        <v>3888</v>
      </c>
      <c r="P34" s="44"/>
      <c r="Q34" s="44"/>
      <c r="R34" s="44"/>
      <c r="S34" s="44"/>
      <c r="T34" s="44"/>
      <c r="U34" s="44"/>
      <c r="V34" s="44"/>
      <c r="W34" s="44"/>
      <c r="X34" s="44"/>
      <c r="Y34" s="44"/>
      <c r="Z34" s="44"/>
    </row>
    <row r="35" spans="1:26" ht="19.5" customHeight="1">
      <c r="A35" s="21"/>
      <c r="B35" s="74" t="s">
        <v>80</v>
      </c>
      <c r="C35" s="46" t="s">
        <v>365</v>
      </c>
      <c r="D35" s="51"/>
      <c r="E35" s="60">
        <v>132098</v>
      </c>
      <c r="F35" s="60">
        <v>156631</v>
      </c>
      <c r="G35" s="60">
        <v>115931</v>
      </c>
      <c r="H35" s="60">
        <v>131306</v>
      </c>
      <c r="I35" s="60">
        <v>155440</v>
      </c>
      <c r="J35" s="60">
        <v>115402</v>
      </c>
      <c r="K35" s="60">
        <v>123053</v>
      </c>
      <c r="L35" s="60">
        <v>8253</v>
      </c>
      <c r="M35" s="60">
        <v>792</v>
      </c>
      <c r="N35" s="60">
        <v>1191</v>
      </c>
      <c r="O35" s="60">
        <v>529</v>
      </c>
      <c r="P35" s="44"/>
      <c r="Q35" s="44"/>
      <c r="R35" s="44"/>
      <c r="S35" s="44"/>
      <c r="T35" s="44"/>
      <c r="U35" s="44"/>
      <c r="V35" s="44"/>
      <c r="W35" s="44"/>
      <c r="X35" s="44"/>
      <c r="Y35" s="44"/>
      <c r="Z35" s="44"/>
    </row>
    <row r="36" spans="1:23" ht="19.5" customHeight="1">
      <c r="A36" s="21"/>
      <c r="B36" s="77" t="s">
        <v>81</v>
      </c>
      <c r="C36" s="50" t="s">
        <v>366</v>
      </c>
      <c r="D36" s="51"/>
      <c r="E36" s="53">
        <v>169803</v>
      </c>
      <c r="F36" s="54">
        <v>215912</v>
      </c>
      <c r="G36" s="54">
        <v>129045</v>
      </c>
      <c r="H36" s="54">
        <v>169560</v>
      </c>
      <c r="I36" s="54">
        <v>215756</v>
      </c>
      <c r="J36" s="54">
        <v>128725</v>
      </c>
      <c r="K36" s="54">
        <v>158094</v>
      </c>
      <c r="L36" s="54">
        <v>11466</v>
      </c>
      <c r="M36" s="54">
        <v>243</v>
      </c>
      <c r="N36" s="54">
        <v>156</v>
      </c>
      <c r="O36" s="54">
        <v>320</v>
      </c>
      <c r="P36" s="44"/>
      <c r="Q36" s="44"/>
      <c r="R36" s="44"/>
      <c r="S36" s="44"/>
      <c r="T36" s="44"/>
      <c r="U36" s="44"/>
      <c r="V36" s="44"/>
      <c r="W36" s="44"/>
    </row>
    <row r="37" spans="1:23" ht="19.5" customHeight="1">
      <c r="A37" s="21"/>
      <c r="B37" s="72" t="s">
        <v>85</v>
      </c>
      <c r="C37" s="62" t="s">
        <v>367</v>
      </c>
      <c r="D37" s="78"/>
      <c r="E37" s="53">
        <v>267138</v>
      </c>
      <c r="F37" s="54">
        <v>299496</v>
      </c>
      <c r="G37" s="54">
        <v>164673</v>
      </c>
      <c r="H37" s="54">
        <v>267138</v>
      </c>
      <c r="I37" s="54">
        <v>299496</v>
      </c>
      <c r="J37" s="54">
        <v>164673</v>
      </c>
      <c r="K37" s="54">
        <v>240845</v>
      </c>
      <c r="L37" s="54">
        <v>26293</v>
      </c>
      <c r="M37" s="54">
        <v>0</v>
      </c>
      <c r="N37" s="54">
        <v>0</v>
      </c>
      <c r="O37" s="54">
        <v>0</v>
      </c>
      <c r="P37" s="44"/>
      <c r="Q37" s="44"/>
      <c r="R37" s="44"/>
      <c r="S37" s="44"/>
      <c r="T37" s="44"/>
      <c r="U37" s="44"/>
      <c r="V37" s="44"/>
      <c r="W37" s="44"/>
    </row>
    <row r="38" spans="1:15" ht="24.75" customHeight="1">
      <c r="A38" s="21"/>
      <c r="B38" s="3" t="s">
        <v>368</v>
      </c>
      <c r="C38" s="79"/>
      <c r="D38" s="79"/>
      <c r="E38" s="79"/>
      <c r="F38" s="79"/>
      <c r="G38" s="79"/>
      <c r="H38" s="79"/>
      <c r="I38" s="79"/>
      <c r="J38" s="79"/>
      <c r="K38" s="79"/>
      <c r="L38" s="79"/>
      <c r="M38" s="79"/>
      <c r="N38" s="79"/>
      <c r="O38" s="79"/>
    </row>
  </sheetData>
  <sheetProtection/>
  <mergeCells count="5">
    <mergeCell ref="B1:C1"/>
    <mergeCell ref="B6:D7"/>
    <mergeCell ref="E6:G6"/>
    <mergeCell ref="H6:J6"/>
    <mergeCell ref="M6:O6"/>
  </mergeCells>
  <dataValidations count="1">
    <dataValidation errorStyle="warning" allowBlank="1" showInputMessage="1" showErrorMessage="1" errorTitle="入力エラー" error="数値ではありません。" sqref="E8:O37"/>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30.xml><?xml version="1.0" encoding="utf-8"?>
<worksheet xmlns="http://schemas.openxmlformats.org/spreadsheetml/2006/main" xmlns:r="http://schemas.openxmlformats.org/officeDocument/2006/relationships">
  <sheetPr>
    <tabColor theme="4" tint="0.5999900102615356"/>
  </sheetPr>
  <dimension ref="B1:M33"/>
  <sheetViews>
    <sheetView showGridLines="0" view="pageBreakPreview" zoomScaleSheetLayoutView="100" zoomScalePageLayoutView="0" workbookViewId="0" topLeftCell="A1">
      <selection activeCell="A1" sqref="A1"/>
    </sheetView>
  </sheetViews>
  <sheetFormatPr defaultColWidth="9.00390625" defaultRowHeight="13.5"/>
  <cols>
    <col min="1" max="1" width="2.125" style="453" customWidth="1"/>
    <col min="2" max="2" width="2.50390625" style="454" customWidth="1"/>
    <col min="3" max="3" width="27.00390625" style="454" customWidth="1"/>
    <col min="4" max="4" width="9.50390625" style="454" customWidth="1"/>
    <col min="5" max="5" width="8.375" style="454" customWidth="1"/>
    <col min="6" max="6" width="9.50390625" style="454" customWidth="1"/>
    <col min="7" max="7" width="8.375" style="454" customWidth="1"/>
    <col min="8" max="9" width="9.50390625" style="454" customWidth="1"/>
    <col min="10" max="10" width="9.125" style="453" customWidth="1"/>
    <col min="11" max="11" width="8.375" style="453" customWidth="1"/>
    <col min="12" max="12" width="3.75390625" style="453" customWidth="1"/>
    <col min="13" max="16384" width="9.00390625" style="453" customWidth="1"/>
  </cols>
  <sheetData>
    <row r="1" ht="14.25">
      <c r="B1" s="453" t="s">
        <v>285</v>
      </c>
    </row>
    <row r="2" spans="2:10" ht="15" customHeight="1">
      <c r="B2" s="974"/>
      <c r="C2" s="974"/>
      <c r="D2" s="540"/>
      <c r="E2" s="541"/>
      <c r="F2" s="540"/>
      <c r="G2" s="541"/>
      <c r="H2" s="540"/>
      <c r="I2" s="458">
        <v>1</v>
      </c>
      <c r="J2" s="975" t="s">
        <v>146</v>
      </c>
    </row>
    <row r="3" spans="2:10" ht="15" customHeight="1">
      <c r="B3" s="976"/>
      <c r="C3" s="977"/>
      <c r="D3" s="978" t="s">
        <v>17</v>
      </c>
      <c r="E3" s="979"/>
      <c r="F3" s="978" t="s">
        <v>18</v>
      </c>
      <c r="G3" s="979"/>
      <c r="H3" s="1506" t="s">
        <v>308</v>
      </c>
      <c r="I3" s="980" t="s">
        <v>311</v>
      </c>
      <c r="J3" s="975"/>
    </row>
    <row r="4" spans="2:10" ht="13.5" customHeight="1">
      <c r="B4" s="981" t="s">
        <v>3</v>
      </c>
      <c r="C4" s="982"/>
      <c r="D4" s="983"/>
      <c r="E4" s="984" t="s">
        <v>4</v>
      </c>
      <c r="F4" s="983"/>
      <c r="G4" s="984" t="s">
        <v>4</v>
      </c>
      <c r="H4" s="1507"/>
      <c r="I4" s="985"/>
      <c r="J4" s="975" t="s">
        <v>146</v>
      </c>
    </row>
    <row r="5" spans="2:10" ht="13.5" customHeight="1">
      <c r="B5" s="986"/>
      <c r="C5" s="987"/>
      <c r="D5" s="988"/>
      <c r="E5" s="964" t="s">
        <v>8</v>
      </c>
      <c r="F5" s="988"/>
      <c r="G5" s="964" t="s">
        <v>8</v>
      </c>
      <c r="H5" s="988"/>
      <c r="I5" s="989"/>
      <c r="J5" s="975"/>
    </row>
    <row r="6" spans="2:10" ht="10.5" customHeight="1">
      <c r="B6" s="459"/>
      <c r="C6" s="460"/>
      <c r="D6" s="459"/>
      <c r="E6" s="473"/>
      <c r="F6" s="459"/>
      <c r="G6" s="473"/>
      <c r="H6" s="459"/>
      <c r="I6" s="556"/>
      <c r="J6" s="975"/>
    </row>
    <row r="7" spans="2:10" ht="10.5" customHeight="1">
      <c r="B7" s="474"/>
      <c r="C7" s="475" t="s">
        <v>151</v>
      </c>
      <c r="D7" s="557" t="s">
        <v>124</v>
      </c>
      <c r="E7" s="558" t="s">
        <v>116</v>
      </c>
      <c r="F7" s="557" t="s">
        <v>21</v>
      </c>
      <c r="G7" s="558" t="s">
        <v>116</v>
      </c>
      <c r="H7" s="557" t="s">
        <v>21</v>
      </c>
      <c r="I7" s="559" t="s">
        <v>22</v>
      </c>
      <c r="J7" s="975"/>
    </row>
    <row r="8" spans="2:10" ht="15" customHeight="1">
      <c r="B8" s="990" t="s">
        <v>26</v>
      </c>
      <c r="C8" s="991" t="s">
        <v>27</v>
      </c>
      <c r="D8" s="564">
        <v>158.1</v>
      </c>
      <c r="E8" s="563">
        <v>0.2</v>
      </c>
      <c r="F8" s="564">
        <v>145.7</v>
      </c>
      <c r="G8" s="563">
        <v>-0.1</v>
      </c>
      <c r="H8" s="992">
        <v>12.4</v>
      </c>
      <c r="I8" s="566">
        <v>19.2</v>
      </c>
      <c r="J8" s="975" t="s">
        <v>146</v>
      </c>
    </row>
    <row r="9" spans="2:10" ht="15" customHeight="1">
      <c r="B9" s="993" t="s">
        <v>419</v>
      </c>
      <c r="C9" s="576" t="s">
        <v>395</v>
      </c>
      <c r="D9" s="571" t="s">
        <v>110</v>
      </c>
      <c r="E9" s="570" t="s">
        <v>110</v>
      </c>
      <c r="F9" s="571" t="s">
        <v>110</v>
      </c>
      <c r="G9" s="570" t="s">
        <v>110</v>
      </c>
      <c r="H9" s="994" t="s">
        <v>110</v>
      </c>
      <c r="I9" s="573" t="s">
        <v>110</v>
      </c>
      <c r="J9" s="975"/>
    </row>
    <row r="10" spans="2:10" ht="15" customHeight="1">
      <c r="B10" s="993" t="s">
        <v>74</v>
      </c>
      <c r="C10" s="576" t="s">
        <v>35</v>
      </c>
      <c r="D10" s="571">
        <v>153</v>
      </c>
      <c r="E10" s="570">
        <v>-3.6</v>
      </c>
      <c r="F10" s="571">
        <v>138.1</v>
      </c>
      <c r="G10" s="570">
        <v>-2.2</v>
      </c>
      <c r="H10" s="994">
        <v>14.9</v>
      </c>
      <c r="I10" s="573">
        <v>18.2</v>
      </c>
      <c r="J10" s="975" t="s">
        <v>146</v>
      </c>
    </row>
    <row r="11" spans="2:10" ht="15" customHeight="1">
      <c r="B11" s="993" t="s">
        <v>10</v>
      </c>
      <c r="C11" s="576" t="s">
        <v>28</v>
      </c>
      <c r="D11" s="571">
        <v>162.5</v>
      </c>
      <c r="E11" s="570">
        <v>-0.6</v>
      </c>
      <c r="F11" s="571">
        <v>148.8</v>
      </c>
      <c r="G11" s="570">
        <v>0.9</v>
      </c>
      <c r="H11" s="994">
        <v>13.7</v>
      </c>
      <c r="I11" s="573">
        <v>19.7</v>
      </c>
      <c r="J11" s="975" t="s">
        <v>146</v>
      </c>
    </row>
    <row r="12" spans="2:10" ht="15" customHeight="1">
      <c r="B12" s="993" t="s">
        <v>11</v>
      </c>
      <c r="C12" s="576" t="s">
        <v>412</v>
      </c>
      <c r="D12" s="571">
        <v>148.3</v>
      </c>
      <c r="E12" s="570">
        <v>-7.1</v>
      </c>
      <c r="F12" s="571">
        <v>131.5</v>
      </c>
      <c r="G12" s="570">
        <v>-8.1</v>
      </c>
      <c r="H12" s="994">
        <v>16.8</v>
      </c>
      <c r="I12" s="573">
        <v>17.7</v>
      </c>
      <c r="J12" s="975" t="s">
        <v>146</v>
      </c>
    </row>
    <row r="13" spans="2:10" ht="15" customHeight="1">
      <c r="B13" s="993" t="s">
        <v>12</v>
      </c>
      <c r="C13" s="576" t="s">
        <v>37</v>
      </c>
      <c r="D13" s="571">
        <v>147.9</v>
      </c>
      <c r="E13" s="570">
        <v>-6.4</v>
      </c>
      <c r="F13" s="571">
        <v>133.1</v>
      </c>
      <c r="G13" s="570">
        <v>-9.9</v>
      </c>
      <c r="H13" s="994">
        <v>14.8</v>
      </c>
      <c r="I13" s="573">
        <v>16.8</v>
      </c>
      <c r="J13" s="975" t="s">
        <v>146</v>
      </c>
    </row>
    <row r="14" spans="2:10" ht="15" customHeight="1">
      <c r="B14" s="993" t="s">
        <v>50</v>
      </c>
      <c r="C14" s="576" t="s">
        <v>290</v>
      </c>
      <c r="D14" s="571">
        <v>176.8</v>
      </c>
      <c r="E14" s="570">
        <v>3.2</v>
      </c>
      <c r="F14" s="571">
        <v>150</v>
      </c>
      <c r="G14" s="570">
        <v>4.1</v>
      </c>
      <c r="H14" s="994">
        <v>26.8</v>
      </c>
      <c r="I14" s="573">
        <v>20.2</v>
      </c>
      <c r="J14" s="975" t="s">
        <v>146</v>
      </c>
    </row>
    <row r="15" spans="2:10" ht="15" customHeight="1">
      <c r="B15" s="993" t="s">
        <v>51</v>
      </c>
      <c r="C15" s="576" t="s">
        <v>291</v>
      </c>
      <c r="D15" s="571">
        <v>164.8</v>
      </c>
      <c r="E15" s="570">
        <v>0.1</v>
      </c>
      <c r="F15" s="571">
        <v>154.1</v>
      </c>
      <c r="G15" s="570">
        <v>-0.6</v>
      </c>
      <c r="H15" s="994">
        <v>10.7</v>
      </c>
      <c r="I15" s="573">
        <v>19.7</v>
      </c>
      <c r="J15" s="975" t="s">
        <v>146</v>
      </c>
    </row>
    <row r="16" spans="2:10" ht="15" customHeight="1">
      <c r="B16" s="993" t="s">
        <v>52</v>
      </c>
      <c r="C16" s="576" t="s">
        <v>292</v>
      </c>
      <c r="D16" s="571">
        <v>136.5</v>
      </c>
      <c r="E16" s="570">
        <v>-0.9</v>
      </c>
      <c r="F16" s="571">
        <v>130.5</v>
      </c>
      <c r="G16" s="570">
        <v>-1.8</v>
      </c>
      <c r="H16" s="994">
        <v>6</v>
      </c>
      <c r="I16" s="573">
        <v>17.8</v>
      </c>
      <c r="J16" s="975" t="s">
        <v>146</v>
      </c>
    </row>
    <row r="17" spans="2:13" ht="15" customHeight="1">
      <c r="B17" s="993" t="s">
        <v>53</v>
      </c>
      <c r="C17" s="576" t="s">
        <v>413</v>
      </c>
      <c r="D17" s="571">
        <v>177</v>
      </c>
      <c r="E17" s="570">
        <v>0.5</v>
      </c>
      <c r="F17" s="571">
        <v>160.4</v>
      </c>
      <c r="G17" s="570">
        <v>2.7</v>
      </c>
      <c r="H17" s="994">
        <v>16.6</v>
      </c>
      <c r="I17" s="573">
        <v>20.4</v>
      </c>
      <c r="J17" s="975" t="s">
        <v>146</v>
      </c>
      <c r="M17" s="494"/>
    </row>
    <row r="18" spans="2:10" ht="15" customHeight="1">
      <c r="B18" s="993" t="s">
        <v>29</v>
      </c>
      <c r="C18" s="576" t="s">
        <v>414</v>
      </c>
      <c r="D18" s="571">
        <v>152.8</v>
      </c>
      <c r="E18" s="570">
        <v>1.2</v>
      </c>
      <c r="F18" s="571">
        <v>134.5</v>
      </c>
      <c r="G18" s="570">
        <v>-1.9</v>
      </c>
      <c r="H18" s="994">
        <v>18.3</v>
      </c>
      <c r="I18" s="573">
        <v>16.6</v>
      </c>
      <c r="J18" s="975" t="s">
        <v>146</v>
      </c>
    </row>
    <row r="19" spans="2:10" ht="15" customHeight="1">
      <c r="B19" s="993" t="s">
        <v>54</v>
      </c>
      <c r="C19" s="576" t="s">
        <v>415</v>
      </c>
      <c r="D19" s="571">
        <v>155.4</v>
      </c>
      <c r="E19" s="570">
        <v>-6.9</v>
      </c>
      <c r="F19" s="571">
        <v>144.4</v>
      </c>
      <c r="G19" s="570">
        <v>-6.2</v>
      </c>
      <c r="H19" s="994">
        <v>11</v>
      </c>
      <c r="I19" s="573">
        <v>19.1</v>
      </c>
      <c r="J19" s="975" t="s">
        <v>146</v>
      </c>
    </row>
    <row r="20" spans="2:10" ht="15" customHeight="1">
      <c r="B20" s="993" t="s">
        <v>55</v>
      </c>
      <c r="C20" s="576" t="s">
        <v>416</v>
      </c>
      <c r="D20" s="571">
        <v>165.5</v>
      </c>
      <c r="E20" s="570">
        <v>-0.9</v>
      </c>
      <c r="F20" s="571">
        <v>155.9</v>
      </c>
      <c r="G20" s="570">
        <v>4.9</v>
      </c>
      <c r="H20" s="994">
        <v>9.6</v>
      </c>
      <c r="I20" s="573">
        <v>21</v>
      </c>
      <c r="J20" s="975" t="s">
        <v>146</v>
      </c>
    </row>
    <row r="21" spans="2:10" ht="15" customHeight="1">
      <c r="B21" s="993" t="s">
        <v>56</v>
      </c>
      <c r="C21" s="576" t="s">
        <v>57</v>
      </c>
      <c r="D21" s="571">
        <v>166.4</v>
      </c>
      <c r="E21" s="570">
        <v>8.6</v>
      </c>
      <c r="F21" s="571">
        <v>148.7</v>
      </c>
      <c r="G21" s="570">
        <v>7.4</v>
      </c>
      <c r="H21" s="994">
        <v>17.7</v>
      </c>
      <c r="I21" s="573">
        <v>19.5</v>
      </c>
      <c r="J21" s="975" t="s">
        <v>146</v>
      </c>
    </row>
    <row r="22" spans="2:10" ht="15" customHeight="1">
      <c r="B22" s="993" t="s">
        <v>58</v>
      </c>
      <c r="C22" s="576" t="s">
        <v>293</v>
      </c>
      <c r="D22" s="571">
        <v>151.8</v>
      </c>
      <c r="E22" s="570">
        <v>1.8</v>
      </c>
      <c r="F22" s="571">
        <v>146</v>
      </c>
      <c r="G22" s="570">
        <v>1.7</v>
      </c>
      <c r="H22" s="994">
        <v>5.8</v>
      </c>
      <c r="I22" s="573">
        <v>19.5</v>
      </c>
      <c r="J22" s="975" t="s">
        <v>146</v>
      </c>
    </row>
    <row r="23" spans="2:10" ht="15" customHeight="1">
      <c r="B23" s="993" t="s">
        <v>59</v>
      </c>
      <c r="C23" s="576" t="s">
        <v>39</v>
      </c>
      <c r="D23" s="571" t="s">
        <v>110</v>
      </c>
      <c r="E23" s="570" t="s">
        <v>110</v>
      </c>
      <c r="F23" s="571" t="s">
        <v>110</v>
      </c>
      <c r="G23" s="570" t="s">
        <v>110</v>
      </c>
      <c r="H23" s="994" t="s">
        <v>110</v>
      </c>
      <c r="I23" s="573" t="s">
        <v>110</v>
      </c>
      <c r="J23" s="975"/>
    </row>
    <row r="24" spans="2:10" ht="15" customHeight="1">
      <c r="B24" s="993" t="s">
        <v>75</v>
      </c>
      <c r="C24" s="576" t="s">
        <v>417</v>
      </c>
      <c r="D24" s="571">
        <v>154.4</v>
      </c>
      <c r="E24" s="570">
        <v>-2.7</v>
      </c>
      <c r="F24" s="571">
        <v>143</v>
      </c>
      <c r="G24" s="570">
        <v>-4.4</v>
      </c>
      <c r="H24" s="994">
        <v>11.4</v>
      </c>
      <c r="I24" s="573">
        <v>18.5</v>
      </c>
      <c r="J24" s="975" t="s">
        <v>146</v>
      </c>
    </row>
    <row r="25" spans="2:10" ht="7.5" customHeight="1">
      <c r="B25" s="995"/>
      <c r="C25" s="996"/>
      <c r="D25" s="997"/>
      <c r="E25" s="998"/>
      <c r="F25" s="999"/>
      <c r="G25" s="998"/>
      <c r="H25" s="999"/>
      <c r="I25" s="581"/>
      <c r="J25" s="975"/>
    </row>
    <row r="26" spans="2:10" ht="10.5" customHeight="1">
      <c r="B26" s="1000"/>
      <c r="C26" s="1001"/>
      <c r="D26" s="1002"/>
      <c r="E26" s="1003"/>
      <c r="F26" s="1002"/>
      <c r="G26" s="1003"/>
      <c r="H26" s="1002"/>
      <c r="I26" s="585"/>
      <c r="J26" s="975"/>
    </row>
    <row r="27" spans="2:10" ht="10.5" customHeight="1">
      <c r="B27" s="1004"/>
      <c r="C27" s="1005" t="s">
        <v>149</v>
      </c>
      <c r="D27" s="1006" t="s">
        <v>124</v>
      </c>
      <c r="E27" s="1007" t="s">
        <v>116</v>
      </c>
      <c r="F27" s="1006" t="s">
        <v>21</v>
      </c>
      <c r="G27" s="1007" t="s">
        <v>116</v>
      </c>
      <c r="H27" s="1006" t="s">
        <v>21</v>
      </c>
      <c r="I27" s="589" t="s">
        <v>22</v>
      </c>
      <c r="J27" s="975"/>
    </row>
    <row r="28" spans="2:10" ht="15" customHeight="1">
      <c r="B28" s="990" t="s">
        <v>26</v>
      </c>
      <c r="C28" s="1008" t="s">
        <v>32</v>
      </c>
      <c r="D28" s="564">
        <v>90.6</v>
      </c>
      <c r="E28" s="563">
        <v>-1</v>
      </c>
      <c r="F28" s="564">
        <v>87.5</v>
      </c>
      <c r="G28" s="563">
        <v>-0.2</v>
      </c>
      <c r="H28" s="564">
        <v>3.1</v>
      </c>
      <c r="I28" s="566">
        <v>15.4</v>
      </c>
      <c r="J28" s="975" t="s">
        <v>146</v>
      </c>
    </row>
    <row r="29" spans="2:10" ht="15" customHeight="1">
      <c r="B29" s="993" t="s">
        <v>10</v>
      </c>
      <c r="C29" s="1009" t="s">
        <v>49</v>
      </c>
      <c r="D29" s="571">
        <v>103.1</v>
      </c>
      <c r="E29" s="570">
        <v>1.4</v>
      </c>
      <c r="F29" s="571">
        <v>98</v>
      </c>
      <c r="G29" s="570">
        <v>-2.2</v>
      </c>
      <c r="H29" s="571">
        <v>5.1</v>
      </c>
      <c r="I29" s="573">
        <v>15.4</v>
      </c>
      <c r="J29" s="975" t="s">
        <v>146</v>
      </c>
    </row>
    <row r="30" spans="2:10" ht="13.5" customHeight="1">
      <c r="B30" s="993" t="s">
        <v>51</v>
      </c>
      <c r="C30" s="1009" t="s">
        <v>147</v>
      </c>
      <c r="D30" s="571">
        <v>98.3</v>
      </c>
      <c r="E30" s="570">
        <v>-9.1</v>
      </c>
      <c r="F30" s="571">
        <v>95.6</v>
      </c>
      <c r="G30" s="570">
        <v>-8.9</v>
      </c>
      <c r="H30" s="571">
        <v>2.7</v>
      </c>
      <c r="I30" s="573">
        <v>16.4</v>
      </c>
      <c r="J30" s="975"/>
    </row>
    <row r="31" spans="2:10" ht="13.5">
      <c r="B31" s="993" t="s">
        <v>54</v>
      </c>
      <c r="C31" s="1009" t="s">
        <v>415</v>
      </c>
      <c r="D31" s="571">
        <v>82.9</v>
      </c>
      <c r="E31" s="570">
        <v>8.2</v>
      </c>
      <c r="F31" s="571">
        <v>79.8</v>
      </c>
      <c r="G31" s="570">
        <v>6</v>
      </c>
      <c r="H31" s="571">
        <v>3.1</v>
      </c>
      <c r="I31" s="573">
        <v>13.6</v>
      </c>
      <c r="J31" s="975"/>
    </row>
    <row r="32" spans="2:10" ht="13.5">
      <c r="B32" s="1010" t="s">
        <v>58</v>
      </c>
      <c r="C32" s="1011" t="s">
        <v>148</v>
      </c>
      <c r="D32" s="1012">
        <v>89.9</v>
      </c>
      <c r="E32" s="1013">
        <v>11.4</v>
      </c>
      <c r="F32" s="1012">
        <v>85.3</v>
      </c>
      <c r="G32" s="1013">
        <v>7.2</v>
      </c>
      <c r="H32" s="1012">
        <v>4.6</v>
      </c>
      <c r="I32" s="596">
        <v>15.2</v>
      </c>
      <c r="J32" s="975"/>
    </row>
    <row r="33" spans="2:5" ht="14.25">
      <c r="B33" s="1505" t="s">
        <v>309</v>
      </c>
      <c r="C33" s="1505"/>
      <c r="D33" s="1505"/>
      <c r="E33" s="1505"/>
    </row>
  </sheetData>
  <sheetProtection/>
  <mergeCells count="2">
    <mergeCell ref="H3:H4"/>
    <mergeCell ref="B33:E33"/>
  </mergeCells>
  <printOptions horizontalCentered="1"/>
  <pageMargins left="0.7874015748031497" right="0.1968503937007874" top="0.8661417322834646" bottom="0.5118110236220472" header="0.4724409448818898" footer="0.5118110236220472"/>
  <pageSetup horizontalDpi="600" verticalDpi="600" orientation="portrait" paperSize="9" scale="88" r:id="rId1"/>
</worksheet>
</file>

<file path=xl/worksheets/sheet31.xml><?xml version="1.0" encoding="utf-8"?>
<worksheet xmlns="http://schemas.openxmlformats.org/spreadsheetml/2006/main" xmlns:r="http://schemas.openxmlformats.org/officeDocument/2006/relationships">
  <sheetPr>
    <tabColor theme="4" tint="0.5999900102615356"/>
  </sheetPr>
  <dimension ref="B1:P29"/>
  <sheetViews>
    <sheetView showGridLines="0" view="pageBreakPreview" zoomScaleSheetLayoutView="100" zoomScalePageLayoutView="0" workbookViewId="0" topLeftCell="A1">
      <selection activeCell="A1" sqref="A1"/>
    </sheetView>
  </sheetViews>
  <sheetFormatPr defaultColWidth="9.00390625" defaultRowHeight="13.5"/>
  <cols>
    <col min="1" max="1" width="1.75390625" style="366" customWidth="1"/>
    <col min="2" max="2" width="9.125" style="366" customWidth="1"/>
    <col min="3" max="3" width="5.00390625" style="366" customWidth="1"/>
    <col min="4" max="7" width="8.375" style="366" customWidth="1"/>
    <col min="8" max="15" width="9.00390625" style="366" customWidth="1"/>
    <col min="16" max="16" width="3.00390625" style="366" customWidth="1"/>
    <col min="17" max="16384" width="9.00390625" style="366" customWidth="1"/>
  </cols>
  <sheetData>
    <row r="1" ht="13.5">
      <c r="B1" s="366" t="s">
        <v>286</v>
      </c>
    </row>
    <row r="2" spans="2:15" ht="12" customHeight="1">
      <c r="B2" s="365"/>
      <c r="C2" s="365"/>
      <c r="D2" s="367"/>
      <c r="E2" s="367"/>
      <c r="F2" s="367"/>
      <c r="G2" s="367"/>
      <c r="K2" s="398" t="s">
        <v>373</v>
      </c>
      <c r="O2" s="399">
        <v>1</v>
      </c>
    </row>
    <row r="3" spans="2:15" ht="13.5" customHeight="1">
      <c r="B3" s="403"/>
      <c r="C3" s="404"/>
      <c r="D3" s="1447" t="s">
        <v>131</v>
      </c>
      <c r="E3" s="1448"/>
      <c r="F3" s="1448"/>
      <c r="G3" s="1448"/>
      <c r="H3" s="1448"/>
      <c r="I3" s="1448"/>
      <c r="J3" s="1448"/>
      <c r="K3" s="1448"/>
      <c r="L3" s="1448"/>
      <c r="M3" s="1448"/>
      <c r="N3" s="1448"/>
      <c r="O3" s="1449"/>
    </row>
    <row r="4" spans="2:15" ht="13.5">
      <c r="B4" s="1436" t="s">
        <v>130</v>
      </c>
      <c r="C4" s="1437"/>
      <c r="D4" s="1459" t="s">
        <v>132</v>
      </c>
      <c r="E4" s="1460"/>
      <c r="F4" s="1460"/>
      <c r="G4" s="1461"/>
      <c r="H4" s="1462" t="s">
        <v>133</v>
      </c>
      <c r="I4" s="1463"/>
      <c r="J4" s="1463"/>
      <c r="K4" s="1464"/>
      <c r="L4" s="1459" t="s">
        <v>134</v>
      </c>
      <c r="M4" s="1460"/>
      <c r="N4" s="1460"/>
      <c r="O4" s="1461"/>
    </row>
    <row r="5" spans="2:15" ht="13.5">
      <c r="B5" s="421"/>
      <c r="C5" s="418"/>
      <c r="D5" s="1451" t="s">
        <v>114</v>
      </c>
      <c r="E5" s="1452"/>
      <c r="F5" s="1451" t="s">
        <v>115</v>
      </c>
      <c r="G5" s="1452"/>
      <c r="H5" s="1451" t="s">
        <v>114</v>
      </c>
      <c r="I5" s="1452"/>
      <c r="J5" s="1451" t="s">
        <v>115</v>
      </c>
      <c r="K5" s="1452"/>
      <c r="L5" s="1453" t="s">
        <v>114</v>
      </c>
      <c r="M5" s="1452"/>
      <c r="N5" s="1451" t="s">
        <v>115</v>
      </c>
      <c r="O5" s="1452"/>
    </row>
    <row r="6" spans="2:16" ht="13.5">
      <c r="B6" s="515"/>
      <c r="C6" s="969"/>
      <c r="D6" s="1443" t="s">
        <v>129</v>
      </c>
      <c r="E6" s="1442" t="s">
        <v>190</v>
      </c>
      <c r="F6" s="1443" t="s">
        <v>129</v>
      </c>
      <c r="G6" s="1442" t="s">
        <v>190</v>
      </c>
      <c r="H6" s="1443" t="s">
        <v>129</v>
      </c>
      <c r="I6" s="1442" t="s">
        <v>190</v>
      </c>
      <c r="J6" s="1443" t="s">
        <v>129</v>
      </c>
      <c r="K6" s="1442" t="s">
        <v>190</v>
      </c>
      <c r="L6" s="1443" t="s">
        <v>129</v>
      </c>
      <c r="M6" s="1442" t="s">
        <v>190</v>
      </c>
      <c r="N6" s="1443" t="s">
        <v>129</v>
      </c>
      <c r="O6" s="1442" t="s">
        <v>190</v>
      </c>
      <c r="P6" s="401"/>
    </row>
    <row r="7" spans="2:16" ht="13.5">
      <c r="B7" s="371"/>
      <c r="C7" s="608"/>
      <c r="D7" s="1444"/>
      <c r="E7" s="1425"/>
      <c r="F7" s="1444"/>
      <c r="G7" s="1425"/>
      <c r="H7" s="1444"/>
      <c r="I7" s="1425"/>
      <c r="J7" s="1444"/>
      <c r="K7" s="1425"/>
      <c r="L7" s="1444"/>
      <c r="M7" s="1425"/>
      <c r="N7" s="1444"/>
      <c r="O7" s="1425"/>
      <c r="P7" s="401"/>
    </row>
    <row r="8" spans="2:15" ht="9" customHeight="1">
      <c r="B8" s="517"/>
      <c r="C8" s="970"/>
      <c r="D8" s="518"/>
      <c r="E8" s="377" t="s">
        <v>294</v>
      </c>
      <c r="F8" s="518"/>
      <c r="G8" s="377" t="s">
        <v>294</v>
      </c>
      <c r="H8" s="519"/>
      <c r="I8" s="520" t="s">
        <v>294</v>
      </c>
      <c r="J8" s="519"/>
      <c r="K8" s="520" t="s">
        <v>294</v>
      </c>
      <c r="L8" s="521"/>
      <c r="M8" s="377" t="s">
        <v>294</v>
      </c>
      <c r="N8" s="521"/>
      <c r="O8" s="377" t="s">
        <v>294</v>
      </c>
    </row>
    <row r="9" spans="2:15" ht="13.5" customHeight="1">
      <c r="B9" s="1440" t="s">
        <v>421</v>
      </c>
      <c r="C9" s="1441"/>
      <c r="D9" s="429">
        <v>103.6</v>
      </c>
      <c r="E9" s="379">
        <v>-0.4</v>
      </c>
      <c r="F9" s="971">
        <v>104.5</v>
      </c>
      <c r="G9" s="430">
        <v>-4.2</v>
      </c>
      <c r="H9" s="429">
        <v>103.7</v>
      </c>
      <c r="I9" s="430">
        <v>-1.9</v>
      </c>
      <c r="J9" s="971">
        <v>103.7</v>
      </c>
      <c r="K9" s="430">
        <v>-4.4</v>
      </c>
      <c r="L9" s="431">
        <v>102.8</v>
      </c>
      <c r="M9" s="430">
        <v>23.4</v>
      </c>
      <c r="N9" s="971">
        <v>135.9</v>
      </c>
      <c r="O9" s="430">
        <v>2.7</v>
      </c>
    </row>
    <row r="10" spans="2:15" ht="13.5">
      <c r="B10" s="1440" t="s">
        <v>422</v>
      </c>
      <c r="C10" s="1441"/>
      <c r="D10" s="429">
        <v>100</v>
      </c>
      <c r="E10" s="430">
        <v>-3.5</v>
      </c>
      <c r="F10" s="971">
        <v>100</v>
      </c>
      <c r="G10" s="430">
        <v>-4.3</v>
      </c>
      <c r="H10" s="429">
        <v>100</v>
      </c>
      <c r="I10" s="430">
        <v>-3.6</v>
      </c>
      <c r="J10" s="971">
        <v>100</v>
      </c>
      <c r="K10" s="430">
        <v>-3.6</v>
      </c>
      <c r="L10" s="431">
        <v>100</v>
      </c>
      <c r="M10" s="430">
        <v>-2.7</v>
      </c>
      <c r="N10" s="971">
        <v>100</v>
      </c>
      <c r="O10" s="430">
        <v>-26.5</v>
      </c>
    </row>
    <row r="11" spans="2:15" ht="13.5">
      <c r="B11" s="1440" t="s">
        <v>423</v>
      </c>
      <c r="C11" s="1441"/>
      <c r="D11" s="429">
        <v>101.6</v>
      </c>
      <c r="E11" s="430">
        <v>1.6</v>
      </c>
      <c r="F11" s="971">
        <v>102.2</v>
      </c>
      <c r="G11" s="430">
        <v>2.2</v>
      </c>
      <c r="H11" s="429">
        <v>101.8</v>
      </c>
      <c r="I11" s="430">
        <v>1.7</v>
      </c>
      <c r="J11" s="971">
        <v>101.8</v>
      </c>
      <c r="K11" s="430">
        <v>1.9</v>
      </c>
      <c r="L11" s="431">
        <v>100</v>
      </c>
      <c r="M11" s="430">
        <v>0</v>
      </c>
      <c r="N11" s="971">
        <v>116.9</v>
      </c>
      <c r="O11" s="430">
        <v>17</v>
      </c>
    </row>
    <row r="12" spans="2:15" ht="13.5">
      <c r="B12" s="1440" t="s">
        <v>393</v>
      </c>
      <c r="C12" s="1441"/>
      <c r="D12" s="429">
        <v>102.4</v>
      </c>
      <c r="E12" s="430">
        <v>0.8</v>
      </c>
      <c r="F12" s="971">
        <v>104.6</v>
      </c>
      <c r="G12" s="430">
        <v>2.3</v>
      </c>
      <c r="H12" s="429">
        <v>102.2</v>
      </c>
      <c r="I12" s="430">
        <v>0.4</v>
      </c>
      <c r="J12" s="971">
        <v>103.3</v>
      </c>
      <c r="K12" s="430">
        <v>1.5</v>
      </c>
      <c r="L12" s="431">
        <v>105</v>
      </c>
      <c r="M12" s="430">
        <v>5</v>
      </c>
      <c r="N12" s="971">
        <v>156.2</v>
      </c>
      <c r="O12" s="430">
        <v>33.6</v>
      </c>
    </row>
    <row r="13" spans="2:15" ht="14.25" customHeight="1">
      <c r="B13" s="1456" t="s">
        <v>394</v>
      </c>
      <c r="C13" s="1457"/>
      <c r="D13" s="525">
        <v>103</v>
      </c>
      <c r="E13" s="526">
        <v>0.6</v>
      </c>
      <c r="F13" s="527">
        <v>101.7</v>
      </c>
      <c r="G13" s="526">
        <v>-2.8</v>
      </c>
      <c r="H13" s="525">
        <v>103.3</v>
      </c>
      <c r="I13" s="526">
        <v>1.1</v>
      </c>
      <c r="J13" s="527">
        <v>101.4</v>
      </c>
      <c r="K13" s="526">
        <v>-1.8</v>
      </c>
      <c r="L13" s="528">
        <v>98.6</v>
      </c>
      <c r="M13" s="526">
        <v>-6.1</v>
      </c>
      <c r="N13" s="527">
        <v>113.1</v>
      </c>
      <c r="O13" s="526">
        <v>-27.6</v>
      </c>
    </row>
    <row r="14" spans="2:15" ht="13.5" customHeight="1">
      <c r="B14" s="382"/>
      <c r="C14" s="529"/>
      <c r="D14" s="444"/>
      <c r="E14" s="445"/>
      <c r="F14" s="524"/>
      <c r="G14" s="445"/>
      <c r="H14" s="444"/>
      <c r="I14" s="445"/>
      <c r="J14" s="524"/>
      <c r="K14" s="445"/>
      <c r="L14" s="446"/>
      <c r="M14" s="445"/>
      <c r="N14" s="524"/>
      <c r="O14" s="445"/>
    </row>
    <row r="15" spans="2:15" ht="13.5">
      <c r="B15" s="388" t="s">
        <v>394</v>
      </c>
      <c r="C15" s="972" t="s">
        <v>111</v>
      </c>
      <c r="D15" s="440">
        <v>100.1</v>
      </c>
      <c r="E15" s="391">
        <v>0.7</v>
      </c>
      <c r="F15" s="530">
        <v>101.6</v>
      </c>
      <c r="G15" s="391">
        <v>-0.1</v>
      </c>
      <c r="H15" s="440">
        <v>100.5</v>
      </c>
      <c r="I15" s="391">
        <v>1</v>
      </c>
      <c r="J15" s="530">
        <v>99.8</v>
      </c>
      <c r="K15" s="391">
        <v>-0.4</v>
      </c>
      <c r="L15" s="441">
        <v>95.1</v>
      </c>
      <c r="M15" s="391">
        <v>-3.4</v>
      </c>
      <c r="N15" s="530">
        <v>173.9</v>
      </c>
      <c r="O15" s="391">
        <v>8.1</v>
      </c>
    </row>
    <row r="16" spans="2:15" ht="13.5">
      <c r="B16" s="388" t="s">
        <v>146</v>
      </c>
      <c r="C16" s="972" t="s">
        <v>112</v>
      </c>
      <c r="D16" s="440">
        <v>98.7</v>
      </c>
      <c r="E16" s="391">
        <v>3</v>
      </c>
      <c r="F16" s="530">
        <v>99</v>
      </c>
      <c r="G16" s="391">
        <v>2</v>
      </c>
      <c r="H16" s="440">
        <v>98.9</v>
      </c>
      <c r="I16" s="391">
        <v>3.2</v>
      </c>
      <c r="J16" s="530">
        <v>98.8</v>
      </c>
      <c r="K16" s="391">
        <v>3.6</v>
      </c>
      <c r="L16" s="441">
        <v>95.9</v>
      </c>
      <c r="M16" s="391">
        <v>0.8</v>
      </c>
      <c r="N16" s="530">
        <v>108.7</v>
      </c>
      <c r="O16" s="391">
        <v>-32.4</v>
      </c>
    </row>
    <row r="17" spans="2:15" ht="13.5">
      <c r="B17" s="388" t="s">
        <v>146</v>
      </c>
      <c r="C17" s="972" t="s">
        <v>100</v>
      </c>
      <c r="D17" s="440">
        <v>105.4</v>
      </c>
      <c r="E17" s="391">
        <v>1.8</v>
      </c>
      <c r="F17" s="530">
        <v>103.9</v>
      </c>
      <c r="G17" s="391">
        <v>-2.1</v>
      </c>
      <c r="H17" s="440">
        <v>105.6</v>
      </c>
      <c r="I17" s="391">
        <v>2.9</v>
      </c>
      <c r="J17" s="530">
        <v>103.8</v>
      </c>
      <c r="K17" s="391">
        <v>-0.7</v>
      </c>
      <c r="L17" s="441">
        <v>102.4</v>
      </c>
      <c r="M17" s="391">
        <v>-10</v>
      </c>
      <c r="N17" s="530">
        <v>108.7</v>
      </c>
      <c r="O17" s="391">
        <v>-35.9</v>
      </c>
    </row>
    <row r="18" spans="2:15" ht="13.5">
      <c r="B18" s="388" t="s">
        <v>146</v>
      </c>
      <c r="C18" s="972" t="s">
        <v>101</v>
      </c>
      <c r="D18" s="440">
        <v>105</v>
      </c>
      <c r="E18" s="391">
        <v>0.7</v>
      </c>
      <c r="F18" s="530">
        <v>103.4</v>
      </c>
      <c r="G18" s="391">
        <v>-1.3</v>
      </c>
      <c r="H18" s="440">
        <v>105.2</v>
      </c>
      <c r="I18" s="391">
        <v>1.1</v>
      </c>
      <c r="J18" s="530">
        <v>103.5</v>
      </c>
      <c r="K18" s="391">
        <v>0</v>
      </c>
      <c r="L18" s="441">
        <v>102.4</v>
      </c>
      <c r="M18" s="391">
        <v>-3.8</v>
      </c>
      <c r="N18" s="530">
        <v>100</v>
      </c>
      <c r="O18" s="391">
        <v>-36.1</v>
      </c>
    </row>
    <row r="19" spans="2:15" ht="13.5">
      <c r="B19" s="388" t="s">
        <v>146</v>
      </c>
      <c r="C19" s="972" t="s">
        <v>102</v>
      </c>
      <c r="D19" s="440">
        <v>102.8</v>
      </c>
      <c r="E19" s="391">
        <v>3.2</v>
      </c>
      <c r="F19" s="530">
        <v>103.5</v>
      </c>
      <c r="G19" s="391">
        <v>0</v>
      </c>
      <c r="H19" s="440">
        <v>103.4</v>
      </c>
      <c r="I19" s="391">
        <v>3.9</v>
      </c>
      <c r="J19" s="530">
        <v>103.9</v>
      </c>
      <c r="K19" s="391">
        <v>1.7</v>
      </c>
      <c r="L19" s="441">
        <v>95.1</v>
      </c>
      <c r="M19" s="391">
        <v>-4.9</v>
      </c>
      <c r="N19" s="530">
        <v>87</v>
      </c>
      <c r="O19" s="391">
        <v>-42.8</v>
      </c>
    </row>
    <row r="20" spans="2:15" ht="13.5">
      <c r="B20" s="388" t="s">
        <v>146</v>
      </c>
      <c r="C20" s="972" t="s">
        <v>103</v>
      </c>
      <c r="D20" s="440">
        <v>104.2</v>
      </c>
      <c r="E20" s="391">
        <v>-0.4</v>
      </c>
      <c r="F20" s="530">
        <v>102.6</v>
      </c>
      <c r="G20" s="391">
        <v>-4.5</v>
      </c>
      <c r="H20" s="440">
        <v>105</v>
      </c>
      <c r="I20" s="391">
        <v>0.3</v>
      </c>
      <c r="J20" s="530">
        <v>103</v>
      </c>
      <c r="K20" s="391">
        <v>-2.9</v>
      </c>
      <c r="L20" s="441">
        <v>95.1</v>
      </c>
      <c r="M20" s="391">
        <v>-8.6</v>
      </c>
      <c r="N20" s="530">
        <v>87</v>
      </c>
      <c r="O20" s="391">
        <v>-44.4</v>
      </c>
    </row>
    <row r="21" spans="2:15" ht="13.5">
      <c r="B21" s="388" t="s">
        <v>146</v>
      </c>
      <c r="C21" s="972" t="s">
        <v>104</v>
      </c>
      <c r="D21" s="440">
        <v>104.1</v>
      </c>
      <c r="E21" s="391">
        <v>0.2</v>
      </c>
      <c r="F21" s="530">
        <v>101.7</v>
      </c>
      <c r="G21" s="391">
        <v>-3.2</v>
      </c>
      <c r="H21" s="440">
        <v>104.4</v>
      </c>
      <c r="I21" s="391">
        <v>1.1</v>
      </c>
      <c r="J21" s="530">
        <v>102</v>
      </c>
      <c r="K21" s="391">
        <v>-1.6</v>
      </c>
      <c r="L21" s="441">
        <v>100.8</v>
      </c>
      <c r="M21" s="391">
        <v>-9.5</v>
      </c>
      <c r="N21" s="530">
        <v>91.3</v>
      </c>
      <c r="O21" s="391">
        <v>-43.3</v>
      </c>
    </row>
    <row r="22" spans="2:15" ht="13.5">
      <c r="B22" s="388" t="s">
        <v>146</v>
      </c>
      <c r="C22" s="972" t="s">
        <v>105</v>
      </c>
      <c r="D22" s="444">
        <v>101.2</v>
      </c>
      <c r="E22" s="445">
        <v>-1</v>
      </c>
      <c r="F22" s="524">
        <v>98.8</v>
      </c>
      <c r="G22" s="445">
        <v>-7.1</v>
      </c>
      <c r="H22" s="444">
        <v>101.5</v>
      </c>
      <c r="I22" s="445">
        <v>-0.6</v>
      </c>
      <c r="J22" s="524">
        <v>98.9</v>
      </c>
      <c r="K22" s="445">
        <v>-5.8</v>
      </c>
      <c r="L22" s="446">
        <v>97.6</v>
      </c>
      <c r="M22" s="445">
        <v>-6.2</v>
      </c>
      <c r="N22" s="524">
        <v>95.7</v>
      </c>
      <c r="O22" s="445">
        <v>-38.8</v>
      </c>
    </row>
    <row r="23" spans="2:15" ht="13.5">
      <c r="B23" s="388" t="s">
        <v>146</v>
      </c>
      <c r="C23" s="972" t="s">
        <v>106</v>
      </c>
      <c r="D23" s="444">
        <v>103</v>
      </c>
      <c r="E23" s="445">
        <v>0</v>
      </c>
      <c r="F23" s="530">
        <v>102</v>
      </c>
      <c r="G23" s="391">
        <v>-2.1</v>
      </c>
      <c r="H23" s="440">
        <v>103.2</v>
      </c>
      <c r="I23" s="391">
        <v>0.3</v>
      </c>
      <c r="J23" s="530">
        <v>102</v>
      </c>
      <c r="K23" s="391">
        <v>-1.4</v>
      </c>
      <c r="L23" s="446">
        <v>100</v>
      </c>
      <c r="M23" s="445">
        <v>-3.9</v>
      </c>
      <c r="N23" s="524">
        <v>100</v>
      </c>
      <c r="O23" s="445">
        <v>-25.8</v>
      </c>
    </row>
    <row r="24" spans="2:15" ht="13.5">
      <c r="B24" s="388" t="s">
        <v>146</v>
      </c>
      <c r="C24" s="972" t="s">
        <v>107</v>
      </c>
      <c r="D24" s="444">
        <v>104.1</v>
      </c>
      <c r="E24" s="445">
        <v>-0.8</v>
      </c>
      <c r="F24" s="530">
        <v>101.5</v>
      </c>
      <c r="G24" s="391">
        <v>-4.1</v>
      </c>
      <c r="H24" s="440">
        <v>104.7</v>
      </c>
      <c r="I24" s="391">
        <v>0</v>
      </c>
      <c r="J24" s="530">
        <v>100.9</v>
      </c>
      <c r="K24" s="391">
        <v>-3.6</v>
      </c>
      <c r="L24" s="446">
        <v>97.6</v>
      </c>
      <c r="M24" s="445">
        <v>-9</v>
      </c>
      <c r="N24" s="524">
        <v>126.1</v>
      </c>
      <c r="O24" s="445">
        <v>-14.7</v>
      </c>
    </row>
    <row r="25" spans="2:15" ht="13.5">
      <c r="B25" s="388" t="s">
        <v>146</v>
      </c>
      <c r="C25" s="972" t="s">
        <v>108</v>
      </c>
      <c r="D25" s="444">
        <v>103.2</v>
      </c>
      <c r="E25" s="445">
        <v>0.4</v>
      </c>
      <c r="F25" s="530">
        <v>100.3</v>
      </c>
      <c r="G25" s="391">
        <v>-6.3</v>
      </c>
      <c r="H25" s="440">
        <v>103.6</v>
      </c>
      <c r="I25" s="391">
        <v>0.8</v>
      </c>
      <c r="J25" s="530">
        <v>99.7</v>
      </c>
      <c r="K25" s="391">
        <v>-5.9</v>
      </c>
      <c r="L25" s="446">
        <v>99.2</v>
      </c>
      <c r="M25" s="445">
        <v>-3.1</v>
      </c>
      <c r="N25" s="524">
        <v>126.1</v>
      </c>
      <c r="O25" s="445">
        <v>-14.7</v>
      </c>
    </row>
    <row r="26" spans="2:15" ht="13.5">
      <c r="B26" s="388" t="s">
        <v>146</v>
      </c>
      <c r="C26" s="972" t="s">
        <v>109</v>
      </c>
      <c r="D26" s="444">
        <v>103.7</v>
      </c>
      <c r="E26" s="445">
        <v>-0.8</v>
      </c>
      <c r="F26" s="530">
        <v>102.3</v>
      </c>
      <c r="G26" s="391">
        <v>-3.8</v>
      </c>
      <c r="H26" s="440">
        <v>103.8</v>
      </c>
      <c r="I26" s="391">
        <v>0</v>
      </c>
      <c r="J26" s="530">
        <v>101</v>
      </c>
      <c r="K26" s="391">
        <v>-3.5</v>
      </c>
      <c r="L26" s="446">
        <v>102.4</v>
      </c>
      <c r="M26" s="445">
        <v>-8.7</v>
      </c>
      <c r="N26" s="524">
        <v>152.2</v>
      </c>
      <c r="O26" s="445">
        <v>-10.3</v>
      </c>
    </row>
    <row r="27" spans="2:15" ht="13.5">
      <c r="B27" s="392" t="s">
        <v>425</v>
      </c>
      <c r="C27" s="973" t="s">
        <v>111</v>
      </c>
      <c r="D27" s="533">
        <v>100.2</v>
      </c>
      <c r="E27" s="534">
        <v>0.2</v>
      </c>
      <c r="F27" s="535">
        <v>98.7</v>
      </c>
      <c r="G27" s="395">
        <v>-1</v>
      </c>
      <c r="H27" s="449">
        <v>100.1</v>
      </c>
      <c r="I27" s="395">
        <v>-0.1</v>
      </c>
      <c r="J27" s="535">
        <v>97.8</v>
      </c>
      <c r="K27" s="395">
        <v>-0.2</v>
      </c>
      <c r="L27" s="536">
        <v>100.8</v>
      </c>
      <c r="M27" s="534">
        <v>3.3</v>
      </c>
      <c r="N27" s="536">
        <v>134.8</v>
      </c>
      <c r="O27" s="534">
        <v>-18.4</v>
      </c>
    </row>
    <row r="28" spans="2:7" ht="13.5">
      <c r="B28" s="537" t="s">
        <v>302</v>
      </c>
      <c r="C28" s="960"/>
      <c r="D28" s="960"/>
      <c r="E28" s="960"/>
      <c r="F28" s="960"/>
      <c r="G28" s="960"/>
    </row>
    <row r="29" spans="2:7" ht="13.5">
      <c r="B29" s="1458"/>
      <c r="C29" s="1458"/>
      <c r="D29" s="538"/>
      <c r="E29" s="448"/>
      <c r="F29" s="538"/>
      <c r="G29" s="448"/>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5" dxfId="0" stopIfTrue="1">
      <formula>OR(RIGHT($B15,2)="６月",RIGHT($B15,3)="12月")</formula>
    </cfRule>
  </conditionalFormatting>
  <conditionalFormatting sqref="H15:K26">
    <cfRule type="expression" priority="4"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1" dxfId="0" stopIfTrue="1">
      <formula>OR(RIGHT($B20,2)="６月",RIGHT($B20,3)="12月")</formula>
    </cfRule>
  </conditionalFormatting>
  <conditionalFormatting sqref="C20:C27">
    <cfRule type="expression" priority="2" dxfId="0" stopIfTrue="1">
      <formula>OR(RIGHT($B22,2)="６月",RIGHT($B22,3)="12月")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71" r:id="rId1"/>
</worksheet>
</file>

<file path=xl/worksheets/sheet32.xml><?xml version="1.0" encoding="utf-8"?>
<worksheet xmlns="http://schemas.openxmlformats.org/spreadsheetml/2006/main" xmlns:r="http://schemas.openxmlformats.org/officeDocument/2006/relationships">
  <sheetPr>
    <tabColor theme="4" tint="0.5999900102615356"/>
  </sheetPr>
  <dimension ref="B1:M34"/>
  <sheetViews>
    <sheetView showGridLines="0" view="pageBreakPreview" zoomScaleSheetLayoutView="100" zoomScalePageLayoutView="0" workbookViewId="0" topLeftCell="A1">
      <selection activeCell="A1" sqref="A1"/>
    </sheetView>
  </sheetViews>
  <sheetFormatPr defaultColWidth="9.00390625" defaultRowHeight="13.5"/>
  <cols>
    <col min="1" max="1" width="2.75390625" style="453" customWidth="1"/>
    <col min="2" max="2" width="2.50390625" style="454" customWidth="1"/>
    <col min="3" max="3" width="28.50390625" style="454" customWidth="1"/>
    <col min="4" max="4" width="9.50390625" style="454" customWidth="1"/>
    <col min="5" max="5" width="10.625" style="454" customWidth="1"/>
    <col min="6" max="6" width="8.375" style="454" customWidth="1"/>
    <col min="7" max="7" width="10.625" style="454" customWidth="1"/>
    <col min="8" max="8" width="8.375" style="454" customWidth="1"/>
    <col min="9" max="9" width="10.625" style="454" customWidth="1"/>
    <col min="10" max="16384" width="9.00390625" style="453" customWidth="1"/>
  </cols>
  <sheetData>
    <row r="1" ht="14.25">
      <c r="B1" s="453" t="s">
        <v>277</v>
      </c>
    </row>
    <row r="2" spans="2:9" ht="15" customHeight="1">
      <c r="B2" s="1508"/>
      <c r="C2" s="1508"/>
      <c r="D2" s="1508"/>
      <c r="E2" s="1508"/>
      <c r="F2" s="456"/>
      <c r="G2" s="457"/>
      <c r="H2" s="456"/>
      <c r="I2" s="458">
        <v>1</v>
      </c>
    </row>
    <row r="3" spans="2:9" ht="15" customHeight="1">
      <c r="B3" s="459"/>
      <c r="C3" s="460"/>
      <c r="D3" s="1465" t="s">
        <v>331</v>
      </c>
      <c r="E3" s="1466"/>
      <c r="F3" s="1467" t="s">
        <v>322</v>
      </c>
      <c r="G3" s="1468"/>
      <c r="H3" s="1467" t="s">
        <v>303</v>
      </c>
      <c r="I3" s="1468"/>
    </row>
    <row r="4" spans="2:9" ht="15" customHeight="1">
      <c r="B4" s="464"/>
      <c r="C4" s="961" t="s">
        <v>3</v>
      </c>
      <c r="D4" s="1469" t="s">
        <v>332</v>
      </c>
      <c r="E4" s="1470"/>
      <c r="F4" s="461"/>
      <c r="G4" s="462"/>
      <c r="H4" s="461"/>
      <c r="I4" s="463"/>
    </row>
    <row r="5" spans="2:9" ht="15.75" customHeight="1">
      <c r="B5" s="464"/>
      <c r="C5" s="962"/>
      <c r="D5" s="461"/>
      <c r="E5" s="963" t="s">
        <v>4</v>
      </c>
      <c r="F5" s="462"/>
      <c r="G5" s="963" t="s">
        <v>4</v>
      </c>
      <c r="H5" s="461"/>
      <c r="I5" s="963" t="s">
        <v>4</v>
      </c>
    </row>
    <row r="6" spans="2:9" ht="15.75" customHeight="1">
      <c r="B6" s="467"/>
      <c r="C6" s="468"/>
      <c r="D6" s="469"/>
      <c r="E6" s="964" t="s">
        <v>8</v>
      </c>
      <c r="F6" s="471"/>
      <c r="G6" s="964" t="s">
        <v>389</v>
      </c>
      <c r="H6" s="472"/>
      <c r="I6" s="964" t="s">
        <v>389</v>
      </c>
    </row>
    <row r="7" spans="2:9" ht="10.5" customHeight="1">
      <c r="B7" s="459"/>
      <c r="C7" s="460"/>
      <c r="D7" s="459"/>
      <c r="E7" s="473"/>
      <c r="F7" s="459"/>
      <c r="G7" s="473"/>
      <c r="H7" s="460"/>
      <c r="I7" s="473"/>
    </row>
    <row r="8" spans="2:9" ht="16.5" customHeight="1">
      <c r="B8" s="474"/>
      <c r="C8" s="965" t="s">
        <v>123</v>
      </c>
      <c r="D8" s="476" t="s">
        <v>323</v>
      </c>
      <c r="E8" s="477" t="s">
        <v>116</v>
      </c>
      <c r="F8" s="476" t="s">
        <v>68</v>
      </c>
      <c r="G8" s="477" t="s">
        <v>120</v>
      </c>
      <c r="H8" s="478" t="s">
        <v>68</v>
      </c>
      <c r="I8" s="477" t="s">
        <v>120</v>
      </c>
    </row>
    <row r="9" spans="2:9" ht="15" customHeight="1">
      <c r="B9" s="479" t="s">
        <v>26</v>
      </c>
      <c r="C9" s="480" t="s">
        <v>27</v>
      </c>
      <c r="D9" s="481">
        <v>199294</v>
      </c>
      <c r="E9" s="681">
        <v>2.8</v>
      </c>
      <c r="F9" s="483">
        <v>1.17</v>
      </c>
      <c r="G9" s="484">
        <v>0.1</v>
      </c>
      <c r="H9" s="485">
        <v>1.42</v>
      </c>
      <c r="I9" s="484">
        <v>0.21</v>
      </c>
    </row>
    <row r="10" spans="2:9" ht="15" customHeight="1">
      <c r="B10" s="486" t="s">
        <v>419</v>
      </c>
      <c r="C10" s="487" t="s">
        <v>395</v>
      </c>
      <c r="D10" s="488" t="s">
        <v>110</v>
      </c>
      <c r="E10" s="493" t="s">
        <v>110</v>
      </c>
      <c r="F10" s="490" t="s">
        <v>110</v>
      </c>
      <c r="G10" s="491" t="s">
        <v>110</v>
      </c>
      <c r="H10" s="492" t="s">
        <v>110</v>
      </c>
      <c r="I10" s="491" t="s">
        <v>110</v>
      </c>
    </row>
    <row r="11" spans="2:9" ht="15" customHeight="1">
      <c r="B11" s="486" t="s">
        <v>74</v>
      </c>
      <c r="C11" s="487" t="s">
        <v>35</v>
      </c>
      <c r="D11" s="488">
        <v>12939</v>
      </c>
      <c r="E11" s="493">
        <v>0.8</v>
      </c>
      <c r="F11" s="490">
        <v>0.59</v>
      </c>
      <c r="G11" s="491">
        <v>-0.41</v>
      </c>
      <c r="H11" s="492">
        <v>0.76</v>
      </c>
      <c r="I11" s="491">
        <v>0.3</v>
      </c>
    </row>
    <row r="12" spans="2:9" ht="15" customHeight="1">
      <c r="B12" s="486" t="s">
        <v>10</v>
      </c>
      <c r="C12" s="487" t="s">
        <v>28</v>
      </c>
      <c r="D12" s="488">
        <v>13442</v>
      </c>
      <c r="E12" s="493">
        <v>6.4</v>
      </c>
      <c r="F12" s="490">
        <v>0.59</v>
      </c>
      <c r="G12" s="491">
        <v>-0.39</v>
      </c>
      <c r="H12" s="492">
        <v>0.96</v>
      </c>
      <c r="I12" s="491">
        <v>-0.12</v>
      </c>
    </row>
    <row r="13" spans="2:9" ht="15" customHeight="1">
      <c r="B13" s="486" t="s">
        <v>11</v>
      </c>
      <c r="C13" s="487" t="s">
        <v>412</v>
      </c>
      <c r="D13" s="488">
        <v>2232</v>
      </c>
      <c r="E13" s="493">
        <v>-5.4</v>
      </c>
      <c r="F13" s="490">
        <v>0.18</v>
      </c>
      <c r="G13" s="491">
        <v>-0.08</v>
      </c>
      <c r="H13" s="492">
        <v>0.27</v>
      </c>
      <c r="I13" s="491">
        <v>0.1</v>
      </c>
    </row>
    <row r="14" spans="2:9" ht="15" customHeight="1">
      <c r="B14" s="486" t="s">
        <v>12</v>
      </c>
      <c r="C14" s="487" t="s">
        <v>37</v>
      </c>
      <c r="D14" s="488">
        <v>6877</v>
      </c>
      <c r="E14" s="493">
        <v>4.3</v>
      </c>
      <c r="F14" s="490">
        <v>3.06</v>
      </c>
      <c r="G14" s="491">
        <v>2.29</v>
      </c>
      <c r="H14" s="492">
        <v>1.34</v>
      </c>
      <c r="I14" s="491">
        <v>0.45</v>
      </c>
    </row>
    <row r="15" spans="2:9" ht="15" customHeight="1">
      <c r="B15" s="486" t="s">
        <v>50</v>
      </c>
      <c r="C15" s="487" t="s">
        <v>290</v>
      </c>
      <c r="D15" s="488">
        <v>16081</v>
      </c>
      <c r="E15" s="493">
        <v>-3.4</v>
      </c>
      <c r="F15" s="490">
        <v>1.61</v>
      </c>
      <c r="G15" s="491">
        <v>0.76</v>
      </c>
      <c r="H15" s="492">
        <v>1.01</v>
      </c>
      <c r="I15" s="491">
        <v>-0.32</v>
      </c>
    </row>
    <row r="16" spans="2:9" ht="15" customHeight="1">
      <c r="B16" s="486" t="s">
        <v>51</v>
      </c>
      <c r="C16" s="487" t="s">
        <v>291</v>
      </c>
      <c r="D16" s="488">
        <v>19802</v>
      </c>
      <c r="E16" s="493">
        <v>-4.4</v>
      </c>
      <c r="F16" s="490">
        <v>0.64</v>
      </c>
      <c r="G16" s="491">
        <v>0.22</v>
      </c>
      <c r="H16" s="492">
        <v>0.8</v>
      </c>
      <c r="I16" s="491">
        <v>-0.27</v>
      </c>
    </row>
    <row r="17" spans="2:13" ht="15" customHeight="1">
      <c r="B17" s="486" t="s">
        <v>52</v>
      </c>
      <c r="C17" s="487" t="s">
        <v>292</v>
      </c>
      <c r="D17" s="488">
        <v>5040</v>
      </c>
      <c r="E17" s="493">
        <v>13.8</v>
      </c>
      <c r="F17" s="490">
        <v>0.62</v>
      </c>
      <c r="G17" s="491">
        <v>-1.64</v>
      </c>
      <c r="H17" s="492">
        <v>0.62</v>
      </c>
      <c r="I17" s="491">
        <v>-2.17</v>
      </c>
      <c r="M17" s="494"/>
    </row>
    <row r="18" spans="2:9" ht="15" customHeight="1">
      <c r="B18" s="486" t="s">
        <v>53</v>
      </c>
      <c r="C18" s="487" t="s">
        <v>413</v>
      </c>
      <c r="D18" s="488">
        <v>2077</v>
      </c>
      <c r="E18" s="493">
        <v>32.6</v>
      </c>
      <c r="F18" s="490">
        <v>2.14</v>
      </c>
      <c r="G18" s="491">
        <v>0.17</v>
      </c>
      <c r="H18" s="492">
        <v>0.68</v>
      </c>
      <c r="I18" s="491">
        <v>-0.7</v>
      </c>
    </row>
    <row r="19" spans="2:9" ht="15" customHeight="1">
      <c r="B19" s="486" t="s">
        <v>29</v>
      </c>
      <c r="C19" s="487" t="s">
        <v>414</v>
      </c>
      <c r="D19" s="488">
        <v>7047</v>
      </c>
      <c r="E19" s="493">
        <v>-3.6</v>
      </c>
      <c r="F19" s="490">
        <v>0.57</v>
      </c>
      <c r="G19" s="491">
        <v>-0.23</v>
      </c>
      <c r="H19" s="492">
        <v>0.85</v>
      </c>
      <c r="I19" s="491">
        <v>-0.57</v>
      </c>
    </row>
    <row r="20" spans="2:9" ht="15" customHeight="1">
      <c r="B20" s="486" t="s">
        <v>54</v>
      </c>
      <c r="C20" s="487" t="s">
        <v>415</v>
      </c>
      <c r="D20" s="488">
        <v>13084</v>
      </c>
      <c r="E20" s="493">
        <v>32.4</v>
      </c>
      <c r="F20" s="490">
        <v>1.89</v>
      </c>
      <c r="G20" s="491">
        <v>1.18</v>
      </c>
      <c r="H20" s="492">
        <v>2.73</v>
      </c>
      <c r="I20" s="491">
        <v>1.36</v>
      </c>
    </row>
    <row r="21" spans="2:9" ht="15" customHeight="1">
      <c r="B21" s="486" t="s">
        <v>55</v>
      </c>
      <c r="C21" s="487" t="s">
        <v>416</v>
      </c>
      <c r="D21" s="488">
        <v>4411</v>
      </c>
      <c r="E21" s="493">
        <v>11.5</v>
      </c>
      <c r="F21" s="490">
        <v>0.68</v>
      </c>
      <c r="G21" s="491">
        <v>-2.71</v>
      </c>
      <c r="H21" s="492">
        <v>0.68</v>
      </c>
      <c r="I21" s="491">
        <v>-0.77</v>
      </c>
    </row>
    <row r="22" spans="2:9" ht="15" customHeight="1">
      <c r="B22" s="486" t="s">
        <v>56</v>
      </c>
      <c r="C22" s="487" t="s">
        <v>57</v>
      </c>
      <c r="D22" s="488">
        <v>20182</v>
      </c>
      <c r="E22" s="493">
        <v>33.6</v>
      </c>
      <c r="F22" s="490">
        <v>1.74</v>
      </c>
      <c r="G22" s="491">
        <v>-0.33</v>
      </c>
      <c r="H22" s="492">
        <v>2.18</v>
      </c>
      <c r="I22" s="491">
        <v>0.39</v>
      </c>
    </row>
    <row r="23" spans="2:9" ht="15" customHeight="1">
      <c r="B23" s="486" t="s">
        <v>58</v>
      </c>
      <c r="C23" s="487" t="s">
        <v>293</v>
      </c>
      <c r="D23" s="488">
        <v>53100</v>
      </c>
      <c r="E23" s="493">
        <v>1.7</v>
      </c>
      <c r="F23" s="490">
        <v>0.8</v>
      </c>
      <c r="G23" s="491">
        <v>0.17</v>
      </c>
      <c r="H23" s="492">
        <v>1.2</v>
      </c>
      <c r="I23" s="491">
        <v>0.16</v>
      </c>
    </row>
    <row r="24" spans="2:9" ht="15" customHeight="1">
      <c r="B24" s="486" t="s">
        <v>59</v>
      </c>
      <c r="C24" s="487" t="s">
        <v>39</v>
      </c>
      <c r="D24" s="488" t="s">
        <v>110</v>
      </c>
      <c r="E24" s="493" t="s">
        <v>110</v>
      </c>
      <c r="F24" s="490" t="s">
        <v>110</v>
      </c>
      <c r="G24" s="491" t="s">
        <v>110</v>
      </c>
      <c r="H24" s="492" t="s">
        <v>110</v>
      </c>
      <c r="I24" s="491" t="s">
        <v>110</v>
      </c>
    </row>
    <row r="25" spans="2:9" ht="15" customHeight="1">
      <c r="B25" s="486" t="s">
        <v>75</v>
      </c>
      <c r="C25" s="966" t="s">
        <v>417</v>
      </c>
      <c r="D25" s="488">
        <v>19908</v>
      </c>
      <c r="E25" s="493">
        <v>-17.1</v>
      </c>
      <c r="F25" s="490">
        <v>1.95</v>
      </c>
      <c r="G25" s="491">
        <v>0.16</v>
      </c>
      <c r="H25" s="492">
        <v>2.75</v>
      </c>
      <c r="I25" s="491">
        <v>1.41</v>
      </c>
    </row>
    <row r="26" spans="2:9" ht="7.5" customHeight="1">
      <c r="B26" s="467"/>
      <c r="C26" s="468"/>
      <c r="D26" s="500"/>
      <c r="E26" s="501"/>
      <c r="F26" s="502"/>
      <c r="G26" s="503"/>
      <c r="H26" s="504"/>
      <c r="I26" s="503"/>
    </row>
    <row r="27" spans="2:9" ht="10.5" customHeight="1">
      <c r="B27" s="459"/>
      <c r="C27" s="460"/>
      <c r="D27" s="459"/>
      <c r="E27" s="505"/>
      <c r="F27" s="506"/>
      <c r="G27" s="507"/>
      <c r="H27" s="508"/>
      <c r="I27" s="507"/>
    </row>
    <row r="28" spans="2:9" ht="16.5" customHeight="1">
      <c r="B28" s="509"/>
      <c r="C28" s="965" t="s">
        <v>115</v>
      </c>
      <c r="D28" s="476" t="s">
        <v>25</v>
      </c>
      <c r="E28" s="493" t="s">
        <v>116</v>
      </c>
      <c r="F28" s="490" t="s">
        <v>68</v>
      </c>
      <c r="G28" s="491" t="s">
        <v>120</v>
      </c>
      <c r="H28" s="492" t="s">
        <v>68</v>
      </c>
      <c r="I28" s="491" t="s">
        <v>120</v>
      </c>
    </row>
    <row r="29" spans="2:9" ht="15" customHeight="1">
      <c r="B29" s="479" t="s">
        <v>26</v>
      </c>
      <c r="C29" s="480" t="s">
        <v>32</v>
      </c>
      <c r="D29" s="481">
        <v>82622</v>
      </c>
      <c r="E29" s="482">
        <v>-0.6</v>
      </c>
      <c r="F29" s="483">
        <v>2.49</v>
      </c>
      <c r="G29" s="484">
        <v>-0.81</v>
      </c>
      <c r="H29" s="485">
        <v>2.76</v>
      </c>
      <c r="I29" s="484">
        <v>0.07</v>
      </c>
    </row>
    <row r="30" spans="2:9" ht="15" customHeight="1">
      <c r="B30" s="486" t="s">
        <v>10</v>
      </c>
      <c r="C30" s="487" t="s">
        <v>49</v>
      </c>
      <c r="D30" s="488">
        <v>2813</v>
      </c>
      <c r="E30" s="493">
        <v>-11.1</v>
      </c>
      <c r="F30" s="490">
        <v>2.22</v>
      </c>
      <c r="G30" s="491">
        <v>1.05</v>
      </c>
      <c r="H30" s="492">
        <v>2.79</v>
      </c>
      <c r="I30" s="491">
        <v>1.02</v>
      </c>
    </row>
    <row r="31" spans="2:9" ht="15" customHeight="1">
      <c r="B31" s="486" t="s">
        <v>51</v>
      </c>
      <c r="C31" s="487" t="s">
        <v>121</v>
      </c>
      <c r="D31" s="488">
        <v>22109</v>
      </c>
      <c r="E31" s="493">
        <v>14.4</v>
      </c>
      <c r="F31" s="490">
        <v>2.17</v>
      </c>
      <c r="G31" s="491">
        <v>-0.3</v>
      </c>
      <c r="H31" s="492">
        <v>2.52</v>
      </c>
      <c r="I31" s="491">
        <v>0.53</v>
      </c>
    </row>
    <row r="32" spans="2:9" ht="15" customHeight="1">
      <c r="B32" s="486" t="s">
        <v>54</v>
      </c>
      <c r="C32" s="497" t="s">
        <v>424</v>
      </c>
      <c r="D32" s="488">
        <v>13689</v>
      </c>
      <c r="E32" s="493">
        <v>-5.5</v>
      </c>
      <c r="F32" s="490">
        <v>3.91</v>
      </c>
      <c r="G32" s="491">
        <v>0.17</v>
      </c>
      <c r="H32" s="492">
        <v>2.32</v>
      </c>
      <c r="I32" s="491">
        <v>-0.96</v>
      </c>
    </row>
    <row r="33" spans="2:9" ht="15" customHeight="1">
      <c r="B33" s="967" t="s">
        <v>58</v>
      </c>
      <c r="C33" s="968" t="s">
        <v>122</v>
      </c>
      <c r="D33" s="500">
        <v>14963</v>
      </c>
      <c r="E33" s="501">
        <v>1.3</v>
      </c>
      <c r="F33" s="502">
        <v>1.97</v>
      </c>
      <c r="G33" s="503">
        <v>1.15</v>
      </c>
      <c r="H33" s="504">
        <v>1.9</v>
      </c>
      <c r="I33" s="503">
        <v>1.5</v>
      </c>
    </row>
    <row r="34" ht="14.25">
      <c r="B34" s="513" t="s">
        <v>198</v>
      </c>
    </row>
  </sheetData>
  <sheetProtection/>
  <mergeCells count="5">
    <mergeCell ref="B2:E2"/>
    <mergeCell ref="D3:E3"/>
    <mergeCell ref="F3:G3"/>
    <mergeCell ref="H3:I3"/>
    <mergeCell ref="D4:E4"/>
  </mergeCells>
  <printOptions horizontalCentered="1"/>
  <pageMargins left="0.7874015748031497" right="0.1968503937007874" top="0.8661417322834646" bottom="0.5118110236220472" header="0.4724409448818898" footer="0.5118110236220472"/>
  <pageSetup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5999900102615356"/>
  </sheetPr>
  <dimension ref="B1:M60"/>
  <sheetViews>
    <sheetView showGridLines="0" view="pageBreakPreview" zoomScaleSheetLayoutView="100" zoomScalePageLayoutView="0" workbookViewId="0" topLeftCell="A1">
      <selection activeCell="A1" sqref="A1"/>
    </sheetView>
  </sheetViews>
  <sheetFormatPr defaultColWidth="9.00390625" defaultRowHeight="13.5"/>
  <cols>
    <col min="1" max="1" width="2.375" style="366" customWidth="1"/>
    <col min="2" max="2" width="9.125" style="366" customWidth="1"/>
    <col min="3" max="3" width="5.25390625" style="366" customWidth="1"/>
    <col min="4" max="7" width="8.375" style="366" customWidth="1"/>
    <col min="8" max="10" width="9.00390625" style="366" customWidth="1"/>
    <col min="11" max="11" width="5.875" style="366" customWidth="1"/>
    <col min="12" max="16384" width="9.00390625" style="366" customWidth="1"/>
  </cols>
  <sheetData>
    <row r="1" ht="13.5">
      <c r="B1" s="366" t="s">
        <v>287</v>
      </c>
    </row>
    <row r="2" spans="2:7" ht="12" customHeight="1">
      <c r="B2" s="398" t="s">
        <v>373</v>
      </c>
      <c r="C2" s="365"/>
      <c r="D2" s="367"/>
      <c r="E2" s="367"/>
      <c r="F2" s="365"/>
      <c r="G2" s="368">
        <v>1</v>
      </c>
    </row>
    <row r="3" spans="2:7" ht="13.5" customHeight="1">
      <c r="B3" s="403"/>
      <c r="C3" s="404"/>
      <c r="D3" s="1460" t="s">
        <v>113</v>
      </c>
      <c r="E3" s="1460"/>
      <c r="F3" s="1460"/>
      <c r="G3" s="1461"/>
    </row>
    <row r="4" spans="2:7" ht="13.5">
      <c r="B4" s="1436" t="s">
        <v>300</v>
      </c>
      <c r="C4" s="1437"/>
      <c r="D4" s="1451" t="s">
        <v>114</v>
      </c>
      <c r="E4" s="1452"/>
      <c r="F4" s="407" t="s">
        <v>115</v>
      </c>
      <c r="G4" s="408"/>
    </row>
    <row r="5" spans="2:7" ht="13.5">
      <c r="B5" s="409"/>
      <c r="C5" s="410"/>
      <c r="D5" s="411"/>
      <c r="E5" s="412"/>
      <c r="F5" s="413"/>
      <c r="G5" s="414"/>
    </row>
    <row r="6" spans="2:7" ht="13.5">
      <c r="B6" s="417"/>
      <c r="C6" s="418"/>
      <c r="D6" s="411"/>
      <c r="E6" s="1474" t="s">
        <v>192</v>
      </c>
      <c r="F6" s="413"/>
      <c r="G6" s="1474" t="s">
        <v>192</v>
      </c>
    </row>
    <row r="7" spans="2:7" ht="13.5">
      <c r="B7" s="421"/>
      <c r="C7" s="418"/>
      <c r="D7" s="422"/>
      <c r="E7" s="1475"/>
      <c r="F7" s="423"/>
      <c r="G7" s="1475"/>
    </row>
    <row r="8" spans="2:7" ht="9" customHeight="1">
      <c r="B8" s="374"/>
      <c r="C8" s="425"/>
      <c r="D8" s="374"/>
      <c r="E8" s="377" t="s">
        <v>116</v>
      </c>
      <c r="F8" s="374"/>
      <c r="G8" s="377" t="s">
        <v>116</v>
      </c>
    </row>
    <row r="9" spans="2:7" ht="13.5" customHeight="1">
      <c r="B9" s="1440" t="s">
        <v>421</v>
      </c>
      <c r="C9" s="1441"/>
      <c r="D9" s="429">
        <v>99.4</v>
      </c>
      <c r="E9" s="430">
        <v>1.4</v>
      </c>
      <c r="F9" s="431">
        <v>104.1</v>
      </c>
      <c r="G9" s="430">
        <v>7.8</v>
      </c>
    </row>
    <row r="10" spans="2:7" ht="13.5">
      <c r="B10" s="1440" t="s">
        <v>422</v>
      </c>
      <c r="C10" s="1441"/>
      <c r="D10" s="429">
        <v>100.8</v>
      </c>
      <c r="E10" s="430">
        <v>1.4</v>
      </c>
      <c r="F10" s="431">
        <v>100.8</v>
      </c>
      <c r="G10" s="430">
        <v>-3.2</v>
      </c>
    </row>
    <row r="11" spans="2:7" ht="13.5">
      <c r="B11" s="1440" t="s">
        <v>423</v>
      </c>
      <c r="C11" s="1441"/>
      <c r="D11" s="429">
        <v>101.7</v>
      </c>
      <c r="E11" s="430">
        <v>0.9</v>
      </c>
      <c r="F11" s="431">
        <v>103.7</v>
      </c>
      <c r="G11" s="430">
        <v>2.9</v>
      </c>
    </row>
    <row r="12" spans="2:7" ht="13.5">
      <c r="B12" s="1440" t="s">
        <v>393</v>
      </c>
      <c r="C12" s="1441"/>
      <c r="D12" s="429">
        <v>100.3</v>
      </c>
      <c r="E12" s="430">
        <v>-1.4</v>
      </c>
      <c r="F12" s="431">
        <v>104.7</v>
      </c>
      <c r="G12" s="430">
        <v>1</v>
      </c>
    </row>
    <row r="13" spans="2:7" ht="13.5">
      <c r="B13" s="1456" t="s">
        <v>394</v>
      </c>
      <c r="C13" s="1457"/>
      <c r="D13" s="435">
        <v>101.1</v>
      </c>
      <c r="E13" s="436">
        <v>0.8</v>
      </c>
      <c r="F13" s="437">
        <v>108.3</v>
      </c>
      <c r="G13" s="436">
        <v>3.5</v>
      </c>
    </row>
    <row r="14" spans="2:7" ht="13.5">
      <c r="B14" s="438"/>
      <c r="C14" s="439"/>
      <c r="D14" s="440"/>
      <c r="E14" s="391"/>
      <c r="F14" s="441"/>
      <c r="G14" s="391"/>
    </row>
    <row r="15" spans="2:7" ht="13.5">
      <c r="B15" s="388" t="s">
        <v>394</v>
      </c>
      <c r="C15" s="387" t="s">
        <v>111</v>
      </c>
      <c r="D15" s="440">
        <v>100.3</v>
      </c>
      <c r="E15" s="391">
        <v>-1.1</v>
      </c>
      <c r="F15" s="441">
        <v>108.2</v>
      </c>
      <c r="G15" s="391">
        <v>4.8</v>
      </c>
    </row>
    <row r="16" spans="2:7" ht="13.5">
      <c r="B16" s="388" t="s">
        <v>146</v>
      </c>
      <c r="C16" s="387" t="s">
        <v>112</v>
      </c>
      <c r="D16" s="444">
        <v>100.6</v>
      </c>
      <c r="E16" s="445">
        <v>-0.5</v>
      </c>
      <c r="F16" s="446">
        <v>106.4</v>
      </c>
      <c r="G16" s="445">
        <v>2.6</v>
      </c>
    </row>
    <row r="17" spans="2:13" ht="13.5">
      <c r="B17" s="388" t="s">
        <v>146</v>
      </c>
      <c r="C17" s="387" t="s">
        <v>100</v>
      </c>
      <c r="D17" s="444">
        <v>99.6</v>
      </c>
      <c r="E17" s="445">
        <v>0.4</v>
      </c>
      <c r="F17" s="446">
        <v>104.7</v>
      </c>
      <c r="G17" s="445">
        <v>1.9</v>
      </c>
      <c r="M17" s="367"/>
    </row>
    <row r="18" spans="2:7" ht="13.5">
      <c r="B18" s="388" t="s">
        <v>146</v>
      </c>
      <c r="C18" s="387" t="s">
        <v>101</v>
      </c>
      <c r="D18" s="444">
        <v>101.2</v>
      </c>
      <c r="E18" s="445">
        <v>0.5</v>
      </c>
      <c r="F18" s="446">
        <v>106.5</v>
      </c>
      <c r="G18" s="445">
        <v>3.7</v>
      </c>
    </row>
    <row r="19" spans="2:7" ht="13.5">
      <c r="B19" s="388" t="s">
        <v>146</v>
      </c>
      <c r="C19" s="387" t="s">
        <v>102</v>
      </c>
      <c r="D19" s="444">
        <v>101.3</v>
      </c>
      <c r="E19" s="445">
        <v>1</v>
      </c>
      <c r="F19" s="446">
        <v>105.9</v>
      </c>
      <c r="G19" s="445">
        <v>1.3</v>
      </c>
    </row>
    <row r="20" spans="2:7" ht="13.5">
      <c r="B20" s="388" t="s">
        <v>146</v>
      </c>
      <c r="C20" s="387" t="s">
        <v>103</v>
      </c>
      <c r="D20" s="444">
        <v>101.3</v>
      </c>
      <c r="E20" s="445">
        <v>1.3</v>
      </c>
      <c r="F20" s="446">
        <v>107.6</v>
      </c>
      <c r="G20" s="445">
        <v>2.3</v>
      </c>
    </row>
    <row r="21" spans="2:7" ht="13.5">
      <c r="B21" s="388" t="s">
        <v>146</v>
      </c>
      <c r="C21" s="387" t="s">
        <v>104</v>
      </c>
      <c r="D21" s="444">
        <v>101.3</v>
      </c>
      <c r="E21" s="445">
        <v>1.8</v>
      </c>
      <c r="F21" s="446">
        <v>108.7</v>
      </c>
      <c r="G21" s="445">
        <v>2.7</v>
      </c>
    </row>
    <row r="22" spans="2:7" ht="13.5">
      <c r="B22" s="388" t="s">
        <v>146</v>
      </c>
      <c r="C22" s="387" t="s">
        <v>105</v>
      </c>
      <c r="D22" s="444">
        <v>101.7</v>
      </c>
      <c r="E22" s="445">
        <v>2.2</v>
      </c>
      <c r="F22" s="446">
        <v>108.9</v>
      </c>
      <c r="G22" s="445">
        <v>3</v>
      </c>
    </row>
    <row r="23" spans="2:7" ht="13.5">
      <c r="B23" s="388" t="s">
        <v>146</v>
      </c>
      <c r="C23" s="387" t="s">
        <v>106</v>
      </c>
      <c r="D23" s="444">
        <v>101.5</v>
      </c>
      <c r="E23" s="445">
        <v>1.8</v>
      </c>
      <c r="F23" s="446">
        <v>109.8</v>
      </c>
      <c r="G23" s="445">
        <v>4.8</v>
      </c>
    </row>
    <row r="24" spans="2:7" ht="13.5">
      <c r="B24" s="388" t="s">
        <v>146</v>
      </c>
      <c r="C24" s="387" t="s">
        <v>107</v>
      </c>
      <c r="D24" s="444">
        <v>101.2</v>
      </c>
      <c r="E24" s="445">
        <v>0.9</v>
      </c>
      <c r="F24" s="446">
        <v>110.9</v>
      </c>
      <c r="G24" s="445">
        <v>4.3</v>
      </c>
    </row>
    <row r="25" spans="2:7" ht="13.5">
      <c r="B25" s="388" t="s">
        <v>146</v>
      </c>
      <c r="C25" s="387" t="s">
        <v>108</v>
      </c>
      <c r="D25" s="444">
        <v>101.6</v>
      </c>
      <c r="E25" s="445">
        <v>0.5</v>
      </c>
      <c r="F25" s="446">
        <v>110.7</v>
      </c>
      <c r="G25" s="445">
        <v>5.4</v>
      </c>
    </row>
    <row r="26" spans="2:7" ht="13.5">
      <c r="B26" s="388" t="s">
        <v>146</v>
      </c>
      <c r="C26" s="387" t="s">
        <v>109</v>
      </c>
      <c r="D26" s="440">
        <v>101.5</v>
      </c>
      <c r="E26" s="391">
        <v>0.6</v>
      </c>
      <c r="F26" s="446">
        <v>111.7</v>
      </c>
      <c r="G26" s="391">
        <v>4.8</v>
      </c>
    </row>
    <row r="27" spans="2:7" ht="13.5">
      <c r="B27" s="392" t="s">
        <v>425</v>
      </c>
      <c r="C27" s="387" t="s">
        <v>111</v>
      </c>
      <c r="D27" s="449">
        <v>103.1</v>
      </c>
      <c r="E27" s="395">
        <v>2.8</v>
      </c>
      <c r="F27" s="450">
        <v>107.5</v>
      </c>
      <c r="G27" s="395">
        <v>-0.6</v>
      </c>
    </row>
    <row r="28" spans="2:7" ht="12.75" customHeight="1">
      <c r="B28" s="960" t="s">
        <v>302</v>
      </c>
      <c r="C28" s="375"/>
      <c r="D28" s="375"/>
      <c r="E28" s="375"/>
      <c r="F28" s="375"/>
      <c r="G28" s="375"/>
    </row>
    <row r="60" ht="13.5">
      <c r="C60" s="367"/>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2" dxfId="0" stopIfTrue="1">
      <formula>OR(RIGHT($B14,2)="６月",RIGHT($B14,3)="12月")</formula>
    </cfRule>
  </conditionalFormatting>
  <conditionalFormatting sqref="B14:C15">
    <cfRule type="expression" priority="1" dxfId="0" stopIfTrue="1">
      <formula>OR(RIGHT($B14,2)="６月",RIGHT($B14,3)="12月")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4.xml><?xml version="1.0" encoding="utf-8"?>
<worksheet xmlns="http://schemas.openxmlformats.org/spreadsheetml/2006/main" xmlns:r="http://schemas.openxmlformats.org/officeDocument/2006/relationships">
  <sheetPr>
    <tabColor theme="4" tint="0.5999900102615356"/>
  </sheetPr>
  <dimension ref="B1:M28"/>
  <sheetViews>
    <sheetView showGridLines="0" view="pageBreakPreview" zoomScaleSheetLayoutView="100" zoomScalePageLayoutView="0" workbookViewId="0" topLeftCell="A1">
      <selection activeCell="A1" sqref="A1"/>
    </sheetView>
  </sheetViews>
  <sheetFormatPr defaultColWidth="9.00390625" defaultRowHeight="13.5"/>
  <cols>
    <col min="1" max="1" width="3.00390625" style="364" customWidth="1"/>
    <col min="2" max="2" width="9.125" style="364" customWidth="1"/>
    <col min="3" max="3" width="5.375" style="364" customWidth="1"/>
    <col min="4" max="5" width="8.375" style="364" customWidth="1"/>
    <col min="6" max="16384" width="9.00390625" style="364" customWidth="1"/>
  </cols>
  <sheetData>
    <row r="1" ht="13.5">
      <c r="B1" s="364" t="s">
        <v>288</v>
      </c>
    </row>
    <row r="2" spans="2:6" ht="12" customHeight="1">
      <c r="B2" s="954" t="s">
        <v>330</v>
      </c>
      <c r="C2" s="366"/>
      <c r="D2" s="367"/>
      <c r="E2" s="368">
        <v>1</v>
      </c>
      <c r="F2" s="365"/>
    </row>
    <row r="3" spans="2:6" ht="13.5">
      <c r="B3" s="369"/>
      <c r="C3" s="370"/>
      <c r="D3" s="1429" t="s">
        <v>98</v>
      </c>
      <c r="E3" s="1430"/>
      <c r="F3" s="366"/>
    </row>
    <row r="4" spans="2:6" ht="13.5">
      <c r="B4" s="1436" t="s">
        <v>300</v>
      </c>
      <c r="C4" s="1437"/>
      <c r="D4" s="1443" t="s">
        <v>324</v>
      </c>
      <c r="E4" s="1477"/>
      <c r="F4" s="366"/>
    </row>
    <row r="5" spans="2:6" ht="13.5">
      <c r="B5" s="371"/>
      <c r="C5" s="372"/>
      <c r="D5" s="371"/>
      <c r="E5" s="373" t="s">
        <v>193</v>
      </c>
      <c r="F5" s="366"/>
    </row>
    <row r="6" spans="2:6" ht="13.5">
      <c r="B6" s="374"/>
      <c r="C6" s="375"/>
      <c r="D6" s="376" t="s">
        <v>136</v>
      </c>
      <c r="E6" s="377" t="s">
        <v>325</v>
      </c>
      <c r="F6" s="366"/>
    </row>
    <row r="7" spans="2:6" ht="13.5">
      <c r="B7" s="1440" t="s">
        <v>421</v>
      </c>
      <c r="C7" s="1441"/>
      <c r="D7" s="378">
        <v>988</v>
      </c>
      <c r="E7" s="379">
        <v>2</v>
      </c>
      <c r="F7" s="366"/>
    </row>
    <row r="8" spans="2:7" ht="13.5">
      <c r="B8" s="1440" t="s">
        <v>422</v>
      </c>
      <c r="C8" s="1441"/>
      <c r="D8" s="378">
        <v>1040.7262569832403</v>
      </c>
      <c r="E8" s="379">
        <v>5.336665686562785</v>
      </c>
      <c r="F8" s="366"/>
      <c r="G8" s="955"/>
    </row>
    <row r="9" spans="2:6" ht="13.5">
      <c r="B9" s="1440" t="s">
        <v>423</v>
      </c>
      <c r="C9" s="1441"/>
      <c r="D9" s="378">
        <v>1075</v>
      </c>
      <c r="E9" s="379">
        <v>3.3</v>
      </c>
      <c r="F9" s="366"/>
    </row>
    <row r="10" spans="2:6" ht="13.5">
      <c r="B10" s="1440" t="s">
        <v>393</v>
      </c>
      <c r="C10" s="1441"/>
      <c r="D10" s="378">
        <v>1075.3405405405406</v>
      </c>
      <c r="E10" s="379">
        <v>0.03167818981772905</v>
      </c>
      <c r="F10" s="366"/>
    </row>
    <row r="11" spans="2:6" ht="13.5">
      <c r="B11" s="1456" t="s">
        <v>394</v>
      </c>
      <c r="C11" s="1457"/>
      <c r="D11" s="380">
        <v>1131</v>
      </c>
      <c r="E11" s="381">
        <v>5.2</v>
      </c>
      <c r="F11" s="366"/>
    </row>
    <row r="12" spans="2:6" ht="13.5">
      <c r="B12" s="382"/>
      <c r="C12" s="383"/>
      <c r="D12" s="384"/>
      <c r="E12" s="385"/>
      <c r="F12" s="366"/>
    </row>
    <row r="13" spans="2:6" ht="13.5">
      <c r="B13" s="388" t="s">
        <v>394</v>
      </c>
      <c r="C13" s="387" t="s">
        <v>111</v>
      </c>
      <c r="D13" s="384">
        <v>1112.474804031355</v>
      </c>
      <c r="E13" s="385">
        <v>4.4</v>
      </c>
      <c r="F13" s="366"/>
    </row>
    <row r="14" spans="2:6" ht="13.5">
      <c r="B14" s="388" t="s">
        <v>146</v>
      </c>
      <c r="C14" s="387" t="s">
        <v>112</v>
      </c>
      <c r="D14" s="384">
        <v>1103.2805429864252</v>
      </c>
      <c r="E14" s="385">
        <v>1.6</v>
      </c>
      <c r="F14" s="366"/>
    </row>
    <row r="15" spans="2:6" ht="13.5">
      <c r="B15" s="438" t="s">
        <v>146</v>
      </c>
      <c r="C15" s="387" t="s">
        <v>100</v>
      </c>
      <c r="D15" s="384">
        <v>1113.2615715823465</v>
      </c>
      <c r="E15" s="385">
        <v>5.5</v>
      </c>
      <c r="F15" s="366"/>
    </row>
    <row r="16" spans="2:6" ht="13.5">
      <c r="B16" s="438" t="s">
        <v>146</v>
      </c>
      <c r="C16" s="387" t="s">
        <v>101</v>
      </c>
      <c r="D16" s="384">
        <v>1129.049676025918</v>
      </c>
      <c r="E16" s="385">
        <v>6.2</v>
      </c>
      <c r="F16" s="366"/>
    </row>
    <row r="17" spans="2:13" ht="13.5">
      <c r="B17" s="438" t="s">
        <v>146</v>
      </c>
      <c r="C17" s="387" t="s">
        <v>102</v>
      </c>
      <c r="D17" s="384">
        <v>1117.8064516129032</v>
      </c>
      <c r="E17" s="385">
        <v>4.3</v>
      </c>
      <c r="F17" s="366"/>
      <c r="M17" s="389"/>
    </row>
    <row r="18" spans="2:6" ht="13.5">
      <c r="B18" s="438" t="s">
        <v>146</v>
      </c>
      <c r="C18" s="387" t="s">
        <v>103</v>
      </c>
      <c r="D18" s="384">
        <v>1136.0737527114968</v>
      </c>
      <c r="E18" s="385">
        <v>6.5</v>
      </c>
      <c r="F18" s="366"/>
    </row>
    <row r="19" spans="2:6" ht="13.5">
      <c r="B19" s="438" t="s">
        <v>146</v>
      </c>
      <c r="C19" s="387" t="s">
        <v>104</v>
      </c>
      <c r="D19" s="384">
        <v>1137.6122672508216</v>
      </c>
      <c r="E19" s="385">
        <v>6.1</v>
      </c>
      <c r="F19" s="366"/>
    </row>
    <row r="20" spans="2:6" ht="13.5">
      <c r="B20" s="438" t="s">
        <v>146</v>
      </c>
      <c r="C20" s="390" t="s">
        <v>105</v>
      </c>
      <c r="D20" s="384">
        <v>1145.7288135593221</v>
      </c>
      <c r="E20" s="385">
        <v>6.5</v>
      </c>
      <c r="F20" s="366"/>
    </row>
    <row r="21" spans="2:6" ht="13.5">
      <c r="B21" s="438" t="s">
        <v>146</v>
      </c>
      <c r="C21" s="387" t="s">
        <v>106</v>
      </c>
      <c r="D21" s="384">
        <v>1127.0427163198249</v>
      </c>
      <c r="E21" s="385">
        <v>4.4</v>
      </c>
      <c r="F21" s="366"/>
    </row>
    <row r="22" spans="2:6" ht="13.5">
      <c r="B22" s="438" t="s">
        <v>146</v>
      </c>
      <c r="C22" s="387" t="s">
        <v>107</v>
      </c>
      <c r="D22" s="384">
        <v>1143.1782945736434</v>
      </c>
      <c r="E22" s="385">
        <v>5.5</v>
      </c>
      <c r="F22" s="366"/>
    </row>
    <row r="23" spans="2:6" ht="13.5">
      <c r="B23" s="438" t="s">
        <v>146</v>
      </c>
      <c r="C23" s="387" t="s">
        <v>108</v>
      </c>
      <c r="D23" s="384">
        <v>1160.6726457399102</v>
      </c>
      <c r="E23" s="385">
        <v>7.1</v>
      </c>
      <c r="F23" s="366"/>
    </row>
    <row r="24" spans="2:6" ht="13.5">
      <c r="B24" s="956" t="s">
        <v>146</v>
      </c>
      <c r="C24" s="387" t="s">
        <v>109</v>
      </c>
      <c r="D24" s="384">
        <v>1152.2898230088495</v>
      </c>
      <c r="E24" s="385">
        <v>4.3</v>
      </c>
      <c r="F24" s="366"/>
    </row>
    <row r="25" spans="2:6" ht="13.5">
      <c r="B25" s="392" t="s">
        <v>425</v>
      </c>
      <c r="C25" s="393" t="s">
        <v>111</v>
      </c>
      <c r="D25" s="394">
        <v>1163</v>
      </c>
      <c r="E25" s="957">
        <v>4.5</v>
      </c>
      <c r="F25" s="366"/>
    </row>
    <row r="26" spans="2:6" ht="13.5">
      <c r="B26" s="958" t="s">
        <v>297</v>
      </c>
      <c r="C26" s="959"/>
      <c r="D26" s="959"/>
      <c r="E26" s="959"/>
      <c r="F26" s="366"/>
    </row>
    <row r="27" spans="2:6" ht="13.5">
      <c r="B27" s="396" t="s">
        <v>202</v>
      </c>
      <c r="C27" s="396"/>
      <c r="D27" s="396"/>
      <c r="E27" s="396"/>
      <c r="F27" s="366"/>
    </row>
    <row r="28" spans="2:5" ht="13.5">
      <c r="B28" s="396" t="s">
        <v>203</v>
      </c>
      <c r="C28" s="396"/>
      <c r="D28" s="396"/>
      <c r="E28" s="396"/>
    </row>
  </sheetData>
  <sheetProtection/>
  <mergeCells count="8">
    <mergeCell ref="B10:C10"/>
    <mergeCell ref="B11:C11"/>
    <mergeCell ref="D3:E3"/>
    <mergeCell ref="B4:C4"/>
    <mergeCell ref="D4:E4"/>
    <mergeCell ref="B7:C7"/>
    <mergeCell ref="B8:C8"/>
    <mergeCell ref="B9:C9"/>
  </mergeCells>
  <conditionalFormatting sqref="D13:D23">
    <cfRule type="expression" priority="4" dxfId="0" stopIfTrue="1">
      <formula>OR(RIGHT($B13,2)="６月",RIGHT($B13,3)="12月")</formula>
    </cfRule>
  </conditionalFormatting>
  <conditionalFormatting sqref="D24:E24">
    <cfRule type="expression" priority="5" dxfId="0" stopIfTrue="1">
      <formula>OR(RIGHT($B24,2)="６月",RIGHT($B24,3)="12月")</formula>
    </cfRule>
  </conditionalFormatting>
  <conditionalFormatting sqref="C18:C20">
    <cfRule type="expression" priority="1" dxfId="0" stopIfTrue="1">
      <formula>OR(RIGHT('付表13-2'!#REF!,2)="６月",RIGHT('付表13-2'!#REF!,3)="12月")</formula>
    </cfRule>
  </conditionalFormatting>
  <conditionalFormatting sqref="B13:C24">
    <cfRule type="expression" priority="2" dxfId="0" stopIfTrue="1">
      <formula>OR(RIGHT('付表13-2'!#REF!,2)="６月",RIGHT('付表13-2'!#REF!,3)="12月")</formula>
    </cfRule>
  </conditionalFormatting>
  <conditionalFormatting sqref="C17">
    <cfRule type="expression" priority="3" dxfId="0" stopIfTrue="1">
      <formula>OR(RIGHT('付表13-2'!#REF!,2)="６月",RIGHT('付表13-2'!#REF!,3)="12月")</formula>
    </cfRule>
  </conditionalFormatting>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P39"/>
  <sheetViews>
    <sheetView showGridLines="0" view="pageBreakPreview" zoomScaleNormal="70" zoomScaleSheetLayoutView="100" zoomScalePageLayoutView="0" workbookViewId="0" topLeftCell="A1">
      <selection activeCell="A1" sqref="A1"/>
    </sheetView>
  </sheetViews>
  <sheetFormatPr defaultColWidth="9.00390625" defaultRowHeight="13.5"/>
  <cols>
    <col min="1" max="1" width="6.625" style="87" customWidth="1"/>
    <col min="2" max="2" width="5.125" style="87" customWidth="1"/>
    <col min="3" max="3" width="38.625" style="117" customWidth="1"/>
    <col min="4" max="4" width="0.875" style="87" customWidth="1"/>
    <col min="5" max="16" width="12.625" style="87" customWidth="1"/>
    <col min="17" max="16384" width="9.00390625" style="87" customWidth="1"/>
  </cols>
  <sheetData>
    <row r="1" spans="1:16" s="24" customFormat="1" ht="24.75" customHeight="1">
      <c r="A1" s="21"/>
      <c r="B1" s="1375" t="s">
        <v>426</v>
      </c>
      <c r="C1" s="1375"/>
      <c r="D1" s="22"/>
      <c r="E1" s="22"/>
      <c r="F1" s="23" t="s">
        <v>304</v>
      </c>
      <c r="G1" s="22"/>
      <c r="H1" s="21"/>
      <c r="I1" s="22"/>
      <c r="J1" s="22"/>
      <c r="K1" s="22"/>
      <c r="L1" s="22"/>
      <c r="M1" s="22"/>
      <c r="N1" s="22"/>
      <c r="O1" s="22"/>
      <c r="P1" s="22"/>
    </row>
    <row r="2" spans="1:16" s="81" customFormat="1" ht="15.75" customHeight="1">
      <c r="A2" s="21"/>
      <c r="B2" s="25" t="s">
        <v>60</v>
      </c>
      <c r="C2" s="21"/>
      <c r="D2" s="21"/>
      <c r="E2" s="21"/>
      <c r="F2" s="26"/>
      <c r="G2" s="26"/>
      <c r="H2" s="26"/>
      <c r="I2" s="26"/>
      <c r="J2" s="26"/>
      <c r="K2" s="26"/>
      <c r="L2" s="26"/>
      <c r="M2" s="26"/>
      <c r="N2" s="26"/>
      <c r="O2" s="26"/>
      <c r="P2" s="26"/>
    </row>
    <row r="3" spans="1:16" s="81" customFormat="1" ht="15.75" customHeight="1">
      <c r="A3" s="21"/>
      <c r="B3" s="82"/>
      <c r="C3" s="83"/>
      <c r="D3" s="82"/>
      <c r="E3" s="26"/>
      <c r="F3" s="26"/>
      <c r="G3" s="26"/>
      <c r="H3" s="26"/>
      <c r="I3" s="26"/>
      <c r="J3" s="26"/>
      <c r="K3" s="26"/>
      <c r="L3" s="26"/>
      <c r="M3" s="26"/>
      <c r="N3" s="84"/>
      <c r="O3" s="85"/>
      <c r="P3" s="85"/>
    </row>
    <row r="4" spans="1:16" ht="6" customHeight="1">
      <c r="A4" s="21"/>
      <c r="B4" s="26"/>
      <c r="C4" s="28"/>
      <c r="D4" s="26"/>
      <c r="E4" s="26"/>
      <c r="F4" s="26"/>
      <c r="G4" s="26"/>
      <c r="H4" s="26"/>
      <c r="I4" s="86"/>
      <c r="J4" s="26"/>
      <c r="K4" s="26"/>
      <c r="L4" s="26"/>
      <c r="M4" s="26"/>
      <c r="N4" s="26"/>
      <c r="O4" s="26"/>
      <c r="P4" s="26"/>
    </row>
    <row r="5" spans="1:16" ht="18" customHeight="1">
      <c r="A5" s="21"/>
      <c r="B5" s="26"/>
      <c r="C5" s="30" t="s">
        <v>296</v>
      </c>
      <c r="D5" s="26"/>
      <c r="E5" s="21"/>
      <c r="F5" s="26"/>
      <c r="G5" s="26"/>
      <c r="H5" s="26"/>
      <c r="I5" s="26"/>
      <c r="J5" s="26"/>
      <c r="K5" s="26"/>
      <c r="L5" s="26"/>
      <c r="M5" s="26"/>
      <c r="N5" s="26"/>
      <c r="O5" s="26"/>
      <c r="P5" s="26"/>
    </row>
    <row r="6" spans="1:16" s="91" customFormat="1" ht="18" customHeight="1">
      <c r="A6" s="32"/>
      <c r="B6" s="1385" t="s">
        <v>99</v>
      </c>
      <c r="C6" s="1386"/>
      <c r="D6" s="1387"/>
      <c r="E6" s="88" t="s">
        <v>30</v>
      </c>
      <c r="F6" s="89"/>
      <c r="G6" s="90"/>
      <c r="H6" s="88" t="s">
        <v>46</v>
      </c>
      <c r="I6" s="89"/>
      <c r="J6" s="90"/>
      <c r="K6" s="88" t="s">
        <v>47</v>
      </c>
      <c r="L6" s="89"/>
      <c r="M6" s="90"/>
      <c r="N6" s="88" t="s">
        <v>48</v>
      </c>
      <c r="O6" s="89"/>
      <c r="P6" s="90"/>
    </row>
    <row r="7" spans="1:16" s="91" customFormat="1" ht="18" customHeight="1" thickBot="1">
      <c r="A7" s="32"/>
      <c r="B7" s="1388"/>
      <c r="C7" s="1389"/>
      <c r="D7" s="1390"/>
      <c r="E7" s="35" t="s">
        <v>64</v>
      </c>
      <c r="F7" s="36" t="s">
        <v>65</v>
      </c>
      <c r="G7" s="36" t="s">
        <v>66</v>
      </c>
      <c r="H7" s="37" t="s">
        <v>64</v>
      </c>
      <c r="I7" s="36" t="s">
        <v>65</v>
      </c>
      <c r="J7" s="36" t="s">
        <v>66</v>
      </c>
      <c r="K7" s="37" t="s">
        <v>64</v>
      </c>
      <c r="L7" s="36" t="s">
        <v>65</v>
      </c>
      <c r="M7" s="36" t="s">
        <v>66</v>
      </c>
      <c r="N7" s="36" t="s">
        <v>64</v>
      </c>
      <c r="O7" s="37" t="s">
        <v>65</v>
      </c>
      <c r="P7" s="35" t="s">
        <v>66</v>
      </c>
    </row>
    <row r="8" spans="1:16" s="91" customFormat="1" ht="9.75" customHeight="1" thickTop="1">
      <c r="A8" s="32"/>
      <c r="B8" s="92"/>
      <c r="C8" s="93"/>
      <c r="D8" s="94"/>
      <c r="E8" s="95" t="s">
        <v>22</v>
      </c>
      <c r="F8" s="96" t="s">
        <v>22</v>
      </c>
      <c r="G8" s="96" t="s">
        <v>22</v>
      </c>
      <c r="H8" s="97" t="s">
        <v>21</v>
      </c>
      <c r="I8" s="97" t="s">
        <v>21</v>
      </c>
      <c r="J8" s="97" t="s">
        <v>21</v>
      </c>
      <c r="K8" s="97" t="s">
        <v>21</v>
      </c>
      <c r="L8" s="97" t="s">
        <v>21</v>
      </c>
      <c r="M8" s="97" t="s">
        <v>21</v>
      </c>
      <c r="N8" s="97" t="s">
        <v>21</v>
      </c>
      <c r="O8" s="97" t="s">
        <v>21</v>
      </c>
      <c r="P8" s="97" t="s">
        <v>21</v>
      </c>
    </row>
    <row r="9" spans="1:16" ht="19.5" customHeight="1" thickBot="1">
      <c r="A9" s="39"/>
      <c r="B9" s="98" t="s">
        <v>31</v>
      </c>
      <c r="C9" s="99" t="s">
        <v>27</v>
      </c>
      <c r="D9" s="100"/>
      <c r="E9" s="101">
        <v>17.7</v>
      </c>
      <c r="F9" s="102">
        <v>18.4</v>
      </c>
      <c r="G9" s="102">
        <v>16.9</v>
      </c>
      <c r="H9" s="102">
        <v>132</v>
      </c>
      <c r="I9" s="102">
        <v>145.5</v>
      </c>
      <c r="J9" s="102">
        <v>118.6</v>
      </c>
      <c r="K9" s="102">
        <v>124.4</v>
      </c>
      <c r="L9" s="102">
        <v>134.4</v>
      </c>
      <c r="M9" s="102">
        <v>114.4</v>
      </c>
      <c r="N9" s="102">
        <v>7.6</v>
      </c>
      <c r="O9" s="102">
        <v>11.1</v>
      </c>
      <c r="P9" s="103">
        <v>4.2</v>
      </c>
    </row>
    <row r="10" spans="1:16" s="106" customFormat="1" ht="19.5" customHeight="1" thickTop="1">
      <c r="A10" s="39"/>
      <c r="B10" s="45" t="s">
        <v>335</v>
      </c>
      <c r="C10" s="46" t="s">
        <v>396</v>
      </c>
      <c r="D10" s="39"/>
      <c r="E10" s="104" t="s">
        <v>110</v>
      </c>
      <c r="F10" s="104" t="s">
        <v>110</v>
      </c>
      <c r="G10" s="104" t="s">
        <v>110</v>
      </c>
      <c r="H10" s="104" t="s">
        <v>110</v>
      </c>
      <c r="I10" s="104" t="s">
        <v>110</v>
      </c>
      <c r="J10" s="104" t="s">
        <v>110</v>
      </c>
      <c r="K10" s="104" t="s">
        <v>110</v>
      </c>
      <c r="L10" s="104" t="s">
        <v>110</v>
      </c>
      <c r="M10" s="104" t="s">
        <v>110</v>
      </c>
      <c r="N10" s="104" t="s">
        <v>110</v>
      </c>
      <c r="O10" s="104" t="s">
        <v>110</v>
      </c>
      <c r="P10" s="105" t="s">
        <v>110</v>
      </c>
    </row>
    <row r="11" spans="1:16" s="106" customFormat="1" ht="19.5" customHeight="1">
      <c r="A11" s="39"/>
      <c r="B11" s="49" t="s">
        <v>336</v>
      </c>
      <c r="C11" s="50" t="s">
        <v>35</v>
      </c>
      <c r="D11" s="51"/>
      <c r="E11" s="107">
        <v>19.1</v>
      </c>
      <c r="F11" s="107">
        <v>19.4</v>
      </c>
      <c r="G11" s="107">
        <v>17.6</v>
      </c>
      <c r="H11" s="107">
        <v>150.8</v>
      </c>
      <c r="I11" s="107">
        <v>154.9</v>
      </c>
      <c r="J11" s="107">
        <v>130.9</v>
      </c>
      <c r="K11" s="107">
        <v>141.6</v>
      </c>
      <c r="L11" s="107">
        <v>144.6</v>
      </c>
      <c r="M11" s="107">
        <v>126.8</v>
      </c>
      <c r="N11" s="107">
        <v>9.2</v>
      </c>
      <c r="O11" s="107">
        <v>10.3</v>
      </c>
      <c r="P11" s="108">
        <v>4.1</v>
      </c>
    </row>
    <row r="12" spans="1:16" s="106" customFormat="1" ht="19.5" customHeight="1">
      <c r="A12" s="39"/>
      <c r="B12" s="49" t="s">
        <v>337</v>
      </c>
      <c r="C12" s="50" t="s">
        <v>28</v>
      </c>
      <c r="D12" s="51"/>
      <c r="E12" s="107">
        <v>19.3</v>
      </c>
      <c r="F12" s="107">
        <v>20.1</v>
      </c>
      <c r="G12" s="107">
        <v>17.8</v>
      </c>
      <c r="H12" s="107">
        <v>151.1</v>
      </c>
      <c r="I12" s="107">
        <v>162.6</v>
      </c>
      <c r="J12" s="107">
        <v>131.1</v>
      </c>
      <c r="K12" s="107">
        <v>141.6</v>
      </c>
      <c r="L12" s="107">
        <v>151.2</v>
      </c>
      <c r="M12" s="107">
        <v>124.9</v>
      </c>
      <c r="N12" s="107">
        <v>9.5</v>
      </c>
      <c r="O12" s="107">
        <v>11.4</v>
      </c>
      <c r="P12" s="108">
        <v>6.2</v>
      </c>
    </row>
    <row r="13" spans="1:16" s="106" customFormat="1" ht="19.5" customHeight="1">
      <c r="A13" s="39"/>
      <c r="B13" s="49" t="s">
        <v>338</v>
      </c>
      <c r="C13" s="50" t="s">
        <v>36</v>
      </c>
      <c r="D13" s="51"/>
      <c r="E13" s="107">
        <v>17.7</v>
      </c>
      <c r="F13" s="107">
        <v>17.7</v>
      </c>
      <c r="G13" s="107">
        <v>17.3</v>
      </c>
      <c r="H13" s="107">
        <v>147.7</v>
      </c>
      <c r="I13" s="107">
        <v>149.3</v>
      </c>
      <c r="J13" s="107">
        <v>137</v>
      </c>
      <c r="K13" s="107">
        <v>131.7</v>
      </c>
      <c r="L13" s="107">
        <v>132.6</v>
      </c>
      <c r="M13" s="107">
        <v>125.4</v>
      </c>
      <c r="N13" s="107">
        <v>16</v>
      </c>
      <c r="O13" s="107">
        <v>16.7</v>
      </c>
      <c r="P13" s="108">
        <v>11.6</v>
      </c>
    </row>
    <row r="14" spans="1:16" s="106" customFormat="1" ht="19.5" customHeight="1">
      <c r="A14" s="39"/>
      <c r="B14" s="49" t="s">
        <v>339</v>
      </c>
      <c r="C14" s="50" t="s">
        <v>37</v>
      </c>
      <c r="D14" s="51"/>
      <c r="E14" s="107">
        <v>17.9</v>
      </c>
      <c r="F14" s="107">
        <v>19.1</v>
      </c>
      <c r="G14" s="107">
        <v>16.7</v>
      </c>
      <c r="H14" s="107">
        <v>148.7</v>
      </c>
      <c r="I14" s="107">
        <v>164.2</v>
      </c>
      <c r="J14" s="107">
        <v>132.5</v>
      </c>
      <c r="K14" s="107">
        <v>134.1</v>
      </c>
      <c r="L14" s="107">
        <v>143.8</v>
      </c>
      <c r="M14" s="107">
        <v>123.9</v>
      </c>
      <c r="N14" s="107">
        <v>14.6</v>
      </c>
      <c r="O14" s="107">
        <v>20.4</v>
      </c>
      <c r="P14" s="108">
        <v>8.6</v>
      </c>
    </row>
    <row r="15" spans="1:16" s="106" customFormat="1" ht="19.5" customHeight="1">
      <c r="A15" s="39"/>
      <c r="B15" s="49" t="s">
        <v>340</v>
      </c>
      <c r="C15" s="50" t="s">
        <v>341</v>
      </c>
      <c r="D15" s="51"/>
      <c r="E15" s="107">
        <v>19.1</v>
      </c>
      <c r="F15" s="107">
        <v>19.4</v>
      </c>
      <c r="G15" s="107">
        <v>17.4</v>
      </c>
      <c r="H15" s="107">
        <v>162.6</v>
      </c>
      <c r="I15" s="107">
        <v>168.4</v>
      </c>
      <c r="J15" s="107">
        <v>132.1</v>
      </c>
      <c r="K15" s="107">
        <v>141.2</v>
      </c>
      <c r="L15" s="107">
        <v>144.8</v>
      </c>
      <c r="M15" s="107">
        <v>122.3</v>
      </c>
      <c r="N15" s="107">
        <v>21.4</v>
      </c>
      <c r="O15" s="107">
        <v>23.6</v>
      </c>
      <c r="P15" s="108">
        <v>9.8</v>
      </c>
    </row>
    <row r="16" spans="1:16" s="106" customFormat="1" ht="19.5" customHeight="1">
      <c r="A16" s="39"/>
      <c r="B16" s="49" t="s">
        <v>342</v>
      </c>
      <c r="C16" s="50" t="s">
        <v>343</v>
      </c>
      <c r="D16" s="51"/>
      <c r="E16" s="107">
        <v>17.6</v>
      </c>
      <c r="F16" s="107">
        <v>17.9</v>
      </c>
      <c r="G16" s="107">
        <v>17.3</v>
      </c>
      <c r="H16" s="107">
        <v>121.2</v>
      </c>
      <c r="I16" s="107">
        <v>132.4</v>
      </c>
      <c r="J16" s="107">
        <v>111.3</v>
      </c>
      <c r="K16" s="107">
        <v>116.3</v>
      </c>
      <c r="L16" s="107">
        <v>125.2</v>
      </c>
      <c r="M16" s="107">
        <v>108.5</v>
      </c>
      <c r="N16" s="107">
        <v>4.9</v>
      </c>
      <c r="O16" s="107">
        <v>7.2</v>
      </c>
      <c r="P16" s="108">
        <v>2.8</v>
      </c>
    </row>
    <row r="17" spans="1:16" s="106" customFormat="1" ht="19.5" customHeight="1">
      <c r="A17" s="39"/>
      <c r="B17" s="49" t="s">
        <v>344</v>
      </c>
      <c r="C17" s="50" t="s">
        <v>345</v>
      </c>
      <c r="D17" s="51"/>
      <c r="E17" s="107">
        <v>18</v>
      </c>
      <c r="F17" s="107">
        <v>18.9</v>
      </c>
      <c r="G17" s="107">
        <v>17.5</v>
      </c>
      <c r="H17" s="107">
        <v>139.2</v>
      </c>
      <c r="I17" s="107">
        <v>153.1</v>
      </c>
      <c r="J17" s="107">
        <v>133.1</v>
      </c>
      <c r="K17" s="107">
        <v>131.3</v>
      </c>
      <c r="L17" s="107">
        <v>140.3</v>
      </c>
      <c r="M17" s="288">
        <v>127.3</v>
      </c>
      <c r="N17" s="107">
        <v>7.9</v>
      </c>
      <c r="O17" s="107">
        <v>12.8</v>
      </c>
      <c r="P17" s="108">
        <v>5.8</v>
      </c>
    </row>
    <row r="18" spans="1:16" s="106" customFormat="1" ht="19.5" customHeight="1">
      <c r="A18" s="39"/>
      <c r="B18" s="49" t="s">
        <v>346</v>
      </c>
      <c r="C18" s="50" t="s">
        <v>347</v>
      </c>
      <c r="D18" s="51"/>
      <c r="E18" s="107">
        <v>19.4</v>
      </c>
      <c r="F18" s="107">
        <v>20.3</v>
      </c>
      <c r="G18" s="107">
        <v>18.2</v>
      </c>
      <c r="H18" s="107">
        <v>154.3</v>
      </c>
      <c r="I18" s="107">
        <v>163.6</v>
      </c>
      <c r="J18" s="107">
        <v>140.5</v>
      </c>
      <c r="K18" s="107">
        <v>145.3</v>
      </c>
      <c r="L18" s="107">
        <v>153</v>
      </c>
      <c r="M18" s="107">
        <v>134</v>
      </c>
      <c r="N18" s="107">
        <v>9</v>
      </c>
      <c r="O18" s="107">
        <v>10.6</v>
      </c>
      <c r="P18" s="108">
        <v>6.5</v>
      </c>
    </row>
    <row r="19" spans="1:16" s="106" customFormat="1" ht="19.5" customHeight="1">
      <c r="A19" s="39"/>
      <c r="B19" s="49" t="s">
        <v>348</v>
      </c>
      <c r="C19" s="50" t="s">
        <v>349</v>
      </c>
      <c r="D19" s="51"/>
      <c r="E19" s="107">
        <v>17.4</v>
      </c>
      <c r="F19" s="107">
        <v>18.1</v>
      </c>
      <c r="G19" s="107">
        <v>15.9</v>
      </c>
      <c r="H19" s="107">
        <v>149.4</v>
      </c>
      <c r="I19" s="107">
        <v>160.8</v>
      </c>
      <c r="J19" s="107">
        <v>124.9</v>
      </c>
      <c r="K19" s="107">
        <v>136.1</v>
      </c>
      <c r="L19" s="107">
        <v>145</v>
      </c>
      <c r="M19" s="107">
        <v>117.1</v>
      </c>
      <c r="N19" s="107">
        <v>13.3</v>
      </c>
      <c r="O19" s="107">
        <v>15.8</v>
      </c>
      <c r="P19" s="108">
        <v>7.8</v>
      </c>
    </row>
    <row r="20" spans="1:16" s="106" customFormat="1" ht="19.5" customHeight="1">
      <c r="A20" s="55"/>
      <c r="B20" s="49" t="s">
        <v>54</v>
      </c>
      <c r="C20" s="50" t="s">
        <v>350</v>
      </c>
      <c r="D20" s="51"/>
      <c r="E20" s="109">
        <v>14.6</v>
      </c>
      <c r="F20" s="110">
        <v>15.3</v>
      </c>
      <c r="G20" s="110">
        <v>14</v>
      </c>
      <c r="H20" s="110">
        <v>98.1</v>
      </c>
      <c r="I20" s="110">
        <v>105.9</v>
      </c>
      <c r="J20" s="110">
        <v>91.3</v>
      </c>
      <c r="K20" s="110">
        <v>92.7</v>
      </c>
      <c r="L20" s="110">
        <v>98.8</v>
      </c>
      <c r="M20" s="110">
        <v>87.4</v>
      </c>
      <c r="N20" s="110">
        <v>5.4</v>
      </c>
      <c r="O20" s="110">
        <v>7.1</v>
      </c>
      <c r="P20" s="109">
        <v>3.9</v>
      </c>
    </row>
    <row r="21" spans="1:16" s="106" customFormat="1" ht="19.5" customHeight="1">
      <c r="A21" s="39"/>
      <c r="B21" s="49" t="s">
        <v>351</v>
      </c>
      <c r="C21" s="50" t="s">
        <v>352</v>
      </c>
      <c r="D21" s="51"/>
      <c r="E21" s="107">
        <v>18.8</v>
      </c>
      <c r="F21" s="107">
        <v>18.9</v>
      </c>
      <c r="G21" s="107">
        <v>18.6</v>
      </c>
      <c r="H21" s="107">
        <v>140.9</v>
      </c>
      <c r="I21" s="107">
        <v>145.3</v>
      </c>
      <c r="J21" s="107">
        <v>135.3</v>
      </c>
      <c r="K21" s="107">
        <v>137.5</v>
      </c>
      <c r="L21" s="107">
        <v>141.9</v>
      </c>
      <c r="M21" s="107">
        <v>131.7</v>
      </c>
      <c r="N21" s="107">
        <v>3.4</v>
      </c>
      <c r="O21" s="107">
        <v>3.4</v>
      </c>
      <c r="P21" s="108">
        <v>3.6</v>
      </c>
    </row>
    <row r="22" spans="1:16" s="106" customFormat="1" ht="19.5" customHeight="1">
      <c r="A22" s="39"/>
      <c r="B22" s="49" t="s">
        <v>56</v>
      </c>
      <c r="C22" s="50" t="s">
        <v>38</v>
      </c>
      <c r="D22" s="51"/>
      <c r="E22" s="107">
        <v>17.8</v>
      </c>
      <c r="F22" s="107">
        <v>18.6</v>
      </c>
      <c r="G22" s="107">
        <v>16.9</v>
      </c>
      <c r="H22" s="107">
        <v>139.1</v>
      </c>
      <c r="I22" s="107">
        <v>152.2</v>
      </c>
      <c r="J22" s="107">
        <v>125.9</v>
      </c>
      <c r="K22" s="107">
        <v>127.7</v>
      </c>
      <c r="L22" s="107">
        <v>135</v>
      </c>
      <c r="M22" s="107">
        <v>120.4</v>
      </c>
      <c r="N22" s="107">
        <v>11.4</v>
      </c>
      <c r="O22" s="107">
        <v>17.2</v>
      </c>
      <c r="P22" s="108">
        <v>5.5</v>
      </c>
    </row>
    <row r="23" spans="1:16" s="106" customFormat="1" ht="19.5" customHeight="1">
      <c r="A23" s="39"/>
      <c r="B23" s="49" t="s">
        <v>58</v>
      </c>
      <c r="C23" s="50" t="s">
        <v>353</v>
      </c>
      <c r="D23" s="51"/>
      <c r="E23" s="107">
        <v>17.8</v>
      </c>
      <c r="F23" s="107">
        <v>18.6</v>
      </c>
      <c r="G23" s="107">
        <v>17.5</v>
      </c>
      <c r="H23" s="107">
        <v>131.4</v>
      </c>
      <c r="I23" s="107">
        <v>142.6</v>
      </c>
      <c r="J23" s="107">
        <v>126.8</v>
      </c>
      <c r="K23" s="107">
        <v>127.4</v>
      </c>
      <c r="L23" s="107">
        <v>137.4</v>
      </c>
      <c r="M23" s="107">
        <v>123.3</v>
      </c>
      <c r="N23" s="107">
        <v>4</v>
      </c>
      <c r="O23" s="107">
        <v>5.2</v>
      </c>
      <c r="P23" s="108">
        <v>3.5</v>
      </c>
    </row>
    <row r="24" spans="1:16" s="106" customFormat="1" ht="19.5" customHeight="1">
      <c r="A24" s="39"/>
      <c r="B24" s="49" t="s">
        <v>59</v>
      </c>
      <c r="C24" s="50" t="s">
        <v>354</v>
      </c>
      <c r="D24" s="51"/>
      <c r="E24" s="107">
        <v>18.9</v>
      </c>
      <c r="F24" s="107">
        <v>19.3</v>
      </c>
      <c r="G24" s="107">
        <v>18.1</v>
      </c>
      <c r="H24" s="107">
        <v>152.2</v>
      </c>
      <c r="I24" s="107">
        <v>159.2</v>
      </c>
      <c r="J24" s="107">
        <v>139.4</v>
      </c>
      <c r="K24" s="107">
        <v>143.6</v>
      </c>
      <c r="L24" s="107">
        <v>147.6</v>
      </c>
      <c r="M24" s="107">
        <v>136.1</v>
      </c>
      <c r="N24" s="107">
        <v>8.6</v>
      </c>
      <c r="O24" s="107">
        <v>11.6</v>
      </c>
      <c r="P24" s="108">
        <v>3.3</v>
      </c>
    </row>
    <row r="25" spans="1:16" s="106" customFormat="1" ht="19.5" customHeight="1" thickBot="1">
      <c r="A25" s="39"/>
      <c r="B25" s="56" t="s">
        <v>355</v>
      </c>
      <c r="C25" s="57" t="s">
        <v>40</v>
      </c>
      <c r="D25" s="58"/>
      <c r="E25" s="111">
        <v>17.7</v>
      </c>
      <c r="F25" s="111">
        <v>18.7</v>
      </c>
      <c r="G25" s="111">
        <v>16.7</v>
      </c>
      <c r="H25" s="111">
        <v>129.2</v>
      </c>
      <c r="I25" s="111">
        <v>151.1</v>
      </c>
      <c r="J25" s="111">
        <v>105.6</v>
      </c>
      <c r="K25" s="111">
        <v>120.7</v>
      </c>
      <c r="L25" s="111">
        <v>138.4</v>
      </c>
      <c r="M25" s="111">
        <v>101.6</v>
      </c>
      <c r="N25" s="111">
        <v>8.5</v>
      </c>
      <c r="O25" s="111">
        <v>12.7</v>
      </c>
      <c r="P25" s="112">
        <v>4</v>
      </c>
    </row>
    <row r="26" spans="1:16" ht="19.5" customHeight="1" thickTop="1">
      <c r="A26" s="39"/>
      <c r="B26" s="45" t="s">
        <v>356</v>
      </c>
      <c r="C26" s="46" t="s">
        <v>41</v>
      </c>
      <c r="D26" s="39"/>
      <c r="E26" s="102">
        <v>19.4</v>
      </c>
      <c r="F26" s="102">
        <v>20.7</v>
      </c>
      <c r="G26" s="102">
        <v>17.7</v>
      </c>
      <c r="H26" s="102">
        <v>150.8</v>
      </c>
      <c r="I26" s="102">
        <v>168.5</v>
      </c>
      <c r="J26" s="102">
        <v>128.6</v>
      </c>
      <c r="K26" s="102">
        <v>141.3</v>
      </c>
      <c r="L26" s="102">
        <v>155.9</v>
      </c>
      <c r="M26" s="102">
        <v>123</v>
      </c>
      <c r="N26" s="102">
        <v>9.5</v>
      </c>
      <c r="O26" s="102">
        <v>12.6</v>
      </c>
      <c r="P26" s="103">
        <v>5.6</v>
      </c>
    </row>
    <row r="27" spans="1:16" ht="19.5" customHeight="1">
      <c r="A27" s="39"/>
      <c r="B27" s="49" t="s">
        <v>357</v>
      </c>
      <c r="C27" s="50" t="s">
        <v>42</v>
      </c>
      <c r="D27" s="51"/>
      <c r="E27" s="107">
        <v>17.9</v>
      </c>
      <c r="F27" s="107">
        <v>17.9</v>
      </c>
      <c r="G27" s="107">
        <v>18</v>
      </c>
      <c r="H27" s="107">
        <v>150.4</v>
      </c>
      <c r="I27" s="107">
        <v>150.3</v>
      </c>
      <c r="J27" s="107">
        <v>150.6</v>
      </c>
      <c r="K27" s="107">
        <v>138.8</v>
      </c>
      <c r="L27" s="107">
        <v>139</v>
      </c>
      <c r="M27" s="107">
        <v>138.4</v>
      </c>
      <c r="N27" s="107">
        <v>11.6</v>
      </c>
      <c r="O27" s="107">
        <v>11.3</v>
      </c>
      <c r="P27" s="107">
        <v>12.2</v>
      </c>
    </row>
    <row r="28" spans="1:16" ht="19.5" customHeight="1">
      <c r="A28" s="39"/>
      <c r="B28" s="49" t="s">
        <v>358</v>
      </c>
      <c r="C28" s="50" t="s">
        <v>43</v>
      </c>
      <c r="D28" s="51"/>
      <c r="E28" s="107">
        <v>20.9</v>
      </c>
      <c r="F28" s="107">
        <v>21.4</v>
      </c>
      <c r="G28" s="107">
        <v>18.4</v>
      </c>
      <c r="H28" s="107">
        <v>157.9</v>
      </c>
      <c r="I28" s="107">
        <v>162.2</v>
      </c>
      <c r="J28" s="107">
        <v>137.9</v>
      </c>
      <c r="K28" s="107">
        <v>145.4</v>
      </c>
      <c r="L28" s="107">
        <v>150.3</v>
      </c>
      <c r="M28" s="107">
        <v>122.5</v>
      </c>
      <c r="N28" s="107">
        <v>12.5</v>
      </c>
      <c r="O28" s="107">
        <v>11.9</v>
      </c>
      <c r="P28" s="110">
        <v>15.4</v>
      </c>
    </row>
    <row r="29" spans="1:16" ht="19.5" customHeight="1">
      <c r="A29" s="39"/>
      <c r="B29" s="61" t="s">
        <v>359</v>
      </c>
      <c r="C29" s="62" t="s">
        <v>360</v>
      </c>
      <c r="D29" s="78"/>
      <c r="E29" s="113">
        <v>18.6</v>
      </c>
      <c r="F29" s="114">
        <v>18.7</v>
      </c>
      <c r="G29" s="114">
        <v>18.1</v>
      </c>
      <c r="H29" s="114">
        <v>149.2</v>
      </c>
      <c r="I29" s="114">
        <v>153.8</v>
      </c>
      <c r="J29" s="114">
        <v>135.3</v>
      </c>
      <c r="K29" s="114">
        <v>141.2</v>
      </c>
      <c r="L29" s="114">
        <v>144.7</v>
      </c>
      <c r="M29" s="114">
        <v>130.4</v>
      </c>
      <c r="N29" s="114">
        <v>8</v>
      </c>
      <c r="O29" s="114">
        <v>9.1</v>
      </c>
      <c r="P29" s="113">
        <v>4.9</v>
      </c>
    </row>
    <row r="30" spans="1:16" ht="19.5" customHeight="1">
      <c r="A30" s="39"/>
      <c r="B30" s="65" t="s">
        <v>76</v>
      </c>
      <c r="C30" s="66" t="s">
        <v>44</v>
      </c>
      <c r="D30" s="67"/>
      <c r="E30" s="110">
        <v>19.3</v>
      </c>
      <c r="F30" s="110">
        <v>20.2</v>
      </c>
      <c r="G30" s="110">
        <v>18.1</v>
      </c>
      <c r="H30" s="110">
        <v>142.6</v>
      </c>
      <c r="I30" s="110">
        <v>161.6</v>
      </c>
      <c r="J30" s="110">
        <v>117.2</v>
      </c>
      <c r="K30" s="110">
        <v>135.3</v>
      </c>
      <c r="L30" s="110">
        <v>151.6</v>
      </c>
      <c r="M30" s="110">
        <v>113.5</v>
      </c>
      <c r="N30" s="110">
        <v>7.3</v>
      </c>
      <c r="O30" s="110">
        <v>10</v>
      </c>
      <c r="P30" s="109">
        <v>3.7</v>
      </c>
    </row>
    <row r="31" spans="1:16" ht="19.5" customHeight="1">
      <c r="A31" s="39"/>
      <c r="B31" s="49" t="s">
        <v>77</v>
      </c>
      <c r="C31" s="50" t="s">
        <v>45</v>
      </c>
      <c r="D31" s="51"/>
      <c r="E31" s="107">
        <v>17</v>
      </c>
      <c r="F31" s="107">
        <v>16.8</v>
      </c>
      <c r="G31" s="107">
        <v>17.1</v>
      </c>
      <c r="H31" s="107">
        <v>113.5</v>
      </c>
      <c r="I31" s="107">
        <v>118.4</v>
      </c>
      <c r="J31" s="107">
        <v>109.8</v>
      </c>
      <c r="K31" s="107">
        <v>109.5</v>
      </c>
      <c r="L31" s="107">
        <v>112.5</v>
      </c>
      <c r="M31" s="107">
        <v>107.2</v>
      </c>
      <c r="N31" s="107">
        <v>4</v>
      </c>
      <c r="O31" s="107">
        <v>5.9</v>
      </c>
      <c r="P31" s="113">
        <v>2.6</v>
      </c>
    </row>
    <row r="32" spans="1:16" ht="19.5" customHeight="1">
      <c r="A32" s="21"/>
      <c r="B32" s="68" t="s">
        <v>78</v>
      </c>
      <c r="C32" s="69" t="s">
        <v>361</v>
      </c>
      <c r="D32" s="70"/>
      <c r="E32" s="115">
        <v>17.7</v>
      </c>
      <c r="F32" s="115">
        <v>19.2</v>
      </c>
      <c r="G32" s="115">
        <v>16.4</v>
      </c>
      <c r="H32" s="115">
        <v>137.8</v>
      </c>
      <c r="I32" s="115">
        <v>153.8</v>
      </c>
      <c r="J32" s="115">
        <v>124</v>
      </c>
      <c r="K32" s="115">
        <v>130.4</v>
      </c>
      <c r="L32" s="115">
        <v>143.5</v>
      </c>
      <c r="M32" s="115">
        <v>119.2</v>
      </c>
      <c r="N32" s="115">
        <v>7.4</v>
      </c>
      <c r="O32" s="115">
        <v>10.3</v>
      </c>
      <c r="P32" s="115">
        <v>4.8</v>
      </c>
    </row>
    <row r="33" spans="1:16" ht="19.5" customHeight="1">
      <c r="A33" s="21"/>
      <c r="B33" s="72" t="s">
        <v>83</v>
      </c>
      <c r="C33" s="62" t="s">
        <v>362</v>
      </c>
      <c r="D33" s="78"/>
      <c r="E33" s="107">
        <v>13.2</v>
      </c>
      <c r="F33" s="107">
        <v>13.5</v>
      </c>
      <c r="G33" s="107">
        <v>12.8</v>
      </c>
      <c r="H33" s="107">
        <v>79.5</v>
      </c>
      <c r="I33" s="107">
        <v>83.7</v>
      </c>
      <c r="J33" s="107">
        <v>75.8</v>
      </c>
      <c r="K33" s="107">
        <v>75.1</v>
      </c>
      <c r="L33" s="107">
        <v>78.1</v>
      </c>
      <c r="M33" s="107">
        <v>72.4</v>
      </c>
      <c r="N33" s="107">
        <v>4.4</v>
      </c>
      <c r="O33" s="107">
        <v>5.6</v>
      </c>
      <c r="P33" s="107">
        <v>3.4</v>
      </c>
    </row>
    <row r="34" spans="1:16" ht="19.5" customHeight="1">
      <c r="A34" s="21"/>
      <c r="B34" s="74" t="s">
        <v>79</v>
      </c>
      <c r="C34" s="46" t="s">
        <v>363</v>
      </c>
      <c r="D34" s="39"/>
      <c r="E34" s="116">
        <v>18.7</v>
      </c>
      <c r="F34" s="115">
        <v>19.6</v>
      </c>
      <c r="G34" s="115">
        <v>18.2</v>
      </c>
      <c r="H34" s="115">
        <v>138.1</v>
      </c>
      <c r="I34" s="115">
        <v>147.4</v>
      </c>
      <c r="J34" s="115">
        <v>133.4</v>
      </c>
      <c r="K34" s="115">
        <v>134.4</v>
      </c>
      <c r="L34" s="115">
        <v>142.6</v>
      </c>
      <c r="M34" s="115">
        <v>130.2</v>
      </c>
      <c r="N34" s="115">
        <v>3.7</v>
      </c>
      <c r="O34" s="115">
        <v>4.8</v>
      </c>
      <c r="P34" s="115">
        <v>3.2</v>
      </c>
    </row>
    <row r="35" spans="1:16" ht="19.5" customHeight="1">
      <c r="A35" s="21"/>
      <c r="B35" s="72" t="s">
        <v>84</v>
      </c>
      <c r="C35" s="62" t="s">
        <v>364</v>
      </c>
      <c r="D35" s="78"/>
      <c r="E35" s="113">
        <v>17.2</v>
      </c>
      <c r="F35" s="114">
        <v>17.7</v>
      </c>
      <c r="G35" s="114">
        <v>17</v>
      </c>
      <c r="H35" s="114">
        <v>126.7</v>
      </c>
      <c r="I35" s="114">
        <v>138.3</v>
      </c>
      <c r="J35" s="114">
        <v>122.6</v>
      </c>
      <c r="K35" s="114">
        <v>122.5</v>
      </c>
      <c r="L35" s="114">
        <v>132.7</v>
      </c>
      <c r="M35" s="114">
        <v>118.9</v>
      </c>
      <c r="N35" s="114">
        <v>4.2</v>
      </c>
      <c r="O35" s="114">
        <v>5.6</v>
      </c>
      <c r="P35" s="114">
        <v>3.7</v>
      </c>
    </row>
    <row r="36" spans="1:16" ht="19.5" customHeight="1">
      <c r="A36" s="21"/>
      <c r="B36" s="74" t="s">
        <v>80</v>
      </c>
      <c r="C36" s="46" t="s">
        <v>365</v>
      </c>
      <c r="D36" s="39"/>
      <c r="E36" s="102">
        <v>16.7</v>
      </c>
      <c r="F36" s="102">
        <v>16.7</v>
      </c>
      <c r="G36" s="102">
        <v>16.7</v>
      </c>
      <c r="H36" s="102">
        <v>96.1</v>
      </c>
      <c r="I36" s="102">
        <v>105.1</v>
      </c>
      <c r="J36" s="102">
        <v>90.1</v>
      </c>
      <c r="K36" s="102">
        <v>90.1</v>
      </c>
      <c r="L36" s="102">
        <v>96.8</v>
      </c>
      <c r="M36" s="102">
        <v>85.7</v>
      </c>
      <c r="N36" s="102">
        <v>6</v>
      </c>
      <c r="O36" s="102">
        <v>8.3</v>
      </c>
      <c r="P36" s="102">
        <v>4.4</v>
      </c>
    </row>
    <row r="37" spans="1:16" ht="19.5" customHeight="1">
      <c r="A37" s="21"/>
      <c r="B37" s="77" t="s">
        <v>81</v>
      </c>
      <c r="C37" s="50" t="s">
        <v>366</v>
      </c>
      <c r="D37" s="51"/>
      <c r="E37" s="107">
        <v>17.5</v>
      </c>
      <c r="F37" s="107">
        <v>18.5</v>
      </c>
      <c r="G37" s="107">
        <v>16.7</v>
      </c>
      <c r="H37" s="107">
        <v>128.4</v>
      </c>
      <c r="I37" s="107">
        <v>151.7</v>
      </c>
      <c r="J37" s="107">
        <v>107.8</v>
      </c>
      <c r="K37" s="107">
        <v>121.2</v>
      </c>
      <c r="L37" s="107">
        <v>140.8</v>
      </c>
      <c r="M37" s="107">
        <v>103.9</v>
      </c>
      <c r="N37" s="107">
        <v>7.2</v>
      </c>
      <c r="O37" s="107">
        <v>10.9</v>
      </c>
      <c r="P37" s="107">
        <v>3.9</v>
      </c>
    </row>
    <row r="38" spans="1:16" ht="19.5" customHeight="1">
      <c r="A38" s="21"/>
      <c r="B38" s="72" t="s">
        <v>85</v>
      </c>
      <c r="C38" s="62" t="s">
        <v>367</v>
      </c>
      <c r="D38" s="78"/>
      <c r="E38" s="114">
        <v>19.2</v>
      </c>
      <c r="F38" s="114">
        <v>19.9</v>
      </c>
      <c r="G38" s="114">
        <v>17.1</v>
      </c>
      <c r="H38" s="114">
        <v>156.5</v>
      </c>
      <c r="I38" s="114">
        <v>168.3</v>
      </c>
      <c r="J38" s="114">
        <v>119.3</v>
      </c>
      <c r="K38" s="114">
        <v>142</v>
      </c>
      <c r="L38" s="114">
        <v>150.3</v>
      </c>
      <c r="M38" s="114">
        <v>115.8</v>
      </c>
      <c r="N38" s="114">
        <v>14.5</v>
      </c>
      <c r="O38" s="114">
        <v>18</v>
      </c>
      <c r="P38" s="114">
        <v>3.5</v>
      </c>
    </row>
    <row r="39" spans="1:16" ht="24.75" customHeight="1">
      <c r="A39" s="21"/>
      <c r="B39" s="3" t="s">
        <v>368</v>
      </c>
      <c r="C39" s="79"/>
      <c r="D39" s="79"/>
      <c r="E39" s="79"/>
      <c r="F39" s="79"/>
      <c r="G39" s="79"/>
      <c r="H39" s="79"/>
      <c r="I39" s="79"/>
      <c r="J39" s="79"/>
      <c r="K39" s="79"/>
      <c r="L39" s="79"/>
      <c r="M39" s="79"/>
      <c r="N39" s="79"/>
      <c r="O39" s="79"/>
      <c r="P39" s="79"/>
    </row>
  </sheetData>
  <sheetProtection/>
  <mergeCells count="2">
    <mergeCell ref="B1:C1"/>
    <mergeCell ref="B6:D7"/>
  </mergeCells>
  <dataValidations count="1">
    <dataValidation errorStyle="warning" allowBlank="1" showInputMessage="1" showErrorMessage="1" errorTitle="入力エラー" error="数値ではありません。" sqref="E9:P38"/>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sheetPr>
    <tabColor rgb="FFFFC000"/>
  </sheetPr>
  <dimension ref="A1:W45"/>
  <sheetViews>
    <sheetView showGridLines="0" view="pageBreakPreview" zoomScale="90" zoomScaleNormal="80" zoomScaleSheetLayoutView="90" zoomScalePageLayoutView="0" workbookViewId="0" topLeftCell="A1">
      <selection activeCell="A1" sqref="A1"/>
    </sheetView>
  </sheetViews>
  <sheetFormatPr defaultColWidth="9.00390625" defaultRowHeight="13.5"/>
  <cols>
    <col min="1" max="1" width="6.125" style="137" customWidth="1"/>
    <col min="2" max="2" width="5.125" style="137" customWidth="1"/>
    <col min="3" max="3" width="38.625" style="179" customWidth="1"/>
    <col min="4" max="4" width="0.74609375" style="137" customWidth="1"/>
    <col min="5" max="16" width="11.625" style="178" customWidth="1"/>
    <col min="17" max="19" width="10.625" style="137" customWidth="1"/>
    <col min="20" max="21" width="9.00390625" style="137" customWidth="1"/>
    <col min="22" max="23" width="9.00390625" style="138" customWidth="1"/>
    <col min="24" max="16384" width="9.00390625" style="137" customWidth="1"/>
  </cols>
  <sheetData>
    <row r="1" spans="1:23" s="122" customFormat="1" ht="24.75" customHeight="1">
      <c r="A1" s="118"/>
      <c r="B1" s="1375" t="s">
        <v>426</v>
      </c>
      <c r="C1" s="1375"/>
      <c r="D1" s="119"/>
      <c r="E1" s="120"/>
      <c r="F1" s="118"/>
      <c r="G1" s="121" t="s">
        <v>313</v>
      </c>
      <c r="H1" s="118"/>
      <c r="I1" s="120"/>
      <c r="J1" s="120"/>
      <c r="K1" s="120"/>
      <c r="L1" s="120"/>
      <c r="M1" s="120"/>
      <c r="N1" s="120"/>
      <c r="O1" s="120"/>
      <c r="P1" s="120"/>
      <c r="Q1" s="119"/>
      <c r="R1" s="119"/>
      <c r="S1" s="119"/>
      <c r="V1" s="123"/>
      <c r="W1" s="123"/>
    </row>
    <row r="2" spans="1:23" s="128" customFormat="1" ht="15.75" customHeight="1">
      <c r="A2" s="118"/>
      <c r="B2" s="124" t="s">
        <v>60</v>
      </c>
      <c r="C2" s="118"/>
      <c r="D2" s="118"/>
      <c r="E2" s="125"/>
      <c r="F2" s="126"/>
      <c r="G2" s="126"/>
      <c r="H2" s="126"/>
      <c r="I2" s="126"/>
      <c r="J2" s="126"/>
      <c r="K2" s="126"/>
      <c r="L2" s="126"/>
      <c r="M2" s="126"/>
      <c r="N2" s="126"/>
      <c r="O2" s="126"/>
      <c r="P2" s="126"/>
      <c r="Q2" s="127"/>
      <c r="R2" s="127"/>
      <c r="S2" s="127"/>
      <c r="V2" s="129"/>
      <c r="W2" s="129"/>
    </row>
    <row r="3" spans="1:23" s="128" customFormat="1" ht="15.75" customHeight="1">
      <c r="A3" s="118"/>
      <c r="B3" s="130"/>
      <c r="C3" s="131"/>
      <c r="D3" s="130"/>
      <c r="E3" s="126"/>
      <c r="F3" s="126"/>
      <c r="G3" s="126"/>
      <c r="H3" s="126"/>
      <c r="I3" s="126"/>
      <c r="J3" s="126"/>
      <c r="K3" s="126"/>
      <c r="L3" s="126"/>
      <c r="M3" s="126"/>
      <c r="N3" s="132"/>
      <c r="O3" s="133"/>
      <c r="P3" s="133"/>
      <c r="Q3" s="134"/>
      <c r="R3" s="135"/>
      <c r="S3" s="135"/>
      <c r="V3" s="129"/>
      <c r="W3" s="129"/>
    </row>
    <row r="4" spans="1:19" ht="6" customHeight="1">
      <c r="A4" s="118"/>
      <c r="B4" s="127"/>
      <c r="C4" s="136"/>
      <c r="D4" s="127"/>
      <c r="E4" s="126"/>
      <c r="F4" s="126"/>
      <c r="G4" s="126"/>
      <c r="H4" s="126"/>
      <c r="I4" s="126"/>
      <c r="J4" s="126"/>
      <c r="K4" s="126"/>
      <c r="L4" s="126"/>
      <c r="M4" s="126"/>
      <c r="N4" s="126"/>
      <c r="O4" s="126"/>
      <c r="P4" s="126"/>
      <c r="Q4" s="127"/>
      <c r="R4" s="127"/>
      <c r="S4" s="127"/>
    </row>
    <row r="5" spans="1:19" ht="18" customHeight="1">
      <c r="A5" s="118"/>
      <c r="B5" s="127"/>
      <c r="C5" s="139" t="s">
        <v>296</v>
      </c>
      <c r="D5" s="127"/>
      <c r="E5" s="125"/>
      <c r="F5" s="126"/>
      <c r="G5" s="126"/>
      <c r="H5" s="126"/>
      <c r="I5" s="126"/>
      <c r="J5" s="126"/>
      <c r="K5" s="126"/>
      <c r="L5" s="126"/>
      <c r="M5" s="126"/>
      <c r="N5" s="126"/>
      <c r="O5" s="126"/>
      <c r="P5" s="126"/>
      <c r="Q5" s="127"/>
      <c r="R5" s="127"/>
      <c r="S5" s="127"/>
    </row>
    <row r="6" spans="1:23" s="149" customFormat="1" ht="18" customHeight="1">
      <c r="A6" s="140"/>
      <c r="B6" s="1391" t="s">
        <v>99</v>
      </c>
      <c r="C6" s="1392"/>
      <c r="D6" s="1393"/>
      <c r="E6" s="141" t="s">
        <v>369</v>
      </c>
      <c r="F6" s="142"/>
      <c r="G6" s="142"/>
      <c r="H6" s="141" t="s">
        <v>370</v>
      </c>
      <c r="I6" s="143"/>
      <c r="J6" s="143"/>
      <c r="K6" s="141" t="s">
        <v>371</v>
      </c>
      <c r="L6" s="143"/>
      <c r="M6" s="143"/>
      <c r="N6" s="144" t="s">
        <v>372</v>
      </c>
      <c r="O6" s="145"/>
      <c r="P6" s="145"/>
      <c r="Q6" s="146" t="s">
        <v>67</v>
      </c>
      <c r="R6" s="147"/>
      <c r="S6" s="148"/>
      <c r="V6" s="150"/>
      <c r="W6" s="150"/>
    </row>
    <row r="7" spans="1:19" s="149" customFormat="1" ht="18" customHeight="1" thickBot="1">
      <c r="A7" s="140"/>
      <c r="B7" s="1394"/>
      <c r="C7" s="1395"/>
      <c r="D7" s="1396"/>
      <c r="E7" s="151" t="s">
        <v>64</v>
      </c>
      <c r="F7" s="152" t="s">
        <v>65</v>
      </c>
      <c r="G7" s="152" t="s">
        <v>66</v>
      </c>
      <c r="H7" s="153" t="s">
        <v>64</v>
      </c>
      <c r="I7" s="152" t="s">
        <v>65</v>
      </c>
      <c r="J7" s="152" t="s">
        <v>66</v>
      </c>
      <c r="K7" s="153" t="s">
        <v>64</v>
      </c>
      <c r="L7" s="152" t="s">
        <v>65</v>
      </c>
      <c r="M7" s="152" t="s">
        <v>66</v>
      </c>
      <c r="N7" s="152" t="s">
        <v>64</v>
      </c>
      <c r="O7" s="153" t="s">
        <v>65</v>
      </c>
      <c r="P7" s="154" t="s">
        <v>66</v>
      </c>
      <c r="Q7" s="155" t="s">
        <v>64</v>
      </c>
      <c r="R7" s="155" t="s">
        <v>65</v>
      </c>
      <c r="S7" s="156" t="s">
        <v>66</v>
      </c>
    </row>
    <row r="8" spans="1:19" s="149" customFormat="1" ht="9.75" customHeight="1" thickTop="1">
      <c r="A8" s="140"/>
      <c r="B8" s="157"/>
      <c r="C8" s="158"/>
      <c r="D8" s="159"/>
      <c r="E8" s="160" t="s">
        <v>25</v>
      </c>
      <c r="F8" s="160" t="s">
        <v>25</v>
      </c>
      <c r="G8" s="160" t="s">
        <v>25</v>
      </c>
      <c r="H8" s="160" t="s">
        <v>25</v>
      </c>
      <c r="I8" s="160" t="s">
        <v>25</v>
      </c>
      <c r="J8" s="160" t="s">
        <v>25</v>
      </c>
      <c r="K8" s="160" t="s">
        <v>25</v>
      </c>
      <c r="L8" s="160" t="s">
        <v>25</v>
      </c>
      <c r="M8" s="160" t="s">
        <v>25</v>
      </c>
      <c r="N8" s="160" t="s">
        <v>25</v>
      </c>
      <c r="O8" s="160" t="s">
        <v>25</v>
      </c>
      <c r="P8" s="160" t="s">
        <v>25</v>
      </c>
      <c r="Q8" s="161" t="s">
        <v>68</v>
      </c>
      <c r="R8" s="161" t="s">
        <v>68</v>
      </c>
      <c r="S8" s="161" t="s">
        <v>68</v>
      </c>
    </row>
    <row r="9" spans="1:19" ht="19.5" customHeight="1" thickBot="1">
      <c r="A9" s="118"/>
      <c r="B9" s="162" t="s">
        <v>31</v>
      </c>
      <c r="C9" s="163" t="s">
        <v>27</v>
      </c>
      <c r="D9" s="164"/>
      <c r="E9" s="165">
        <v>490537</v>
      </c>
      <c r="F9" s="60">
        <v>245378</v>
      </c>
      <c r="G9" s="60">
        <v>245159</v>
      </c>
      <c r="H9" s="60">
        <v>9837</v>
      </c>
      <c r="I9" s="60">
        <v>3842</v>
      </c>
      <c r="J9" s="60">
        <v>5995</v>
      </c>
      <c r="K9" s="60">
        <v>11002</v>
      </c>
      <c r="L9" s="60">
        <v>5286</v>
      </c>
      <c r="M9" s="60">
        <v>5716</v>
      </c>
      <c r="N9" s="60">
        <v>489372</v>
      </c>
      <c r="O9" s="60">
        <v>243934</v>
      </c>
      <c r="P9" s="60">
        <v>245438</v>
      </c>
      <c r="Q9" s="102">
        <v>33.8</v>
      </c>
      <c r="R9" s="102">
        <v>21.5</v>
      </c>
      <c r="S9" s="102">
        <v>46.1</v>
      </c>
    </row>
    <row r="10" spans="1:19" ht="19.5" customHeight="1" thickTop="1">
      <c r="A10" s="118"/>
      <c r="B10" s="166" t="s">
        <v>154</v>
      </c>
      <c r="C10" s="167" t="s">
        <v>395</v>
      </c>
      <c r="D10" s="39"/>
      <c r="E10" s="104" t="s">
        <v>110</v>
      </c>
      <c r="F10" s="104" t="s">
        <v>110</v>
      </c>
      <c r="G10" s="104" t="s">
        <v>110</v>
      </c>
      <c r="H10" s="104" t="s">
        <v>110</v>
      </c>
      <c r="I10" s="104" t="s">
        <v>110</v>
      </c>
      <c r="J10" s="104" t="s">
        <v>110</v>
      </c>
      <c r="K10" s="104" t="s">
        <v>110</v>
      </c>
      <c r="L10" s="104" t="s">
        <v>110</v>
      </c>
      <c r="M10" s="104" t="s">
        <v>110</v>
      </c>
      <c r="N10" s="104" t="s">
        <v>110</v>
      </c>
      <c r="O10" s="104" t="s">
        <v>110</v>
      </c>
      <c r="P10" s="104" t="s">
        <v>110</v>
      </c>
      <c r="Q10" s="104" t="s">
        <v>110</v>
      </c>
      <c r="R10" s="104" t="s">
        <v>110</v>
      </c>
      <c r="S10" s="104" t="s">
        <v>110</v>
      </c>
    </row>
    <row r="11" spans="1:19" ht="19.5" customHeight="1">
      <c r="A11" s="118"/>
      <c r="B11" s="168" t="s">
        <v>155</v>
      </c>
      <c r="C11" s="50" t="s">
        <v>35</v>
      </c>
      <c r="D11" s="51"/>
      <c r="E11" s="53">
        <v>33217</v>
      </c>
      <c r="F11" s="54">
        <v>27629</v>
      </c>
      <c r="G11" s="54">
        <v>5588</v>
      </c>
      <c r="H11" s="54">
        <v>98</v>
      </c>
      <c r="I11" s="54">
        <v>59</v>
      </c>
      <c r="J11" s="54">
        <v>39</v>
      </c>
      <c r="K11" s="54">
        <v>496</v>
      </c>
      <c r="L11" s="54">
        <v>311</v>
      </c>
      <c r="M11" s="54">
        <v>185</v>
      </c>
      <c r="N11" s="54">
        <v>32819</v>
      </c>
      <c r="O11" s="54">
        <v>27377</v>
      </c>
      <c r="P11" s="54">
        <v>5442</v>
      </c>
      <c r="Q11" s="110">
        <v>2</v>
      </c>
      <c r="R11" s="110">
        <v>0.3</v>
      </c>
      <c r="S11" s="110">
        <v>10.6</v>
      </c>
    </row>
    <row r="12" spans="1:19" ht="19.5" customHeight="1">
      <c r="A12" s="118"/>
      <c r="B12" s="168" t="s">
        <v>186</v>
      </c>
      <c r="C12" s="50" t="s">
        <v>28</v>
      </c>
      <c r="D12" s="51"/>
      <c r="E12" s="60">
        <v>25347</v>
      </c>
      <c r="F12" s="60">
        <v>16162</v>
      </c>
      <c r="G12" s="60">
        <v>9185</v>
      </c>
      <c r="H12" s="60">
        <v>267</v>
      </c>
      <c r="I12" s="60">
        <v>87</v>
      </c>
      <c r="J12" s="60">
        <v>180</v>
      </c>
      <c r="K12" s="60">
        <v>252</v>
      </c>
      <c r="L12" s="60">
        <v>159</v>
      </c>
      <c r="M12" s="60">
        <v>93</v>
      </c>
      <c r="N12" s="60">
        <v>25362</v>
      </c>
      <c r="O12" s="60">
        <v>16090</v>
      </c>
      <c r="P12" s="60">
        <v>9272</v>
      </c>
      <c r="Q12" s="102">
        <v>18.7</v>
      </c>
      <c r="R12" s="102">
        <v>5.9</v>
      </c>
      <c r="S12" s="102">
        <v>41</v>
      </c>
    </row>
    <row r="13" spans="1:19" ht="19.5" customHeight="1">
      <c r="A13" s="118"/>
      <c r="B13" s="168" t="s">
        <v>156</v>
      </c>
      <c r="C13" s="50" t="s">
        <v>36</v>
      </c>
      <c r="D13" s="51"/>
      <c r="E13" s="52">
        <v>2971</v>
      </c>
      <c r="F13" s="52">
        <v>2570</v>
      </c>
      <c r="G13" s="52">
        <v>401</v>
      </c>
      <c r="H13" s="52">
        <v>4</v>
      </c>
      <c r="I13" s="52">
        <v>2</v>
      </c>
      <c r="J13" s="52">
        <v>2</v>
      </c>
      <c r="K13" s="52">
        <v>6</v>
      </c>
      <c r="L13" s="52">
        <v>6</v>
      </c>
      <c r="M13" s="52">
        <v>0</v>
      </c>
      <c r="N13" s="52">
        <v>2969</v>
      </c>
      <c r="O13" s="52">
        <v>2566</v>
      </c>
      <c r="P13" s="52">
        <v>403</v>
      </c>
      <c r="Q13" s="107">
        <v>0.7</v>
      </c>
      <c r="R13" s="107">
        <v>0.3</v>
      </c>
      <c r="S13" s="107">
        <v>3.5</v>
      </c>
    </row>
    <row r="14" spans="1:19" ht="19.5" customHeight="1">
      <c r="A14" s="118"/>
      <c r="B14" s="168" t="s">
        <v>157</v>
      </c>
      <c r="C14" s="50" t="s">
        <v>37</v>
      </c>
      <c r="D14" s="51"/>
      <c r="E14" s="52">
        <v>12972</v>
      </c>
      <c r="F14" s="52">
        <v>6606</v>
      </c>
      <c r="G14" s="52">
        <v>6366</v>
      </c>
      <c r="H14" s="52">
        <v>243</v>
      </c>
      <c r="I14" s="52">
        <v>162</v>
      </c>
      <c r="J14" s="52">
        <v>81</v>
      </c>
      <c r="K14" s="52">
        <v>171</v>
      </c>
      <c r="L14" s="52">
        <v>73</v>
      </c>
      <c r="M14" s="52">
        <v>98</v>
      </c>
      <c r="N14" s="52">
        <v>13044</v>
      </c>
      <c r="O14" s="52">
        <v>6695</v>
      </c>
      <c r="P14" s="52">
        <v>6349</v>
      </c>
      <c r="Q14" s="107">
        <v>24.2</v>
      </c>
      <c r="R14" s="107">
        <v>13</v>
      </c>
      <c r="S14" s="107">
        <v>36.1</v>
      </c>
    </row>
    <row r="15" spans="1:19" ht="19.5" customHeight="1">
      <c r="A15" s="118"/>
      <c r="B15" s="168" t="s">
        <v>158</v>
      </c>
      <c r="C15" s="50" t="s">
        <v>159</v>
      </c>
      <c r="D15" s="51"/>
      <c r="E15" s="52">
        <v>24698</v>
      </c>
      <c r="F15" s="52">
        <v>20720</v>
      </c>
      <c r="G15" s="52">
        <v>3978</v>
      </c>
      <c r="H15" s="52">
        <v>302</v>
      </c>
      <c r="I15" s="52">
        <v>286</v>
      </c>
      <c r="J15" s="52">
        <v>16</v>
      </c>
      <c r="K15" s="52">
        <v>594</v>
      </c>
      <c r="L15" s="52">
        <v>494</v>
      </c>
      <c r="M15" s="52">
        <v>100</v>
      </c>
      <c r="N15" s="52">
        <v>24406</v>
      </c>
      <c r="O15" s="52">
        <v>20512</v>
      </c>
      <c r="P15" s="52">
        <v>3894</v>
      </c>
      <c r="Q15" s="107">
        <v>11.7</v>
      </c>
      <c r="R15" s="107">
        <v>7.8</v>
      </c>
      <c r="S15" s="107">
        <v>32.1</v>
      </c>
    </row>
    <row r="16" spans="1:19" ht="19.5" customHeight="1">
      <c r="A16" s="118"/>
      <c r="B16" s="168" t="s">
        <v>160</v>
      </c>
      <c r="C16" s="50" t="s">
        <v>161</v>
      </c>
      <c r="D16" s="51"/>
      <c r="E16" s="52">
        <v>85183</v>
      </c>
      <c r="F16" s="52">
        <v>39761</v>
      </c>
      <c r="G16" s="52">
        <v>45422</v>
      </c>
      <c r="H16" s="52">
        <v>1340</v>
      </c>
      <c r="I16" s="52">
        <v>560</v>
      </c>
      <c r="J16" s="52">
        <v>780</v>
      </c>
      <c r="K16" s="52">
        <v>1727</v>
      </c>
      <c r="L16" s="52">
        <v>462</v>
      </c>
      <c r="M16" s="52">
        <v>1265</v>
      </c>
      <c r="N16" s="52">
        <v>84796</v>
      </c>
      <c r="O16" s="52">
        <v>39859</v>
      </c>
      <c r="P16" s="52">
        <v>44937</v>
      </c>
      <c r="Q16" s="107">
        <v>55.1</v>
      </c>
      <c r="R16" s="107">
        <v>41.1</v>
      </c>
      <c r="S16" s="107">
        <v>67.4</v>
      </c>
    </row>
    <row r="17" spans="1:19" ht="19.5" customHeight="1">
      <c r="A17" s="118"/>
      <c r="B17" s="168" t="s">
        <v>162</v>
      </c>
      <c r="C17" s="50" t="s">
        <v>163</v>
      </c>
      <c r="D17" s="51"/>
      <c r="E17" s="52">
        <v>11180</v>
      </c>
      <c r="F17" s="52">
        <v>3417</v>
      </c>
      <c r="G17" s="52">
        <v>7763</v>
      </c>
      <c r="H17" s="52">
        <v>355</v>
      </c>
      <c r="I17" s="52">
        <v>101</v>
      </c>
      <c r="J17" s="52">
        <v>254</v>
      </c>
      <c r="K17" s="52">
        <v>700</v>
      </c>
      <c r="L17" s="52">
        <v>230</v>
      </c>
      <c r="M17" s="287">
        <v>470</v>
      </c>
      <c r="N17" s="52">
        <v>10835</v>
      </c>
      <c r="O17" s="52">
        <v>3288</v>
      </c>
      <c r="P17" s="52">
        <v>7547</v>
      </c>
      <c r="Q17" s="107">
        <v>13.6</v>
      </c>
      <c r="R17" s="107">
        <v>5.5</v>
      </c>
      <c r="S17" s="107">
        <v>17.1</v>
      </c>
    </row>
    <row r="18" spans="1:19" ht="19.5" customHeight="1">
      <c r="A18" s="118"/>
      <c r="B18" s="168" t="s">
        <v>164</v>
      </c>
      <c r="C18" s="50" t="s">
        <v>165</v>
      </c>
      <c r="D18" s="51"/>
      <c r="E18" s="52">
        <v>7370</v>
      </c>
      <c r="F18" s="52">
        <v>4390</v>
      </c>
      <c r="G18" s="52">
        <v>2980</v>
      </c>
      <c r="H18" s="52">
        <v>528</v>
      </c>
      <c r="I18" s="52">
        <v>167</v>
      </c>
      <c r="J18" s="52">
        <v>361</v>
      </c>
      <c r="K18" s="52">
        <v>191</v>
      </c>
      <c r="L18" s="52">
        <v>20</v>
      </c>
      <c r="M18" s="52">
        <v>171</v>
      </c>
      <c r="N18" s="52">
        <v>7707</v>
      </c>
      <c r="O18" s="52">
        <v>4537</v>
      </c>
      <c r="P18" s="52">
        <v>3170</v>
      </c>
      <c r="Q18" s="107">
        <v>15.3</v>
      </c>
      <c r="R18" s="107">
        <v>10.3</v>
      </c>
      <c r="S18" s="107">
        <v>22.5</v>
      </c>
    </row>
    <row r="19" spans="1:19" ht="19.5" customHeight="1">
      <c r="A19" s="118"/>
      <c r="B19" s="168" t="s">
        <v>166</v>
      </c>
      <c r="C19" s="50" t="s">
        <v>167</v>
      </c>
      <c r="D19" s="51"/>
      <c r="E19" s="53">
        <v>16048</v>
      </c>
      <c r="F19" s="54">
        <v>10920</v>
      </c>
      <c r="G19" s="54">
        <v>5128</v>
      </c>
      <c r="H19" s="54">
        <v>284</v>
      </c>
      <c r="I19" s="54">
        <v>165</v>
      </c>
      <c r="J19" s="54">
        <v>119</v>
      </c>
      <c r="K19" s="54">
        <v>260</v>
      </c>
      <c r="L19" s="54">
        <v>132</v>
      </c>
      <c r="M19" s="54">
        <v>128</v>
      </c>
      <c r="N19" s="54">
        <v>16072</v>
      </c>
      <c r="O19" s="54">
        <v>10953</v>
      </c>
      <c r="P19" s="54">
        <v>5119</v>
      </c>
      <c r="Q19" s="110">
        <v>7.8</v>
      </c>
      <c r="R19" s="110">
        <v>3</v>
      </c>
      <c r="S19" s="110">
        <v>18.2</v>
      </c>
    </row>
    <row r="20" spans="1:19" ht="19.5" customHeight="1">
      <c r="A20" s="169"/>
      <c r="B20" s="168" t="s">
        <v>54</v>
      </c>
      <c r="C20" s="50" t="s">
        <v>168</v>
      </c>
      <c r="D20" s="51"/>
      <c r="E20" s="53">
        <v>59080</v>
      </c>
      <c r="F20" s="53">
        <v>27883</v>
      </c>
      <c r="G20" s="53">
        <v>31197</v>
      </c>
      <c r="H20" s="53">
        <v>3137</v>
      </c>
      <c r="I20" s="53">
        <v>1147</v>
      </c>
      <c r="J20" s="53">
        <v>1990</v>
      </c>
      <c r="K20" s="53">
        <v>3187</v>
      </c>
      <c r="L20" s="53">
        <v>1968</v>
      </c>
      <c r="M20" s="53">
        <v>1219</v>
      </c>
      <c r="N20" s="53">
        <v>59030</v>
      </c>
      <c r="O20" s="53">
        <v>27062</v>
      </c>
      <c r="P20" s="53">
        <v>31968</v>
      </c>
      <c r="Q20" s="109">
        <v>71.1</v>
      </c>
      <c r="R20" s="109">
        <v>64.7</v>
      </c>
      <c r="S20" s="109">
        <v>76.4</v>
      </c>
    </row>
    <row r="21" spans="1:19" ht="19.5" customHeight="1">
      <c r="A21" s="118"/>
      <c r="B21" s="168" t="s">
        <v>169</v>
      </c>
      <c r="C21" s="50" t="s">
        <v>170</v>
      </c>
      <c r="D21" s="51"/>
      <c r="E21" s="52">
        <v>14486</v>
      </c>
      <c r="F21" s="52">
        <v>8287</v>
      </c>
      <c r="G21" s="52">
        <v>6199</v>
      </c>
      <c r="H21" s="52">
        <v>417</v>
      </c>
      <c r="I21" s="52">
        <v>32</v>
      </c>
      <c r="J21" s="52">
        <v>385</v>
      </c>
      <c r="K21" s="52">
        <v>240</v>
      </c>
      <c r="L21" s="52">
        <v>196</v>
      </c>
      <c r="M21" s="52">
        <v>44</v>
      </c>
      <c r="N21" s="52">
        <v>14663</v>
      </c>
      <c r="O21" s="52">
        <v>8123</v>
      </c>
      <c r="P21" s="52">
        <v>6540</v>
      </c>
      <c r="Q21" s="107">
        <v>30.6</v>
      </c>
      <c r="R21" s="107">
        <v>25.2</v>
      </c>
      <c r="S21" s="107">
        <v>37.2</v>
      </c>
    </row>
    <row r="22" spans="1:19" ht="19.5" customHeight="1">
      <c r="A22" s="118"/>
      <c r="B22" s="168" t="s">
        <v>171</v>
      </c>
      <c r="C22" s="50" t="s">
        <v>38</v>
      </c>
      <c r="D22" s="51"/>
      <c r="E22" s="52">
        <v>34825</v>
      </c>
      <c r="F22" s="52">
        <v>17516</v>
      </c>
      <c r="G22" s="52">
        <v>17309</v>
      </c>
      <c r="H22" s="52">
        <v>404</v>
      </c>
      <c r="I22" s="52">
        <v>282</v>
      </c>
      <c r="J22" s="52">
        <v>122</v>
      </c>
      <c r="K22" s="52">
        <v>512</v>
      </c>
      <c r="L22" s="52">
        <v>267</v>
      </c>
      <c r="M22" s="52">
        <v>245</v>
      </c>
      <c r="N22" s="52">
        <v>34717</v>
      </c>
      <c r="O22" s="52">
        <v>17531</v>
      </c>
      <c r="P22" s="52">
        <v>17186</v>
      </c>
      <c r="Q22" s="107">
        <v>19.3</v>
      </c>
      <c r="R22" s="107">
        <v>11.1</v>
      </c>
      <c r="S22" s="107">
        <v>27.7</v>
      </c>
    </row>
    <row r="23" spans="1:19" ht="19.5" customHeight="1">
      <c r="A23" s="118"/>
      <c r="B23" s="168" t="s">
        <v>172</v>
      </c>
      <c r="C23" s="50" t="s">
        <v>173</v>
      </c>
      <c r="D23" s="51"/>
      <c r="E23" s="52">
        <v>114062</v>
      </c>
      <c r="F23" s="52">
        <v>33447</v>
      </c>
      <c r="G23" s="52">
        <v>80615</v>
      </c>
      <c r="H23" s="52">
        <v>1485</v>
      </c>
      <c r="I23" s="52">
        <v>406</v>
      </c>
      <c r="J23" s="52">
        <v>1079</v>
      </c>
      <c r="K23" s="52">
        <v>1436</v>
      </c>
      <c r="L23" s="52">
        <v>489</v>
      </c>
      <c r="M23" s="52">
        <v>947</v>
      </c>
      <c r="N23" s="52">
        <v>114111</v>
      </c>
      <c r="O23" s="52">
        <v>33364</v>
      </c>
      <c r="P23" s="52">
        <v>80747</v>
      </c>
      <c r="Q23" s="107">
        <v>29</v>
      </c>
      <c r="R23" s="107">
        <v>16.2</v>
      </c>
      <c r="S23" s="107">
        <v>34.3</v>
      </c>
    </row>
    <row r="24" spans="1:19" ht="19.5" customHeight="1">
      <c r="A24" s="118"/>
      <c r="B24" s="168" t="s">
        <v>174</v>
      </c>
      <c r="C24" s="50" t="s">
        <v>175</v>
      </c>
      <c r="D24" s="51"/>
      <c r="E24" s="52">
        <v>4749</v>
      </c>
      <c r="F24" s="52">
        <v>3052</v>
      </c>
      <c r="G24" s="52">
        <v>1697</v>
      </c>
      <c r="H24" s="52">
        <v>60</v>
      </c>
      <c r="I24" s="52">
        <v>56</v>
      </c>
      <c r="J24" s="52">
        <v>4</v>
      </c>
      <c r="K24" s="52">
        <v>58</v>
      </c>
      <c r="L24" s="52">
        <v>13</v>
      </c>
      <c r="M24" s="52">
        <v>45</v>
      </c>
      <c r="N24" s="52">
        <v>4751</v>
      </c>
      <c r="O24" s="52">
        <v>3095</v>
      </c>
      <c r="P24" s="52">
        <v>1656</v>
      </c>
      <c r="Q24" s="107">
        <v>10.8</v>
      </c>
      <c r="R24" s="107">
        <v>4.4</v>
      </c>
      <c r="S24" s="107">
        <v>22.9</v>
      </c>
    </row>
    <row r="25" spans="1:19" ht="19.5" customHeight="1" thickBot="1">
      <c r="A25" s="118"/>
      <c r="B25" s="170" t="s">
        <v>176</v>
      </c>
      <c r="C25" s="57" t="s">
        <v>40</v>
      </c>
      <c r="D25" s="58"/>
      <c r="E25" s="59">
        <v>44207</v>
      </c>
      <c r="F25" s="59">
        <v>22882</v>
      </c>
      <c r="G25" s="59">
        <v>21325</v>
      </c>
      <c r="H25" s="59">
        <v>909</v>
      </c>
      <c r="I25" s="59">
        <v>326</v>
      </c>
      <c r="J25" s="59">
        <v>583</v>
      </c>
      <c r="K25" s="59">
        <v>1166</v>
      </c>
      <c r="L25" s="59">
        <v>460</v>
      </c>
      <c r="M25" s="59">
        <v>706</v>
      </c>
      <c r="N25" s="59">
        <v>43950</v>
      </c>
      <c r="O25" s="59">
        <v>22748</v>
      </c>
      <c r="P25" s="59">
        <v>21202</v>
      </c>
      <c r="Q25" s="111">
        <v>38.2</v>
      </c>
      <c r="R25" s="111">
        <v>19.6</v>
      </c>
      <c r="S25" s="111">
        <v>58.2</v>
      </c>
    </row>
    <row r="26" spans="1:19" ht="19.5" customHeight="1" thickTop="1">
      <c r="A26" s="118"/>
      <c r="B26" s="171" t="s">
        <v>177</v>
      </c>
      <c r="C26" s="46" t="s">
        <v>41</v>
      </c>
      <c r="D26" s="39"/>
      <c r="E26" s="60">
        <v>15344</v>
      </c>
      <c r="F26" s="60">
        <v>8566</v>
      </c>
      <c r="G26" s="60">
        <v>6778</v>
      </c>
      <c r="H26" s="60">
        <v>201</v>
      </c>
      <c r="I26" s="60">
        <v>34</v>
      </c>
      <c r="J26" s="60">
        <v>167</v>
      </c>
      <c r="K26" s="60">
        <v>184</v>
      </c>
      <c r="L26" s="60">
        <v>112</v>
      </c>
      <c r="M26" s="60">
        <v>72</v>
      </c>
      <c r="N26" s="60">
        <v>15361</v>
      </c>
      <c r="O26" s="60">
        <v>8488</v>
      </c>
      <c r="P26" s="60">
        <v>6873</v>
      </c>
      <c r="Q26" s="102">
        <v>27.5</v>
      </c>
      <c r="R26" s="102">
        <v>10</v>
      </c>
      <c r="S26" s="102">
        <v>49</v>
      </c>
    </row>
    <row r="27" spans="1:19" ht="19.5" customHeight="1">
      <c r="A27" s="118"/>
      <c r="B27" s="168" t="s">
        <v>82</v>
      </c>
      <c r="C27" s="50" t="s">
        <v>42</v>
      </c>
      <c r="D27" s="51"/>
      <c r="E27" s="52">
        <v>923</v>
      </c>
      <c r="F27" s="52">
        <v>599</v>
      </c>
      <c r="G27" s="52">
        <v>324</v>
      </c>
      <c r="H27" s="52">
        <v>4</v>
      </c>
      <c r="I27" s="52">
        <v>0</v>
      </c>
      <c r="J27" s="52">
        <v>4</v>
      </c>
      <c r="K27" s="52">
        <v>11</v>
      </c>
      <c r="L27" s="52">
        <v>6</v>
      </c>
      <c r="M27" s="52">
        <v>5</v>
      </c>
      <c r="N27" s="52">
        <v>916</v>
      </c>
      <c r="O27" s="52">
        <v>593</v>
      </c>
      <c r="P27" s="52">
        <v>323</v>
      </c>
      <c r="Q27" s="107">
        <v>1.1</v>
      </c>
      <c r="R27" s="107">
        <v>0.2</v>
      </c>
      <c r="S27" s="107">
        <v>2.8</v>
      </c>
    </row>
    <row r="28" spans="1:19" ht="19.5" customHeight="1">
      <c r="A28" s="118"/>
      <c r="B28" s="168" t="s">
        <v>398</v>
      </c>
      <c r="C28" s="50" t="s">
        <v>43</v>
      </c>
      <c r="D28" s="51"/>
      <c r="E28" s="52">
        <v>2542</v>
      </c>
      <c r="F28" s="52">
        <v>2092</v>
      </c>
      <c r="G28" s="52">
        <v>450</v>
      </c>
      <c r="H28" s="52">
        <v>35</v>
      </c>
      <c r="I28" s="52">
        <v>34</v>
      </c>
      <c r="J28" s="52">
        <v>1</v>
      </c>
      <c r="K28" s="52">
        <v>10</v>
      </c>
      <c r="L28" s="52">
        <v>10</v>
      </c>
      <c r="M28" s="52">
        <v>0</v>
      </c>
      <c r="N28" s="52">
        <v>2567</v>
      </c>
      <c r="O28" s="52">
        <v>2116</v>
      </c>
      <c r="P28" s="52">
        <v>451</v>
      </c>
      <c r="Q28" s="107">
        <v>1.7</v>
      </c>
      <c r="R28" s="107">
        <v>1.2</v>
      </c>
      <c r="S28" s="107">
        <v>4</v>
      </c>
    </row>
    <row r="29" spans="1:19" ht="19.5" customHeight="1">
      <c r="A29" s="118"/>
      <c r="B29" s="61" t="s">
        <v>359</v>
      </c>
      <c r="C29" s="62" t="s">
        <v>178</v>
      </c>
      <c r="D29" s="78"/>
      <c r="E29" s="63">
        <v>6538</v>
      </c>
      <c r="F29" s="64">
        <v>4905</v>
      </c>
      <c r="G29" s="64">
        <v>1633</v>
      </c>
      <c r="H29" s="64">
        <v>27</v>
      </c>
      <c r="I29" s="64">
        <v>19</v>
      </c>
      <c r="J29" s="64">
        <v>8</v>
      </c>
      <c r="K29" s="64">
        <v>47</v>
      </c>
      <c r="L29" s="64">
        <v>31</v>
      </c>
      <c r="M29" s="64">
        <v>16</v>
      </c>
      <c r="N29" s="64">
        <v>6518</v>
      </c>
      <c r="O29" s="64">
        <v>4893</v>
      </c>
      <c r="P29" s="64">
        <v>1625</v>
      </c>
      <c r="Q29" s="114">
        <v>7.2</v>
      </c>
      <c r="R29" s="114">
        <v>1.3</v>
      </c>
      <c r="S29" s="114">
        <v>24.8</v>
      </c>
    </row>
    <row r="30" spans="1:19" ht="19.5" customHeight="1">
      <c r="A30" s="118"/>
      <c r="B30" s="172" t="s">
        <v>76</v>
      </c>
      <c r="C30" s="66" t="s">
        <v>44</v>
      </c>
      <c r="D30" s="67"/>
      <c r="E30" s="54">
        <v>22665</v>
      </c>
      <c r="F30" s="54">
        <v>12940</v>
      </c>
      <c r="G30" s="54">
        <v>9725</v>
      </c>
      <c r="H30" s="54">
        <v>110</v>
      </c>
      <c r="I30" s="54">
        <v>32</v>
      </c>
      <c r="J30" s="54">
        <v>78</v>
      </c>
      <c r="K30" s="54">
        <v>157</v>
      </c>
      <c r="L30" s="54">
        <v>28</v>
      </c>
      <c r="M30" s="54">
        <v>129</v>
      </c>
      <c r="N30" s="54">
        <v>22618</v>
      </c>
      <c r="O30" s="54">
        <v>12944</v>
      </c>
      <c r="P30" s="54">
        <v>9674</v>
      </c>
      <c r="Q30" s="110">
        <v>15.6</v>
      </c>
      <c r="R30" s="110">
        <v>5.1</v>
      </c>
      <c r="S30" s="110">
        <v>29.7</v>
      </c>
    </row>
    <row r="31" spans="1:19" ht="19.5" customHeight="1">
      <c r="A31" s="118"/>
      <c r="B31" s="168" t="s">
        <v>77</v>
      </c>
      <c r="C31" s="50" t="s">
        <v>45</v>
      </c>
      <c r="D31" s="51"/>
      <c r="E31" s="52">
        <v>62518</v>
      </c>
      <c r="F31" s="52">
        <v>26821</v>
      </c>
      <c r="G31" s="52">
        <v>35697</v>
      </c>
      <c r="H31" s="52">
        <v>1230</v>
      </c>
      <c r="I31" s="52">
        <v>528</v>
      </c>
      <c r="J31" s="52">
        <v>702</v>
      </c>
      <c r="K31" s="52">
        <v>1570</v>
      </c>
      <c r="L31" s="52">
        <v>434</v>
      </c>
      <c r="M31" s="52">
        <v>1136</v>
      </c>
      <c r="N31" s="52">
        <v>62178</v>
      </c>
      <c r="O31" s="52">
        <v>26915</v>
      </c>
      <c r="P31" s="52">
        <v>35263</v>
      </c>
      <c r="Q31" s="107">
        <v>69.4</v>
      </c>
      <c r="R31" s="107">
        <v>58.5</v>
      </c>
      <c r="S31" s="107">
        <v>77.8</v>
      </c>
    </row>
    <row r="32" spans="1:19" ht="19.5" customHeight="1">
      <c r="A32" s="118"/>
      <c r="B32" s="68" t="s">
        <v>78</v>
      </c>
      <c r="C32" s="69" t="s">
        <v>179</v>
      </c>
      <c r="D32" s="70"/>
      <c r="E32" s="173">
        <v>18727</v>
      </c>
      <c r="F32" s="173">
        <v>8633</v>
      </c>
      <c r="G32" s="173">
        <v>10094</v>
      </c>
      <c r="H32" s="173">
        <v>548</v>
      </c>
      <c r="I32" s="173">
        <v>277</v>
      </c>
      <c r="J32" s="173">
        <v>271</v>
      </c>
      <c r="K32" s="173">
        <v>457</v>
      </c>
      <c r="L32" s="173">
        <v>206</v>
      </c>
      <c r="M32" s="173">
        <v>251</v>
      </c>
      <c r="N32" s="173">
        <v>18818</v>
      </c>
      <c r="O32" s="173">
        <v>8704</v>
      </c>
      <c r="P32" s="173">
        <v>10114</v>
      </c>
      <c r="Q32" s="115">
        <v>39.8</v>
      </c>
      <c r="R32" s="115">
        <v>27.3</v>
      </c>
      <c r="S32" s="115">
        <v>50.5</v>
      </c>
    </row>
    <row r="33" spans="1:19" ht="19.5" customHeight="1">
      <c r="A33" s="118"/>
      <c r="B33" s="72" t="s">
        <v>83</v>
      </c>
      <c r="C33" s="62" t="s">
        <v>180</v>
      </c>
      <c r="D33" s="78"/>
      <c r="E33" s="52">
        <v>40353</v>
      </c>
      <c r="F33" s="52">
        <v>19250</v>
      </c>
      <c r="G33" s="52">
        <v>21103</v>
      </c>
      <c r="H33" s="52">
        <v>2589</v>
      </c>
      <c r="I33" s="52">
        <v>870</v>
      </c>
      <c r="J33" s="52">
        <v>1719</v>
      </c>
      <c r="K33" s="52">
        <v>2730</v>
      </c>
      <c r="L33" s="52">
        <v>1762</v>
      </c>
      <c r="M33" s="52">
        <v>968</v>
      </c>
      <c r="N33" s="52">
        <v>40212</v>
      </c>
      <c r="O33" s="52">
        <v>18358</v>
      </c>
      <c r="P33" s="52">
        <v>21854</v>
      </c>
      <c r="Q33" s="107">
        <v>85.7</v>
      </c>
      <c r="R33" s="107">
        <v>82.5</v>
      </c>
      <c r="S33" s="107">
        <v>88.5</v>
      </c>
    </row>
    <row r="34" spans="1:19" ht="19.5" customHeight="1">
      <c r="A34" s="118"/>
      <c r="B34" s="74" t="s">
        <v>79</v>
      </c>
      <c r="C34" s="46" t="s">
        <v>181</v>
      </c>
      <c r="D34" s="39"/>
      <c r="E34" s="174">
        <v>47166</v>
      </c>
      <c r="F34" s="173">
        <v>16053</v>
      </c>
      <c r="G34" s="173">
        <v>31113</v>
      </c>
      <c r="H34" s="173">
        <v>367</v>
      </c>
      <c r="I34" s="173">
        <v>81</v>
      </c>
      <c r="J34" s="173">
        <v>286</v>
      </c>
      <c r="K34" s="173">
        <v>526</v>
      </c>
      <c r="L34" s="173">
        <v>184</v>
      </c>
      <c r="M34" s="173">
        <v>342</v>
      </c>
      <c r="N34" s="173">
        <v>47007</v>
      </c>
      <c r="O34" s="173">
        <v>15950</v>
      </c>
      <c r="P34" s="173">
        <v>31057</v>
      </c>
      <c r="Q34" s="115">
        <v>17.1</v>
      </c>
      <c r="R34" s="115">
        <v>9.7</v>
      </c>
      <c r="S34" s="115">
        <v>20.9</v>
      </c>
    </row>
    <row r="35" spans="1:19" ht="19.5" customHeight="1">
      <c r="A35" s="118"/>
      <c r="B35" s="72" t="s">
        <v>84</v>
      </c>
      <c r="C35" s="62" t="s">
        <v>182</v>
      </c>
      <c r="D35" s="78"/>
      <c r="E35" s="63">
        <v>66896</v>
      </c>
      <c r="F35" s="64">
        <v>17394</v>
      </c>
      <c r="G35" s="64">
        <v>49502</v>
      </c>
      <c r="H35" s="64">
        <v>1118</v>
      </c>
      <c r="I35" s="64">
        <v>325</v>
      </c>
      <c r="J35" s="64">
        <v>793</v>
      </c>
      <c r="K35" s="64">
        <v>910</v>
      </c>
      <c r="L35" s="64">
        <v>305</v>
      </c>
      <c r="M35" s="64">
        <v>605</v>
      </c>
      <c r="N35" s="64">
        <v>67104</v>
      </c>
      <c r="O35" s="64">
        <v>17414</v>
      </c>
      <c r="P35" s="64">
        <v>49690</v>
      </c>
      <c r="Q35" s="114">
        <v>37.3</v>
      </c>
      <c r="R35" s="114">
        <v>22.1</v>
      </c>
      <c r="S35" s="114">
        <v>42.7</v>
      </c>
    </row>
    <row r="36" spans="1:19" ht="19.5" customHeight="1">
      <c r="A36" s="118"/>
      <c r="B36" s="74" t="s">
        <v>80</v>
      </c>
      <c r="C36" s="46" t="s">
        <v>183</v>
      </c>
      <c r="D36" s="39"/>
      <c r="E36" s="60">
        <v>6834</v>
      </c>
      <c r="F36" s="60">
        <v>2718</v>
      </c>
      <c r="G36" s="60">
        <v>4116</v>
      </c>
      <c r="H36" s="60">
        <v>511</v>
      </c>
      <c r="I36" s="60">
        <v>214</v>
      </c>
      <c r="J36" s="60">
        <v>297</v>
      </c>
      <c r="K36" s="60">
        <v>585</v>
      </c>
      <c r="L36" s="60">
        <v>250</v>
      </c>
      <c r="M36" s="60">
        <v>335</v>
      </c>
      <c r="N36" s="60">
        <v>6760</v>
      </c>
      <c r="O36" s="60">
        <v>2682</v>
      </c>
      <c r="P36" s="60">
        <v>4078</v>
      </c>
      <c r="Q36" s="102">
        <v>50.7</v>
      </c>
      <c r="R36" s="102">
        <v>45.6</v>
      </c>
      <c r="S36" s="102">
        <v>54.1</v>
      </c>
    </row>
    <row r="37" spans="1:19" ht="19.5" customHeight="1">
      <c r="A37" s="118"/>
      <c r="B37" s="77" t="s">
        <v>81</v>
      </c>
      <c r="C37" s="50" t="s">
        <v>184</v>
      </c>
      <c r="D37" s="51"/>
      <c r="E37" s="52">
        <v>28348</v>
      </c>
      <c r="F37" s="52">
        <v>13300</v>
      </c>
      <c r="G37" s="52">
        <v>15048</v>
      </c>
      <c r="H37" s="52">
        <v>383</v>
      </c>
      <c r="I37" s="52">
        <v>111</v>
      </c>
      <c r="J37" s="52">
        <v>272</v>
      </c>
      <c r="K37" s="52">
        <v>553</v>
      </c>
      <c r="L37" s="52">
        <v>189</v>
      </c>
      <c r="M37" s="52">
        <v>364</v>
      </c>
      <c r="N37" s="52">
        <v>28178</v>
      </c>
      <c r="O37" s="52">
        <v>13222</v>
      </c>
      <c r="P37" s="52">
        <v>14956</v>
      </c>
      <c r="Q37" s="107">
        <v>44.4</v>
      </c>
      <c r="R37" s="107">
        <v>23</v>
      </c>
      <c r="S37" s="107">
        <v>63.2</v>
      </c>
    </row>
    <row r="38" spans="1:19" ht="19.5" customHeight="1">
      <c r="A38" s="118"/>
      <c r="B38" s="72" t="s">
        <v>85</v>
      </c>
      <c r="C38" s="62" t="s">
        <v>185</v>
      </c>
      <c r="D38" s="78"/>
      <c r="E38" s="64">
        <v>9025</v>
      </c>
      <c r="F38" s="64">
        <v>6864</v>
      </c>
      <c r="G38" s="64">
        <v>2161</v>
      </c>
      <c r="H38" s="64">
        <v>15</v>
      </c>
      <c r="I38" s="64">
        <v>1</v>
      </c>
      <c r="J38" s="64">
        <v>14</v>
      </c>
      <c r="K38" s="64">
        <v>28</v>
      </c>
      <c r="L38" s="64">
        <v>21</v>
      </c>
      <c r="M38" s="64">
        <v>7</v>
      </c>
      <c r="N38" s="64">
        <v>9012</v>
      </c>
      <c r="O38" s="64">
        <v>6844</v>
      </c>
      <c r="P38" s="64">
        <v>2168</v>
      </c>
      <c r="Q38" s="114">
        <v>9.6</v>
      </c>
      <c r="R38" s="114">
        <v>2.8</v>
      </c>
      <c r="S38" s="114">
        <v>30.9</v>
      </c>
    </row>
    <row r="39" spans="1:19" ht="24.75" customHeight="1">
      <c r="A39" s="118"/>
      <c r="B39" s="3" t="s">
        <v>368</v>
      </c>
      <c r="C39" s="79"/>
      <c r="D39" s="175"/>
      <c r="E39" s="176"/>
      <c r="F39" s="176"/>
      <c r="G39" s="176"/>
      <c r="H39" s="176"/>
      <c r="I39" s="176"/>
      <c r="J39" s="176"/>
      <c r="K39" s="176"/>
      <c r="L39" s="176"/>
      <c r="M39" s="176"/>
      <c r="N39" s="176"/>
      <c r="O39" s="176"/>
      <c r="P39" s="176"/>
      <c r="Q39" s="175"/>
      <c r="R39" s="175"/>
      <c r="S39" s="175"/>
    </row>
    <row r="40" s="87" customFormat="1" ht="13.5">
      <c r="C40" s="117"/>
    </row>
    <row r="41" s="87" customFormat="1" ht="13.5">
      <c r="C41" s="117"/>
    </row>
    <row r="42" s="87" customFormat="1" ht="13.5">
      <c r="C42" s="117"/>
    </row>
    <row r="43" spans="2:23" ht="13.5">
      <c r="B43" s="177"/>
      <c r="C43" s="178"/>
      <c r="D43" s="178"/>
      <c r="N43" s="137"/>
      <c r="O43" s="137"/>
      <c r="P43" s="137"/>
      <c r="S43" s="138"/>
      <c r="T43" s="138"/>
      <c r="V43" s="137"/>
      <c r="W43" s="137"/>
    </row>
    <row r="44" spans="2:23" ht="13.5">
      <c r="B44" s="177"/>
      <c r="C44" s="178"/>
      <c r="D44" s="178"/>
      <c r="N44" s="137"/>
      <c r="O44" s="137"/>
      <c r="P44" s="137"/>
      <c r="S44" s="138"/>
      <c r="T44" s="138"/>
      <c r="V44" s="137"/>
      <c r="W44" s="137"/>
    </row>
    <row r="45" spans="2:23" ht="13.5">
      <c r="B45" s="177"/>
      <c r="C45" s="178"/>
      <c r="D45" s="178"/>
      <c r="N45" s="137"/>
      <c r="O45" s="137"/>
      <c r="P45" s="137"/>
      <c r="S45" s="138"/>
      <c r="T45" s="138"/>
      <c r="V45" s="137"/>
      <c r="W45" s="137"/>
    </row>
  </sheetData>
  <sheetProtection/>
  <mergeCells count="2">
    <mergeCell ref="B1:C1"/>
    <mergeCell ref="B6:D7"/>
  </mergeCells>
  <dataValidations count="1">
    <dataValidation errorStyle="warning" allowBlank="1" showInputMessage="1" showErrorMessage="1" errorTitle="入力エラー" error="数値ではありません。" sqref="E9:S38"/>
  </dataValidations>
  <printOptions/>
  <pageMargins left="0.4724409448818898" right="0" top="1.1811023622047245" bottom="0.7874015748031497" header="0" footer="0"/>
  <pageSetup fitToHeight="2"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indexed="41"/>
  </sheetPr>
  <dimension ref="A1:O39"/>
  <sheetViews>
    <sheetView showGridLines="0" view="pageBreakPreview" zoomScaleNormal="80" zoomScaleSheetLayoutView="10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29" customWidth="1"/>
    <col min="2" max="2" width="5.125" style="29" customWidth="1"/>
    <col min="3" max="3" width="38.625" style="80" customWidth="1"/>
    <col min="4" max="4" width="0.875" style="29" customWidth="1"/>
    <col min="5" max="10" width="13.625" style="29" customWidth="1"/>
    <col min="11" max="12" width="14.625" style="29" customWidth="1"/>
    <col min="13" max="15" width="13.625" style="29" customWidth="1"/>
    <col min="16" max="16384" width="9.00390625" style="29" customWidth="1"/>
  </cols>
  <sheetData>
    <row r="1" spans="1:15" s="24" customFormat="1" ht="24.75" customHeight="1">
      <c r="A1" s="21"/>
      <c r="B1" s="1375" t="s">
        <v>426</v>
      </c>
      <c r="C1" s="1375"/>
      <c r="D1" s="22"/>
      <c r="E1" s="22"/>
      <c r="F1" s="23" t="s">
        <v>314</v>
      </c>
      <c r="G1" s="22"/>
      <c r="H1" s="21"/>
      <c r="I1" s="22"/>
      <c r="J1" s="22"/>
      <c r="K1" s="22"/>
      <c r="L1" s="22"/>
      <c r="M1" s="22"/>
      <c r="N1" s="22"/>
      <c r="O1" s="22"/>
    </row>
    <row r="2" spans="1:15" s="27" customFormat="1" ht="15.75" customHeight="1">
      <c r="A2" s="21"/>
      <c r="B2" s="25" t="s">
        <v>299</v>
      </c>
      <c r="C2" s="21"/>
      <c r="D2" s="21"/>
      <c r="E2" s="21"/>
      <c r="F2" s="26"/>
      <c r="G2" s="26"/>
      <c r="H2" s="26"/>
      <c r="I2" s="26"/>
      <c r="J2" s="26"/>
      <c r="K2" s="26"/>
      <c r="L2" s="26"/>
      <c r="M2" s="26"/>
      <c r="N2" s="26"/>
      <c r="O2" s="26"/>
    </row>
    <row r="3" spans="1:15" s="27" customFormat="1" ht="15.75" customHeight="1">
      <c r="A3" s="21"/>
      <c r="B3" s="180"/>
      <c r="C3" s="28"/>
      <c r="D3" s="26"/>
      <c r="E3" s="26"/>
      <c r="F3" s="26"/>
      <c r="G3" s="26"/>
      <c r="H3" s="26"/>
      <c r="I3" s="26"/>
      <c r="J3" s="84"/>
      <c r="K3" s="85"/>
      <c r="L3" s="84"/>
      <c r="M3" s="85"/>
      <c r="N3" s="85"/>
      <c r="O3" s="21"/>
    </row>
    <row r="4" spans="1:15" ht="6" customHeight="1">
      <c r="A4" s="21"/>
      <c r="B4" s="26"/>
      <c r="C4" s="28"/>
      <c r="D4" s="26"/>
      <c r="E4" s="26"/>
      <c r="F4" s="26"/>
      <c r="G4" s="26"/>
      <c r="H4" s="26"/>
      <c r="I4" s="26"/>
      <c r="J4" s="26"/>
      <c r="K4" s="26"/>
      <c r="L4" s="26"/>
      <c r="M4" s="26"/>
      <c r="N4" s="26"/>
      <c r="O4" s="21"/>
    </row>
    <row r="5" spans="1:15" ht="18" customHeight="1">
      <c r="A5" s="21"/>
      <c r="B5" s="26"/>
      <c r="C5" s="30" t="s">
        <v>278</v>
      </c>
      <c r="D5" s="26"/>
      <c r="E5" s="31"/>
      <c r="F5" s="26"/>
      <c r="G5" s="26"/>
      <c r="H5" s="26"/>
      <c r="I5" s="26"/>
      <c r="J5" s="26"/>
      <c r="K5" s="26"/>
      <c r="L5" s="26"/>
      <c r="M5" s="26"/>
      <c r="N5" s="26"/>
      <c r="O5" s="21" t="s">
        <v>61</v>
      </c>
    </row>
    <row r="6" spans="1:15" s="34" customFormat="1" ht="18" customHeight="1">
      <c r="A6" s="32"/>
      <c r="B6" s="1376" t="s">
        <v>289</v>
      </c>
      <c r="C6" s="1377"/>
      <c r="D6" s="1378"/>
      <c r="E6" s="88" t="s">
        <v>13</v>
      </c>
      <c r="F6" s="181"/>
      <c r="G6" s="182"/>
      <c r="H6" s="88" t="s">
        <v>14</v>
      </c>
      <c r="I6" s="181"/>
      <c r="J6" s="182"/>
      <c r="K6" s="33" t="s">
        <v>15</v>
      </c>
      <c r="L6" s="33" t="s">
        <v>62</v>
      </c>
      <c r="M6" s="88" t="s">
        <v>63</v>
      </c>
      <c r="N6" s="89"/>
      <c r="O6" s="90"/>
    </row>
    <row r="7" spans="1:15" s="34" customFormat="1" ht="18" customHeight="1" thickBot="1">
      <c r="A7" s="32"/>
      <c r="B7" s="1379"/>
      <c r="C7" s="1380"/>
      <c r="D7" s="1381"/>
      <c r="E7" s="35" t="s">
        <v>64</v>
      </c>
      <c r="F7" s="36" t="s">
        <v>65</v>
      </c>
      <c r="G7" s="36" t="s">
        <v>66</v>
      </c>
      <c r="H7" s="37" t="s">
        <v>64</v>
      </c>
      <c r="I7" s="36" t="s">
        <v>65</v>
      </c>
      <c r="J7" s="36" t="s">
        <v>66</v>
      </c>
      <c r="K7" s="38"/>
      <c r="L7" s="38"/>
      <c r="M7" s="36" t="s">
        <v>64</v>
      </c>
      <c r="N7" s="37" t="s">
        <v>65</v>
      </c>
      <c r="O7" s="35" t="s">
        <v>66</v>
      </c>
    </row>
    <row r="8" spans="1:15" ht="24" customHeight="1" thickBot="1" thickTop="1">
      <c r="A8" s="39"/>
      <c r="B8" s="40" t="s">
        <v>31</v>
      </c>
      <c r="C8" s="41" t="s">
        <v>27</v>
      </c>
      <c r="D8" s="42"/>
      <c r="E8" s="43">
        <v>232170</v>
      </c>
      <c r="F8" s="43">
        <v>279137</v>
      </c>
      <c r="G8" s="43">
        <v>184181</v>
      </c>
      <c r="H8" s="43">
        <v>230092</v>
      </c>
      <c r="I8" s="43">
        <v>276085</v>
      </c>
      <c r="J8" s="43">
        <v>183097</v>
      </c>
      <c r="K8" s="43">
        <v>212415</v>
      </c>
      <c r="L8" s="43">
        <v>17677</v>
      </c>
      <c r="M8" s="43">
        <v>2078</v>
      </c>
      <c r="N8" s="43">
        <v>3052</v>
      </c>
      <c r="O8" s="43">
        <v>1084</v>
      </c>
    </row>
    <row r="9" spans="1:15" ht="19.5" customHeight="1" thickTop="1">
      <c r="A9" s="39"/>
      <c r="B9" s="45" t="s">
        <v>154</v>
      </c>
      <c r="C9" s="46" t="s">
        <v>395</v>
      </c>
      <c r="D9" s="39"/>
      <c r="E9" s="47" t="s">
        <v>110</v>
      </c>
      <c r="F9" s="48" t="s">
        <v>110</v>
      </c>
      <c r="G9" s="48" t="s">
        <v>110</v>
      </c>
      <c r="H9" s="48" t="s">
        <v>110</v>
      </c>
      <c r="I9" s="48" t="s">
        <v>110</v>
      </c>
      <c r="J9" s="48" t="s">
        <v>110</v>
      </c>
      <c r="K9" s="48" t="s">
        <v>110</v>
      </c>
      <c r="L9" s="48" t="s">
        <v>110</v>
      </c>
      <c r="M9" s="48" t="s">
        <v>110</v>
      </c>
      <c r="N9" s="48" t="s">
        <v>110</v>
      </c>
      <c r="O9" s="48" t="s">
        <v>110</v>
      </c>
    </row>
    <row r="10" spans="1:15" ht="19.5" customHeight="1">
      <c r="A10" s="39"/>
      <c r="B10" s="49" t="s">
        <v>155</v>
      </c>
      <c r="C10" s="50" t="s">
        <v>35</v>
      </c>
      <c r="D10" s="51"/>
      <c r="E10" s="48">
        <v>274614</v>
      </c>
      <c r="F10" s="52">
        <v>281814</v>
      </c>
      <c r="G10" s="52">
        <v>234898</v>
      </c>
      <c r="H10" s="52">
        <v>266617</v>
      </c>
      <c r="I10" s="52">
        <v>272481</v>
      </c>
      <c r="J10" s="52">
        <v>234271</v>
      </c>
      <c r="K10" s="52">
        <v>245692</v>
      </c>
      <c r="L10" s="52">
        <v>20925</v>
      </c>
      <c r="M10" s="52">
        <v>7997</v>
      </c>
      <c r="N10" s="52">
        <v>9333</v>
      </c>
      <c r="O10" s="52">
        <v>627</v>
      </c>
    </row>
    <row r="11" spans="1:15" ht="19.5" customHeight="1">
      <c r="A11" s="39"/>
      <c r="B11" s="49" t="s">
        <v>186</v>
      </c>
      <c r="C11" s="50" t="s">
        <v>28</v>
      </c>
      <c r="D11" s="51"/>
      <c r="E11" s="52">
        <v>221773</v>
      </c>
      <c r="F11" s="52">
        <v>265880</v>
      </c>
      <c r="G11" s="52">
        <v>153783</v>
      </c>
      <c r="H11" s="52">
        <v>213685</v>
      </c>
      <c r="I11" s="52">
        <v>253761</v>
      </c>
      <c r="J11" s="52">
        <v>151908</v>
      </c>
      <c r="K11" s="52">
        <v>198054</v>
      </c>
      <c r="L11" s="52">
        <v>15631</v>
      </c>
      <c r="M11" s="52">
        <v>8088</v>
      </c>
      <c r="N11" s="52">
        <v>12119</v>
      </c>
      <c r="O11" s="52">
        <v>1875</v>
      </c>
    </row>
    <row r="12" spans="1:15" ht="19.5" customHeight="1">
      <c r="A12" s="39"/>
      <c r="B12" s="49" t="s">
        <v>156</v>
      </c>
      <c r="C12" s="50" t="s">
        <v>36</v>
      </c>
      <c r="D12" s="51"/>
      <c r="E12" s="52">
        <v>521548</v>
      </c>
      <c r="F12" s="52">
        <v>535510</v>
      </c>
      <c r="G12" s="52">
        <v>433338</v>
      </c>
      <c r="H12" s="52">
        <v>521548</v>
      </c>
      <c r="I12" s="52">
        <v>535510</v>
      </c>
      <c r="J12" s="52">
        <v>433338</v>
      </c>
      <c r="K12" s="52">
        <v>462532</v>
      </c>
      <c r="L12" s="52">
        <v>59016</v>
      </c>
      <c r="M12" s="52">
        <v>0</v>
      </c>
      <c r="N12" s="52">
        <v>0</v>
      </c>
      <c r="O12" s="52">
        <v>0</v>
      </c>
    </row>
    <row r="13" spans="1:15" ht="19.5" customHeight="1">
      <c r="A13" s="39"/>
      <c r="B13" s="49" t="s">
        <v>157</v>
      </c>
      <c r="C13" s="50" t="s">
        <v>37</v>
      </c>
      <c r="D13" s="51"/>
      <c r="E13" s="52">
        <v>223451</v>
      </c>
      <c r="F13" s="52">
        <v>280230</v>
      </c>
      <c r="G13" s="52">
        <v>166445</v>
      </c>
      <c r="H13" s="52">
        <v>216455</v>
      </c>
      <c r="I13" s="52">
        <v>270554</v>
      </c>
      <c r="J13" s="52">
        <v>162139</v>
      </c>
      <c r="K13" s="52">
        <v>197188</v>
      </c>
      <c r="L13" s="52">
        <v>19267</v>
      </c>
      <c r="M13" s="52">
        <v>6996</v>
      </c>
      <c r="N13" s="52">
        <v>9676</v>
      </c>
      <c r="O13" s="52">
        <v>4306</v>
      </c>
    </row>
    <row r="14" spans="1:15" ht="19.5" customHeight="1">
      <c r="A14" s="39"/>
      <c r="B14" s="49" t="s">
        <v>158</v>
      </c>
      <c r="C14" s="50" t="s">
        <v>159</v>
      </c>
      <c r="D14" s="51"/>
      <c r="E14" s="52">
        <v>235675</v>
      </c>
      <c r="F14" s="52">
        <v>244748</v>
      </c>
      <c r="G14" s="52">
        <v>180709</v>
      </c>
      <c r="H14" s="52">
        <v>235212</v>
      </c>
      <c r="I14" s="52">
        <v>244398</v>
      </c>
      <c r="J14" s="52">
        <v>179559</v>
      </c>
      <c r="K14" s="52">
        <v>206903</v>
      </c>
      <c r="L14" s="52">
        <v>28309</v>
      </c>
      <c r="M14" s="52">
        <v>463</v>
      </c>
      <c r="N14" s="52">
        <v>350</v>
      </c>
      <c r="O14" s="52">
        <v>1150</v>
      </c>
    </row>
    <row r="15" spans="1:15" ht="19.5" customHeight="1">
      <c r="A15" s="39"/>
      <c r="B15" s="49" t="s">
        <v>160</v>
      </c>
      <c r="C15" s="50" t="s">
        <v>161</v>
      </c>
      <c r="D15" s="51"/>
      <c r="E15" s="52">
        <v>176816</v>
      </c>
      <c r="F15" s="52">
        <v>220929</v>
      </c>
      <c r="G15" s="52">
        <v>142954</v>
      </c>
      <c r="H15" s="52">
        <v>174803</v>
      </c>
      <c r="I15" s="52">
        <v>218091</v>
      </c>
      <c r="J15" s="52">
        <v>141575</v>
      </c>
      <c r="K15" s="52">
        <v>165261</v>
      </c>
      <c r="L15" s="52">
        <v>9542</v>
      </c>
      <c r="M15" s="52">
        <v>2013</v>
      </c>
      <c r="N15" s="52">
        <v>2838</v>
      </c>
      <c r="O15" s="52">
        <v>1379</v>
      </c>
    </row>
    <row r="16" spans="1:15" ht="19.5" customHeight="1">
      <c r="A16" s="39"/>
      <c r="B16" s="49" t="s">
        <v>162</v>
      </c>
      <c r="C16" s="50" t="s">
        <v>163</v>
      </c>
      <c r="D16" s="51"/>
      <c r="E16" s="53">
        <v>267139</v>
      </c>
      <c r="F16" s="54">
        <v>366442</v>
      </c>
      <c r="G16" s="54">
        <v>228847</v>
      </c>
      <c r="H16" s="54">
        <v>267139</v>
      </c>
      <c r="I16" s="54">
        <v>366442</v>
      </c>
      <c r="J16" s="54">
        <v>228847</v>
      </c>
      <c r="K16" s="54">
        <v>260787</v>
      </c>
      <c r="L16" s="54">
        <v>6352</v>
      </c>
      <c r="M16" s="54">
        <v>0</v>
      </c>
      <c r="N16" s="54">
        <v>0</v>
      </c>
      <c r="O16" s="54">
        <v>0</v>
      </c>
    </row>
    <row r="17" spans="1:15" ht="19.5" customHeight="1">
      <c r="A17" s="39"/>
      <c r="B17" s="49" t="s">
        <v>164</v>
      </c>
      <c r="C17" s="50" t="s">
        <v>165</v>
      </c>
      <c r="D17" s="51"/>
      <c r="E17" s="53">
        <v>215518</v>
      </c>
      <c r="F17" s="54">
        <v>260330</v>
      </c>
      <c r="G17" s="54">
        <v>168137</v>
      </c>
      <c r="H17" s="54">
        <v>214606</v>
      </c>
      <c r="I17" s="54">
        <v>260128</v>
      </c>
      <c r="J17" s="54">
        <v>166474</v>
      </c>
      <c r="K17" s="54">
        <v>194297</v>
      </c>
      <c r="L17" s="54">
        <v>20309</v>
      </c>
      <c r="M17" s="286">
        <v>912</v>
      </c>
      <c r="N17" s="54">
        <v>202</v>
      </c>
      <c r="O17" s="54">
        <v>1663</v>
      </c>
    </row>
    <row r="18" spans="1:15" ht="19.5" customHeight="1">
      <c r="A18" s="39"/>
      <c r="B18" s="49" t="s">
        <v>166</v>
      </c>
      <c r="C18" s="50" t="s">
        <v>167</v>
      </c>
      <c r="D18" s="51"/>
      <c r="E18" s="52">
        <v>310426</v>
      </c>
      <c r="F18" s="52">
        <v>366049</v>
      </c>
      <c r="G18" s="52">
        <v>217449</v>
      </c>
      <c r="H18" s="52">
        <v>308600</v>
      </c>
      <c r="I18" s="52">
        <v>363962</v>
      </c>
      <c r="J18" s="52">
        <v>216060</v>
      </c>
      <c r="K18" s="52">
        <v>281610</v>
      </c>
      <c r="L18" s="52">
        <v>26990</v>
      </c>
      <c r="M18" s="52">
        <v>1826</v>
      </c>
      <c r="N18" s="52">
        <v>2087</v>
      </c>
      <c r="O18" s="52">
        <v>1389</v>
      </c>
    </row>
    <row r="19" spans="1:15" ht="19.5" customHeight="1">
      <c r="A19" s="39"/>
      <c r="B19" s="49" t="s">
        <v>54</v>
      </c>
      <c r="C19" s="50" t="s">
        <v>168</v>
      </c>
      <c r="D19" s="51"/>
      <c r="E19" s="52">
        <v>164107</v>
      </c>
      <c r="F19" s="52">
        <v>205023</v>
      </c>
      <c r="G19" s="52">
        <v>130708</v>
      </c>
      <c r="H19" s="52">
        <v>162441</v>
      </c>
      <c r="I19" s="52">
        <v>202551</v>
      </c>
      <c r="J19" s="52">
        <v>129700</v>
      </c>
      <c r="K19" s="52">
        <v>153082</v>
      </c>
      <c r="L19" s="52">
        <v>9359</v>
      </c>
      <c r="M19" s="52">
        <v>1666</v>
      </c>
      <c r="N19" s="52">
        <v>2472</v>
      </c>
      <c r="O19" s="52">
        <v>1008</v>
      </c>
    </row>
    <row r="20" spans="1:15" ht="19.5" customHeight="1">
      <c r="A20" s="55"/>
      <c r="B20" s="49" t="s">
        <v>169</v>
      </c>
      <c r="C20" s="50" t="s">
        <v>170</v>
      </c>
      <c r="D20" s="51"/>
      <c r="E20" s="52">
        <v>198093</v>
      </c>
      <c r="F20" s="52">
        <v>238328</v>
      </c>
      <c r="G20" s="52">
        <v>163390</v>
      </c>
      <c r="H20" s="52">
        <v>195832</v>
      </c>
      <c r="I20" s="52">
        <v>234786</v>
      </c>
      <c r="J20" s="52">
        <v>162233</v>
      </c>
      <c r="K20" s="52">
        <v>184496</v>
      </c>
      <c r="L20" s="52">
        <v>11336</v>
      </c>
      <c r="M20" s="52">
        <v>2261</v>
      </c>
      <c r="N20" s="52">
        <v>3542</v>
      </c>
      <c r="O20" s="52">
        <v>1157</v>
      </c>
    </row>
    <row r="21" spans="1:15" ht="19.5" customHeight="1">
      <c r="A21" s="39"/>
      <c r="B21" s="49" t="s">
        <v>171</v>
      </c>
      <c r="C21" s="50" t="s">
        <v>38</v>
      </c>
      <c r="D21" s="51"/>
      <c r="E21" s="52">
        <v>282437</v>
      </c>
      <c r="F21" s="52">
        <v>316672</v>
      </c>
      <c r="G21" s="52">
        <v>221666</v>
      </c>
      <c r="H21" s="52">
        <v>281599</v>
      </c>
      <c r="I21" s="52">
        <v>315974</v>
      </c>
      <c r="J21" s="52">
        <v>220580</v>
      </c>
      <c r="K21" s="52">
        <v>254929</v>
      </c>
      <c r="L21" s="52">
        <v>26670</v>
      </c>
      <c r="M21" s="52">
        <v>838</v>
      </c>
      <c r="N21" s="52">
        <v>698</v>
      </c>
      <c r="O21" s="52">
        <v>1086</v>
      </c>
    </row>
    <row r="22" spans="1:15" ht="19.5" customHeight="1">
      <c r="A22" s="39"/>
      <c r="B22" s="49" t="s">
        <v>172</v>
      </c>
      <c r="C22" s="50" t="s">
        <v>173</v>
      </c>
      <c r="D22" s="51"/>
      <c r="E22" s="52">
        <v>280465</v>
      </c>
      <c r="F22" s="52">
        <v>360755</v>
      </c>
      <c r="G22" s="52">
        <v>238205</v>
      </c>
      <c r="H22" s="52">
        <v>279331</v>
      </c>
      <c r="I22" s="52">
        <v>359139</v>
      </c>
      <c r="J22" s="52">
        <v>237324</v>
      </c>
      <c r="K22" s="52">
        <v>258007</v>
      </c>
      <c r="L22" s="52">
        <v>21324</v>
      </c>
      <c r="M22" s="52">
        <v>1134</v>
      </c>
      <c r="N22" s="52">
        <v>1616</v>
      </c>
      <c r="O22" s="52">
        <v>881</v>
      </c>
    </row>
    <row r="23" spans="1:15" ht="19.5" customHeight="1">
      <c r="A23" s="39"/>
      <c r="B23" s="49" t="s">
        <v>174</v>
      </c>
      <c r="C23" s="50" t="s">
        <v>175</v>
      </c>
      <c r="D23" s="51"/>
      <c r="E23" s="183" t="s">
        <v>110</v>
      </c>
      <c r="F23" s="183" t="s">
        <v>110</v>
      </c>
      <c r="G23" s="183" t="s">
        <v>110</v>
      </c>
      <c r="H23" s="183" t="s">
        <v>110</v>
      </c>
      <c r="I23" s="183" t="s">
        <v>110</v>
      </c>
      <c r="J23" s="183" t="s">
        <v>110</v>
      </c>
      <c r="K23" s="183" t="s">
        <v>110</v>
      </c>
      <c r="L23" s="183" t="s">
        <v>110</v>
      </c>
      <c r="M23" s="183" t="s">
        <v>110</v>
      </c>
      <c r="N23" s="183" t="s">
        <v>110</v>
      </c>
      <c r="O23" s="183" t="s">
        <v>110</v>
      </c>
    </row>
    <row r="24" spans="1:15" ht="19.5" customHeight="1" thickBot="1">
      <c r="A24" s="39"/>
      <c r="B24" s="56" t="s">
        <v>176</v>
      </c>
      <c r="C24" s="57" t="s">
        <v>40</v>
      </c>
      <c r="D24" s="58"/>
      <c r="E24" s="59">
        <v>168915</v>
      </c>
      <c r="F24" s="59">
        <v>217158</v>
      </c>
      <c r="G24" s="59">
        <v>126618</v>
      </c>
      <c r="H24" s="59">
        <v>168566</v>
      </c>
      <c r="I24" s="59">
        <v>216835</v>
      </c>
      <c r="J24" s="59">
        <v>126245</v>
      </c>
      <c r="K24" s="59">
        <v>156609</v>
      </c>
      <c r="L24" s="59">
        <v>11957</v>
      </c>
      <c r="M24" s="59">
        <v>349</v>
      </c>
      <c r="N24" s="59">
        <v>323</v>
      </c>
      <c r="O24" s="59">
        <v>373</v>
      </c>
    </row>
    <row r="25" spans="1:15" ht="19.5" customHeight="1" thickTop="1">
      <c r="A25" s="39"/>
      <c r="B25" s="45" t="s">
        <v>177</v>
      </c>
      <c r="C25" s="46" t="s">
        <v>41</v>
      </c>
      <c r="D25" s="39"/>
      <c r="E25" s="60">
        <v>193385</v>
      </c>
      <c r="F25" s="60">
        <v>232204</v>
      </c>
      <c r="G25" s="60">
        <v>144119</v>
      </c>
      <c r="H25" s="60">
        <v>193018</v>
      </c>
      <c r="I25" s="60">
        <v>231964</v>
      </c>
      <c r="J25" s="60">
        <v>143591</v>
      </c>
      <c r="K25" s="60">
        <v>177025</v>
      </c>
      <c r="L25" s="60">
        <v>15993</v>
      </c>
      <c r="M25" s="60">
        <v>367</v>
      </c>
      <c r="N25" s="60">
        <v>240</v>
      </c>
      <c r="O25" s="60">
        <v>528</v>
      </c>
    </row>
    <row r="26" spans="1:15" ht="19.5" customHeight="1">
      <c r="A26" s="39"/>
      <c r="B26" s="49" t="s">
        <v>82</v>
      </c>
      <c r="C26" s="50" t="s">
        <v>42</v>
      </c>
      <c r="D26" s="51"/>
      <c r="E26" s="52">
        <v>268291</v>
      </c>
      <c r="F26" s="52">
        <v>300129</v>
      </c>
      <c r="G26" s="52">
        <v>209635</v>
      </c>
      <c r="H26" s="52">
        <v>266447</v>
      </c>
      <c r="I26" s="52">
        <v>297844</v>
      </c>
      <c r="J26" s="52">
        <v>208603</v>
      </c>
      <c r="K26" s="52">
        <v>254955</v>
      </c>
      <c r="L26" s="52">
        <v>11492</v>
      </c>
      <c r="M26" s="52">
        <v>1844</v>
      </c>
      <c r="N26" s="52">
        <v>2285</v>
      </c>
      <c r="O26" s="52">
        <v>1032</v>
      </c>
    </row>
    <row r="27" spans="1:15" ht="19.5" customHeight="1">
      <c r="A27" s="39"/>
      <c r="B27" s="49" t="s">
        <v>398</v>
      </c>
      <c r="C27" s="50" t="s">
        <v>43</v>
      </c>
      <c r="D27" s="51"/>
      <c r="E27" s="52">
        <v>273265</v>
      </c>
      <c r="F27" s="52">
        <v>282116</v>
      </c>
      <c r="G27" s="52">
        <v>189310</v>
      </c>
      <c r="H27" s="52">
        <v>273265</v>
      </c>
      <c r="I27" s="52">
        <v>282116</v>
      </c>
      <c r="J27" s="52">
        <v>189310</v>
      </c>
      <c r="K27" s="52">
        <v>264006</v>
      </c>
      <c r="L27" s="52">
        <v>9259</v>
      </c>
      <c r="M27" s="52">
        <v>0</v>
      </c>
      <c r="N27" s="52">
        <v>0</v>
      </c>
      <c r="O27" s="52">
        <v>0</v>
      </c>
    </row>
    <row r="28" spans="1:15" ht="19.5" customHeight="1">
      <c r="A28" s="39"/>
      <c r="B28" s="61" t="s">
        <v>359</v>
      </c>
      <c r="C28" s="62" t="s">
        <v>178</v>
      </c>
      <c r="D28" s="78"/>
      <c r="E28" s="184">
        <v>277532</v>
      </c>
      <c r="F28" s="184">
        <v>329752</v>
      </c>
      <c r="G28" s="184">
        <v>172576</v>
      </c>
      <c r="H28" s="184">
        <v>245758</v>
      </c>
      <c r="I28" s="184">
        <v>285642</v>
      </c>
      <c r="J28" s="184">
        <v>165596</v>
      </c>
      <c r="K28" s="184">
        <v>228946</v>
      </c>
      <c r="L28" s="184">
        <v>16812</v>
      </c>
      <c r="M28" s="184">
        <v>31774</v>
      </c>
      <c r="N28" s="184">
        <v>44110</v>
      </c>
      <c r="O28" s="184">
        <v>6980</v>
      </c>
    </row>
    <row r="29" spans="1:15" ht="19.5" customHeight="1">
      <c r="A29" s="39"/>
      <c r="B29" s="65" t="s">
        <v>76</v>
      </c>
      <c r="C29" s="66" t="s">
        <v>44</v>
      </c>
      <c r="D29" s="67"/>
      <c r="E29" s="54">
        <v>212788</v>
      </c>
      <c r="F29" s="54">
        <v>254001</v>
      </c>
      <c r="G29" s="54">
        <v>156466</v>
      </c>
      <c r="H29" s="54">
        <v>212788</v>
      </c>
      <c r="I29" s="54">
        <v>254001</v>
      </c>
      <c r="J29" s="54">
        <v>156466</v>
      </c>
      <c r="K29" s="54">
        <v>198668</v>
      </c>
      <c r="L29" s="54">
        <v>14120</v>
      </c>
      <c r="M29" s="54">
        <v>0</v>
      </c>
      <c r="N29" s="54">
        <v>0</v>
      </c>
      <c r="O29" s="54">
        <v>0</v>
      </c>
    </row>
    <row r="30" spans="1:15" ht="19.5" customHeight="1">
      <c r="A30" s="39"/>
      <c r="B30" s="49" t="s">
        <v>77</v>
      </c>
      <c r="C30" s="50" t="s">
        <v>45</v>
      </c>
      <c r="D30" s="51"/>
      <c r="E30" s="52">
        <v>163830</v>
      </c>
      <c r="F30" s="52">
        <v>202907</v>
      </c>
      <c r="G30" s="52">
        <v>139616</v>
      </c>
      <c r="H30" s="52">
        <v>161090</v>
      </c>
      <c r="I30" s="52">
        <v>198522</v>
      </c>
      <c r="J30" s="52">
        <v>137896</v>
      </c>
      <c r="K30" s="52">
        <v>153201</v>
      </c>
      <c r="L30" s="52">
        <v>7889</v>
      </c>
      <c r="M30" s="52">
        <v>2740</v>
      </c>
      <c r="N30" s="52">
        <v>4385</v>
      </c>
      <c r="O30" s="52">
        <v>1720</v>
      </c>
    </row>
    <row r="31" spans="1:15" ht="19.5" customHeight="1">
      <c r="A31" s="21"/>
      <c r="B31" s="68" t="s">
        <v>78</v>
      </c>
      <c r="C31" s="69" t="s">
        <v>179</v>
      </c>
      <c r="D31" s="70"/>
      <c r="E31" s="173">
        <v>224309</v>
      </c>
      <c r="F31" s="173">
        <v>263651</v>
      </c>
      <c r="G31" s="173">
        <v>181186</v>
      </c>
      <c r="H31" s="173">
        <v>224138</v>
      </c>
      <c r="I31" s="173">
        <v>263340</v>
      </c>
      <c r="J31" s="173">
        <v>181168</v>
      </c>
      <c r="K31" s="173">
        <v>211071</v>
      </c>
      <c r="L31" s="173">
        <v>13067</v>
      </c>
      <c r="M31" s="173">
        <v>171</v>
      </c>
      <c r="N31" s="173">
        <v>311</v>
      </c>
      <c r="O31" s="173">
        <v>18</v>
      </c>
    </row>
    <row r="32" spans="1:15" ht="19.5" customHeight="1">
      <c r="A32" s="21"/>
      <c r="B32" s="72" t="s">
        <v>83</v>
      </c>
      <c r="C32" s="62" t="s">
        <v>180</v>
      </c>
      <c r="D32" s="78"/>
      <c r="E32" s="64">
        <v>95734</v>
      </c>
      <c r="F32" s="64">
        <v>109875</v>
      </c>
      <c r="G32" s="64">
        <v>87574</v>
      </c>
      <c r="H32" s="64">
        <v>92370</v>
      </c>
      <c r="I32" s="64">
        <v>103896</v>
      </c>
      <c r="J32" s="64">
        <v>85719</v>
      </c>
      <c r="K32" s="64">
        <v>87222</v>
      </c>
      <c r="L32" s="64">
        <v>5148</v>
      </c>
      <c r="M32" s="64">
        <v>3364</v>
      </c>
      <c r="N32" s="64">
        <v>5979</v>
      </c>
      <c r="O32" s="64">
        <v>1855</v>
      </c>
    </row>
    <row r="33" spans="1:15" ht="19.5" customHeight="1">
      <c r="A33" s="21"/>
      <c r="B33" s="74" t="s">
        <v>79</v>
      </c>
      <c r="C33" s="46" t="s">
        <v>181</v>
      </c>
      <c r="D33" s="39"/>
      <c r="E33" s="60">
        <v>333991</v>
      </c>
      <c r="F33" s="60">
        <v>425854</v>
      </c>
      <c r="G33" s="60">
        <v>277775</v>
      </c>
      <c r="H33" s="60">
        <v>332781</v>
      </c>
      <c r="I33" s="60">
        <v>424262</v>
      </c>
      <c r="J33" s="60">
        <v>276799</v>
      </c>
      <c r="K33" s="60">
        <v>301234</v>
      </c>
      <c r="L33" s="60">
        <v>31547</v>
      </c>
      <c r="M33" s="60">
        <v>1210</v>
      </c>
      <c r="N33" s="60">
        <v>1592</v>
      </c>
      <c r="O33" s="60">
        <v>976</v>
      </c>
    </row>
    <row r="34" spans="1:15" ht="19.5" customHeight="1">
      <c r="A34" s="21"/>
      <c r="B34" s="72" t="s">
        <v>84</v>
      </c>
      <c r="C34" s="62" t="s">
        <v>182</v>
      </c>
      <c r="D34" s="78"/>
      <c r="E34" s="64">
        <v>215571</v>
      </c>
      <c r="F34" s="64">
        <v>261760</v>
      </c>
      <c r="G34" s="64">
        <v>195524</v>
      </c>
      <c r="H34" s="64">
        <v>214528</v>
      </c>
      <c r="I34" s="64">
        <v>260106</v>
      </c>
      <c r="J34" s="64">
        <v>194746</v>
      </c>
      <c r="K34" s="64">
        <v>205598</v>
      </c>
      <c r="L34" s="64">
        <v>8930</v>
      </c>
      <c r="M34" s="64">
        <v>1043</v>
      </c>
      <c r="N34" s="64">
        <v>1654</v>
      </c>
      <c r="O34" s="64">
        <v>778</v>
      </c>
    </row>
    <row r="35" spans="1:15" ht="19.5" customHeight="1">
      <c r="A35" s="21"/>
      <c r="B35" s="74" t="s">
        <v>80</v>
      </c>
      <c r="C35" s="46" t="s">
        <v>183</v>
      </c>
      <c r="D35" s="39"/>
      <c r="E35" s="60">
        <v>132098</v>
      </c>
      <c r="F35" s="60">
        <v>156631</v>
      </c>
      <c r="G35" s="60">
        <v>115931</v>
      </c>
      <c r="H35" s="60">
        <v>131306</v>
      </c>
      <c r="I35" s="60">
        <v>155440</v>
      </c>
      <c r="J35" s="60">
        <v>115402</v>
      </c>
      <c r="K35" s="60">
        <v>123053</v>
      </c>
      <c r="L35" s="60">
        <v>8253</v>
      </c>
      <c r="M35" s="60">
        <v>792</v>
      </c>
      <c r="N35" s="60">
        <v>1191</v>
      </c>
      <c r="O35" s="60">
        <v>529</v>
      </c>
    </row>
    <row r="36" spans="1:15" ht="19.5" customHeight="1">
      <c r="A36" s="21"/>
      <c r="B36" s="77" t="s">
        <v>81</v>
      </c>
      <c r="C36" s="50" t="s">
        <v>184</v>
      </c>
      <c r="D36" s="51"/>
      <c r="E36" s="52">
        <v>166419</v>
      </c>
      <c r="F36" s="52">
        <v>214899</v>
      </c>
      <c r="G36" s="52">
        <v>127654</v>
      </c>
      <c r="H36" s="52">
        <v>166147</v>
      </c>
      <c r="I36" s="52">
        <v>214714</v>
      </c>
      <c r="J36" s="52">
        <v>127312</v>
      </c>
      <c r="K36" s="52">
        <v>154563</v>
      </c>
      <c r="L36" s="52">
        <v>11584</v>
      </c>
      <c r="M36" s="52">
        <v>272</v>
      </c>
      <c r="N36" s="52">
        <v>185</v>
      </c>
      <c r="O36" s="52">
        <v>342</v>
      </c>
    </row>
    <row r="37" spans="1:15" ht="19.5" customHeight="1">
      <c r="A37" s="21"/>
      <c r="B37" s="72" t="s">
        <v>85</v>
      </c>
      <c r="C37" s="62" t="s">
        <v>185</v>
      </c>
      <c r="D37" s="78"/>
      <c r="E37" s="185">
        <v>271798</v>
      </c>
      <c r="F37" s="186">
        <v>293451</v>
      </c>
      <c r="G37" s="186">
        <v>177900</v>
      </c>
      <c r="H37" s="186">
        <v>271798</v>
      </c>
      <c r="I37" s="186">
        <v>293451</v>
      </c>
      <c r="J37" s="186">
        <v>177900</v>
      </c>
      <c r="K37" s="186">
        <v>248475</v>
      </c>
      <c r="L37" s="186">
        <v>23323</v>
      </c>
      <c r="M37" s="186">
        <v>0</v>
      </c>
      <c r="N37" s="186">
        <v>0</v>
      </c>
      <c r="O37" s="186">
        <v>0</v>
      </c>
    </row>
    <row r="38" spans="1:15" ht="12.75" customHeight="1">
      <c r="A38" s="21"/>
      <c r="B38" s="4" t="s">
        <v>368</v>
      </c>
      <c r="C38" s="46"/>
      <c r="D38" s="187"/>
      <c r="E38" s="188"/>
      <c r="F38" s="188"/>
      <c r="G38" s="188"/>
      <c r="H38" s="188"/>
      <c r="I38" s="188"/>
      <c r="J38" s="188"/>
      <c r="K38" s="188"/>
      <c r="L38" s="188"/>
      <c r="M38" s="188"/>
      <c r="N38" s="188"/>
      <c r="O38" s="188"/>
    </row>
    <row r="39" spans="1:15" ht="12.75" customHeight="1">
      <c r="A39" s="21"/>
      <c r="B39" s="187"/>
      <c r="C39" s="187"/>
      <c r="D39" s="187"/>
      <c r="E39" s="187"/>
      <c r="F39" s="187"/>
      <c r="G39" s="187"/>
      <c r="H39" s="187"/>
      <c r="I39" s="187"/>
      <c r="J39" s="187"/>
      <c r="K39" s="187"/>
      <c r="L39" s="187"/>
      <c r="M39" s="187"/>
      <c r="N39" s="187"/>
      <c r="O39" s="187"/>
    </row>
  </sheetData>
  <sheetProtection/>
  <mergeCells count="2">
    <mergeCell ref="B1:C1"/>
    <mergeCell ref="B6:D7"/>
  </mergeCells>
  <dataValidations count="1">
    <dataValidation type="whole" allowBlank="1" showInputMessage="1" showErrorMessage="1" errorTitle="入力エラー" error="入力した値に誤りがあります" sqref="A8:A35 B29:B35 B8:B27 C8:D35 P8:IV35 E38:O38">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6.625" style="87" customWidth="1"/>
    <col min="2" max="2" width="5.125" style="87" customWidth="1"/>
    <col min="3" max="3" width="38.625" style="117" customWidth="1"/>
    <col min="4" max="4" width="0.875" style="87" customWidth="1"/>
    <col min="5" max="16" width="12.625" style="87" customWidth="1"/>
    <col min="17" max="16384" width="9.00390625" style="87" customWidth="1"/>
  </cols>
  <sheetData>
    <row r="1" spans="1:16" s="24" customFormat="1" ht="24.75" customHeight="1">
      <c r="A1" s="21"/>
      <c r="B1" s="1375" t="s">
        <v>426</v>
      </c>
      <c r="C1" s="1375"/>
      <c r="D1" s="22"/>
      <c r="E1" s="22"/>
      <c r="F1" s="23" t="s">
        <v>301</v>
      </c>
      <c r="G1" s="22"/>
      <c r="H1" s="21"/>
      <c r="I1" s="22"/>
      <c r="J1" s="22"/>
      <c r="K1" s="22"/>
      <c r="L1" s="22"/>
      <c r="M1" s="22"/>
      <c r="N1" s="22"/>
      <c r="O1" s="22"/>
      <c r="P1" s="22"/>
    </row>
    <row r="2" spans="1:16" s="81" customFormat="1" ht="15.75" customHeight="1">
      <c r="A2" s="21"/>
      <c r="B2" s="25" t="s">
        <v>60</v>
      </c>
      <c r="C2" s="21"/>
      <c r="D2" s="21"/>
      <c r="E2" s="21"/>
      <c r="F2" s="26"/>
      <c r="G2" s="26"/>
      <c r="H2" s="26"/>
      <c r="I2" s="26"/>
      <c r="J2" s="26"/>
      <c r="K2" s="26"/>
      <c r="L2" s="26"/>
      <c r="M2" s="26"/>
      <c r="N2" s="26"/>
      <c r="O2" s="26"/>
      <c r="P2" s="26"/>
    </row>
    <row r="3" spans="1:16" s="81" customFormat="1" ht="15.75" customHeight="1">
      <c r="A3" s="21"/>
      <c r="B3" s="82"/>
      <c r="C3" s="83"/>
      <c r="D3" s="82"/>
      <c r="E3" s="26"/>
      <c r="F3" s="26"/>
      <c r="G3" s="26"/>
      <c r="H3" s="26"/>
      <c r="I3" s="26"/>
      <c r="J3" s="26"/>
      <c r="K3" s="26"/>
      <c r="L3" s="26"/>
      <c r="M3" s="26"/>
      <c r="N3" s="84"/>
      <c r="O3" s="85"/>
      <c r="P3" s="85"/>
    </row>
    <row r="4" spans="1:16" ht="6" customHeight="1">
      <c r="A4" s="21"/>
      <c r="B4" s="26"/>
      <c r="C4" s="28"/>
      <c r="D4" s="26"/>
      <c r="E4" s="26"/>
      <c r="F4" s="26"/>
      <c r="G4" s="26"/>
      <c r="H4" s="26"/>
      <c r="I4" s="86"/>
      <c r="J4" s="26"/>
      <c r="K4" s="26"/>
      <c r="L4" s="26"/>
      <c r="M4" s="26"/>
      <c r="N4" s="26"/>
      <c r="O4" s="26"/>
      <c r="P4" s="26"/>
    </row>
    <row r="5" spans="1:16" ht="18" customHeight="1">
      <c r="A5" s="21"/>
      <c r="B5" s="26"/>
      <c r="C5" s="30" t="s">
        <v>278</v>
      </c>
      <c r="D5" s="26"/>
      <c r="E5" s="21"/>
      <c r="F5" s="26"/>
      <c r="G5" s="26"/>
      <c r="H5" s="26"/>
      <c r="I5" s="26"/>
      <c r="J5" s="26"/>
      <c r="K5" s="26"/>
      <c r="L5" s="26"/>
      <c r="M5" s="26"/>
      <c r="N5" s="26"/>
      <c r="O5" s="26"/>
      <c r="P5" s="26"/>
    </row>
    <row r="6" spans="1:16" s="91" customFormat="1" ht="18" customHeight="1">
      <c r="A6" s="32"/>
      <c r="B6" s="1385" t="s">
        <v>99</v>
      </c>
      <c r="C6" s="1386"/>
      <c r="D6" s="1387"/>
      <c r="E6" s="88" t="s">
        <v>30</v>
      </c>
      <c r="F6" s="89"/>
      <c r="G6" s="90"/>
      <c r="H6" s="88" t="s">
        <v>46</v>
      </c>
      <c r="I6" s="89"/>
      <c r="J6" s="90"/>
      <c r="K6" s="88" t="s">
        <v>47</v>
      </c>
      <c r="L6" s="89"/>
      <c r="M6" s="90"/>
      <c r="N6" s="88" t="s">
        <v>48</v>
      </c>
      <c r="O6" s="89"/>
      <c r="P6" s="90"/>
    </row>
    <row r="7" spans="1:16" s="91" customFormat="1" ht="18" customHeight="1" thickBot="1">
      <c r="A7" s="32"/>
      <c r="B7" s="1388"/>
      <c r="C7" s="1389"/>
      <c r="D7" s="1390"/>
      <c r="E7" s="35" t="s">
        <v>64</v>
      </c>
      <c r="F7" s="36" t="s">
        <v>65</v>
      </c>
      <c r="G7" s="36" t="s">
        <v>66</v>
      </c>
      <c r="H7" s="37" t="s">
        <v>64</v>
      </c>
      <c r="I7" s="36" t="s">
        <v>65</v>
      </c>
      <c r="J7" s="36" t="s">
        <v>66</v>
      </c>
      <c r="K7" s="37" t="s">
        <v>64</v>
      </c>
      <c r="L7" s="36" t="s">
        <v>65</v>
      </c>
      <c r="M7" s="36" t="s">
        <v>66</v>
      </c>
      <c r="N7" s="36" t="s">
        <v>64</v>
      </c>
      <c r="O7" s="37" t="s">
        <v>65</v>
      </c>
      <c r="P7" s="35" t="s">
        <v>66</v>
      </c>
    </row>
    <row r="8" spans="1:16" s="91" customFormat="1" ht="9.75" customHeight="1" thickTop="1">
      <c r="A8" s="32"/>
      <c r="B8" s="92"/>
      <c r="C8" s="93"/>
      <c r="D8" s="94"/>
      <c r="E8" s="95" t="s">
        <v>22</v>
      </c>
      <c r="F8" s="96" t="s">
        <v>22</v>
      </c>
      <c r="G8" s="96" t="s">
        <v>22</v>
      </c>
      <c r="H8" s="97" t="s">
        <v>21</v>
      </c>
      <c r="I8" s="97" t="s">
        <v>21</v>
      </c>
      <c r="J8" s="97" t="s">
        <v>21</v>
      </c>
      <c r="K8" s="97" t="s">
        <v>21</v>
      </c>
      <c r="L8" s="97" t="s">
        <v>21</v>
      </c>
      <c r="M8" s="97" t="s">
        <v>21</v>
      </c>
      <c r="N8" s="97" t="s">
        <v>21</v>
      </c>
      <c r="O8" s="97" t="s">
        <v>21</v>
      </c>
      <c r="P8" s="97" t="s">
        <v>21</v>
      </c>
    </row>
    <row r="9" spans="1:16" ht="19.5" customHeight="1" thickBot="1">
      <c r="A9" s="39"/>
      <c r="B9" s="98" t="s">
        <v>31</v>
      </c>
      <c r="C9" s="99" t="s">
        <v>27</v>
      </c>
      <c r="D9" s="100"/>
      <c r="E9" s="102">
        <v>18</v>
      </c>
      <c r="F9" s="102">
        <v>18.9</v>
      </c>
      <c r="G9" s="102">
        <v>17.2</v>
      </c>
      <c r="H9" s="102">
        <v>138.3</v>
      </c>
      <c r="I9" s="102">
        <v>153.2</v>
      </c>
      <c r="J9" s="102">
        <v>123</v>
      </c>
      <c r="K9" s="102">
        <v>128.6</v>
      </c>
      <c r="L9" s="102">
        <v>139.5</v>
      </c>
      <c r="M9" s="102">
        <v>117.5</v>
      </c>
      <c r="N9" s="102">
        <v>9.7</v>
      </c>
      <c r="O9" s="102">
        <v>13.7</v>
      </c>
      <c r="P9" s="103">
        <v>5.5</v>
      </c>
    </row>
    <row r="10" spans="1:16" s="106" customFormat="1" ht="19.5" customHeight="1" thickTop="1">
      <c r="A10" s="39"/>
      <c r="B10" s="45" t="s">
        <v>154</v>
      </c>
      <c r="C10" s="46" t="s">
        <v>395</v>
      </c>
      <c r="D10" s="39"/>
      <c r="E10" s="104" t="s">
        <v>110</v>
      </c>
      <c r="F10" s="104" t="s">
        <v>110</v>
      </c>
      <c r="G10" s="104" t="s">
        <v>110</v>
      </c>
      <c r="H10" s="104" t="s">
        <v>110</v>
      </c>
      <c r="I10" s="104" t="s">
        <v>110</v>
      </c>
      <c r="J10" s="104" t="s">
        <v>110</v>
      </c>
      <c r="K10" s="104" t="s">
        <v>110</v>
      </c>
      <c r="L10" s="104" t="s">
        <v>110</v>
      </c>
      <c r="M10" s="104" t="s">
        <v>110</v>
      </c>
      <c r="N10" s="104" t="s">
        <v>110</v>
      </c>
      <c r="O10" s="104" t="s">
        <v>110</v>
      </c>
      <c r="P10" s="105" t="s">
        <v>110</v>
      </c>
    </row>
    <row r="11" spans="1:16" s="106" customFormat="1" ht="19.5" customHeight="1">
      <c r="A11" s="39"/>
      <c r="B11" s="49" t="s">
        <v>155</v>
      </c>
      <c r="C11" s="50" t="s">
        <v>35</v>
      </c>
      <c r="D11" s="51"/>
      <c r="E11" s="107">
        <v>18.1</v>
      </c>
      <c r="F11" s="107">
        <v>18.2</v>
      </c>
      <c r="G11" s="107">
        <v>17.4</v>
      </c>
      <c r="H11" s="107">
        <v>151.3</v>
      </c>
      <c r="I11" s="107">
        <v>154.3</v>
      </c>
      <c r="J11" s="107">
        <v>135.5</v>
      </c>
      <c r="K11" s="107">
        <v>136.7</v>
      </c>
      <c r="L11" s="107">
        <v>139</v>
      </c>
      <c r="M11" s="107">
        <v>124.5</v>
      </c>
      <c r="N11" s="107">
        <v>14.6</v>
      </c>
      <c r="O11" s="107">
        <v>15.3</v>
      </c>
      <c r="P11" s="108">
        <v>11</v>
      </c>
    </row>
    <row r="12" spans="1:16" s="106" customFormat="1" ht="19.5" customHeight="1">
      <c r="A12" s="39"/>
      <c r="B12" s="49" t="s">
        <v>186</v>
      </c>
      <c r="C12" s="50" t="s">
        <v>28</v>
      </c>
      <c r="D12" s="51"/>
      <c r="E12" s="107">
        <v>19</v>
      </c>
      <c r="F12" s="107">
        <v>20</v>
      </c>
      <c r="G12" s="107">
        <v>17.4</v>
      </c>
      <c r="H12" s="107">
        <v>152.2</v>
      </c>
      <c r="I12" s="107">
        <v>165.3</v>
      </c>
      <c r="J12" s="107">
        <v>132.1</v>
      </c>
      <c r="K12" s="107">
        <v>140</v>
      </c>
      <c r="L12" s="107">
        <v>149.8</v>
      </c>
      <c r="M12" s="107">
        <v>124.9</v>
      </c>
      <c r="N12" s="107">
        <v>12.2</v>
      </c>
      <c r="O12" s="107">
        <v>15.5</v>
      </c>
      <c r="P12" s="108">
        <v>7.2</v>
      </c>
    </row>
    <row r="13" spans="1:16" s="106" customFormat="1" ht="19.5" customHeight="1">
      <c r="A13" s="39"/>
      <c r="B13" s="49" t="s">
        <v>156</v>
      </c>
      <c r="C13" s="50" t="s">
        <v>36</v>
      </c>
      <c r="D13" s="51"/>
      <c r="E13" s="107">
        <v>17.7</v>
      </c>
      <c r="F13" s="107">
        <v>17.7</v>
      </c>
      <c r="G13" s="107">
        <v>17.6</v>
      </c>
      <c r="H13" s="107">
        <v>148.1</v>
      </c>
      <c r="I13" s="107">
        <v>149</v>
      </c>
      <c r="J13" s="107">
        <v>142.1</v>
      </c>
      <c r="K13" s="107">
        <v>131.5</v>
      </c>
      <c r="L13" s="107">
        <v>132.2</v>
      </c>
      <c r="M13" s="107">
        <v>126.9</v>
      </c>
      <c r="N13" s="107">
        <v>16.6</v>
      </c>
      <c r="O13" s="107">
        <v>16.8</v>
      </c>
      <c r="P13" s="108">
        <v>15.2</v>
      </c>
    </row>
    <row r="14" spans="1:16" s="106" customFormat="1" ht="19.5" customHeight="1">
      <c r="A14" s="39"/>
      <c r="B14" s="49" t="s">
        <v>157</v>
      </c>
      <c r="C14" s="50" t="s">
        <v>37</v>
      </c>
      <c r="D14" s="51"/>
      <c r="E14" s="107">
        <v>16.5</v>
      </c>
      <c r="F14" s="107">
        <v>17.8</v>
      </c>
      <c r="G14" s="107">
        <v>15.1</v>
      </c>
      <c r="H14" s="107">
        <v>136.5</v>
      </c>
      <c r="I14" s="107">
        <v>153.1</v>
      </c>
      <c r="J14" s="107">
        <v>119.8</v>
      </c>
      <c r="K14" s="107">
        <v>125.4</v>
      </c>
      <c r="L14" s="107">
        <v>140.1</v>
      </c>
      <c r="M14" s="107">
        <v>110.6</v>
      </c>
      <c r="N14" s="107">
        <v>11.1</v>
      </c>
      <c r="O14" s="107">
        <v>13</v>
      </c>
      <c r="P14" s="108">
        <v>9.2</v>
      </c>
    </row>
    <row r="15" spans="1:16" s="106" customFormat="1" ht="19.5" customHeight="1">
      <c r="A15" s="39"/>
      <c r="B15" s="49" t="s">
        <v>158</v>
      </c>
      <c r="C15" s="50" t="s">
        <v>159</v>
      </c>
      <c r="D15" s="51"/>
      <c r="E15" s="107">
        <v>19.6</v>
      </c>
      <c r="F15" s="107">
        <v>19.9</v>
      </c>
      <c r="G15" s="107">
        <v>18.2</v>
      </c>
      <c r="H15" s="107">
        <v>165.4</v>
      </c>
      <c r="I15" s="107">
        <v>170.4</v>
      </c>
      <c r="J15" s="107">
        <v>135</v>
      </c>
      <c r="K15" s="107">
        <v>141.8</v>
      </c>
      <c r="L15" s="107">
        <v>144.4</v>
      </c>
      <c r="M15" s="107">
        <v>126</v>
      </c>
      <c r="N15" s="107">
        <v>23.6</v>
      </c>
      <c r="O15" s="107">
        <v>26</v>
      </c>
      <c r="P15" s="108">
        <v>9</v>
      </c>
    </row>
    <row r="16" spans="1:16" s="106" customFormat="1" ht="19.5" customHeight="1">
      <c r="A16" s="39"/>
      <c r="B16" s="49" t="s">
        <v>160</v>
      </c>
      <c r="C16" s="50" t="s">
        <v>161</v>
      </c>
      <c r="D16" s="51"/>
      <c r="E16" s="107">
        <v>18</v>
      </c>
      <c r="F16" s="107">
        <v>18.8</v>
      </c>
      <c r="G16" s="107">
        <v>17.3</v>
      </c>
      <c r="H16" s="107">
        <v>129.8</v>
      </c>
      <c r="I16" s="107">
        <v>146.4</v>
      </c>
      <c r="J16" s="107">
        <v>116.8</v>
      </c>
      <c r="K16" s="107">
        <v>123.3</v>
      </c>
      <c r="L16" s="107">
        <v>136.5</v>
      </c>
      <c r="M16" s="107">
        <v>113</v>
      </c>
      <c r="N16" s="107">
        <v>6.5</v>
      </c>
      <c r="O16" s="107">
        <v>9.9</v>
      </c>
      <c r="P16" s="108">
        <v>3.8</v>
      </c>
    </row>
    <row r="17" spans="1:16" s="106" customFormat="1" ht="19.5" customHeight="1">
      <c r="A17" s="39"/>
      <c r="B17" s="49" t="s">
        <v>162</v>
      </c>
      <c r="C17" s="50" t="s">
        <v>163</v>
      </c>
      <c r="D17" s="51"/>
      <c r="E17" s="107">
        <v>17.7</v>
      </c>
      <c r="F17" s="107">
        <v>18.2</v>
      </c>
      <c r="G17" s="107">
        <v>17.5</v>
      </c>
      <c r="H17" s="107">
        <v>132.4</v>
      </c>
      <c r="I17" s="107">
        <v>139.3</v>
      </c>
      <c r="J17" s="107">
        <v>129.7</v>
      </c>
      <c r="K17" s="107">
        <v>127.1</v>
      </c>
      <c r="L17" s="107">
        <v>133</v>
      </c>
      <c r="M17" s="288">
        <v>124.8</v>
      </c>
      <c r="N17" s="107">
        <v>5.3</v>
      </c>
      <c r="O17" s="107">
        <v>6.3</v>
      </c>
      <c r="P17" s="108">
        <v>4.9</v>
      </c>
    </row>
    <row r="18" spans="1:16" s="106" customFormat="1" ht="19.5" customHeight="1">
      <c r="A18" s="39"/>
      <c r="B18" s="49" t="s">
        <v>164</v>
      </c>
      <c r="C18" s="50" t="s">
        <v>165</v>
      </c>
      <c r="D18" s="51"/>
      <c r="E18" s="107">
        <v>18.4</v>
      </c>
      <c r="F18" s="107">
        <v>18.9</v>
      </c>
      <c r="G18" s="107">
        <v>17.8</v>
      </c>
      <c r="H18" s="107">
        <v>148.9</v>
      </c>
      <c r="I18" s="107">
        <v>161.7</v>
      </c>
      <c r="J18" s="107">
        <v>135.3</v>
      </c>
      <c r="K18" s="107">
        <v>136</v>
      </c>
      <c r="L18" s="107">
        <v>144.2</v>
      </c>
      <c r="M18" s="107">
        <v>127.3</v>
      </c>
      <c r="N18" s="107">
        <v>12.9</v>
      </c>
      <c r="O18" s="107">
        <v>17.5</v>
      </c>
      <c r="P18" s="108">
        <v>8</v>
      </c>
    </row>
    <row r="19" spans="1:16" s="106" customFormat="1" ht="19.5" customHeight="1">
      <c r="A19" s="39"/>
      <c r="B19" s="49" t="s">
        <v>166</v>
      </c>
      <c r="C19" s="50" t="s">
        <v>167</v>
      </c>
      <c r="D19" s="51"/>
      <c r="E19" s="107">
        <v>16.5</v>
      </c>
      <c r="F19" s="107">
        <v>16.9</v>
      </c>
      <c r="G19" s="107">
        <v>15.9</v>
      </c>
      <c r="H19" s="107">
        <v>146.8</v>
      </c>
      <c r="I19" s="107">
        <v>157.6</v>
      </c>
      <c r="J19" s="107">
        <v>128.6</v>
      </c>
      <c r="K19" s="107">
        <v>130.7</v>
      </c>
      <c r="L19" s="107">
        <v>137.6</v>
      </c>
      <c r="M19" s="107">
        <v>119</v>
      </c>
      <c r="N19" s="107">
        <v>16.1</v>
      </c>
      <c r="O19" s="107">
        <v>20</v>
      </c>
      <c r="P19" s="108">
        <v>9.6</v>
      </c>
    </row>
    <row r="20" spans="1:16" s="106" customFormat="1" ht="19.5" customHeight="1">
      <c r="A20" s="55"/>
      <c r="B20" s="49" t="s">
        <v>54</v>
      </c>
      <c r="C20" s="50" t="s">
        <v>168</v>
      </c>
      <c r="D20" s="51"/>
      <c r="E20" s="109">
        <v>16.3</v>
      </c>
      <c r="F20" s="110">
        <v>17.6</v>
      </c>
      <c r="G20" s="110">
        <v>15.2</v>
      </c>
      <c r="H20" s="110">
        <v>118.6</v>
      </c>
      <c r="I20" s="110">
        <v>136.6</v>
      </c>
      <c r="J20" s="110">
        <v>103.7</v>
      </c>
      <c r="K20" s="110">
        <v>111.6</v>
      </c>
      <c r="L20" s="110">
        <v>126.7</v>
      </c>
      <c r="M20" s="110">
        <v>99.2</v>
      </c>
      <c r="N20" s="110">
        <v>7</v>
      </c>
      <c r="O20" s="110">
        <v>9.9</v>
      </c>
      <c r="P20" s="109">
        <v>4.5</v>
      </c>
    </row>
    <row r="21" spans="1:16" s="106" customFormat="1" ht="19.5" customHeight="1">
      <c r="A21" s="39"/>
      <c r="B21" s="49" t="s">
        <v>169</v>
      </c>
      <c r="C21" s="50" t="s">
        <v>170</v>
      </c>
      <c r="D21" s="51"/>
      <c r="E21" s="107">
        <v>19.1</v>
      </c>
      <c r="F21" s="107">
        <v>20.4</v>
      </c>
      <c r="G21" s="107">
        <v>17.9</v>
      </c>
      <c r="H21" s="107">
        <v>143.3</v>
      </c>
      <c r="I21" s="107">
        <v>155.3</v>
      </c>
      <c r="J21" s="107">
        <v>132.8</v>
      </c>
      <c r="K21" s="107">
        <v>135.9</v>
      </c>
      <c r="L21" s="107">
        <v>146.8</v>
      </c>
      <c r="M21" s="107">
        <v>126.4</v>
      </c>
      <c r="N21" s="107">
        <v>7.4</v>
      </c>
      <c r="O21" s="107">
        <v>8.5</v>
      </c>
      <c r="P21" s="108">
        <v>6.4</v>
      </c>
    </row>
    <row r="22" spans="1:16" s="106" customFormat="1" ht="19.5" customHeight="1">
      <c r="A22" s="39"/>
      <c r="B22" s="49" t="s">
        <v>171</v>
      </c>
      <c r="C22" s="50" t="s">
        <v>38</v>
      </c>
      <c r="D22" s="51"/>
      <c r="E22" s="107">
        <v>18.8</v>
      </c>
      <c r="F22" s="107">
        <v>19.5</v>
      </c>
      <c r="G22" s="107">
        <v>17.7</v>
      </c>
      <c r="H22" s="107">
        <v>154.8</v>
      </c>
      <c r="I22" s="107">
        <v>164.5</v>
      </c>
      <c r="J22" s="107">
        <v>137.4</v>
      </c>
      <c r="K22" s="107">
        <v>139.2</v>
      </c>
      <c r="L22" s="107">
        <v>145.1</v>
      </c>
      <c r="M22" s="107">
        <v>128.6</v>
      </c>
      <c r="N22" s="107">
        <v>15.6</v>
      </c>
      <c r="O22" s="107">
        <v>19.4</v>
      </c>
      <c r="P22" s="108">
        <v>8.8</v>
      </c>
    </row>
    <row r="23" spans="1:16" s="106" customFormat="1" ht="19.5" customHeight="1">
      <c r="A23" s="39"/>
      <c r="B23" s="49" t="s">
        <v>172</v>
      </c>
      <c r="C23" s="50" t="s">
        <v>173</v>
      </c>
      <c r="D23" s="51"/>
      <c r="E23" s="107">
        <v>18.5</v>
      </c>
      <c r="F23" s="107">
        <v>19.3</v>
      </c>
      <c r="G23" s="107">
        <v>18.1</v>
      </c>
      <c r="H23" s="107">
        <v>138.2</v>
      </c>
      <c r="I23" s="107">
        <v>147.6</v>
      </c>
      <c r="J23" s="107">
        <v>133.3</v>
      </c>
      <c r="K23" s="107">
        <v>132.7</v>
      </c>
      <c r="L23" s="107">
        <v>141.4</v>
      </c>
      <c r="M23" s="107">
        <v>128.1</v>
      </c>
      <c r="N23" s="107">
        <v>5.5</v>
      </c>
      <c r="O23" s="107">
        <v>6.2</v>
      </c>
      <c r="P23" s="108">
        <v>5.2</v>
      </c>
    </row>
    <row r="24" spans="1:16" s="106" customFormat="1" ht="19.5" customHeight="1">
      <c r="A24" s="39"/>
      <c r="B24" s="49" t="s">
        <v>174</v>
      </c>
      <c r="C24" s="50" t="s">
        <v>175</v>
      </c>
      <c r="D24" s="51"/>
      <c r="E24" s="183" t="s">
        <v>110</v>
      </c>
      <c r="F24" s="183" t="s">
        <v>110</v>
      </c>
      <c r="G24" s="183" t="s">
        <v>110</v>
      </c>
      <c r="H24" s="183" t="s">
        <v>110</v>
      </c>
      <c r="I24" s="183" t="s">
        <v>110</v>
      </c>
      <c r="J24" s="183" t="s">
        <v>110</v>
      </c>
      <c r="K24" s="183" t="s">
        <v>110</v>
      </c>
      <c r="L24" s="183" t="s">
        <v>110</v>
      </c>
      <c r="M24" s="183" t="s">
        <v>110</v>
      </c>
      <c r="N24" s="183" t="s">
        <v>110</v>
      </c>
      <c r="O24" s="183" t="s">
        <v>110</v>
      </c>
      <c r="P24" s="189" t="s">
        <v>110</v>
      </c>
    </row>
    <row r="25" spans="1:16" s="106" customFormat="1" ht="19.5" customHeight="1" thickBot="1">
      <c r="A25" s="39"/>
      <c r="B25" s="56" t="s">
        <v>176</v>
      </c>
      <c r="C25" s="57" t="s">
        <v>40</v>
      </c>
      <c r="D25" s="58"/>
      <c r="E25" s="111">
        <v>17.3</v>
      </c>
      <c r="F25" s="111">
        <v>18.1</v>
      </c>
      <c r="G25" s="111">
        <v>16.5</v>
      </c>
      <c r="H25" s="111">
        <v>122.5</v>
      </c>
      <c r="I25" s="111">
        <v>144.3</v>
      </c>
      <c r="J25" s="111">
        <v>103.5</v>
      </c>
      <c r="K25" s="111">
        <v>115</v>
      </c>
      <c r="L25" s="111">
        <v>132.9</v>
      </c>
      <c r="M25" s="111">
        <v>99.3</v>
      </c>
      <c r="N25" s="111">
        <v>7.5</v>
      </c>
      <c r="O25" s="111">
        <v>11.4</v>
      </c>
      <c r="P25" s="112">
        <v>4.2</v>
      </c>
    </row>
    <row r="26" spans="1:16" ht="19.5" customHeight="1" thickTop="1">
      <c r="A26" s="39"/>
      <c r="B26" s="45" t="s">
        <v>177</v>
      </c>
      <c r="C26" s="46" t="s">
        <v>41</v>
      </c>
      <c r="D26" s="39"/>
      <c r="E26" s="102">
        <v>19.3</v>
      </c>
      <c r="F26" s="102">
        <v>20.9</v>
      </c>
      <c r="G26" s="102">
        <v>17.3</v>
      </c>
      <c r="H26" s="102">
        <v>155</v>
      </c>
      <c r="I26" s="102">
        <v>173.8</v>
      </c>
      <c r="J26" s="102">
        <v>131.3</v>
      </c>
      <c r="K26" s="102">
        <v>142.2</v>
      </c>
      <c r="L26" s="102">
        <v>156.6</v>
      </c>
      <c r="M26" s="102">
        <v>123.9</v>
      </c>
      <c r="N26" s="102">
        <v>12.8</v>
      </c>
      <c r="O26" s="102">
        <v>17.2</v>
      </c>
      <c r="P26" s="103">
        <v>7.4</v>
      </c>
    </row>
    <row r="27" spans="1:16" ht="19.5" customHeight="1">
      <c r="A27" s="39"/>
      <c r="B27" s="49" t="s">
        <v>82</v>
      </c>
      <c r="C27" s="50" t="s">
        <v>42</v>
      </c>
      <c r="D27" s="51"/>
      <c r="E27" s="107">
        <v>17.9</v>
      </c>
      <c r="F27" s="107">
        <v>17.9</v>
      </c>
      <c r="G27" s="107">
        <v>18</v>
      </c>
      <c r="H27" s="107">
        <v>150.4</v>
      </c>
      <c r="I27" s="107">
        <v>150.3</v>
      </c>
      <c r="J27" s="107">
        <v>150.6</v>
      </c>
      <c r="K27" s="107">
        <v>138.8</v>
      </c>
      <c r="L27" s="107">
        <v>139</v>
      </c>
      <c r="M27" s="107">
        <v>138.4</v>
      </c>
      <c r="N27" s="107">
        <v>11.6</v>
      </c>
      <c r="O27" s="107">
        <v>11.3</v>
      </c>
      <c r="P27" s="108">
        <v>12.2</v>
      </c>
    </row>
    <row r="28" spans="1:16" ht="19.5" customHeight="1">
      <c r="A28" s="39"/>
      <c r="B28" s="49" t="s">
        <v>398</v>
      </c>
      <c r="C28" s="50" t="s">
        <v>43</v>
      </c>
      <c r="D28" s="51"/>
      <c r="E28" s="107">
        <v>19.5</v>
      </c>
      <c r="F28" s="107">
        <v>19.7</v>
      </c>
      <c r="G28" s="107">
        <v>17.6</v>
      </c>
      <c r="H28" s="107">
        <v>155.3</v>
      </c>
      <c r="I28" s="107">
        <v>158</v>
      </c>
      <c r="J28" s="107">
        <v>129.1</v>
      </c>
      <c r="K28" s="107">
        <v>143.9</v>
      </c>
      <c r="L28" s="107">
        <v>145.7</v>
      </c>
      <c r="M28" s="107">
        <v>126.2</v>
      </c>
      <c r="N28" s="107">
        <v>11.4</v>
      </c>
      <c r="O28" s="107">
        <v>12.3</v>
      </c>
      <c r="P28" s="190">
        <v>2.9</v>
      </c>
    </row>
    <row r="29" spans="1:16" ht="19.5" customHeight="1">
      <c r="A29" s="39"/>
      <c r="B29" s="61" t="s">
        <v>359</v>
      </c>
      <c r="C29" s="62" t="s">
        <v>178</v>
      </c>
      <c r="D29" s="78"/>
      <c r="E29" s="191">
        <v>18.2</v>
      </c>
      <c r="F29" s="192">
        <v>18.4</v>
      </c>
      <c r="G29" s="192">
        <v>17.8</v>
      </c>
      <c r="H29" s="192">
        <v>144.6</v>
      </c>
      <c r="I29" s="192">
        <v>151.6</v>
      </c>
      <c r="J29" s="192">
        <v>130.6</v>
      </c>
      <c r="K29" s="192">
        <v>133.7</v>
      </c>
      <c r="L29" s="192">
        <v>138</v>
      </c>
      <c r="M29" s="192">
        <v>125.1</v>
      </c>
      <c r="N29" s="192">
        <v>10.9</v>
      </c>
      <c r="O29" s="192">
        <v>13.6</v>
      </c>
      <c r="P29" s="191">
        <v>5.5</v>
      </c>
    </row>
    <row r="30" spans="1:16" ht="19.5" customHeight="1">
      <c r="A30" s="39"/>
      <c r="B30" s="65" t="s">
        <v>76</v>
      </c>
      <c r="C30" s="66" t="s">
        <v>44</v>
      </c>
      <c r="D30" s="67"/>
      <c r="E30" s="110">
        <v>18.6</v>
      </c>
      <c r="F30" s="110">
        <v>19.8</v>
      </c>
      <c r="G30" s="110">
        <v>17</v>
      </c>
      <c r="H30" s="110">
        <v>142.6</v>
      </c>
      <c r="I30" s="110">
        <v>158.5</v>
      </c>
      <c r="J30" s="110">
        <v>120.7</v>
      </c>
      <c r="K30" s="110">
        <v>133.6</v>
      </c>
      <c r="L30" s="110">
        <v>146.7</v>
      </c>
      <c r="M30" s="110">
        <v>115.6</v>
      </c>
      <c r="N30" s="110">
        <v>9</v>
      </c>
      <c r="O30" s="110">
        <v>11.8</v>
      </c>
      <c r="P30" s="109">
        <v>5.1</v>
      </c>
    </row>
    <row r="31" spans="1:16" ht="19.5" customHeight="1">
      <c r="A31" s="39"/>
      <c r="B31" s="49" t="s">
        <v>77</v>
      </c>
      <c r="C31" s="50" t="s">
        <v>45</v>
      </c>
      <c r="D31" s="51"/>
      <c r="E31" s="107">
        <v>17.7</v>
      </c>
      <c r="F31" s="107">
        <v>18.2</v>
      </c>
      <c r="G31" s="107">
        <v>17.4</v>
      </c>
      <c r="H31" s="107">
        <v>125.1</v>
      </c>
      <c r="I31" s="107">
        <v>139.9</v>
      </c>
      <c r="J31" s="107">
        <v>115.9</v>
      </c>
      <c r="K31" s="107">
        <v>119.5</v>
      </c>
      <c r="L31" s="107">
        <v>131</v>
      </c>
      <c r="M31" s="107">
        <v>112.4</v>
      </c>
      <c r="N31" s="107">
        <v>5.6</v>
      </c>
      <c r="O31" s="107">
        <v>8.9</v>
      </c>
      <c r="P31" s="113">
        <v>3.5</v>
      </c>
    </row>
    <row r="32" spans="1:16" ht="19.5" customHeight="1">
      <c r="A32" s="21"/>
      <c r="B32" s="68" t="s">
        <v>78</v>
      </c>
      <c r="C32" s="69" t="s">
        <v>179</v>
      </c>
      <c r="D32" s="70"/>
      <c r="E32" s="115">
        <v>18.8</v>
      </c>
      <c r="F32" s="115">
        <v>19.9</v>
      </c>
      <c r="G32" s="115">
        <v>17.7</v>
      </c>
      <c r="H32" s="115">
        <v>150.4</v>
      </c>
      <c r="I32" s="115">
        <v>164.2</v>
      </c>
      <c r="J32" s="115">
        <v>135.4</v>
      </c>
      <c r="K32" s="115">
        <v>140.9</v>
      </c>
      <c r="L32" s="115">
        <v>152.1</v>
      </c>
      <c r="M32" s="115">
        <v>128.7</v>
      </c>
      <c r="N32" s="115">
        <v>9.5</v>
      </c>
      <c r="O32" s="115">
        <v>12.1</v>
      </c>
      <c r="P32" s="115">
        <v>6.7</v>
      </c>
    </row>
    <row r="33" spans="1:16" ht="19.5" customHeight="1">
      <c r="A33" s="21"/>
      <c r="B33" s="72" t="s">
        <v>83</v>
      </c>
      <c r="C33" s="62" t="s">
        <v>180</v>
      </c>
      <c r="D33" s="78"/>
      <c r="E33" s="107">
        <v>13.3</v>
      </c>
      <c r="F33" s="107">
        <v>13.9</v>
      </c>
      <c r="G33" s="107">
        <v>13</v>
      </c>
      <c r="H33" s="107">
        <v>82.3</v>
      </c>
      <c r="I33" s="107">
        <v>92</v>
      </c>
      <c r="J33" s="107">
        <v>76.7</v>
      </c>
      <c r="K33" s="107">
        <v>78.2</v>
      </c>
      <c r="L33" s="107">
        <v>85.5</v>
      </c>
      <c r="M33" s="107">
        <v>74</v>
      </c>
      <c r="N33" s="107">
        <v>4.1</v>
      </c>
      <c r="O33" s="107">
        <v>6.5</v>
      </c>
      <c r="P33" s="107">
        <v>2.7</v>
      </c>
    </row>
    <row r="34" spans="1:16" ht="19.5" customHeight="1">
      <c r="A34" s="21"/>
      <c r="B34" s="74" t="s">
        <v>79</v>
      </c>
      <c r="C34" s="46" t="s">
        <v>181</v>
      </c>
      <c r="D34" s="39"/>
      <c r="E34" s="116">
        <v>19.3</v>
      </c>
      <c r="F34" s="115">
        <v>19.8</v>
      </c>
      <c r="G34" s="115">
        <v>19</v>
      </c>
      <c r="H34" s="115">
        <v>144.4</v>
      </c>
      <c r="I34" s="115">
        <v>150.5</v>
      </c>
      <c r="J34" s="115">
        <v>140.7</v>
      </c>
      <c r="K34" s="115">
        <v>139.8</v>
      </c>
      <c r="L34" s="115">
        <v>145.1</v>
      </c>
      <c r="M34" s="115">
        <v>136.6</v>
      </c>
      <c r="N34" s="115">
        <v>4.6</v>
      </c>
      <c r="O34" s="115">
        <v>5.4</v>
      </c>
      <c r="P34" s="115">
        <v>4.1</v>
      </c>
    </row>
    <row r="35" spans="1:16" ht="19.5" customHeight="1">
      <c r="A35" s="21"/>
      <c r="B35" s="72" t="s">
        <v>84</v>
      </c>
      <c r="C35" s="62" t="s">
        <v>182</v>
      </c>
      <c r="D35" s="78"/>
      <c r="E35" s="113">
        <v>17.6</v>
      </c>
      <c r="F35" s="114">
        <v>18.6</v>
      </c>
      <c r="G35" s="114">
        <v>17.2</v>
      </c>
      <c r="H35" s="114">
        <v>130.7</v>
      </c>
      <c r="I35" s="114">
        <v>143.1</v>
      </c>
      <c r="J35" s="114">
        <v>125.3</v>
      </c>
      <c r="K35" s="114">
        <v>124.1</v>
      </c>
      <c r="L35" s="114">
        <v>135.8</v>
      </c>
      <c r="M35" s="114">
        <v>119</v>
      </c>
      <c r="N35" s="114">
        <v>6.6</v>
      </c>
      <c r="O35" s="114">
        <v>7.3</v>
      </c>
      <c r="P35" s="114">
        <v>6.3</v>
      </c>
    </row>
    <row r="36" spans="1:16" ht="19.5" customHeight="1">
      <c r="A36" s="21"/>
      <c r="B36" s="74" t="s">
        <v>80</v>
      </c>
      <c r="C36" s="46" t="s">
        <v>183</v>
      </c>
      <c r="D36" s="39"/>
      <c r="E36" s="102">
        <v>16.7</v>
      </c>
      <c r="F36" s="102">
        <v>16.7</v>
      </c>
      <c r="G36" s="102">
        <v>16.7</v>
      </c>
      <c r="H36" s="102">
        <v>96.1</v>
      </c>
      <c r="I36" s="102">
        <v>105.1</v>
      </c>
      <c r="J36" s="102">
        <v>90.1</v>
      </c>
      <c r="K36" s="102">
        <v>90.1</v>
      </c>
      <c r="L36" s="102">
        <v>96.8</v>
      </c>
      <c r="M36" s="102">
        <v>85.7</v>
      </c>
      <c r="N36" s="102">
        <v>6</v>
      </c>
      <c r="O36" s="102">
        <v>8.3</v>
      </c>
      <c r="P36" s="102">
        <v>4.4</v>
      </c>
    </row>
    <row r="37" spans="1:16" ht="19.5" customHeight="1">
      <c r="A37" s="21"/>
      <c r="B37" s="77" t="s">
        <v>81</v>
      </c>
      <c r="C37" s="50" t="s">
        <v>184</v>
      </c>
      <c r="D37" s="51"/>
      <c r="E37" s="107">
        <v>17.3</v>
      </c>
      <c r="F37" s="107">
        <v>18.4</v>
      </c>
      <c r="G37" s="107">
        <v>16.5</v>
      </c>
      <c r="H37" s="107">
        <v>126.5</v>
      </c>
      <c r="I37" s="107">
        <v>151</v>
      </c>
      <c r="J37" s="107">
        <v>106.8</v>
      </c>
      <c r="K37" s="107">
        <v>119</v>
      </c>
      <c r="L37" s="107">
        <v>139.4</v>
      </c>
      <c r="M37" s="107">
        <v>102.7</v>
      </c>
      <c r="N37" s="107">
        <v>7.5</v>
      </c>
      <c r="O37" s="107">
        <v>11.6</v>
      </c>
      <c r="P37" s="107">
        <v>4.1</v>
      </c>
    </row>
    <row r="38" spans="1:16" ht="19.5" customHeight="1">
      <c r="A38" s="21"/>
      <c r="B38" s="72" t="s">
        <v>85</v>
      </c>
      <c r="C38" s="62" t="s">
        <v>185</v>
      </c>
      <c r="D38" s="78"/>
      <c r="E38" s="114">
        <v>17.8</v>
      </c>
      <c r="F38" s="114">
        <v>18.2</v>
      </c>
      <c r="G38" s="114">
        <v>16.1</v>
      </c>
      <c r="H38" s="114">
        <v>148.3</v>
      </c>
      <c r="I38" s="114">
        <v>155.9</v>
      </c>
      <c r="J38" s="114">
        <v>115.3</v>
      </c>
      <c r="K38" s="114">
        <v>136.7</v>
      </c>
      <c r="L38" s="114">
        <v>142.5</v>
      </c>
      <c r="M38" s="114">
        <v>111.6</v>
      </c>
      <c r="N38" s="114">
        <v>11.6</v>
      </c>
      <c r="O38" s="114">
        <v>13.4</v>
      </c>
      <c r="P38" s="114">
        <v>3.7</v>
      </c>
    </row>
    <row r="39" spans="1:16" ht="24.75" customHeight="1">
      <c r="A39" s="21"/>
      <c r="B39" s="3" t="s">
        <v>368</v>
      </c>
      <c r="C39" s="79"/>
      <c r="D39" s="79"/>
      <c r="E39" s="79"/>
      <c r="F39" s="79"/>
      <c r="G39" s="79"/>
      <c r="H39" s="79"/>
      <c r="I39" s="79"/>
      <c r="J39" s="79"/>
      <c r="K39" s="79"/>
      <c r="L39" s="79"/>
      <c r="M39" s="79"/>
      <c r="N39" s="79"/>
      <c r="O39" s="79"/>
      <c r="P39" s="79"/>
    </row>
  </sheetData>
  <sheetProtection/>
  <mergeCells count="2">
    <mergeCell ref="B1:C1"/>
    <mergeCell ref="B6:D7"/>
  </mergeCells>
  <dataValidations count="2">
    <dataValidation type="whole" allowBlank="1" showInputMessage="1" showErrorMessage="1" errorTitle="入力エラー" error="入力した値に誤りがあります" sqref="A9:A36 B30:B36 B9:B28 C9:D36 Q9:IV36">
      <formula1>-999999999999</formula1>
      <formula2>999999999999</formula2>
    </dataValidation>
    <dataValidation errorStyle="warning" allowBlank="1" showInputMessage="1" showErrorMessage="1" errorTitle="入力エラー" error="数値ではありません。" sqref="E9:P38"/>
  </dataValidations>
  <printOptions/>
  <pageMargins left="0.4724409448818898" right="0" top="1.1811023622047245" bottom="0.7874015748031497" header="0" footer="0"/>
  <pageSetup fitToHeight="2"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Normal="70" zoomScaleSheetLayoutView="100" zoomScalePageLayoutView="0" workbookViewId="0" topLeftCell="A1">
      <selection activeCell="A1" sqref="A1"/>
    </sheetView>
  </sheetViews>
  <sheetFormatPr defaultColWidth="9.00390625" defaultRowHeight="13.5"/>
  <cols>
    <col min="1" max="1" width="6.125" style="137" customWidth="1"/>
    <col min="2" max="2" width="5.125" style="137" customWidth="1"/>
    <col min="3" max="3" width="38.625" style="179" customWidth="1"/>
    <col min="4" max="4" width="0.74609375" style="137" customWidth="1"/>
    <col min="5" max="16" width="11.625" style="178" customWidth="1"/>
    <col min="17" max="19" width="10.625" style="137" customWidth="1"/>
    <col min="20" max="21" width="9.00390625" style="137" customWidth="1"/>
    <col min="22" max="23" width="9.00390625" style="138" customWidth="1"/>
    <col min="24" max="16384" width="9.00390625" style="137" customWidth="1"/>
  </cols>
  <sheetData>
    <row r="1" spans="1:23" s="122" customFormat="1" ht="24.75" customHeight="1">
      <c r="A1" s="118"/>
      <c r="B1" s="1375" t="s">
        <v>426</v>
      </c>
      <c r="C1" s="1375"/>
      <c r="D1" s="119"/>
      <c r="E1" s="120"/>
      <c r="F1" s="125"/>
      <c r="G1" s="121" t="s">
        <v>315</v>
      </c>
      <c r="H1" s="125"/>
      <c r="I1" s="120"/>
      <c r="J1" s="120"/>
      <c r="K1" s="120"/>
      <c r="L1" s="120"/>
      <c r="M1" s="120"/>
      <c r="N1" s="120"/>
      <c r="O1" s="120"/>
      <c r="P1" s="120"/>
      <c r="Q1" s="119"/>
      <c r="R1" s="119"/>
      <c r="S1" s="119"/>
      <c r="V1" s="123"/>
      <c r="W1" s="123"/>
    </row>
    <row r="2" spans="1:23" s="128" customFormat="1" ht="15.75" customHeight="1">
      <c r="A2" s="118"/>
      <c r="B2" s="124" t="s">
        <v>60</v>
      </c>
      <c r="C2" s="118"/>
      <c r="D2" s="118"/>
      <c r="E2" s="125"/>
      <c r="F2" s="126"/>
      <c r="G2" s="126"/>
      <c r="H2" s="126"/>
      <c r="I2" s="126"/>
      <c r="J2" s="126"/>
      <c r="K2" s="126"/>
      <c r="L2" s="126"/>
      <c r="M2" s="126"/>
      <c r="N2" s="126"/>
      <c r="O2" s="126"/>
      <c r="P2" s="126"/>
      <c r="Q2" s="127"/>
      <c r="R2" s="127"/>
      <c r="S2" s="127"/>
      <c r="V2" s="129"/>
      <c r="W2" s="129"/>
    </row>
    <row r="3" spans="1:23" s="128" customFormat="1" ht="15.75" customHeight="1">
      <c r="A3" s="118"/>
      <c r="B3" s="130"/>
      <c r="C3" s="131"/>
      <c r="D3" s="130"/>
      <c r="E3" s="126"/>
      <c r="F3" s="126"/>
      <c r="G3" s="126"/>
      <c r="H3" s="126"/>
      <c r="I3" s="126"/>
      <c r="J3" s="126"/>
      <c r="K3" s="126"/>
      <c r="L3" s="126"/>
      <c r="M3" s="126"/>
      <c r="N3" s="132"/>
      <c r="O3" s="133"/>
      <c r="P3" s="133"/>
      <c r="Q3" s="134"/>
      <c r="R3" s="135"/>
      <c r="S3" s="135"/>
      <c r="V3" s="129"/>
      <c r="W3" s="129"/>
    </row>
    <row r="4" spans="1:19" ht="6" customHeight="1">
      <c r="A4" s="118"/>
      <c r="B4" s="127"/>
      <c r="C4" s="136"/>
      <c r="D4" s="127"/>
      <c r="E4" s="126"/>
      <c r="F4" s="126"/>
      <c r="G4" s="126"/>
      <c r="H4" s="126"/>
      <c r="I4" s="126"/>
      <c r="J4" s="126"/>
      <c r="K4" s="126"/>
      <c r="L4" s="126"/>
      <c r="M4" s="126"/>
      <c r="N4" s="126"/>
      <c r="O4" s="126"/>
      <c r="P4" s="126"/>
      <c r="Q4" s="127"/>
      <c r="R4" s="127"/>
      <c r="S4" s="127"/>
    </row>
    <row r="5" spans="1:19" ht="18" customHeight="1">
      <c r="A5" s="118"/>
      <c r="B5" s="127"/>
      <c r="C5" s="139" t="s">
        <v>278</v>
      </c>
      <c r="D5" s="127"/>
      <c r="E5" s="125"/>
      <c r="F5" s="126"/>
      <c r="G5" s="126"/>
      <c r="H5" s="193"/>
      <c r="I5" s="126"/>
      <c r="J5" s="126"/>
      <c r="K5" s="126"/>
      <c r="L5" s="126"/>
      <c r="M5" s="126"/>
      <c r="N5" s="126"/>
      <c r="O5" s="126"/>
      <c r="P5" s="126"/>
      <c r="Q5" s="127"/>
      <c r="R5" s="127"/>
      <c r="S5" s="127"/>
    </row>
    <row r="6" spans="1:23" s="149" customFormat="1" ht="18" customHeight="1">
      <c r="A6" s="140"/>
      <c r="B6" s="1391" t="s">
        <v>99</v>
      </c>
      <c r="C6" s="1392"/>
      <c r="D6" s="1393"/>
      <c r="E6" s="141" t="s">
        <v>369</v>
      </c>
      <c r="F6" s="142"/>
      <c r="G6" s="142"/>
      <c r="H6" s="141" t="s">
        <v>370</v>
      </c>
      <c r="I6" s="143"/>
      <c r="J6" s="143"/>
      <c r="K6" s="141" t="s">
        <v>371</v>
      </c>
      <c r="L6" s="143"/>
      <c r="M6" s="143"/>
      <c r="N6" s="144" t="s">
        <v>372</v>
      </c>
      <c r="O6" s="145"/>
      <c r="P6" s="145"/>
      <c r="Q6" s="146" t="s">
        <v>67</v>
      </c>
      <c r="R6" s="147"/>
      <c r="S6" s="148"/>
      <c r="V6" s="150"/>
      <c r="W6" s="150"/>
    </row>
    <row r="7" spans="1:19" s="149" customFormat="1" ht="18" customHeight="1" thickBot="1">
      <c r="A7" s="140"/>
      <c r="B7" s="1394"/>
      <c r="C7" s="1395"/>
      <c r="D7" s="1396"/>
      <c r="E7" s="151" t="s">
        <v>64</v>
      </c>
      <c r="F7" s="152" t="s">
        <v>65</v>
      </c>
      <c r="G7" s="152" t="s">
        <v>66</v>
      </c>
      <c r="H7" s="153" t="s">
        <v>64</v>
      </c>
      <c r="I7" s="152" t="s">
        <v>65</v>
      </c>
      <c r="J7" s="152" t="s">
        <v>66</v>
      </c>
      <c r="K7" s="153" t="s">
        <v>64</v>
      </c>
      <c r="L7" s="152" t="s">
        <v>65</v>
      </c>
      <c r="M7" s="152" t="s">
        <v>66</v>
      </c>
      <c r="N7" s="152" t="s">
        <v>64</v>
      </c>
      <c r="O7" s="153" t="s">
        <v>65</v>
      </c>
      <c r="P7" s="154" t="s">
        <v>66</v>
      </c>
      <c r="Q7" s="155" t="s">
        <v>64</v>
      </c>
      <c r="R7" s="155" t="s">
        <v>65</v>
      </c>
      <c r="S7" s="156" t="s">
        <v>66</v>
      </c>
    </row>
    <row r="8" spans="1:19" s="149" customFormat="1" ht="9.75" customHeight="1" thickTop="1">
      <c r="A8" s="140"/>
      <c r="B8" s="157"/>
      <c r="C8" s="158"/>
      <c r="D8" s="159"/>
      <c r="E8" s="160" t="s">
        <v>25</v>
      </c>
      <c r="F8" s="160" t="s">
        <v>25</v>
      </c>
      <c r="G8" s="160" t="s">
        <v>25</v>
      </c>
      <c r="H8" s="160" t="s">
        <v>25</v>
      </c>
      <c r="I8" s="160" t="s">
        <v>25</v>
      </c>
      <c r="J8" s="160" t="s">
        <v>25</v>
      </c>
      <c r="K8" s="160" t="s">
        <v>25</v>
      </c>
      <c r="L8" s="160" t="s">
        <v>25</v>
      </c>
      <c r="M8" s="160" t="s">
        <v>25</v>
      </c>
      <c r="N8" s="160" t="s">
        <v>25</v>
      </c>
      <c r="O8" s="160" t="s">
        <v>25</v>
      </c>
      <c r="P8" s="160" t="s">
        <v>25</v>
      </c>
      <c r="Q8" s="161" t="s">
        <v>68</v>
      </c>
      <c r="R8" s="161" t="s">
        <v>68</v>
      </c>
      <c r="S8" s="161" t="s">
        <v>68</v>
      </c>
    </row>
    <row r="9" spans="1:19" ht="19.5" customHeight="1" thickBot="1">
      <c r="A9" s="118"/>
      <c r="B9" s="162" t="s">
        <v>31</v>
      </c>
      <c r="C9" s="194" t="s">
        <v>27</v>
      </c>
      <c r="D9" s="164"/>
      <c r="E9" s="60">
        <v>282620</v>
      </c>
      <c r="F9" s="60">
        <v>142865</v>
      </c>
      <c r="G9" s="60">
        <v>139755</v>
      </c>
      <c r="H9" s="60">
        <v>4406</v>
      </c>
      <c r="I9" s="60">
        <v>1994</v>
      </c>
      <c r="J9" s="60">
        <v>2412</v>
      </c>
      <c r="K9" s="60">
        <v>5110</v>
      </c>
      <c r="L9" s="60">
        <v>2415</v>
      </c>
      <c r="M9" s="60">
        <v>2695</v>
      </c>
      <c r="N9" s="60">
        <v>281916</v>
      </c>
      <c r="O9" s="60">
        <v>142444</v>
      </c>
      <c r="P9" s="60">
        <v>139472</v>
      </c>
      <c r="Q9" s="102">
        <v>29.3</v>
      </c>
      <c r="R9" s="102">
        <v>15.8</v>
      </c>
      <c r="S9" s="102">
        <v>43.1</v>
      </c>
    </row>
    <row r="10" spans="1:19" ht="19.5" customHeight="1" thickTop="1">
      <c r="A10" s="118"/>
      <c r="B10" s="171" t="s">
        <v>154</v>
      </c>
      <c r="C10" s="46" t="s">
        <v>395</v>
      </c>
      <c r="D10" s="39"/>
      <c r="E10" s="104" t="s">
        <v>110</v>
      </c>
      <c r="F10" s="104" t="s">
        <v>110</v>
      </c>
      <c r="G10" s="104" t="s">
        <v>110</v>
      </c>
      <c r="H10" s="104" t="s">
        <v>110</v>
      </c>
      <c r="I10" s="104" t="s">
        <v>110</v>
      </c>
      <c r="J10" s="104" t="s">
        <v>110</v>
      </c>
      <c r="K10" s="104" t="s">
        <v>110</v>
      </c>
      <c r="L10" s="104" t="s">
        <v>110</v>
      </c>
      <c r="M10" s="104" t="s">
        <v>110</v>
      </c>
      <c r="N10" s="104" t="s">
        <v>110</v>
      </c>
      <c r="O10" s="104" t="s">
        <v>110</v>
      </c>
      <c r="P10" s="104" t="s">
        <v>110</v>
      </c>
      <c r="Q10" s="104" t="s">
        <v>110</v>
      </c>
      <c r="R10" s="104" t="s">
        <v>110</v>
      </c>
      <c r="S10" s="104" t="s">
        <v>110</v>
      </c>
    </row>
    <row r="11" spans="1:19" ht="19.5" customHeight="1">
      <c r="A11" s="118"/>
      <c r="B11" s="168" t="s">
        <v>155</v>
      </c>
      <c r="C11" s="50" t="s">
        <v>35</v>
      </c>
      <c r="D11" s="51"/>
      <c r="E11" s="53">
        <v>13291</v>
      </c>
      <c r="F11" s="54">
        <v>11256</v>
      </c>
      <c r="G11" s="54">
        <v>2035</v>
      </c>
      <c r="H11" s="54">
        <v>77</v>
      </c>
      <c r="I11" s="54">
        <v>38</v>
      </c>
      <c r="J11" s="54">
        <v>39</v>
      </c>
      <c r="K11" s="54">
        <v>99</v>
      </c>
      <c r="L11" s="54">
        <v>66</v>
      </c>
      <c r="M11" s="54">
        <v>33</v>
      </c>
      <c r="N11" s="54">
        <v>13269</v>
      </c>
      <c r="O11" s="54">
        <v>11228</v>
      </c>
      <c r="P11" s="54">
        <v>2041</v>
      </c>
      <c r="Q11" s="110">
        <v>2.5</v>
      </c>
      <c r="R11" s="110">
        <v>0.7</v>
      </c>
      <c r="S11" s="110">
        <v>12.5</v>
      </c>
    </row>
    <row r="12" spans="1:19" ht="19.5" customHeight="1">
      <c r="A12" s="118"/>
      <c r="B12" s="168" t="s">
        <v>186</v>
      </c>
      <c r="C12" s="50" t="s">
        <v>28</v>
      </c>
      <c r="D12" s="51"/>
      <c r="E12" s="60">
        <v>16322</v>
      </c>
      <c r="F12" s="60">
        <v>9909</v>
      </c>
      <c r="G12" s="60">
        <v>6413</v>
      </c>
      <c r="H12" s="60">
        <v>142</v>
      </c>
      <c r="I12" s="60">
        <v>71</v>
      </c>
      <c r="J12" s="60">
        <v>71</v>
      </c>
      <c r="K12" s="60">
        <v>209</v>
      </c>
      <c r="L12" s="60">
        <v>130</v>
      </c>
      <c r="M12" s="60">
        <v>79</v>
      </c>
      <c r="N12" s="60">
        <v>16255</v>
      </c>
      <c r="O12" s="60">
        <v>9850</v>
      </c>
      <c r="P12" s="60">
        <v>6405</v>
      </c>
      <c r="Q12" s="102">
        <v>17.3</v>
      </c>
      <c r="R12" s="102">
        <v>6.1</v>
      </c>
      <c r="S12" s="102">
        <v>34.5</v>
      </c>
    </row>
    <row r="13" spans="1:19" ht="19.5" customHeight="1">
      <c r="A13" s="118"/>
      <c r="B13" s="168" t="s">
        <v>156</v>
      </c>
      <c r="C13" s="50" t="s">
        <v>36</v>
      </c>
      <c r="D13" s="51"/>
      <c r="E13" s="52">
        <v>2255</v>
      </c>
      <c r="F13" s="52">
        <v>1948</v>
      </c>
      <c r="G13" s="52">
        <v>307</v>
      </c>
      <c r="H13" s="52">
        <v>4</v>
      </c>
      <c r="I13" s="52">
        <v>2</v>
      </c>
      <c r="J13" s="52">
        <v>2</v>
      </c>
      <c r="K13" s="52">
        <v>6</v>
      </c>
      <c r="L13" s="52">
        <v>6</v>
      </c>
      <c r="M13" s="52">
        <v>0</v>
      </c>
      <c r="N13" s="52">
        <v>2253</v>
      </c>
      <c r="O13" s="52">
        <v>1944</v>
      </c>
      <c r="P13" s="52">
        <v>309</v>
      </c>
      <c r="Q13" s="107">
        <v>0.9</v>
      </c>
      <c r="R13" s="107">
        <v>0.4</v>
      </c>
      <c r="S13" s="107">
        <v>4.5</v>
      </c>
    </row>
    <row r="14" spans="1:19" ht="19.5" customHeight="1">
      <c r="A14" s="118"/>
      <c r="B14" s="168" t="s">
        <v>157</v>
      </c>
      <c r="C14" s="50" t="s">
        <v>37</v>
      </c>
      <c r="D14" s="51"/>
      <c r="E14" s="52">
        <v>9963</v>
      </c>
      <c r="F14" s="52">
        <v>4965</v>
      </c>
      <c r="G14" s="52">
        <v>4998</v>
      </c>
      <c r="H14" s="52">
        <v>243</v>
      </c>
      <c r="I14" s="52">
        <v>162</v>
      </c>
      <c r="J14" s="52">
        <v>81</v>
      </c>
      <c r="K14" s="52">
        <v>171</v>
      </c>
      <c r="L14" s="52">
        <v>73</v>
      </c>
      <c r="M14" s="52">
        <v>98</v>
      </c>
      <c r="N14" s="52">
        <v>10035</v>
      </c>
      <c r="O14" s="52">
        <v>5054</v>
      </c>
      <c r="P14" s="52">
        <v>4981</v>
      </c>
      <c r="Q14" s="107">
        <v>31.5</v>
      </c>
      <c r="R14" s="107">
        <v>17.2</v>
      </c>
      <c r="S14" s="107">
        <v>46</v>
      </c>
    </row>
    <row r="15" spans="1:19" ht="19.5" customHeight="1">
      <c r="A15" s="118"/>
      <c r="B15" s="168" t="s">
        <v>158</v>
      </c>
      <c r="C15" s="50" t="s">
        <v>159</v>
      </c>
      <c r="D15" s="51"/>
      <c r="E15" s="52">
        <v>18420</v>
      </c>
      <c r="F15" s="52">
        <v>15793</v>
      </c>
      <c r="G15" s="52">
        <v>2627</v>
      </c>
      <c r="H15" s="52">
        <v>270</v>
      </c>
      <c r="I15" s="52">
        <v>254</v>
      </c>
      <c r="J15" s="52">
        <v>16</v>
      </c>
      <c r="K15" s="52">
        <v>394</v>
      </c>
      <c r="L15" s="52">
        <v>326</v>
      </c>
      <c r="M15" s="52">
        <v>68</v>
      </c>
      <c r="N15" s="52">
        <v>18296</v>
      </c>
      <c r="O15" s="52">
        <v>15721</v>
      </c>
      <c r="P15" s="52">
        <v>2575</v>
      </c>
      <c r="Q15" s="107">
        <v>12.1</v>
      </c>
      <c r="R15" s="107">
        <v>8.5</v>
      </c>
      <c r="S15" s="107">
        <v>34.3</v>
      </c>
    </row>
    <row r="16" spans="1:19" ht="19.5" customHeight="1">
      <c r="A16" s="118"/>
      <c r="B16" s="168" t="s">
        <v>160</v>
      </c>
      <c r="C16" s="50" t="s">
        <v>161</v>
      </c>
      <c r="D16" s="51"/>
      <c r="E16" s="52">
        <v>42019</v>
      </c>
      <c r="F16" s="52">
        <v>18257</v>
      </c>
      <c r="G16" s="52">
        <v>23762</v>
      </c>
      <c r="H16" s="52">
        <v>609</v>
      </c>
      <c r="I16" s="52">
        <v>263</v>
      </c>
      <c r="J16" s="52">
        <v>346</v>
      </c>
      <c r="K16" s="52">
        <v>717</v>
      </c>
      <c r="L16" s="52">
        <v>329</v>
      </c>
      <c r="M16" s="52">
        <v>388</v>
      </c>
      <c r="N16" s="52">
        <v>41911</v>
      </c>
      <c r="O16" s="52">
        <v>18191</v>
      </c>
      <c r="P16" s="52">
        <v>23720</v>
      </c>
      <c r="Q16" s="107">
        <v>52.8</v>
      </c>
      <c r="R16" s="107">
        <v>31</v>
      </c>
      <c r="S16" s="107">
        <v>69.5</v>
      </c>
    </row>
    <row r="17" spans="1:19" ht="19.5" customHeight="1">
      <c r="A17" s="118"/>
      <c r="B17" s="168" t="s">
        <v>162</v>
      </c>
      <c r="C17" s="50" t="s">
        <v>163</v>
      </c>
      <c r="D17" s="51"/>
      <c r="E17" s="52">
        <v>5868</v>
      </c>
      <c r="F17" s="52">
        <v>1635</v>
      </c>
      <c r="G17" s="52">
        <v>4233</v>
      </c>
      <c r="H17" s="52">
        <v>40</v>
      </c>
      <c r="I17" s="52">
        <v>6</v>
      </c>
      <c r="J17" s="52">
        <v>34</v>
      </c>
      <c r="K17" s="52">
        <v>40</v>
      </c>
      <c r="L17" s="52">
        <v>10</v>
      </c>
      <c r="M17" s="287">
        <v>30</v>
      </c>
      <c r="N17" s="52">
        <v>5868</v>
      </c>
      <c r="O17" s="52">
        <v>1631</v>
      </c>
      <c r="P17" s="52">
        <v>4237</v>
      </c>
      <c r="Q17" s="107">
        <v>14.1</v>
      </c>
      <c r="R17" s="107">
        <v>11.2</v>
      </c>
      <c r="S17" s="107">
        <v>15.2</v>
      </c>
    </row>
    <row r="18" spans="1:19" ht="19.5" customHeight="1">
      <c r="A18" s="118"/>
      <c r="B18" s="168" t="s">
        <v>164</v>
      </c>
      <c r="C18" s="50" t="s">
        <v>165</v>
      </c>
      <c r="D18" s="51"/>
      <c r="E18" s="52">
        <v>2832</v>
      </c>
      <c r="F18" s="52">
        <v>1451</v>
      </c>
      <c r="G18" s="52">
        <v>1381</v>
      </c>
      <c r="H18" s="52">
        <v>45</v>
      </c>
      <c r="I18" s="52">
        <v>32</v>
      </c>
      <c r="J18" s="52">
        <v>13</v>
      </c>
      <c r="K18" s="52">
        <v>39</v>
      </c>
      <c r="L18" s="52">
        <v>20</v>
      </c>
      <c r="M18" s="52">
        <v>19</v>
      </c>
      <c r="N18" s="52">
        <v>2838</v>
      </c>
      <c r="O18" s="52">
        <v>1463</v>
      </c>
      <c r="P18" s="52">
        <v>1375</v>
      </c>
      <c r="Q18" s="107">
        <v>26.8</v>
      </c>
      <c r="R18" s="107">
        <v>21.5</v>
      </c>
      <c r="S18" s="107">
        <v>32.4</v>
      </c>
    </row>
    <row r="19" spans="1:19" ht="19.5" customHeight="1">
      <c r="A19" s="118"/>
      <c r="B19" s="168" t="s">
        <v>166</v>
      </c>
      <c r="C19" s="50" t="s">
        <v>167</v>
      </c>
      <c r="D19" s="51"/>
      <c r="E19" s="53">
        <v>8075</v>
      </c>
      <c r="F19" s="54">
        <v>5050</v>
      </c>
      <c r="G19" s="54">
        <v>3025</v>
      </c>
      <c r="H19" s="54">
        <v>60</v>
      </c>
      <c r="I19" s="54">
        <v>53</v>
      </c>
      <c r="J19" s="54">
        <v>7</v>
      </c>
      <c r="K19" s="54">
        <v>71</v>
      </c>
      <c r="L19" s="54">
        <v>55</v>
      </c>
      <c r="M19" s="54">
        <v>16</v>
      </c>
      <c r="N19" s="54">
        <v>8064</v>
      </c>
      <c r="O19" s="54">
        <v>5048</v>
      </c>
      <c r="P19" s="54">
        <v>3016</v>
      </c>
      <c r="Q19" s="110">
        <v>12.6</v>
      </c>
      <c r="R19" s="110">
        <v>6.4</v>
      </c>
      <c r="S19" s="110">
        <v>23</v>
      </c>
    </row>
    <row r="20" spans="1:19" ht="19.5" customHeight="1">
      <c r="A20" s="169"/>
      <c r="B20" s="168" t="s">
        <v>54</v>
      </c>
      <c r="C20" s="50" t="s">
        <v>168</v>
      </c>
      <c r="D20" s="51"/>
      <c r="E20" s="53">
        <v>26669</v>
      </c>
      <c r="F20" s="53">
        <v>12042</v>
      </c>
      <c r="G20" s="53">
        <v>14627</v>
      </c>
      <c r="H20" s="53">
        <v>776</v>
      </c>
      <c r="I20" s="53">
        <v>236</v>
      </c>
      <c r="J20" s="53">
        <v>540</v>
      </c>
      <c r="K20" s="53">
        <v>672</v>
      </c>
      <c r="L20" s="53">
        <v>302</v>
      </c>
      <c r="M20" s="53">
        <v>370</v>
      </c>
      <c r="N20" s="53">
        <v>26773</v>
      </c>
      <c r="O20" s="53">
        <v>11976</v>
      </c>
      <c r="P20" s="53">
        <v>14797</v>
      </c>
      <c r="Q20" s="109">
        <v>51.1</v>
      </c>
      <c r="R20" s="109">
        <v>38.6</v>
      </c>
      <c r="S20" s="109">
        <v>61.3</v>
      </c>
    </row>
    <row r="21" spans="1:19" ht="19.5" customHeight="1">
      <c r="A21" s="118"/>
      <c r="B21" s="168" t="s">
        <v>169</v>
      </c>
      <c r="C21" s="50" t="s">
        <v>170</v>
      </c>
      <c r="D21" s="51"/>
      <c r="E21" s="52">
        <v>6168</v>
      </c>
      <c r="F21" s="52">
        <v>2855</v>
      </c>
      <c r="G21" s="52">
        <v>3313</v>
      </c>
      <c r="H21" s="52">
        <v>77</v>
      </c>
      <c r="I21" s="52">
        <v>32</v>
      </c>
      <c r="J21" s="52">
        <v>45</v>
      </c>
      <c r="K21" s="52">
        <v>70</v>
      </c>
      <c r="L21" s="52">
        <v>26</v>
      </c>
      <c r="M21" s="52">
        <v>44</v>
      </c>
      <c r="N21" s="52">
        <v>6175</v>
      </c>
      <c r="O21" s="52">
        <v>2861</v>
      </c>
      <c r="P21" s="52">
        <v>3314</v>
      </c>
      <c r="Q21" s="107">
        <v>28.6</v>
      </c>
      <c r="R21" s="107">
        <v>18.1</v>
      </c>
      <c r="S21" s="107">
        <v>37.6</v>
      </c>
    </row>
    <row r="22" spans="1:19" ht="19.5" customHeight="1">
      <c r="A22" s="118"/>
      <c r="B22" s="168" t="s">
        <v>171</v>
      </c>
      <c r="C22" s="50" t="s">
        <v>38</v>
      </c>
      <c r="D22" s="51"/>
      <c r="E22" s="52">
        <v>23863</v>
      </c>
      <c r="F22" s="52">
        <v>15222</v>
      </c>
      <c r="G22" s="52">
        <v>8641</v>
      </c>
      <c r="H22" s="52">
        <v>404</v>
      </c>
      <c r="I22" s="52">
        <v>282</v>
      </c>
      <c r="J22" s="52">
        <v>122</v>
      </c>
      <c r="K22" s="52">
        <v>512</v>
      </c>
      <c r="L22" s="52">
        <v>267</v>
      </c>
      <c r="M22" s="52">
        <v>245</v>
      </c>
      <c r="N22" s="52">
        <v>23755</v>
      </c>
      <c r="O22" s="52">
        <v>15237</v>
      </c>
      <c r="P22" s="52">
        <v>8518</v>
      </c>
      <c r="Q22" s="107">
        <v>15</v>
      </c>
      <c r="R22" s="107">
        <v>11.8</v>
      </c>
      <c r="S22" s="107">
        <v>20.9</v>
      </c>
    </row>
    <row r="23" spans="1:19" ht="19.5" customHeight="1">
      <c r="A23" s="118"/>
      <c r="B23" s="168" t="s">
        <v>172</v>
      </c>
      <c r="C23" s="50" t="s">
        <v>173</v>
      </c>
      <c r="D23" s="51"/>
      <c r="E23" s="52">
        <v>68270</v>
      </c>
      <c r="F23" s="52">
        <v>23588</v>
      </c>
      <c r="G23" s="52">
        <v>44682</v>
      </c>
      <c r="H23" s="52">
        <v>718</v>
      </c>
      <c r="I23" s="52">
        <v>209</v>
      </c>
      <c r="J23" s="52">
        <v>509</v>
      </c>
      <c r="K23" s="52">
        <v>925</v>
      </c>
      <c r="L23" s="52">
        <v>371</v>
      </c>
      <c r="M23" s="52">
        <v>554</v>
      </c>
      <c r="N23" s="52">
        <v>68063</v>
      </c>
      <c r="O23" s="52">
        <v>23426</v>
      </c>
      <c r="P23" s="52">
        <v>44637</v>
      </c>
      <c r="Q23" s="107">
        <v>22</v>
      </c>
      <c r="R23" s="107">
        <v>10.6</v>
      </c>
      <c r="S23" s="107">
        <v>27.9</v>
      </c>
    </row>
    <row r="24" spans="1:19" ht="19.5" customHeight="1">
      <c r="A24" s="118"/>
      <c r="B24" s="168" t="s">
        <v>174</v>
      </c>
      <c r="C24" s="50" t="s">
        <v>175</v>
      </c>
      <c r="D24" s="51"/>
      <c r="E24" s="183" t="s">
        <v>110</v>
      </c>
      <c r="F24" s="183" t="s">
        <v>110</v>
      </c>
      <c r="G24" s="183" t="s">
        <v>110</v>
      </c>
      <c r="H24" s="183" t="s">
        <v>110</v>
      </c>
      <c r="I24" s="183" t="s">
        <v>110</v>
      </c>
      <c r="J24" s="183" t="s">
        <v>110</v>
      </c>
      <c r="K24" s="183" t="s">
        <v>110</v>
      </c>
      <c r="L24" s="183" t="s">
        <v>110</v>
      </c>
      <c r="M24" s="183" t="s">
        <v>110</v>
      </c>
      <c r="N24" s="183" t="s">
        <v>110</v>
      </c>
      <c r="O24" s="183" t="s">
        <v>110</v>
      </c>
      <c r="P24" s="183" t="s">
        <v>110</v>
      </c>
      <c r="Q24" s="183" t="s">
        <v>110</v>
      </c>
      <c r="R24" s="183" t="s">
        <v>110</v>
      </c>
      <c r="S24" s="183" t="s">
        <v>110</v>
      </c>
    </row>
    <row r="25" spans="1:19" ht="19.5" customHeight="1" thickBot="1">
      <c r="A25" s="118"/>
      <c r="B25" s="170" t="s">
        <v>176</v>
      </c>
      <c r="C25" s="57" t="s">
        <v>40</v>
      </c>
      <c r="D25" s="58"/>
      <c r="E25" s="59">
        <v>35178</v>
      </c>
      <c r="F25" s="59">
        <v>16429</v>
      </c>
      <c r="G25" s="59">
        <v>18749</v>
      </c>
      <c r="H25" s="59">
        <v>909</v>
      </c>
      <c r="I25" s="59">
        <v>326</v>
      </c>
      <c r="J25" s="59">
        <v>583</v>
      </c>
      <c r="K25" s="59">
        <v>1121</v>
      </c>
      <c r="L25" s="59">
        <v>415</v>
      </c>
      <c r="M25" s="59">
        <v>706</v>
      </c>
      <c r="N25" s="59">
        <v>34966</v>
      </c>
      <c r="O25" s="59">
        <v>16340</v>
      </c>
      <c r="P25" s="59">
        <v>18626</v>
      </c>
      <c r="Q25" s="111">
        <v>43.1</v>
      </c>
      <c r="R25" s="111">
        <v>22.3</v>
      </c>
      <c r="S25" s="111">
        <v>61.3</v>
      </c>
    </row>
    <row r="26" spans="1:19" ht="19.5" customHeight="1" thickTop="1">
      <c r="A26" s="118"/>
      <c r="B26" s="171" t="s">
        <v>177</v>
      </c>
      <c r="C26" s="46" t="s">
        <v>41</v>
      </c>
      <c r="D26" s="39"/>
      <c r="E26" s="60">
        <v>10679</v>
      </c>
      <c r="F26" s="60">
        <v>5984</v>
      </c>
      <c r="G26" s="60">
        <v>4695</v>
      </c>
      <c r="H26" s="60">
        <v>93</v>
      </c>
      <c r="I26" s="60">
        <v>34</v>
      </c>
      <c r="J26" s="60">
        <v>59</v>
      </c>
      <c r="K26" s="60">
        <v>142</v>
      </c>
      <c r="L26" s="60">
        <v>84</v>
      </c>
      <c r="M26" s="60">
        <v>58</v>
      </c>
      <c r="N26" s="60">
        <v>10630</v>
      </c>
      <c r="O26" s="60">
        <v>5934</v>
      </c>
      <c r="P26" s="60">
        <v>4696</v>
      </c>
      <c r="Q26" s="102">
        <v>21.6</v>
      </c>
      <c r="R26" s="102">
        <v>8.7</v>
      </c>
      <c r="S26" s="102">
        <v>38</v>
      </c>
    </row>
    <row r="27" spans="1:19" ht="19.5" customHeight="1">
      <c r="A27" s="118"/>
      <c r="B27" s="168" t="s">
        <v>82</v>
      </c>
      <c r="C27" s="50" t="s">
        <v>42</v>
      </c>
      <c r="D27" s="51"/>
      <c r="E27" s="52">
        <v>923</v>
      </c>
      <c r="F27" s="52">
        <v>599</v>
      </c>
      <c r="G27" s="52">
        <v>324</v>
      </c>
      <c r="H27" s="52">
        <v>4</v>
      </c>
      <c r="I27" s="52">
        <v>0</v>
      </c>
      <c r="J27" s="52">
        <v>4</v>
      </c>
      <c r="K27" s="52">
        <v>11</v>
      </c>
      <c r="L27" s="52">
        <v>6</v>
      </c>
      <c r="M27" s="52">
        <v>5</v>
      </c>
      <c r="N27" s="52">
        <v>916</v>
      </c>
      <c r="O27" s="52">
        <v>593</v>
      </c>
      <c r="P27" s="52">
        <v>323</v>
      </c>
      <c r="Q27" s="107">
        <v>1.1</v>
      </c>
      <c r="R27" s="107">
        <v>0.2</v>
      </c>
      <c r="S27" s="107">
        <v>2.8</v>
      </c>
    </row>
    <row r="28" spans="1:19" ht="19.5" customHeight="1">
      <c r="A28" s="118"/>
      <c r="B28" s="168" t="s">
        <v>398</v>
      </c>
      <c r="C28" s="50" t="s">
        <v>43</v>
      </c>
      <c r="D28" s="51"/>
      <c r="E28" s="183">
        <v>732</v>
      </c>
      <c r="F28" s="183">
        <v>661</v>
      </c>
      <c r="G28" s="183">
        <v>71</v>
      </c>
      <c r="H28" s="183">
        <v>34</v>
      </c>
      <c r="I28" s="183">
        <v>34</v>
      </c>
      <c r="J28" s="183">
        <v>0</v>
      </c>
      <c r="K28" s="183">
        <v>9</v>
      </c>
      <c r="L28" s="183">
        <v>9</v>
      </c>
      <c r="M28" s="183">
        <v>0</v>
      </c>
      <c r="N28" s="183">
        <v>757</v>
      </c>
      <c r="O28" s="183">
        <v>686</v>
      </c>
      <c r="P28" s="183">
        <v>71</v>
      </c>
      <c r="Q28" s="195">
        <v>5.3</v>
      </c>
      <c r="R28" s="195">
        <v>3.6</v>
      </c>
      <c r="S28" s="195">
        <v>21.1</v>
      </c>
    </row>
    <row r="29" spans="1:19" ht="19.5" customHeight="1">
      <c r="A29" s="118"/>
      <c r="B29" s="61" t="s">
        <v>359</v>
      </c>
      <c r="C29" s="62" t="s">
        <v>178</v>
      </c>
      <c r="D29" s="78"/>
      <c r="E29" s="196">
        <v>3988</v>
      </c>
      <c r="F29" s="184">
        <v>2665</v>
      </c>
      <c r="G29" s="184">
        <v>1323</v>
      </c>
      <c r="H29" s="184">
        <v>11</v>
      </c>
      <c r="I29" s="184">
        <v>3</v>
      </c>
      <c r="J29" s="184">
        <v>8</v>
      </c>
      <c r="K29" s="184">
        <v>47</v>
      </c>
      <c r="L29" s="184">
        <v>31</v>
      </c>
      <c r="M29" s="184">
        <v>16</v>
      </c>
      <c r="N29" s="184">
        <v>3952</v>
      </c>
      <c r="O29" s="184">
        <v>2637</v>
      </c>
      <c r="P29" s="184">
        <v>1315</v>
      </c>
      <c r="Q29" s="192">
        <v>11.7</v>
      </c>
      <c r="R29" s="192">
        <v>2.4</v>
      </c>
      <c r="S29" s="192">
        <v>30.3</v>
      </c>
    </row>
    <row r="30" spans="1:19" ht="19.5" customHeight="1">
      <c r="A30" s="118"/>
      <c r="B30" s="172" t="s">
        <v>76</v>
      </c>
      <c r="C30" s="66" t="s">
        <v>44</v>
      </c>
      <c r="D30" s="67"/>
      <c r="E30" s="54">
        <v>11155</v>
      </c>
      <c r="F30" s="54">
        <v>6426</v>
      </c>
      <c r="G30" s="54">
        <v>4729</v>
      </c>
      <c r="H30" s="54">
        <v>110</v>
      </c>
      <c r="I30" s="54">
        <v>32</v>
      </c>
      <c r="J30" s="54">
        <v>78</v>
      </c>
      <c r="K30" s="54">
        <v>157</v>
      </c>
      <c r="L30" s="54">
        <v>28</v>
      </c>
      <c r="M30" s="54">
        <v>129</v>
      </c>
      <c r="N30" s="54">
        <v>11108</v>
      </c>
      <c r="O30" s="54">
        <v>6430</v>
      </c>
      <c r="P30" s="54">
        <v>4678</v>
      </c>
      <c r="Q30" s="110">
        <v>21.4</v>
      </c>
      <c r="R30" s="110">
        <v>10.2</v>
      </c>
      <c r="S30" s="110">
        <v>36.7</v>
      </c>
    </row>
    <row r="31" spans="1:19" ht="19.5" customHeight="1">
      <c r="A31" s="118"/>
      <c r="B31" s="61" t="s">
        <v>77</v>
      </c>
      <c r="C31" s="62" t="s">
        <v>45</v>
      </c>
      <c r="D31" s="51"/>
      <c r="E31" s="52">
        <v>30864</v>
      </c>
      <c r="F31" s="52">
        <v>11831</v>
      </c>
      <c r="G31" s="52">
        <v>19033</v>
      </c>
      <c r="H31" s="52">
        <v>499</v>
      </c>
      <c r="I31" s="52">
        <v>231</v>
      </c>
      <c r="J31" s="52">
        <v>268</v>
      </c>
      <c r="K31" s="52">
        <v>560</v>
      </c>
      <c r="L31" s="52">
        <v>301</v>
      </c>
      <c r="M31" s="52">
        <v>259</v>
      </c>
      <c r="N31" s="52">
        <v>30803</v>
      </c>
      <c r="O31" s="52">
        <v>11761</v>
      </c>
      <c r="P31" s="52">
        <v>19042</v>
      </c>
      <c r="Q31" s="107">
        <v>64.1</v>
      </c>
      <c r="R31" s="107">
        <v>42.3</v>
      </c>
      <c r="S31" s="107">
        <v>77.5</v>
      </c>
    </row>
    <row r="32" spans="1:19" ht="19.5" customHeight="1">
      <c r="A32" s="118"/>
      <c r="B32" s="68" t="s">
        <v>78</v>
      </c>
      <c r="C32" s="69" t="s">
        <v>179</v>
      </c>
      <c r="D32" s="70"/>
      <c r="E32" s="173">
        <v>14294</v>
      </c>
      <c r="F32" s="173">
        <v>7460</v>
      </c>
      <c r="G32" s="173">
        <v>6834</v>
      </c>
      <c r="H32" s="173">
        <v>288</v>
      </c>
      <c r="I32" s="173">
        <v>147</v>
      </c>
      <c r="J32" s="173">
        <v>141</v>
      </c>
      <c r="K32" s="173">
        <v>457</v>
      </c>
      <c r="L32" s="173">
        <v>206</v>
      </c>
      <c r="M32" s="173">
        <v>251</v>
      </c>
      <c r="N32" s="173">
        <v>14125</v>
      </c>
      <c r="O32" s="173">
        <v>7401</v>
      </c>
      <c r="P32" s="173">
        <v>6724</v>
      </c>
      <c r="Q32" s="115">
        <v>29.9</v>
      </c>
      <c r="R32" s="115">
        <v>18</v>
      </c>
      <c r="S32" s="115">
        <v>43</v>
      </c>
    </row>
    <row r="33" spans="1:19" ht="19.5" customHeight="1">
      <c r="A33" s="118"/>
      <c r="B33" s="72" t="s">
        <v>83</v>
      </c>
      <c r="C33" s="62" t="s">
        <v>180</v>
      </c>
      <c r="D33" s="78"/>
      <c r="E33" s="52">
        <v>12375</v>
      </c>
      <c r="F33" s="52">
        <v>4582</v>
      </c>
      <c r="G33" s="52">
        <v>7793</v>
      </c>
      <c r="H33" s="52">
        <v>488</v>
      </c>
      <c r="I33" s="52">
        <v>89</v>
      </c>
      <c r="J33" s="52">
        <v>399</v>
      </c>
      <c r="K33" s="52">
        <v>215</v>
      </c>
      <c r="L33" s="52">
        <v>96</v>
      </c>
      <c r="M33" s="52">
        <v>119</v>
      </c>
      <c r="N33" s="52">
        <v>12648</v>
      </c>
      <c r="O33" s="52">
        <v>4575</v>
      </c>
      <c r="P33" s="52">
        <v>8073</v>
      </c>
      <c r="Q33" s="107">
        <v>74.8</v>
      </c>
      <c r="R33" s="107">
        <v>72</v>
      </c>
      <c r="S33" s="107">
        <v>76.5</v>
      </c>
    </row>
    <row r="34" spans="1:19" ht="19.5" customHeight="1">
      <c r="A34" s="118"/>
      <c r="B34" s="74" t="s">
        <v>79</v>
      </c>
      <c r="C34" s="46" t="s">
        <v>181</v>
      </c>
      <c r="D34" s="39"/>
      <c r="E34" s="174">
        <v>37435</v>
      </c>
      <c r="F34" s="173">
        <v>14233</v>
      </c>
      <c r="G34" s="173">
        <v>23202</v>
      </c>
      <c r="H34" s="173">
        <v>367</v>
      </c>
      <c r="I34" s="173">
        <v>81</v>
      </c>
      <c r="J34" s="173">
        <v>286</v>
      </c>
      <c r="K34" s="173">
        <v>526</v>
      </c>
      <c r="L34" s="173">
        <v>184</v>
      </c>
      <c r="M34" s="173">
        <v>342</v>
      </c>
      <c r="N34" s="173">
        <v>37276</v>
      </c>
      <c r="O34" s="173">
        <v>14130</v>
      </c>
      <c r="P34" s="173">
        <v>23146</v>
      </c>
      <c r="Q34" s="115">
        <v>10.4</v>
      </c>
      <c r="R34" s="115">
        <v>5.4</v>
      </c>
      <c r="S34" s="115">
        <v>13.4</v>
      </c>
    </row>
    <row r="35" spans="1:19" ht="19.5" customHeight="1">
      <c r="A35" s="118"/>
      <c r="B35" s="72" t="s">
        <v>84</v>
      </c>
      <c r="C35" s="62" t="s">
        <v>182</v>
      </c>
      <c r="D35" s="78"/>
      <c r="E35" s="63">
        <v>30835</v>
      </c>
      <c r="F35" s="64">
        <v>9355</v>
      </c>
      <c r="G35" s="64">
        <v>21480</v>
      </c>
      <c r="H35" s="64">
        <v>351</v>
      </c>
      <c r="I35" s="64">
        <v>128</v>
      </c>
      <c r="J35" s="64">
        <v>223</v>
      </c>
      <c r="K35" s="64">
        <v>399</v>
      </c>
      <c r="L35" s="64">
        <v>187</v>
      </c>
      <c r="M35" s="64">
        <v>212</v>
      </c>
      <c r="N35" s="64">
        <v>30787</v>
      </c>
      <c r="O35" s="64">
        <v>9296</v>
      </c>
      <c r="P35" s="64">
        <v>21491</v>
      </c>
      <c r="Q35" s="114">
        <v>36</v>
      </c>
      <c r="R35" s="114">
        <v>18.6</v>
      </c>
      <c r="S35" s="114">
        <v>43.6</v>
      </c>
    </row>
    <row r="36" spans="1:19" ht="19.5" customHeight="1">
      <c r="A36" s="118"/>
      <c r="B36" s="74" t="s">
        <v>80</v>
      </c>
      <c r="C36" s="46" t="s">
        <v>183</v>
      </c>
      <c r="D36" s="39"/>
      <c r="E36" s="60">
        <v>6834</v>
      </c>
      <c r="F36" s="60">
        <v>2718</v>
      </c>
      <c r="G36" s="60">
        <v>4116</v>
      </c>
      <c r="H36" s="60">
        <v>511</v>
      </c>
      <c r="I36" s="60">
        <v>214</v>
      </c>
      <c r="J36" s="60">
        <v>297</v>
      </c>
      <c r="K36" s="60">
        <v>585</v>
      </c>
      <c r="L36" s="60">
        <v>250</v>
      </c>
      <c r="M36" s="60">
        <v>335</v>
      </c>
      <c r="N36" s="60">
        <v>6760</v>
      </c>
      <c r="O36" s="60">
        <v>2682</v>
      </c>
      <c r="P36" s="60">
        <v>4078</v>
      </c>
      <c r="Q36" s="102">
        <v>50.7</v>
      </c>
      <c r="R36" s="102">
        <v>45.6</v>
      </c>
      <c r="S36" s="102">
        <v>54.1</v>
      </c>
    </row>
    <row r="37" spans="1:19" ht="19.5" customHeight="1">
      <c r="A37" s="118"/>
      <c r="B37" s="77" t="s">
        <v>81</v>
      </c>
      <c r="C37" s="50" t="s">
        <v>184</v>
      </c>
      <c r="D37" s="51"/>
      <c r="E37" s="52">
        <v>25302</v>
      </c>
      <c r="F37" s="52">
        <v>11236</v>
      </c>
      <c r="G37" s="52">
        <v>14066</v>
      </c>
      <c r="H37" s="52">
        <v>383</v>
      </c>
      <c r="I37" s="52">
        <v>111</v>
      </c>
      <c r="J37" s="52">
        <v>272</v>
      </c>
      <c r="K37" s="52">
        <v>526</v>
      </c>
      <c r="L37" s="52">
        <v>162</v>
      </c>
      <c r="M37" s="52">
        <v>364</v>
      </c>
      <c r="N37" s="52">
        <v>25159</v>
      </c>
      <c r="O37" s="52">
        <v>11185</v>
      </c>
      <c r="P37" s="52">
        <v>13974</v>
      </c>
      <c r="Q37" s="107">
        <v>44.5</v>
      </c>
      <c r="R37" s="107">
        <v>19.9</v>
      </c>
      <c r="S37" s="107">
        <v>64.2</v>
      </c>
    </row>
    <row r="38" spans="1:19" ht="19.5" customHeight="1">
      <c r="A38" s="118"/>
      <c r="B38" s="72" t="s">
        <v>85</v>
      </c>
      <c r="C38" s="62" t="s">
        <v>185</v>
      </c>
      <c r="D38" s="78"/>
      <c r="E38" s="197">
        <v>3042</v>
      </c>
      <c r="F38" s="197">
        <v>2475</v>
      </c>
      <c r="G38" s="197">
        <v>567</v>
      </c>
      <c r="H38" s="197">
        <v>15</v>
      </c>
      <c r="I38" s="197">
        <v>1</v>
      </c>
      <c r="J38" s="197">
        <v>14</v>
      </c>
      <c r="K38" s="197">
        <v>10</v>
      </c>
      <c r="L38" s="197">
        <v>3</v>
      </c>
      <c r="M38" s="197">
        <v>7</v>
      </c>
      <c r="N38" s="197">
        <v>3047</v>
      </c>
      <c r="O38" s="197">
        <v>2473</v>
      </c>
      <c r="P38" s="197">
        <v>574</v>
      </c>
      <c r="Q38" s="198">
        <v>14</v>
      </c>
      <c r="R38" s="198">
        <v>7.9</v>
      </c>
      <c r="S38" s="198">
        <v>40.6</v>
      </c>
    </row>
    <row r="39" spans="1:19" ht="24.75" customHeight="1">
      <c r="A39" s="118"/>
      <c r="B39" s="3" t="s">
        <v>368</v>
      </c>
      <c r="C39" s="79"/>
      <c r="D39" s="79"/>
      <c r="E39" s="176"/>
      <c r="F39" s="176"/>
      <c r="G39" s="176"/>
      <c r="H39" s="176"/>
      <c r="I39" s="176"/>
      <c r="J39" s="176"/>
      <c r="K39" s="176"/>
      <c r="L39" s="176"/>
      <c r="M39" s="176"/>
      <c r="N39" s="176"/>
      <c r="O39" s="176"/>
      <c r="P39" s="176"/>
      <c r="Q39" s="175"/>
      <c r="R39" s="175"/>
      <c r="S39" s="175"/>
    </row>
    <row r="40" s="87" customFormat="1" ht="13.5">
      <c r="C40" s="117"/>
    </row>
    <row r="41" s="87" customFormat="1" ht="13.5">
      <c r="C41" s="117"/>
    </row>
    <row r="42" s="87" customFormat="1" ht="13.5">
      <c r="C42" s="117"/>
    </row>
    <row r="43" spans="2:23" ht="13.5">
      <c r="B43" s="177"/>
      <c r="C43" s="178"/>
      <c r="D43" s="178"/>
      <c r="N43" s="137"/>
      <c r="O43" s="137"/>
      <c r="P43" s="137"/>
      <c r="S43" s="138"/>
      <c r="T43" s="138"/>
      <c r="V43" s="137"/>
      <c r="W43" s="137"/>
    </row>
    <row r="44" spans="2:23" ht="13.5">
      <c r="B44" s="177"/>
      <c r="C44" s="178"/>
      <c r="D44" s="178"/>
      <c r="N44" s="137"/>
      <c r="O44" s="137"/>
      <c r="P44" s="137"/>
      <c r="S44" s="138"/>
      <c r="T44" s="138"/>
      <c r="V44" s="137"/>
      <c r="W44" s="137"/>
    </row>
    <row r="45" spans="2:23" ht="13.5">
      <c r="B45" s="177"/>
      <c r="C45" s="178"/>
      <c r="D45" s="178"/>
      <c r="N45" s="137"/>
      <c r="O45" s="137"/>
      <c r="P45" s="137"/>
      <c r="S45" s="138"/>
      <c r="T45" s="138"/>
      <c r="V45" s="137"/>
      <c r="W45" s="137"/>
    </row>
  </sheetData>
  <sheetProtection/>
  <mergeCells count="2">
    <mergeCell ref="B1:C1"/>
    <mergeCell ref="B6:D7"/>
  </mergeCells>
  <dataValidations count="2">
    <dataValidation type="whole" allowBlank="1" showInputMessage="1" showErrorMessage="1" errorTitle="入力エラー" error="入力した値に誤りがあります" sqref="A9:A36 B30:B36 B9:B28 C9:D36 T9:IV36">
      <formula1>-999999999999</formula1>
      <formula2>999999999999</formula2>
    </dataValidation>
    <dataValidation errorStyle="warning" allowBlank="1" showInputMessage="1" showErrorMessage="1" errorTitle="入力エラー" error="数値ではありません。" sqref="E9:S38"/>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O63"/>
  <sheetViews>
    <sheetView showGridLines="0" zoomScaleSheetLayoutView="8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4.50390625" style="289" customWidth="1"/>
    <col min="2" max="2" width="3.125" style="289" customWidth="1"/>
    <col min="3" max="3" width="30.375" style="289" customWidth="1"/>
    <col min="4" max="11" width="9.125" style="289" customWidth="1"/>
    <col min="12" max="12" width="2.50390625" style="289" customWidth="1"/>
    <col min="13" max="15" width="7.25390625" style="289" bestFit="1" customWidth="1"/>
    <col min="16" max="16384" width="9.00390625" style="289" customWidth="1"/>
  </cols>
  <sheetData>
    <row r="1" ht="13.5">
      <c r="B1" s="290" t="s">
        <v>263</v>
      </c>
    </row>
    <row r="2" spans="6:11" ht="11.25">
      <c r="F2" s="291"/>
      <c r="K2" s="292">
        <v>1</v>
      </c>
    </row>
    <row r="3" spans="2:11" ht="22.5" customHeight="1">
      <c r="B3" s="293"/>
      <c r="C3" s="294"/>
      <c r="D3" s="295" t="s">
        <v>316</v>
      </c>
      <c r="E3" s="296"/>
      <c r="F3" s="295" t="s">
        <v>317</v>
      </c>
      <c r="G3" s="297"/>
      <c r="H3" s="297"/>
      <c r="I3" s="297"/>
      <c r="J3" s="296"/>
      <c r="K3" s="1397" t="s">
        <v>318</v>
      </c>
    </row>
    <row r="4" spans="2:11" ht="13.5" customHeight="1">
      <c r="B4" s="1400" t="s">
        <v>410</v>
      </c>
      <c r="C4" s="1401"/>
      <c r="D4" s="299"/>
      <c r="E4" s="300"/>
      <c r="F4" s="299"/>
      <c r="G4" s="300"/>
      <c r="H4" s="301" t="s">
        <v>93</v>
      </c>
      <c r="I4" s="302"/>
      <c r="J4" s="301" t="s">
        <v>93</v>
      </c>
      <c r="K4" s="1398"/>
    </row>
    <row r="5" spans="2:11" ht="11.25" customHeight="1">
      <c r="B5" s="299"/>
      <c r="C5" s="303"/>
      <c r="D5" s="299"/>
      <c r="E5" s="304" t="s">
        <v>4</v>
      </c>
      <c r="F5" s="299"/>
      <c r="G5" s="304" t="s">
        <v>4</v>
      </c>
      <c r="H5" s="298" t="s">
        <v>5</v>
      </c>
      <c r="I5" s="305" t="s">
        <v>319</v>
      </c>
      <c r="J5" s="298" t="s">
        <v>6</v>
      </c>
      <c r="K5" s="1398"/>
    </row>
    <row r="6" spans="2:11" ht="11.25">
      <c r="B6" s="306"/>
      <c r="C6" s="307"/>
      <c r="D6" s="306"/>
      <c r="E6" s="308" t="s">
        <v>8</v>
      </c>
      <c r="F6" s="306"/>
      <c r="G6" s="308" t="s">
        <v>8</v>
      </c>
      <c r="H6" s="309" t="s">
        <v>94</v>
      </c>
      <c r="I6" s="310" t="s">
        <v>298</v>
      </c>
      <c r="J6" s="309" t="s">
        <v>95</v>
      </c>
      <c r="K6" s="1399"/>
    </row>
    <row r="7" spans="2:15" ht="10.5" customHeight="1">
      <c r="B7" s="293"/>
      <c r="C7" s="294"/>
      <c r="D7" s="311" t="s">
        <v>9</v>
      </c>
      <c r="E7" s="312" t="s">
        <v>68</v>
      </c>
      <c r="F7" s="313" t="s">
        <v>9</v>
      </c>
      <c r="G7" s="312" t="s">
        <v>68</v>
      </c>
      <c r="H7" s="313" t="s">
        <v>9</v>
      </c>
      <c r="I7" s="314" t="s">
        <v>68</v>
      </c>
      <c r="J7" s="315" t="s">
        <v>9</v>
      </c>
      <c r="K7" s="315" t="s">
        <v>9</v>
      </c>
      <c r="L7" s="316"/>
      <c r="M7" s="316"/>
      <c r="N7" s="316"/>
      <c r="O7" s="316"/>
    </row>
    <row r="8" spans="2:11" ht="16.5" customHeight="1">
      <c r="B8" s="317" t="s">
        <v>26</v>
      </c>
      <c r="C8" s="318" t="s">
        <v>27</v>
      </c>
      <c r="D8" s="319">
        <v>215187</v>
      </c>
      <c r="E8" s="320">
        <v>-0.9</v>
      </c>
      <c r="F8" s="321">
        <v>212406</v>
      </c>
      <c r="G8" s="322">
        <v>-0.1</v>
      </c>
      <c r="H8" s="321">
        <v>198733</v>
      </c>
      <c r="I8" s="323">
        <v>-1.2</v>
      </c>
      <c r="J8" s="324">
        <v>13673</v>
      </c>
      <c r="K8" s="324">
        <v>2781</v>
      </c>
    </row>
    <row r="9" spans="2:11" ht="16.5" customHeight="1">
      <c r="B9" s="325" t="s">
        <v>411</v>
      </c>
      <c r="C9" s="326" t="s">
        <v>395</v>
      </c>
      <c r="D9" s="327" t="s">
        <v>110</v>
      </c>
      <c r="E9" s="328" t="s">
        <v>110</v>
      </c>
      <c r="F9" s="329" t="s">
        <v>110</v>
      </c>
      <c r="G9" s="330" t="s">
        <v>110</v>
      </c>
      <c r="H9" s="329" t="s">
        <v>110</v>
      </c>
      <c r="I9" s="331" t="s">
        <v>110</v>
      </c>
      <c r="J9" s="332" t="s">
        <v>110</v>
      </c>
      <c r="K9" s="332" t="s">
        <v>110</v>
      </c>
    </row>
    <row r="10" spans="2:11" s="333" customFormat="1" ht="16.5" customHeight="1">
      <c r="B10" s="325" t="s">
        <v>74</v>
      </c>
      <c r="C10" s="326" t="s">
        <v>35</v>
      </c>
      <c r="D10" s="319">
        <v>272749</v>
      </c>
      <c r="E10" s="320">
        <v>-6.9</v>
      </c>
      <c r="F10" s="334">
        <v>269048</v>
      </c>
      <c r="G10" s="322">
        <v>2</v>
      </c>
      <c r="H10" s="334">
        <v>252303</v>
      </c>
      <c r="I10" s="322">
        <v>2.1</v>
      </c>
      <c r="J10" s="324">
        <v>16745</v>
      </c>
      <c r="K10" s="324">
        <v>3701</v>
      </c>
    </row>
    <row r="11" spans="2:11" s="333" customFormat="1" ht="16.5" customHeight="1">
      <c r="B11" s="325" t="s">
        <v>10</v>
      </c>
      <c r="C11" s="326" t="s">
        <v>28</v>
      </c>
      <c r="D11" s="319">
        <v>225560</v>
      </c>
      <c r="E11" s="320">
        <v>6</v>
      </c>
      <c r="F11" s="334">
        <v>219651</v>
      </c>
      <c r="G11" s="322">
        <v>4.1</v>
      </c>
      <c r="H11" s="334">
        <v>207113</v>
      </c>
      <c r="I11" s="322">
        <v>7.6</v>
      </c>
      <c r="J11" s="324">
        <v>12538</v>
      </c>
      <c r="K11" s="324">
        <v>5909</v>
      </c>
    </row>
    <row r="12" spans="2:11" s="333" customFormat="1" ht="16.5" customHeight="1">
      <c r="B12" s="325" t="s">
        <v>11</v>
      </c>
      <c r="C12" s="326" t="s">
        <v>412</v>
      </c>
      <c r="D12" s="319">
        <v>480389</v>
      </c>
      <c r="E12" s="320">
        <v>1</v>
      </c>
      <c r="F12" s="334">
        <v>480389</v>
      </c>
      <c r="G12" s="322">
        <v>0.9</v>
      </c>
      <c r="H12" s="334">
        <v>431816</v>
      </c>
      <c r="I12" s="322">
        <v>2.7</v>
      </c>
      <c r="J12" s="324">
        <v>48573</v>
      </c>
      <c r="K12" s="324">
        <v>0</v>
      </c>
    </row>
    <row r="13" spans="2:11" s="333" customFormat="1" ht="16.5" customHeight="1">
      <c r="B13" s="325" t="s">
        <v>12</v>
      </c>
      <c r="C13" s="326" t="s">
        <v>37</v>
      </c>
      <c r="D13" s="319">
        <v>245070</v>
      </c>
      <c r="E13" s="320">
        <v>-0.4</v>
      </c>
      <c r="F13" s="334">
        <v>239692</v>
      </c>
      <c r="G13" s="322">
        <v>-1.3</v>
      </c>
      <c r="H13" s="334">
        <v>220803</v>
      </c>
      <c r="I13" s="322">
        <v>-4.1</v>
      </c>
      <c r="J13" s="324">
        <v>18889</v>
      </c>
      <c r="K13" s="324">
        <v>5378</v>
      </c>
    </row>
    <row r="14" spans="2:11" s="333" customFormat="1" ht="16.5" customHeight="1">
      <c r="B14" s="325" t="s">
        <v>50</v>
      </c>
      <c r="C14" s="326" t="s">
        <v>290</v>
      </c>
      <c r="D14" s="319">
        <v>244001</v>
      </c>
      <c r="E14" s="320">
        <v>7.5</v>
      </c>
      <c r="F14" s="334">
        <v>243655</v>
      </c>
      <c r="G14" s="322">
        <v>10.2</v>
      </c>
      <c r="H14" s="334">
        <v>213144</v>
      </c>
      <c r="I14" s="322">
        <v>10.9</v>
      </c>
      <c r="J14" s="324">
        <v>30511</v>
      </c>
      <c r="K14" s="324">
        <v>346</v>
      </c>
    </row>
    <row r="15" spans="2:11" s="333" customFormat="1" ht="16.5" customHeight="1">
      <c r="B15" s="325" t="s">
        <v>51</v>
      </c>
      <c r="C15" s="326" t="s">
        <v>291</v>
      </c>
      <c r="D15" s="319">
        <v>166538</v>
      </c>
      <c r="E15" s="320">
        <v>-3.4</v>
      </c>
      <c r="F15" s="334">
        <v>163661</v>
      </c>
      <c r="G15" s="322">
        <v>-4.7</v>
      </c>
      <c r="H15" s="334">
        <v>156851</v>
      </c>
      <c r="I15" s="322">
        <v>-5.2</v>
      </c>
      <c r="J15" s="324">
        <v>6810</v>
      </c>
      <c r="K15" s="324">
        <v>2877</v>
      </c>
    </row>
    <row r="16" spans="2:11" s="333" customFormat="1" ht="16.5" customHeight="1">
      <c r="B16" s="325" t="s">
        <v>52</v>
      </c>
      <c r="C16" s="326" t="s">
        <v>292</v>
      </c>
      <c r="D16" s="319">
        <v>277564</v>
      </c>
      <c r="E16" s="320">
        <v>-1.1</v>
      </c>
      <c r="F16" s="334">
        <v>277564</v>
      </c>
      <c r="G16" s="322">
        <v>-1.3</v>
      </c>
      <c r="H16" s="334">
        <v>262391</v>
      </c>
      <c r="I16" s="322">
        <v>-3.2</v>
      </c>
      <c r="J16" s="324">
        <v>15173</v>
      </c>
      <c r="K16" s="324">
        <v>0</v>
      </c>
    </row>
    <row r="17" spans="2:13" s="333" customFormat="1" ht="16.5" customHeight="1">
      <c r="B17" s="325" t="s">
        <v>53</v>
      </c>
      <c r="C17" s="335" t="s">
        <v>413</v>
      </c>
      <c r="D17" s="319">
        <v>252808</v>
      </c>
      <c r="E17" s="320">
        <v>3.8</v>
      </c>
      <c r="F17" s="334">
        <v>249906</v>
      </c>
      <c r="G17" s="322">
        <v>6.7</v>
      </c>
      <c r="H17" s="334">
        <v>232442</v>
      </c>
      <c r="I17" s="322">
        <v>2.5</v>
      </c>
      <c r="J17" s="324">
        <v>17464</v>
      </c>
      <c r="K17" s="324">
        <v>2902</v>
      </c>
      <c r="M17" s="336"/>
    </row>
    <row r="18" spans="2:11" s="333" customFormat="1" ht="16.5" customHeight="1">
      <c r="B18" s="325" t="s">
        <v>29</v>
      </c>
      <c r="C18" s="326" t="s">
        <v>414</v>
      </c>
      <c r="D18" s="319">
        <v>298953</v>
      </c>
      <c r="E18" s="320">
        <v>-3.3</v>
      </c>
      <c r="F18" s="334">
        <v>298036</v>
      </c>
      <c r="G18" s="322">
        <v>4.2</v>
      </c>
      <c r="H18" s="334">
        <v>279816</v>
      </c>
      <c r="I18" s="322">
        <v>1.7</v>
      </c>
      <c r="J18" s="324">
        <v>18220</v>
      </c>
      <c r="K18" s="324">
        <v>917</v>
      </c>
    </row>
    <row r="19" spans="2:11" s="333" customFormat="1" ht="16.5" customHeight="1">
      <c r="B19" s="325" t="s">
        <v>54</v>
      </c>
      <c r="C19" s="326" t="s">
        <v>415</v>
      </c>
      <c r="D19" s="319">
        <v>121507</v>
      </c>
      <c r="E19" s="320">
        <v>-11.8</v>
      </c>
      <c r="F19" s="334">
        <v>120713</v>
      </c>
      <c r="G19" s="322">
        <v>-11.3</v>
      </c>
      <c r="H19" s="334">
        <v>113965</v>
      </c>
      <c r="I19" s="322">
        <v>-12.3</v>
      </c>
      <c r="J19" s="324">
        <v>6748</v>
      </c>
      <c r="K19" s="324">
        <v>794</v>
      </c>
    </row>
    <row r="20" spans="2:11" s="333" customFormat="1" ht="16.5" customHeight="1">
      <c r="B20" s="325" t="s">
        <v>55</v>
      </c>
      <c r="C20" s="335" t="s">
        <v>416</v>
      </c>
      <c r="D20" s="319">
        <v>210303</v>
      </c>
      <c r="E20" s="320">
        <v>19.6</v>
      </c>
      <c r="F20" s="334">
        <v>209345</v>
      </c>
      <c r="G20" s="322">
        <v>21.4</v>
      </c>
      <c r="H20" s="334">
        <v>203904</v>
      </c>
      <c r="I20" s="322">
        <v>22.2</v>
      </c>
      <c r="J20" s="324">
        <v>5441</v>
      </c>
      <c r="K20" s="324">
        <v>958</v>
      </c>
    </row>
    <row r="21" spans="2:11" s="333" customFormat="1" ht="16.5" customHeight="1">
      <c r="B21" s="325" t="s">
        <v>56</v>
      </c>
      <c r="C21" s="326" t="s">
        <v>57</v>
      </c>
      <c r="D21" s="319">
        <v>246564</v>
      </c>
      <c r="E21" s="320">
        <v>19.4</v>
      </c>
      <c r="F21" s="334">
        <v>243915</v>
      </c>
      <c r="G21" s="322">
        <v>19.6</v>
      </c>
      <c r="H21" s="334">
        <v>224551</v>
      </c>
      <c r="I21" s="322">
        <v>17.7</v>
      </c>
      <c r="J21" s="324">
        <v>19364</v>
      </c>
      <c r="K21" s="324">
        <v>2649</v>
      </c>
    </row>
    <row r="22" spans="2:11" s="333" customFormat="1" ht="16.5" customHeight="1">
      <c r="B22" s="325" t="s">
        <v>58</v>
      </c>
      <c r="C22" s="337" t="s">
        <v>293</v>
      </c>
      <c r="D22" s="319">
        <v>243524</v>
      </c>
      <c r="E22" s="320">
        <v>-3.7</v>
      </c>
      <c r="F22" s="334">
        <v>238568</v>
      </c>
      <c r="G22" s="322">
        <v>-4.8</v>
      </c>
      <c r="H22" s="334">
        <v>223891</v>
      </c>
      <c r="I22" s="322">
        <v>-6.5</v>
      </c>
      <c r="J22" s="324">
        <v>14677</v>
      </c>
      <c r="K22" s="324">
        <v>4956</v>
      </c>
    </row>
    <row r="23" spans="2:11" s="333" customFormat="1" ht="16.5" customHeight="1">
      <c r="B23" s="325" t="s">
        <v>59</v>
      </c>
      <c r="C23" s="326" t="s">
        <v>39</v>
      </c>
      <c r="D23" s="319">
        <v>302221</v>
      </c>
      <c r="E23" s="320">
        <v>3.8</v>
      </c>
      <c r="F23" s="334">
        <v>302122</v>
      </c>
      <c r="G23" s="322">
        <v>3.9</v>
      </c>
      <c r="H23" s="334">
        <v>288746</v>
      </c>
      <c r="I23" s="322">
        <v>6.1</v>
      </c>
      <c r="J23" s="324">
        <v>13376</v>
      </c>
      <c r="K23" s="324">
        <v>99</v>
      </c>
    </row>
    <row r="24" spans="2:11" s="333" customFormat="1" ht="16.5" customHeight="1">
      <c r="B24" s="309" t="s">
        <v>75</v>
      </c>
      <c r="C24" s="338" t="s">
        <v>417</v>
      </c>
      <c r="D24" s="339">
        <v>183904</v>
      </c>
      <c r="E24" s="320">
        <v>-1.8</v>
      </c>
      <c r="F24" s="340">
        <v>183626</v>
      </c>
      <c r="G24" s="341">
        <v>-1.6</v>
      </c>
      <c r="H24" s="340">
        <v>169622</v>
      </c>
      <c r="I24" s="341">
        <v>-3.9</v>
      </c>
      <c r="J24" s="342">
        <v>14004</v>
      </c>
      <c r="K24" s="342">
        <v>278</v>
      </c>
    </row>
    <row r="25" spans="2:11" ht="26.25" customHeight="1">
      <c r="B25" s="1402" t="s">
        <v>380</v>
      </c>
      <c r="C25" s="1403"/>
      <c r="D25" s="343">
        <v>282270</v>
      </c>
      <c r="E25" s="344">
        <v>2</v>
      </c>
      <c r="F25" s="345">
        <v>269359</v>
      </c>
      <c r="G25" s="346">
        <v>1.3</v>
      </c>
      <c r="H25" s="345">
        <v>250755</v>
      </c>
      <c r="I25" s="346">
        <v>1.4</v>
      </c>
      <c r="J25" s="342">
        <v>18604</v>
      </c>
      <c r="K25" s="342">
        <v>12911</v>
      </c>
    </row>
    <row r="26" ht="15.75" customHeight="1">
      <c r="B26" s="347" t="s">
        <v>139</v>
      </c>
    </row>
    <row r="27" ht="12.75" customHeight="1">
      <c r="B27" s="289" t="s">
        <v>196</v>
      </c>
    </row>
    <row r="28" ht="12.75" customHeight="1">
      <c r="B28" s="289" t="s">
        <v>140</v>
      </c>
    </row>
    <row r="33" s="348" customFormat="1" ht="13.5" customHeight="1"/>
    <row r="34" spans="6:11" ht="11.25">
      <c r="F34" s="291"/>
      <c r="K34" s="292"/>
    </row>
    <row r="35" spans="1:11" ht="22.5" customHeight="1">
      <c r="A35" s="349"/>
      <c r="B35" s="349"/>
      <c r="C35" s="349"/>
      <c r="D35" s="350"/>
      <c r="E35" s="350"/>
      <c r="F35" s="350"/>
      <c r="G35" s="350"/>
      <c r="H35" s="350"/>
      <c r="I35" s="350"/>
      <c r="J35" s="350"/>
      <c r="K35" s="351"/>
    </row>
    <row r="36" spans="1:11" ht="11.25">
      <c r="A36" s="349"/>
      <c r="B36" s="350"/>
      <c r="C36" s="350"/>
      <c r="D36" s="349"/>
      <c r="E36" s="351"/>
      <c r="F36" s="349"/>
      <c r="G36" s="351"/>
      <c r="H36" s="351"/>
      <c r="I36" s="351"/>
      <c r="J36" s="351"/>
      <c r="K36" s="349"/>
    </row>
    <row r="37" spans="1:11" ht="11.25">
      <c r="A37" s="349"/>
      <c r="B37" s="349"/>
      <c r="C37" s="349"/>
      <c r="D37" s="349"/>
      <c r="E37" s="351"/>
      <c r="F37" s="349"/>
      <c r="G37" s="351"/>
      <c r="H37" s="350"/>
      <c r="I37" s="351"/>
      <c r="J37" s="350"/>
      <c r="K37" s="351"/>
    </row>
    <row r="38" spans="1:11" ht="11.25">
      <c r="A38" s="349"/>
      <c r="B38" s="349"/>
      <c r="C38" s="349"/>
      <c r="D38" s="349"/>
      <c r="E38" s="351"/>
      <c r="F38" s="349"/>
      <c r="G38" s="351"/>
      <c r="H38" s="351"/>
      <c r="I38" s="351"/>
      <c r="J38" s="351"/>
      <c r="K38" s="351"/>
    </row>
    <row r="39" spans="1:11" ht="10.5" customHeight="1">
      <c r="A39" s="349"/>
      <c r="B39" s="349"/>
      <c r="C39" s="349"/>
      <c r="D39" s="352"/>
      <c r="E39" s="353"/>
      <c r="F39" s="352"/>
      <c r="G39" s="353"/>
      <c r="H39" s="352"/>
      <c r="I39" s="353"/>
      <c r="J39" s="352"/>
      <c r="K39" s="352"/>
    </row>
    <row r="40" spans="1:11" ht="12.75" customHeight="1">
      <c r="A40" s="349"/>
      <c r="B40" s="351"/>
      <c r="C40" s="354"/>
      <c r="D40" s="355"/>
      <c r="E40" s="356"/>
      <c r="F40" s="355"/>
      <c r="G40" s="356"/>
      <c r="H40" s="355"/>
      <c r="I40" s="356"/>
      <c r="J40" s="355"/>
      <c r="K40" s="355"/>
    </row>
    <row r="41" spans="1:11" s="333" customFormat="1" ht="16.5" customHeight="1">
      <c r="A41" s="357"/>
      <c r="B41" s="351"/>
      <c r="C41" s="354"/>
      <c r="D41" s="355"/>
      <c r="E41" s="356"/>
      <c r="F41" s="355"/>
      <c r="G41" s="356"/>
      <c r="H41" s="355"/>
      <c r="I41" s="356"/>
      <c r="J41" s="355"/>
      <c r="K41" s="355"/>
    </row>
    <row r="42" spans="1:11" s="333" customFormat="1" ht="16.5" customHeight="1">
      <c r="A42" s="357"/>
      <c r="B42" s="351"/>
      <c r="C42" s="354"/>
      <c r="D42" s="355"/>
      <c r="E42" s="356"/>
      <c r="F42" s="355"/>
      <c r="G42" s="356"/>
      <c r="H42" s="355"/>
      <c r="I42" s="356"/>
      <c r="J42" s="355"/>
      <c r="K42" s="355"/>
    </row>
    <row r="43" spans="1:11" s="333" customFormat="1" ht="16.5" customHeight="1">
      <c r="A43" s="357"/>
      <c r="B43" s="351"/>
      <c r="C43" s="358"/>
      <c r="D43" s="355"/>
      <c r="E43" s="356"/>
      <c r="F43" s="355"/>
      <c r="G43" s="356"/>
      <c r="H43" s="355"/>
      <c r="I43" s="356"/>
      <c r="J43" s="355"/>
      <c r="K43" s="355"/>
    </row>
    <row r="44" spans="1:11" s="333" customFormat="1" ht="16.5" customHeight="1">
      <c r="A44" s="357"/>
      <c r="B44" s="351"/>
      <c r="C44" s="358"/>
      <c r="D44" s="355"/>
      <c r="E44" s="356"/>
      <c r="F44" s="355"/>
      <c r="G44" s="356"/>
      <c r="H44" s="355"/>
      <c r="I44" s="356"/>
      <c r="J44" s="355"/>
      <c r="K44" s="355"/>
    </row>
    <row r="45" spans="1:11" s="333" customFormat="1" ht="16.5" customHeight="1">
      <c r="A45" s="357"/>
      <c r="B45" s="351"/>
      <c r="C45" s="354"/>
      <c r="D45" s="355"/>
      <c r="E45" s="356"/>
      <c r="F45" s="355"/>
      <c r="G45" s="356"/>
      <c r="H45" s="355"/>
      <c r="I45" s="356"/>
      <c r="J45" s="355"/>
      <c r="K45" s="355"/>
    </row>
    <row r="46" spans="1:11" s="333" customFormat="1" ht="16.5" customHeight="1">
      <c r="A46" s="357"/>
      <c r="B46" s="351"/>
      <c r="C46" s="358"/>
      <c r="D46" s="355"/>
      <c r="E46" s="356"/>
      <c r="F46" s="355"/>
      <c r="G46" s="356"/>
      <c r="H46" s="355"/>
      <c r="I46" s="356"/>
      <c r="J46" s="355"/>
      <c r="K46" s="355"/>
    </row>
    <row r="47" spans="1:11" s="333" customFormat="1" ht="16.5" customHeight="1">
      <c r="A47" s="357"/>
      <c r="B47" s="351"/>
      <c r="C47" s="358"/>
      <c r="D47" s="355"/>
      <c r="E47" s="356"/>
      <c r="F47" s="355"/>
      <c r="G47" s="356"/>
      <c r="H47" s="355"/>
      <c r="I47" s="356"/>
      <c r="J47" s="355"/>
      <c r="K47" s="355"/>
    </row>
    <row r="48" spans="1:11" s="333" customFormat="1" ht="16.5" customHeight="1">
      <c r="A48" s="357"/>
      <c r="B48" s="351"/>
      <c r="C48" s="359"/>
      <c r="D48" s="355"/>
      <c r="E48" s="356"/>
      <c r="F48" s="355"/>
      <c r="G48" s="356"/>
      <c r="H48" s="355"/>
      <c r="I48" s="356"/>
      <c r="J48" s="355"/>
      <c r="K48" s="355"/>
    </row>
    <row r="49" spans="1:11" s="333" customFormat="1" ht="16.5" customHeight="1">
      <c r="A49" s="357"/>
      <c r="B49" s="351"/>
      <c r="C49" s="358"/>
      <c r="D49" s="355"/>
      <c r="E49" s="356"/>
      <c r="F49" s="355"/>
      <c r="G49" s="356"/>
      <c r="H49" s="355"/>
      <c r="I49" s="356"/>
      <c r="J49" s="355"/>
      <c r="K49" s="355"/>
    </row>
    <row r="50" spans="1:11" s="333" customFormat="1" ht="16.5" customHeight="1">
      <c r="A50" s="357"/>
      <c r="B50" s="351"/>
      <c r="C50" s="358"/>
      <c r="D50" s="355"/>
      <c r="E50" s="356"/>
      <c r="F50" s="355"/>
      <c r="G50" s="356"/>
      <c r="H50" s="355"/>
      <c r="I50" s="356"/>
      <c r="J50" s="355"/>
      <c r="K50" s="355"/>
    </row>
    <row r="51" spans="1:11" s="333" customFormat="1" ht="16.5" customHeight="1">
      <c r="A51" s="357"/>
      <c r="B51" s="351"/>
      <c r="C51" s="359"/>
      <c r="D51" s="355"/>
      <c r="E51" s="356"/>
      <c r="F51" s="355"/>
      <c r="G51" s="356"/>
      <c r="H51" s="355"/>
      <c r="I51" s="356"/>
      <c r="J51" s="355"/>
      <c r="K51" s="355"/>
    </row>
    <row r="52" spans="1:11" s="333" customFormat="1" ht="16.5" customHeight="1">
      <c r="A52" s="357"/>
      <c r="B52" s="351"/>
      <c r="C52" s="358"/>
      <c r="D52" s="355"/>
      <c r="E52" s="356"/>
      <c r="F52" s="355"/>
      <c r="G52" s="356"/>
      <c r="H52" s="355"/>
      <c r="I52" s="356"/>
      <c r="J52" s="355"/>
      <c r="K52" s="355"/>
    </row>
    <row r="53" spans="1:11" s="333" customFormat="1" ht="16.5" customHeight="1">
      <c r="A53" s="357"/>
      <c r="B53" s="351"/>
      <c r="C53" s="354"/>
      <c r="D53" s="355"/>
      <c r="E53" s="356"/>
      <c r="F53" s="355"/>
      <c r="G53" s="356"/>
      <c r="H53" s="355"/>
      <c r="I53" s="356"/>
      <c r="J53" s="355"/>
      <c r="K53" s="355"/>
    </row>
    <row r="54" spans="1:11" s="333" customFormat="1" ht="16.5" customHeight="1">
      <c r="A54" s="357"/>
      <c r="B54" s="351"/>
      <c r="C54" s="358"/>
      <c r="D54" s="352"/>
      <c r="E54" s="360"/>
      <c r="F54" s="352"/>
      <c r="G54" s="360"/>
      <c r="H54" s="352"/>
      <c r="I54" s="360"/>
      <c r="J54" s="352"/>
      <c r="K54" s="352"/>
    </row>
    <row r="55" spans="1:11" s="333" customFormat="1" ht="16.5" customHeight="1">
      <c r="A55" s="357"/>
      <c r="B55" s="351"/>
      <c r="C55" s="359"/>
      <c r="D55" s="355"/>
      <c r="E55" s="356"/>
      <c r="F55" s="355"/>
      <c r="G55" s="356"/>
      <c r="H55" s="355"/>
      <c r="I55" s="356"/>
      <c r="J55" s="355"/>
      <c r="K55" s="355"/>
    </row>
    <row r="56" spans="1:11" ht="23.25" customHeight="1">
      <c r="A56" s="349"/>
      <c r="B56" s="351"/>
      <c r="C56" s="361"/>
      <c r="D56" s="355"/>
      <c r="E56" s="362"/>
      <c r="F56" s="355"/>
      <c r="G56" s="362"/>
      <c r="H56" s="355"/>
      <c r="I56" s="362"/>
      <c r="J56" s="355"/>
      <c r="K56" s="355"/>
    </row>
    <row r="57" spans="1:2" ht="15.75" customHeight="1">
      <c r="A57" s="349"/>
      <c r="B57" s="347"/>
    </row>
    <row r="58" ht="12.75" customHeight="1"/>
    <row r="59" ht="12.75" customHeight="1"/>
    <row r="63" ht="11.25">
      <c r="M63" s="363"/>
    </row>
  </sheetData>
  <sheetProtection/>
  <mergeCells count="3">
    <mergeCell ref="K3:K6"/>
    <mergeCell ref="B4:C4"/>
    <mergeCell ref="B25:C25"/>
  </mergeCells>
  <printOptions horizontalCentered="1"/>
  <pageMargins left="0.7874015748031497" right="0.1968503937007874" top="0.8661417322834646" bottom="0.5118110236220472" header="0.4724409448818898"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2024-03-25T00:27:17Z</cp:lastPrinted>
  <dcterms:created xsi:type="dcterms:W3CDTF">1998-06-26T12:07:48Z</dcterms:created>
  <dcterms:modified xsi:type="dcterms:W3CDTF">2024-04-09T01:53:23Z</dcterms:modified>
  <cp:category/>
  <cp:version/>
  <cp:contentType/>
  <cp:contentStatus/>
</cp:coreProperties>
</file>