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<sst xmlns="http://schemas.openxmlformats.org/spreadsheetml/2006/main" count="2513" uniqueCount="455">
  <si>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</si>
  <si>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</si>
  <si>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</si>
  <si>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</si>
  <si>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</si>
  <si>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</si>
  <si>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</si>
  <si>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</si>
  <si>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</si>
  <si>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</si>
  <si>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</si>
  <si>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</si>
  <si>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</si>
  <si>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</si>
  <si>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</si>
  <si>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</si>
  <si>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</si>
  <si>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</si>
  <si>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</si>
  <si>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</si>
  <si>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</si>
  <si>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</si>
  <si>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</si>
  <si>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</si>
  <si>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</si>
  <si>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</si>
  <si>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</si>
  <si>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</si>
  <si>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</si>
  <si>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</si>
  <si>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</si>
  <si>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</si>
  <si>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</si>
  <si>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</si>
  <si>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</si>
  <si>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</si>
  <si>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</si>
  <si>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</si>
  <si>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</si>
  <si>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</si>
  <si>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</si>
  <si>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</si>
  <si>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</si>
  <si>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</si>
  <si>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</si>
  <si>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</si>
  <si>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</si>
  <si>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</si>
  <si>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</si>
  <si>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</si>
  <si>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</si>
  <si>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</si>
  <si>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</si>
  <si>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</si>
  <si>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</si>
  <si>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</si>
  <si>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</si>
  <si>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</si>
  <si>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</si>
  <si>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</si>
  <si>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</si>
  <si>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</si>
  <si>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</si>
  <si>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</si>
  <si>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</si>
  <si>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</si>
  <si>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</si>
  <si>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</si>
  <si>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</si>
  <si>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</si>
  <si>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</si>
  <si>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</si>
  <si>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</si>
  <si>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</si>
  <si>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</si>
  <si>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</si>
  <si>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</si>
  <si>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</si>
  <si>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</si>
  <si>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</si>
  <si>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</si>
  <si>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</si>
  <si>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</si>
  <si>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</si>
  <si>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</si>
  <si>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</si>
  <si>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</si>
  <si>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</si>
  <si>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</si>
  <si>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</si>
  <si>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</si>
  <si>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</si>
  <si>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</si>
  <si>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</si>
  <si>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</si>
  <si>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</si>
  <si>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</si>
  <si>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</si>
  <si>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</si>
  <si>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</si>
  <si>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</si>
  <si>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</si>
  <si>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</si>
  <si>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</si>
  <si>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</si>
  <si>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</si>
  <si>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</si>
  <si>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</si>
  <si>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</si>
  <si>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</si>
  <si>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</si>
  <si>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</si>
  <si>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</si>
  <si>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</si>
  <si>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12月</t>
  </si>
  <si>
    <t xml:space="preserve"> 1月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</si>
  <si>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</si>
  <si>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</si>
  <si>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</si>
  <si>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</si>
  <si>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</si>
  <si>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</si>
  <si>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</si>
  <si>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</si>
  <si>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</si>
  <si>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</si>
  <si>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</si>
  <si>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</si>
  <si>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</si>
  <si>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</si>
  <si>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</si>
  <si>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</si>
  <si>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</si>
  <si>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</si>
  <si>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</si>
  <si>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</si>
  <si>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</si>
  <si>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</si>
  <si>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</si>
  <si>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</si>
  <si>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</si>
  <si>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</si>
  <si>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</si>
  <si>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</si>
  <si>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</si>
  <si>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</si>
  <si>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</si>
  <si>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</si>
  <si>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</si>
  <si>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</si>
  <si>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</si>
  <si>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</si>
  <si>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</si>
  <si>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</si>
  <si>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</si>
  <si>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</si>
  <si>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</si>
  <si>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</si>
  <si>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</si>
  <si>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</si>
  <si>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</si>
  <si>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</si>
  <si>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</si>
  <si>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</si>
  <si>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</si>
  <si>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</si>
  <si>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</si>
  <si>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</si>
  <si>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</si>
  <si>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</si>
  <si>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</si>
  <si>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</si>
  <si>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</si>
  <si>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</si>
  <si>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</si>
  <si>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</si>
  <si>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</si>
  <si>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</si>
  <si>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</si>
  <si>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</si>
  <si>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</si>
  <si>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</si>
  <si>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</si>
  <si>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</si>
  <si>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</si>
  <si>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</si>
  <si>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</si>
  <si>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</si>
  <si>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</si>
  <si>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</si>
  <si>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</si>
  <si>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</si>
  <si>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</si>
  <si>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</si>
  <si>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</si>
  <si>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</si>
  <si>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</si>
  <si>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</si>
  <si>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</si>
  <si>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</si>
  <si>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</si>
  <si>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</si>
  <si>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</si>
  <si>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</si>
  <si>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</si>
  <si>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</si>
  <si>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</si>
  <si>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</si>
  <si>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</si>
  <si>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</si>
  <si>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</si>
  <si>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</si>
  <si>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</si>
  <si>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</si>
  <si>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</si>
  <si>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</si>
  <si>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</si>
  <si>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</si>
  <si>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</si>
  <si>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</si>
  <si>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</si>
  <si>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</si>
  <si>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</si>
  <si>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</si>
  <si>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</si>
  <si>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</si>
  <si>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</si>
  <si>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</si>
  <si>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</si>
  <si>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</si>
  <si>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</si>
  <si>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</si>
  <si>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</si>
  <si>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</si>
  <si>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</si>
  <si>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</si>
  <si>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</si>
  <si>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</si>
  <si>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</si>
  <si>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</si>
  <si>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</si>
  <si>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</si>
  <si>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</si>
  <si>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</si>
  <si>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</si>
  <si>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</si>
  <si>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</si>
  <si>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</si>
  <si>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</si>
  <si>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</si>
  <si>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</si>
  <si>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</si>
  <si>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</si>
  <si>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</si>
  <si>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</si>
  <si>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</si>
  <si>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</si>
  <si>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</si>
  <si>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</si>
  <si>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</si>
  <si>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</si>
  <si>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</si>
  <si>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</si>
  <si>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</si>
  <si>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</si>
  <si>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</si>
  <si>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</si>
  <si>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</si>
  <si>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</si>
  <si>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</si>
  <si>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</si>
  <si>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</si>
  <si>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</si>
  <si>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</si>
  <si>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</si>
  <si>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</si>
  <si>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</si>
  <si>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</si>
  <si>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</si>
  <si>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</si>
  <si>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</si>
  <si>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</si>
  <si>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</si>
  <si>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</si>
  <si>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</si>
  <si>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</si>
  <si>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</si>
  <si>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</si>
  <si>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</si>
  <si>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</si>
  <si>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</si>
  <si>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</si>
  <si>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</si>
  <si>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</si>
  <si>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</si>
  <si>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</si>
  <si>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</si>
  <si>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</si>
  <si>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</si>
  <si>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</si>
  <si>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</si>
  <si>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</si>
  <si>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</si>
  <si>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</si>
  <si>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</si>
  <si>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</si>
  <si>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</si>
  <si>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</si>
  <si>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</si>
  <si>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</si>
  <si>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</si>
  <si>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</si>
  <si>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</si>
  <si>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</si>
  <si>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</si>
  <si>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</si>
  <si>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</si>
  <si>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</si>
  <si>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</si>
  <si>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</si>
  <si>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</si>
  <si>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</si>
  <si>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</si>
  <si>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</si>
  <si>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</si>
  <si>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</si>
  <si>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</si>
  <si>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</si>
  <si>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</si>
  <si>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</si>
  <si>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</si>
  <si>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</si>
  <si>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</si>
  <si>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</si>
  <si>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</si>
  <si>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</si>
  <si>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</si>
  <si>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</si>
  <si>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</si>
  <si>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</si>
  <si>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</si>
  <si>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</si>
  <si>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</si>
  <si>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</si>
  <si>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</si>
  <si>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</si>
  <si>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</si>
  <si>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</si>
  <si>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</si>
  <si>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</si>
  <si>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</si>
  <si>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</si>
  <si>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</si>
  <si>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</si>
  <si>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</si>
  <si>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</si>
  <si>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</si>
  <si>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</si>
  <si>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</si>
  <si>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</si>
  <si>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</si>
  <si>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</si>
  <si>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</si>
  <si>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</si>
  <si>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</si>
  <si>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</si>
  <si>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</si>
  <si>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</si>
  <si>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</si>
  <si>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同月比</t>
  </si>
  <si>
    <t>毎 月 勤 労 統 計 調 査 地 方 調 査</t>
  </si>
  <si>
    <t>令　 和 　２ 　年</t>
  </si>
  <si>
    <t>令 和 ３ 年</t>
  </si>
  <si>
    <t>（注） １．共通事業所とは、「前年同月分」及び「当月分」ともに集計対象となった調査対象事業所である。</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</si>
  <si>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</si>
  <si>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</si>
  <si>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</si>
  <si>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</si>
  <si>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</si>
  <si>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</si>
  <si>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</si>
  <si>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</si>
  <si>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２ 年</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</si>
  <si>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</si>
  <si>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</si>
  <si>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</si>
  <si>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</si>
  <si>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</si>
  <si>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</si>
  <si>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</si>
  <si>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</si>
  <si>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</si>
  <si>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</si>
  <si>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</si>
  <si>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</si>
  <si>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</si>
  <si>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</si>
  <si>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</si>
  <si>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２ 年</t>
  </si>
  <si>
    <t>令 和 ３ 年</t>
  </si>
  <si>
    <t>所定内労働時間</t>
  </si>
  <si>
    <t>（ 指  数  ： 平  成  27 年  ＝  100 ）</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</si>
  <si>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</si>
  <si>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</si>
  <si>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</si>
  <si>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</si>
  <si>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</si>
  <si>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</si>
  <si>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</si>
  <si>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</si>
  <si>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</si>
  <si>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</si>
  <si>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</si>
  <si>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</si>
  <si>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</si>
  <si>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</si>
  <si>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 指  数  ： 平  成   27  年  ＝  100 ）</t>
  </si>
  <si>
    <t>実      質</t>
  </si>
  <si>
    <t>運輸業,郵便業</t>
  </si>
  <si>
    <t>卸売業,小売業</t>
  </si>
  <si>
    <t>金融業,保険業</t>
  </si>
  <si>
    <t>不動産・物品賃貸業</t>
  </si>
  <si>
    <t>学術研究等</t>
  </si>
  <si>
    <t>飲食サービス業等</t>
  </si>
  <si>
    <t>医療,福祉</t>
  </si>
  <si>
    <t>その他のサービス業</t>
  </si>
  <si>
    <t>（注）１．付表１-１の注１．注２．注３．参照</t>
  </si>
  <si>
    <t xml:space="preserve">２．入・離職率＝ </t>
  </si>
  <si>
    <t>パートタイム労働者比率</t>
  </si>
  <si>
    <t>平   成   28   年</t>
  </si>
  <si>
    <t>入  職  率</t>
  </si>
  <si>
    <t>人</t>
  </si>
  <si>
    <t>複合サービス事業</t>
  </si>
  <si>
    <t>時間当たり給与</t>
  </si>
  <si>
    <t>％</t>
  </si>
  <si>
    <t>11月</t>
  </si>
  <si>
    <t>指　数</t>
  </si>
  <si>
    <t>総 実 労 働 時 間</t>
  </si>
  <si>
    <t>所定内労働時間</t>
  </si>
  <si>
    <t>所定外労働時間</t>
  </si>
  <si>
    <t>（規模30人以上）</t>
  </si>
  <si>
    <t>令和３年12月分</t>
  </si>
  <si>
    <t>令和３年12月分</t>
  </si>
  <si>
    <t>12月</t>
  </si>
  <si>
    <t>本調査期間末</t>
  </si>
  <si>
    <t>労働者数</t>
  </si>
  <si>
    <t>本調査期間末常用労働者数</t>
  </si>
  <si>
    <t>離 職 率</t>
  </si>
  <si>
    <t>前調査期間末常用労働者数</t>
  </si>
  <si>
    <t>本調査期間中の増加常用労働者数</t>
  </si>
  <si>
    <t>本調査期間中の減少常用労働者数</t>
  </si>
  <si>
    <t>本調査期間末常用労働者数</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</si>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</sst>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7" fillId="8"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14" borderId="0" applyNumberFormat="0" applyBorder="0" applyAlignment="0" applyProtection="0"/>
    <xf numFmtId="0" fontId="67" fillId="12"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49" fillId="0" borderId="0" applyNumberFormat="0" applyFill="0" applyBorder="0" applyAlignment="0" applyProtection="0"/>
    <xf numFmtId="0" fontId="68" fillId="19" borderId="1" applyNumberFormat="0" applyAlignment="0" applyProtection="0"/>
    <xf numFmtId="0" fontId="69"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0" fillId="0" borderId="3" applyNumberFormat="0" applyFill="0" applyAlignment="0" applyProtection="0"/>
    <xf numFmtId="0" fontId="71" fillId="22" borderId="0" applyNumberFormat="0" applyBorder="0" applyAlignment="0" applyProtection="0"/>
    <xf numFmtId="0" fontId="72" fillId="5"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5"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1" fillId="8" borderId="0" applyNumberFormat="0" applyBorder="0" applyAlignment="0" applyProtection="0"/>
  </cellStyleXfs>
  <cellXfs count="1391">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183" fontId="22" fillId="0" borderId="13" xfId="0" applyNumberFormat="1" applyFont="1" applyBorder="1" applyAlignment="1" applyProtection="1">
      <alignment horizontal="center"/>
      <protection/>
    </xf>
    <xf numFmtId="183" fontId="23" fillId="0" borderId="20" xfId="0" applyNumberFormat="1" applyFont="1" applyBorder="1" applyAlignment="1" applyProtection="1">
      <alignment wrapText="1"/>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left" wrapText="1"/>
      <protection/>
    </xf>
    <xf numFmtId="0" fontId="25" fillId="0" borderId="13" xfId="0" applyFont="1" applyBorder="1" applyAlignment="1" applyProtection="1">
      <alignment horizontal="center" wrapText="1"/>
      <protection/>
    </xf>
    <xf numFmtId="0" fontId="25" fillId="0" borderId="20" xfId="0" applyFont="1" applyBorder="1" applyAlignment="1" applyProtection="1">
      <alignment horizontal="left" vertical="top"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7" fillId="0" borderId="12" xfId="84" applyFont="1" applyFill="1" applyBorder="1" applyAlignment="1">
      <alignment horizontal="right"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7" fillId="0" borderId="11" xfId="84" applyFont="1" applyFill="1" applyBorder="1" applyAlignment="1">
      <alignment horizontal="righ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183" fontId="22" fillId="0" borderId="13" xfId="88" applyNumberFormat="1" applyFont="1" applyBorder="1" applyAlignment="1" applyProtection="1">
      <alignment horizontal="center"/>
      <protection/>
    </xf>
    <xf numFmtId="183" fontId="23" fillId="0" borderId="20" xfId="88" applyNumberFormat="1" applyFont="1" applyBorder="1" applyAlignment="1" applyProtection="1">
      <alignment wrapText="1"/>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left" wrapText="1"/>
      <protection/>
    </xf>
    <xf numFmtId="0" fontId="25" fillId="0" borderId="13" xfId="87" applyFont="1" applyBorder="1" applyAlignment="1" applyProtection="1">
      <alignment horizontal="center" wrapText="1"/>
      <protection/>
    </xf>
    <xf numFmtId="0" fontId="25" fillId="0" borderId="20" xfId="87" applyFont="1" applyBorder="1" applyAlignment="1" applyProtection="1">
      <alignment horizontal="left" vertical="top" wrapText="1"/>
      <protection/>
    </xf>
    <xf numFmtId="0" fontId="25" fillId="0" borderId="0" xfId="87" applyFont="1">
      <alignment/>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8" fillId="0" borderId="12" xfId="92" applyFont="1" applyBorder="1" applyAlignment="1" applyProtection="1">
      <alignment horizont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0" fontId="0" fillId="0" borderId="0" xfId="91" applyFont="1">
      <alignmen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2" fillId="0" borderId="13" xfId="73" applyFont="1" applyBorder="1" applyAlignment="1" applyProtection="1">
      <alignment horizontal="center"/>
      <protection/>
    </xf>
    <xf numFmtId="0" fontId="23" fillId="0" borderId="20" xfId="73" applyFont="1" applyBorder="1" applyAlignment="1" applyProtection="1">
      <alignment wrapText="1"/>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59" xfId="92" applyFont="1" applyBorder="1" applyProtection="1">
      <alignment/>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7" fillId="0" borderId="59" xfId="84" applyFont="1" applyFill="1" applyBorder="1" applyAlignment="1">
      <alignment horizontal="right" vertical="center"/>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2" xfId="73" applyFont="1" applyBorder="1" applyAlignment="1" applyProtection="1">
      <alignment horizontal="center"/>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1" fillId="0" borderId="0"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0" fontId="25" fillId="5" borderId="11"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28" fillId="0" borderId="0" xfId="73" applyFont="1" applyProtection="1">
      <alignmen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84" applyFont="1" applyAlignment="1">
      <alignment/>
      <protection/>
    </xf>
    <xf numFmtId="0" fontId="14" fillId="0" borderId="0" xfId="61" applyFont="1">
      <alignment/>
      <protection/>
    </xf>
    <xf numFmtId="0" fontId="14" fillId="0" borderId="0" xfId="0" applyFont="1" applyAlignment="1" applyProtection="1">
      <alignment/>
      <protection/>
    </xf>
    <xf numFmtId="0" fontId="28" fillId="0" borderId="0" xfId="84" applyFont="1" applyAlignment="1">
      <alignment/>
      <protection/>
    </xf>
    <xf numFmtId="0" fontId="28" fillId="0" borderId="0" xfId="84" applyFont="1" applyFill="1" applyAlignment="1">
      <alignment vertical="center"/>
      <protection/>
    </xf>
    <xf numFmtId="0" fontId="28" fillId="0" borderId="0" xfId="61" applyFont="1">
      <alignment/>
      <protection/>
    </xf>
    <xf numFmtId="0" fontId="28" fillId="0" borderId="0" xfId="87" applyFont="1" applyAlignment="1" applyProtection="1">
      <alignment/>
      <protection/>
    </xf>
    <xf numFmtId="183" fontId="28" fillId="0" borderId="0" xfId="88" applyNumberFormat="1" applyFo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183" fontId="25" fillId="0" borderId="16" xfId="0" applyNumberFormat="1" applyFont="1" applyBorder="1" applyAlignment="1" applyProtection="1">
      <alignment horizontal="centerContinuous" vertic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5" fillId="0" borderId="0" xfId="84" applyFont="1" applyFill="1" applyBorder="1" applyAlignment="1">
      <alignment horizontal="center" vertical="center"/>
      <protection/>
    </xf>
    <xf numFmtId="0" fontId="4" fillId="0" borderId="0" xfId="101" applyFont="1" applyAlignment="1">
      <alignment horizontal="left"/>
      <protection/>
    </xf>
    <xf numFmtId="0" fontId="28" fillId="0" borderId="0" xfId="84" applyFont="1" applyFill="1" applyBorder="1" applyAlignment="1" quotePrefix="1">
      <alignment horizontal="center"/>
      <protection/>
    </xf>
    <xf numFmtId="0" fontId="28" fillId="0" borderId="0" xfId="84" applyNumberFormat="1" applyFont="1" applyFill="1" applyBorder="1" applyAlignment="1">
      <alignment horizontal="left"/>
      <protection/>
    </xf>
    <xf numFmtId="0" fontId="21" fillId="0" borderId="0" xfId="84" applyFont="1" applyFill="1" applyBorder="1" applyAlignment="1" quotePrefix="1">
      <alignment horizontal="center"/>
      <protection/>
    </xf>
    <xf numFmtId="0" fontId="25" fillId="0" borderId="0" xfId="90" applyFont="1" applyBorder="1" applyAlignment="1" applyProtection="1">
      <alignment horizontal="center" vertical="center"/>
      <protection locked="0"/>
    </xf>
    <xf numFmtId="0" fontId="25" fillId="0" borderId="76" xfId="84" applyFont="1" applyFill="1" applyBorder="1" applyAlignment="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1" fillId="0" borderId="15" xfId="84" applyNumberFormat="1" applyFont="1" applyFill="1" applyBorder="1" applyAlignment="1">
      <alignment horizontal="left"/>
      <protection/>
    </xf>
    <xf numFmtId="0" fontId="25"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0" fontId="5" fillId="0" borderId="0" xfId="87" applyFont="1" applyAlignment="1" applyProtection="1">
      <alignment horizontal="left" vertical="center"/>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920" customWidth="1"/>
    <col min="4" max="4" width="6.125" style="0" customWidth="1"/>
    <col min="8" max="8" width="37.00390625" style="0" customWidth="1"/>
    <col min="9" max="9" width="11.375" style="0" customWidth="1"/>
    <col min="10" max="10" width="11.00390625" style="0" customWidth="1"/>
  </cols>
  <sheetData>
    <row r="2" spans="2:3" ht="17.25">
      <c r="B2" s="919" t="s">
        <v>283</v>
      </c>
      <c r="C2" s="921"/>
    </row>
    <row r="4" spans="2:10" ht="17.25" customHeight="1">
      <c r="B4" s="1247" t="s">
        <v>327</v>
      </c>
      <c r="C4" s="1249" t="s">
        <v>307</v>
      </c>
      <c r="D4" s="1249" t="s">
        <v>269</v>
      </c>
      <c r="E4" s="1249"/>
      <c r="F4" s="1249"/>
      <c r="G4" s="1249"/>
      <c r="H4" s="1249"/>
      <c r="I4" s="1247" t="s">
        <v>270</v>
      </c>
      <c r="J4" s="1248"/>
    </row>
    <row r="5" spans="2:10" ht="20.25" customHeight="1">
      <c r="B5" s="1251"/>
      <c r="C5" s="1250"/>
      <c r="D5" s="1250"/>
      <c r="E5" s="1250"/>
      <c r="F5" s="1250"/>
      <c r="G5" s="1250"/>
      <c r="H5" s="1250"/>
      <c r="I5" s="926" t="s">
        <v>271</v>
      </c>
      <c r="J5" s="925" t="s">
        <v>272</v>
      </c>
    </row>
    <row r="6" spans="2:10" ht="22.5" customHeight="1">
      <c r="B6" s="927">
        <v>1</v>
      </c>
      <c r="C6" s="928" t="s">
        <v>274</v>
      </c>
      <c r="D6" s="1252" t="s">
        <v>268</v>
      </c>
      <c r="E6" s="1252"/>
      <c r="F6" s="1252"/>
      <c r="G6" s="1252"/>
      <c r="H6" s="1252"/>
      <c r="I6" s="929" t="s">
        <v>274</v>
      </c>
      <c r="J6" s="930" t="s">
        <v>275</v>
      </c>
    </row>
    <row r="7" spans="2:10" ht="22.5" customHeight="1">
      <c r="B7" s="931">
        <v>2</v>
      </c>
      <c r="C7" s="922"/>
      <c r="D7" s="1245" t="s">
        <v>308</v>
      </c>
      <c r="E7" s="1245"/>
      <c r="F7" s="1245"/>
      <c r="G7" s="1245"/>
      <c r="H7" s="1245"/>
      <c r="I7" s="932" t="s">
        <v>276</v>
      </c>
      <c r="J7" s="923" t="s">
        <v>295</v>
      </c>
    </row>
    <row r="8" spans="2:10" ht="22.5" customHeight="1">
      <c r="B8" s="931">
        <v>3</v>
      </c>
      <c r="C8" s="922"/>
      <c r="D8" s="1245" t="s">
        <v>278</v>
      </c>
      <c r="E8" s="1245"/>
      <c r="F8" s="1245"/>
      <c r="G8" s="1245"/>
      <c r="H8" s="1245"/>
      <c r="I8" s="932" t="s">
        <v>277</v>
      </c>
      <c r="J8" s="923" t="s">
        <v>296</v>
      </c>
    </row>
    <row r="9" spans="2:10" ht="22.5" customHeight="1">
      <c r="B9" s="931">
        <v>4</v>
      </c>
      <c r="C9" s="922"/>
      <c r="D9" s="1245" t="s">
        <v>309</v>
      </c>
      <c r="E9" s="1245"/>
      <c r="F9" s="1245"/>
      <c r="G9" s="1245"/>
      <c r="H9" s="1245"/>
      <c r="I9" s="932" t="s">
        <v>279</v>
      </c>
      <c r="J9" s="923" t="s">
        <v>297</v>
      </c>
    </row>
    <row r="10" spans="2:10" ht="22.5" customHeight="1">
      <c r="B10" s="931">
        <v>5</v>
      </c>
      <c r="C10" s="922"/>
      <c r="D10" s="1245" t="s">
        <v>310</v>
      </c>
      <c r="E10" s="1245"/>
      <c r="F10" s="1245"/>
      <c r="G10" s="1245"/>
      <c r="H10" s="1245"/>
      <c r="I10" s="932" t="s">
        <v>285</v>
      </c>
      <c r="J10" s="923" t="s">
        <v>298</v>
      </c>
    </row>
    <row r="11" spans="2:10" ht="22.5" customHeight="1">
      <c r="B11" s="931">
        <v>6</v>
      </c>
      <c r="C11" s="922" t="s">
        <v>273</v>
      </c>
      <c r="D11" s="1245" t="s">
        <v>311</v>
      </c>
      <c r="E11" s="1245"/>
      <c r="F11" s="1245"/>
      <c r="G11" s="1245"/>
      <c r="H11" s="1245"/>
      <c r="I11" s="932" t="s">
        <v>286</v>
      </c>
      <c r="J11" s="923" t="s">
        <v>299</v>
      </c>
    </row>
    <row r="12" spans="2:10" ht="22.5" customHeight="1">
      <c r="B12" s="931">
        <v>7</v>
      </c>
      <c r="C12" s="922"/>
      <c r="D12" s="1245" t="s">
        <v>312</v>
      </c>
      <c r="E12" s="1245"/>
      <c r="F12" s="1245"/>
      <c r="G12" s="1245"/>
      <c r="H12" s="1245"/>
      <c r="I12" s="932" t="s">
        <v>287</v>
      </c>
      <c r="J12" s="923" t="s">
        <v>300</v>
      </c>
    </row>
    <row r="13" spans="2:10" ht="22.5" customHeight="1">
      <c r="B13" s="931">
        <v>8</v>
      </c>
      <c r="C13" s="922" t="s">
        <v>273</v>
      </c>
      <c r="D13" s="1245" t="s">
        <v>313</v>
      </c>
      <c r="E13" s="1245"/>
      <c r="F13" s="1245"/>
      <c r="G13" s="1245"/>
      <c r="H13" s="1245"/>
      <c r="I13" s="932" t="s">
        <v>288</v>
      </c>
      <c r="J13" s="923" t="s">
        <v>301</v>
      </c>
    </row>
    <row r="14" spans="2:10" ht="22.5" customHeight="1">
      <c r="B14" s="931">
        <v>9</v>
      </c>
      <c r="C14" s="922"/>
      <c r="D14" s="1245" t="s">
        <v>314</v>
      </c>
      <c r="E14" s="1245"/>
      <c r="F14" s="1245"/>
      <c r="G14" s="1245"/>
      <c r="H14" s="1245"/>
      <c r="I14" s="932" t="s">
        <v>289</v>
      </c>
      <c r="J14" s="923" t="s">
        <v>302</v>
      </c>
    </row>
    <row r="15" spans="2:10" ht="22.5" customHeight="1">
      <c r="B15" s="931">
        <v>10</v>
      </c>
      <c r="C15" s="922" t="s">
        <v>273</v>
      </c>
      <c r="D15" s="1245" t="s">
        <v>315</v>
      </c>
      <c r="E15" s="1245"/>
      <c r="F15" s="1245"/>
      <c r="G15" s="1245"/>
      <c r="H15" s="1245"/>
      <c r="I15" s="932" t="s">
        <v>290</v>
      </c>
      <c r="J15" s="923" t="s">
        <v>303</v>
      </c>
    </row>
    <row r="16" spans="2:10" ht="22.5" customHeight="1">
      <c r="B16" s="931">
        <v>11</v>
      </c>
      <c r="C16" s="922"/>
      <c r="D16" s="1245" t="s">
        <v>316</v>
      </c>
      <c r="E16" s="1245"/>
      <c r="F16" s="1245"/>
      <c r="G16" s="1245"/>
      <c r="H16" s="1245"/>
      <c r="I16" s="932" t="s">
        <v>291</v>
      </c>
      <c r="J16" s="923" t="s">
        <v>304</v>
      </c>
    </row>
    <row r="17" spans="2:10" ht="22.5" customHeight="1">
      <c r="B17" s="931">
        <v>12</v>
      </c>
      <c r="C17" s="922" t="s">
        <v>273</v>
      </c>
      <c r="D17" s="1245" t="s">
        <v>280</v>
      </c>
      <c r="E17" s="1245"/>
      <c r="F17" s="1245"/>
      <c r="G17" s="1245"/>
      <c r="H17" s="1245"/>
      <c r="I17" s="932" t="s">
        <v>292</v>
      </c>
      <c r="J17" s="923" t="s">
        <v>305</v>
      </c>
    </row>
    <row r="18" spans="2:10" ht="22.5" customHeight="1">
      <c r="B18" s="931">
        <v>13</v>
      </c>
      <c r="C18" s="922"/>
      <c r="D18" s="1245" t="s">
        <v>317</v>
      </c>
      <c r="E18" s="1245"/>
      <c r="F18" s="1245"/>
      <c r="G18" s="1245"/>
      <c r="H18" s="1245"/>
      <c r="I18" s="932" t="s">
        <v>293</v>
      </c>
      <c r="J18" s="923" t="s">
        <v>306</v>
      </c>
    </row>
    <row r="19" spans="2:10" ht="22.5" customHeight="1">
      <c r="B19" s="931">
        <v>14</v>
      </c>
      <c r="C19" s="922" t="s">
        <v>273</v>
      </c>
      <c r="D19" s="1245" t="s">
        <v>281</v>
      </c>
      <c r="E19" s="1245"/>
      <c r="F19" s="1245"/>
      <c r="G19" s="1245"/>
      <c r="H19" s="1245"/>
      <c r="I19" s="932" t="s">
        <v>320</v>
      </c>
      <c r="J19" s="923" t="s">
        <v>323</v>
      </c>
    </row>
    <row r="20" spans="2:10" ht="22.5" customHeight="1">
      <c r="B20" s="931">
        <v>15</v>
      </c>
      <c r="C20" s="922"/>
      <c r="D20" s="1245" t="s">
        <v>318</v>
      </c>
      <c r="E20" s="1245"/>
      <c r="F20" s="1245"/>
      <c r="G20" s="1245"/>
      <c r="H20" s="1245"/>
      <c r="I20" s="932" t="s">
        <v>321</v>
      </c>
      <c r="J20" s="923" t="s">
        <v>322</v>
      </c>
    </row>
    <row r="21" spans="2:10" ht="22.5" customHeight="1">
      <c r="B21" s="931">
        <v>16</v>
      </c>
      <c r="C21" s="922" t="s">
        <v>273</v>
      </c>
      <c r="D21" s="1245" t="s">
        <v>284</v>
      </c>
      <c r="E21" s="1245"/>
      <c r="F21" s="1245"/>
      <c r="G21" s="1245"/>
      <c r="H21" s="1245"/>
      <c r="I21" s="932" t="s">
        <v>294</v>
      </c>
      <c r="J21" s="923" t="s">
        <v>324</v>
      </c>
    </row>
    <row r="22" spans="2:10" ht="22.5" customHeight="1">
      <c r="B22" s="933">
        <v>17</v>
      </c>
      <c r="C22" s="924"/>
      <c r="D22" s="1246" t="s">
        <v>319</v>
      </c>
      <c r="E22" s="1246"/>
      <c r="F22" s="1246"/>
      <c r="G22" s="1246"/>
      <c r="H22" s="1246"/>
      <c r="I22" s="926" t="s">
        <v>326</v>
      </c>
      <c r="J22" s="925" t="s">
        <v>325</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N13" sqref="N13"/>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225" t="s">
        <v>329</v>
      </c>
    </row>
    <row r="2" spans="12:16" ht="10.5">
      <c r="L2" s="30"/>
      <c r="M2" s="30"/>
      <c r="N2" s="68" t="s">
        <v>416</v>
      </c>
      <c r="P2" s="31">
        <v>12</v>
      </c>
    </row>
    <row r="3" spans="2:16" ht="18" customHeight="1">
      <c r="B3" s="32"/>
      <c r="C3" s="33"/>
      <c r="D3" s="33"/>
      <c r="E3" s="1009" t="s">
        <v>99</v>
      </c>
      <c r="F3" s="1010"/>
      <c r="G3" s="1010"/>
      <c r="H3" s="1010"/>
      <c r="I3" s="1009" t="s">
        <v>100</v>
      </c>
      <c r="J3" s="1010"/>
      <c r="K3" s="1010"/>
      <c r="L3" s="1010"/>
      <c r="M3" s="1011" t="s">
        <v>101</v>
      </c>
      <c r="N3" s="1012"/>
      <c r="O3" s="1011" t="s">
        <v>102</v>
      </c>
      <c r="P3" s="1013"/>
    </row>
    <row r="4" spans="2:16" ht="17.25" customHeight="1">
      <c r="B4" s="38" t="s">
        <v>13</v>
      </c>
      <c r="C4" s="39"/>
      <c r="D4" s="39"/>
      <c r="E4" s="1009" t="s">
        <v>104</v>
      </c>
      <c r="F4" s="1014"/>
      <c r="G4" s="1009" t="s">
        <v>417</v>
      </c>
      <c r="H4" s="1014"/>
      <c r="I4" s="1009" t="s">
        <v>109</v>
      </c>
      <c r="J4" s="1014"/>
      <c r="K4" s="1009" t="s">
        <v>110</v>
      </c>
      <c r="L4" s="1014"/>
      <c r="M4" s="1015" t="s">
        <v>77</v>
      </c>
      <c r="N4" s="1016" t="s">
        <v>78</v>
      </c>
      <c r="O4" s="1017"/>
      <c r="P4" s="1018"/>
    </row>
    <row r="5" spans="2:16" ht="13.5" customHeight="1">
      <c r="B5" s="42"/>
      <c r="C5" s="43"/>
      <c r="D5" s="43"/>
      <c r="E5" s="1307" t="s">
        <v>79</v>
      </c>
      <c r="F5" s="1309" t="s">
        <v>249</v>
      </c>
      <c r="G5" s="1307" t="s">
        <v>79</v>
      </c>
      <c r="H5" s="1309" t="s">
        <v>250</v>
      </c>
      <c r="I5" s="1307" t="s">
        <v>79</v>
      </c>
      <c r="J5" s="1309" t="s">
        <v>250</v>
      </c>
      <c r="K5" s="1307" t="s">
        <v>79</v>
      </c>
      <c r="L5" s="1309" t="s">
        <v>250</v>
      </c>
      <c r="M5" s="1307" t="s">
        <v>79</v>
      </c>
      <c r="N5" s="1309" t="s">
        <v>250</v>
      </c>
      <c r="O5" s="1307" t="s">
        <v>79</v>
      </c>
      <c r="P5" s="1309" t="s">
        <v>250</v>
      </c>
    </row>
    <row r="6" spans="2:16" ht="10.5">
      <c r="B6" s="44"/>
      <c r="C6" s="45"/>
      <c r="D6" s="45"/>
      <c r="E6" s="1308"/>
      <c r="F6" s="1310"/>
      <c r="G6" s="1308"/>
      <c r="H6" s="1310"/>
      <c r="I6" s="1308"/>
      <c r="J6" s="1310"/>
      <c r="K6" s="1308"/>
      <c r="L6" s="1310"/>
      <c r="M6" s="1308"/>
      <c r="N6" s="1310"/>
      <c r="O6" s="1308"/>
      <c r="P6" s="1310"/>
    </row>
    <row r="7" spans="2:16" ht="10.5">
      <c r="B7" s="46"/>
      <c r="C7" s="47"/>
      <c r="D7" s="48"/>
      <c r="E7" s="49"/>
      <c r="F7" s="50" t="s">
        <v>74</v>
      </c>
      <c r="G7" s="51"/>
      <c r="H7" s="52" t="s">
        <v>74</v>
      </c>
      <c r="I7" s="51"/>
      <c r="J7" s="50" t="s">
        <v>74</v>
      </c>
      <c r="K7" s="49"/>
      <c r="L7" s="50" t="s">
        <v>74</v>
      </c>
      <c r="M7" s="51"/>
      <c r="N7" s="50" t="s">
        <v>74</v>
      </c>
      <c r="O7" s="51"/>
      <c r="P7" s="53" t="s">
        <v>74</v>
      </c>
    </row>
    <row r="8" spans="2:18" s="54" customFormat="1" ht="12.75" customHeight="1">
      <c r="B8" s="1301" t="s">
        <v>135</v>
      </c>
      <c r="C8" s="1302"/>
      <c r="D8" s="1303"/>
      <c r="E8" s="759">
        <v>104.3</v>
      </c>
      <c r="F8" s="760">
        <v>4.3</v>
      </c>
      <c r="G8" s="759">
        <v>104</v>
      </c>
      <c r="H8" s="761">
        <v>4.1</v>
      </c>
      <c r="I8" s="759">
        <v>102.9</v>
      </c>
      <c r="J8" s="760">
        <v>2.9</v>
      </c>
      <c r="K8" s="759">
        <v>102.6</v>
      </c>
      <c r="L8" s="760">
        <v>2.6</v>
      </c>
      <c r="M8" s="759">
        <v>103.5</v>
      </c>
      <c r="N8" s="760">
        <v>3.5</v>
      </c>
      <c r="O8" s="759">
        <v>100.3</v>
      </c>
      <c r="P8" s="760">
        <v>0.3</v>
      </c>
      <c r="Q8" s="1"/>
      <c r="R8" s="1"/>
    </row>
    <row r="9" spans="2:18" s="54" customFormat="1" ht="12.75" customHeight="1">
      <c r="B9" s="1301" t="s">
        <v>136</v>
      </c>
      <c r="C9" s="1302"/>
      <c r="D9" s="1303"/>
      <c r="E9" s="759">
        <v>104.2</v>
      </c>
      <c r="F9" s="760">
        <v>-0.1</v>
      </c>
      <c r="G9" s="759">
        <v>103.3</v>
      </c>
      <c r="H9" s="761">
        <v>-0.7</v>
      </c>
      <c r="I9" s="759">
        <v>103.4</v>
      </c>
      <c r="J9" s="760">
        <v>0.5</v>
      </c>
      <c r="K9" s="759">
        <v>102.5</v>
      </c>
      <c r="L9" s="760">
        <v>-0.1</v>
      </c>
      <c r="M9" s="759">
        <v>103.9</v>
      </c>
      <c r="N9" s="760">
        <v>0.4</v>
      </c>
      <c r="O9" s="759">
        <v>100.9</v>
      </c>
      <c r="P9" s="760">
        <v>0.6</v>
      </c>
      <c r="Q9" s="1"/>
      <c r="R9" s="1"/>
    </row>
    <row r="10" spans="2:18" s="54" customFormat="1" ht="12.75" customHeight="1">
      <c r="B10" s="1301" t="s">
        <v>166</v>
      </c>
      <c r="C10" s="1302"/>
      <c r="D10" s="1303"/>
      <c r="E10" s="759">
        <v>101.4</v>
      </c>
      <c r="F10" s="760">
        <v>-2.7</v>
      </c>
      <c r="G10" s="759">
        <v>99.2</v>
      </c>
      <c r="H10" s="761">
        <v>-4</v>
      </c>
      <c r="I10" s="759">
        <v>101.1</v>
      </c>
      <c r="J10" s="760">
        <v>-2.2</v>
      </c>
      <c r="K10" s="759">
        <v>98.9</v>
      </c>
      <c r="L10" s="760">
        <v>-3.5</v>
      </c>
      <c r="M10" s="759">
        <v>101.7</v>
      </c>
      <c r="N10" s="760">
        <v>-2.1</v>
      </c>
      <c r="O10" s="759">
        <v>102.2</v>
      </c>
      <c r="P10" s="760">
        <v>1.3</v>
      </c>
      <c r="Q10" s="1"/>
      <c r="R10" s="1"/>
    </row>
    <row r="11" spans="2:18" s="54" customFormat="1" ht="12.75" customHeight="1">
      <c r="B11" s="1301" t="s">
        <v>257</v>
      </c>
      <c r="C11" s="1302"/>
      <c r="D11" s="1303"/>
      <c r="E11" s="759">
        <v>102.4</v>
      </c>
      <c r="F11" s="760">
        <v>1</v>
      </c>
      <c r="G11" s="759">
        <v>99.8</v>
      </c>
      <c r="H11" s="761">
        <v>0.6</v>
      </c>
      <c r="I11" s="759">
        <v>101.4</v>
      </c>
      <c r="J11" s="760">
        <v>0.3</v>
      </c>
      <c r="K11" s="759">
        <v>98.8</v>
      </c>
      <c r="L11" s="760">
        <v>-0.1</v>
      </c>
      <c r="M11" s="759">
        <v>101.7</v>
      </c>
      <c r="N11" s="760">
        <v>0</v>
      </c>
      <c r="O11" s="759">
        <v>102.6</v>
      </c>
      <c r="P11" s="760">
        <v>0.4</v>
      </c>
      <c r="Q11" s="1"/>
      <c r="R11" s="1"/>
    </row>
    <row r="12" spans="2:18" s="54" customFormat="1" ht="12.75" customHeight="1">
      <c r="B12" s="1304" t="s">
        <v>371</v>
      </c>
      <c r="C12" s="1305"/>
      <c r="D12" s="1306"/>
      <c r="E12" s="762">
        <v>106.4</v>
      </c>
      <c r="F12" s="763">
        <v>3.9</v>
      </c>
      <c r="G12" s="762">
        <v>104.4</v>
      </c>
      <c r="H12" s="764">
        <v>4.6</v>
      </c>
      <c r="I12" s="762">
        <v>104.4</v>
      </c>
      <c r="J12" s="763">
        <v>3</v>
      </c>
      <c r="K12" s="762">
        <v>102.5</v>
      </c>
      <c r="L12" s="763">
        <v>3.7</v>
      </c>
      <c r="M12" s="762">
        <v>104.7</v>
      </c>
      <c r="N12" s="763">
        <v>2.9</v>
      </c>
      <c r="O12" s="762">
        <v>101.9</v>
      </c>
      <c r="P12" s="763">
        <v>-0.7</v>
      </c>
      <c r="Q12" s="1"/>
      <c r="R12" s="1"/>
    </row>
    <row r="13" spans="2:18" s="54" customFormat="1" ht="10.5" customHeight="1">
      <c r="B13" s="55"/>
      <c r="C13" s="272"/>
      <c r="D13" s="41"/>
      <c r="E13" s="759"/>
      <c r="F13" s="760"/>
      <c r="G13" s="759"/>
      <c r="H13" s="761"/>
      <c r="I13" s="759"/>
      <c r="J13" s="760"/>
      <c r="K13" s="759"/>
      <c r="L13" s="760"/>
      <c r="M13" s="759"/>
      <c r="N13" s="760"/>
      <c r="O13" s="759"/>
      <c r="P13" s="760"/>
      <c r="Q13" s="1"/>
      <c r="R13" s="1"/>
    </row>
    <row r="14" spans="2:16" ht="10.5" customHeight="1">
      <c r="B14" s="57" t="s">
        <v>258</v>
      </c>
      <c r="C14" s="60" t="s">
        <v>133</v>
      </c>
      <c r="D14" s="59"/>
      <c r="E14" s="759">
        <v>178.5</v>
      </c>
      <c r="F14" s="760">
        <v>10.5</v>
      </c>
      <c r="G14" s="765">
        <v>176</v>
      </c>
      <c r="H14" s="761">
        <v>11.6</v>
      </c>
      <c r="I14" s="759">
        <v>104.4</v>
      </c>
      <c r="J14" s="760">
        <v>3.7</v>
      </c>
      <c r="K14" s="765">
        <v>103</v>
      </c>
      <c r="L14" s="760">
        <v>4.8</v>
      </c>
      <c r="M14" s="759">
        <v>104.7</v>
      </c>
      <c r="N14" s="760">
        <v>4.2</v>
      </c>
      <c r="O14" s="759">
        <v>101.4</v>
      </c>
      <c r="P14" s="760">
        <v>-1</v>
      </c>
    </row>
    <row r="15" spans="2:16" ht="10.5" customHeight="1">
      <c r="B15" s="57" t="s">
        <v>372</v>
      </c>
      <c r="C15" s="58" t="s">
        <v>137</v>
      </c>
      <c r="D15" s="59"/>
      <c r="E15" s="759">
        <v>88.4</v>
      </c>
      <c r="F15" s="760">
        <v>-4.1</v>
      </c>
      <c r="G15" s="765">
        <v>86.5</v>
      </c>
      <c r="H15" s="761">
        <v>-4</v>
      </c>
      <c r="I15" s="759">
        <v>100.7</v>
      </c>
      <c r="J15" s="760">
        <v>-3.5</v>
      </c>
      <c r="K15" s="765">
        <v>98.5</v>
      </c>
      <c r="L15" s="760">
        <v>-3.5</v>
      </c>
      <c r="M15" s="759">
        <v>101.5</v>
      </c>
      <c r="N15" s="760">
        <v>-1</v>
      </c>
      <c r="O15" s="759">
        <v>102.2</v>
      </c>
      <c r="P15" s="760">
        <v>-0.1</v>
      </c>
    </row>
    <row r="16" spans="2:16" ht="10.5" customHeight="1">
      <c r="B16" s="57"/>
      <c r="C16" s="58" t="s">
        <v>138</v>
      </c>
      <c r="D16" s="59"/>
      <c r="E16" s="759">
        <v>88.8</v>
      </c>
      <c r="F16" s="760">
        <v>-3</v>
      </c>
      <c r="G16" s="765">
        <v>87</v>
      </c>
      <c r="H16" s="761">
        <v>-2.8</v>
      </c>
      <c r="I16" s="759">
        <v>100.2</v>
      </c>
      <c r="J16" s="760">
        <v>-3.2</v>
      </c>
      <c r="K16" s="765">
        <v>98.1</v>
      </c>
      <c r="L16" s="761">
        <v>-3.2</v>
      </c>
      <c r="M16" s="759">
        <v>101.1</v>
      </c>
      <c r="N16" s="761">
        <v>-1.7</v>
      </c>
      <c r="O16" s="759">
        <v>102.1</v>
      </c>
      <c r="P16" s="760">
        <v>-0.1</v>
      </c>
    </row>
    <row r="17" spans="2:16" ht="10.5" customHeight="1">
      <c r="B17" s="62"/>
      <c r="C17" s="58" t="s">
        <v>124</v>
      </c>
      <c r="D17" s="59"/>
      <c r="E17" s="759">
        <v>93.7</v>
      </c>
      <c r="F17" s="760">
        <v>0.5</v>
      </c>
      <c r="G17" s="765">
        <v>91.4</v>
      </c>
      <c r="H17" s="761">
        <v>0</v>
      </c>
      <c r="I17" s="759">
        <v>102.9</v>
      </c>
      <c r="J17" s="760">
        <v>-0.6</v>
      </c>
      <c r="K17" s="765">
        <v>100.4</v>
      </c>
      <c r="L17" s="761">
        <v>-1.1</v>
      </c>
      <c r="M17" s="759">
        <v>103</v>
      </c>
      <c r="N17" s="761">
        <v>-0.6</v>
      </c>
      <c r="O17" s="759">
        <v>102.5</v>
      </c>
      <c r="P17" s="760">
        <v>0.5</v>
      </c>
    </row>
    <row r="18" spans="2:16" ht="10.5" customHeight="1">
      <c r="B18" s="62"/>
      <c r="C18" s="58" t="s">
        <v>125</v>
      </c>
      <c r="D18" s="59"/>
      <c r="E18" s="759">
        <v>92.4</v>
      </c>
      <c r="F18" s="760">
        <v>0.5</v>
      </c>
      <c r="G18" s="765">
        <v>90.9</v>
      </c>
      <c r="H18" s="761">
        <v>0.6</v>
      </c>
      <c r="I18" s="759">
        <v>104</v>
      </c>
      <c r="J18" s="760">
        <v>-0.1</v>
      </c>
      <c r="K18" s="765">
        <v>102.4</v>
      </c>
      <c r="L18" s="761">
        <v>0</v>
      </c>
      <c r="M18" s="759">
        <v>104.9</v>
      </c>
      <c r="N18" s="761">
        <v>0.4</v>
      </c>
      <c r="O18" s="759">
        <v>101.6</v>
      </c>
      <c r="P18" s="760">
        <v>-0.1</v>
      </c>
    </row>
    <row r="19" spans="2:16" ht="10.5" customHeight="1">
      <c r="B19" s="57"/>
      <c r="C19" s="60" t="s">
        <v>126</v>
      </c>
      <c r="D19" s="59"/>
      <c r="E19" s="759">
        <v>90.5</v>
      </c>
      <c r="F19" s="760">
        <v>-2.9</v>
      </c>
      <c r="G19" s="765">
        <v>89.1</v>
      </c>
      <c r="H19" s="761">
        <v>-2.7</v>
      </c>
      <c r="I19" s="759">
        <v>102.7</v>
      </c>
      <c r="J19" s="760">
        <v>-1</v>
      </c>
      <c r="K19" s="765">
        <v>101.1</v>
      </c>
      <c r="L19" s="761">
        <v>-0.8</v>
      </c>
      <c r="M19" s="759">
        <v>103.6</v>
      </c>
      <c r="N19" s="761">
        <v>-1.4</v>
      </c>
      <c r="O19" s="759">
        <v>101.6</v>
      </c>
      <c r="P19" s="760">
        <v>-0.2</v>
      </c>
    </row>
    <row r="20" spans="2:16" ht="10.5" customHeight="1">
      <c r="B20" s="42"/>
      <c r="C20" s="60" t="s">
        <v>127</v>
      </c>
      <c r="D20" s="59"/>
      <c r="E20" s="759">
        <v>140</v>
      </c>
      <c r="F20" s="760">
        <v>-5.5</v>
      </c>
      <c r="G20" s="765">
        <v>137</v>
      </c>
      <c r="H20" s="761">
        <v>-6</v>
      </c>
      <c r="I20" s="759">
        <v>102.7</v>
      </c>
      <c r="J20" s="760">
        <v>-2.2</v>
      </c>
      <c r="K20" s="765">
        <v>100.5</v>
      </c>
      <c r="L20" s="761">
        <v>-2.6</v>
      </c>
      <c r="M20" s="759">
        <v>103.9</v>
      </c>
      <c r="N20" s="761">
        <v>-2.3</v>
      </c>
      <c r="O20" s="759">
        <v>102.2</v>
      </c>
      <c r="P20" s="760">
        <v>0.5</v>
      </c>
    </row>
    <row r="21" spans="2:16" ht="10.5" customHeight="1">
      <c r="B21" s="57"/>
      <c r="C21" s="58" t="s">
        <v>128</v>
      </c>
      <c r="D21" s="61"/>
      <c r="E21" s="759">
        <v>106.8</v>
      </c>
      <c r="F21" s="760">
        <v>-4.2</v>
      </c>
      <c r="G21" s="765">
        <v>104.2</v>
      </c>
      <c r="H21" s="761">
        <v>-4.6</v>
      </c>
      <c r="I21" s="759">
        <v>102.7</v>
      </c>
      <c r="J21" s="760">
        <v>-2.3</v>
      </c>
      <c r="K21" s="765">
        <v>100.2</v>
      </c>
      <c r="L21" s="761">
        <v>-2.6</v>
      </c>
      <c r="M21" s="759">
        <v>102</v>
      </c>
      <c r="N21" s="761">
        <v>-3.6</v>
      </c>
      <c r="O21" s="759">
        <v>102.5</v>
      </c>
      <c r="P21" s="760">
        <v>0.4</v>
      </c>
    </row>
    <row r="22" spans="2:16" ht="10.5" customHeight="1">
      <c r="B22" s="57"/>
      <c r="C22" s="58" t="s">
        <v>129</v>
      </c>
      <c r="D22" s="59"/>
      <c r="E22" s="765">
        <v>98.7</v>
      </c>
      <c r="F22" s="760">
        <v>-0.2</v>
      </c>
      <c r="G22" s="765">
        <v>96</v>
      </c>
      <c r="H22" s="766">
        <v>-1</v>
      </c>
      <c r="I22" s="765">
        <v>103.8</v>
      </c>
      <c r="J22" s="767">
        <v>-0.7</v>
      </c>
      <c r="K22" s="765">
        <v>101</v>
      </c>
      <c r="L22" s="768">
        <v>-1.5</v>
      </c>
      <c r="M22" s="765">
        <v>104.5</v>
      </c>
      <c r="N22" s="768">
        <v>-0.5</v>
      </c>
      <c r="O22" s="765">
        <v>102.8</v>
      </c>
      <c r="P22" s="767">
        <v>0.8</v>
      </c>
    </row>
    <row r="23" spans="2:16" ht="10.5" customHeight="1">
      <c r="B23" s="57"/>
      <c r="C23" s="58" t="s">
        <v>130</v>
      </c>
      <c r="D23" s="61"/>
      <c r="E23" s="765">
        <v>89.8</v>
      </c>
      <c r="F23" s="767">
        <v>-2.3</v>
      </c>
      <c r="G23" s="765">
        <v>86.8</v>
      </c>
      <c r="H23" s="768">
        <v>-3.4</v>
      </c>
      <c r="I23" s="765">
        <v>102.1</v>
      </c>
      <c r="J23" s="768">
        <v>-1.9</v>
      </c>
      <c r="K23" s="765">
        <v>98.7</v>
      </c>
      <c r="L23" s="768">
        <v>-3.1</v>
      </c>
      <c r="M23" s="765">
        <v>102.9</v>
      </c>
      <c r="N23" s="768">
        <v>-1.6</v>
      </c>
      <c r="O23" s="765">
        <v>103.4</v>
      </c>
      <c r="P23" s="767">
        <v>1.2</v>
      </c>
    </row>
    <row r="24" spans="2:16" ht="10.5" customHeight="1">
      <c r="B24" s="57"/>
      <c r="C24" s="58" t="s">
        <v>131</v>
      </c>
      <c r="D24" s="61"/>
      <c r="E24" s="765">
        <v>91.4</v>
      </c>
      <c r="F24" s="767">
        <v>-1.6</v>
      </c>
      <c r="G24" s="765">
        <v>88</v>
      </c>
      <c r="H24" s="767">
        <v>-3.6</v>
      </c>
      <c r="I24" s="765">
        <v>103.5</v>
      </c>
      <c r="J24" s="767">
        <v>-2.1</v>
      </c>
      <c r="K24" s="765">
        <v>99.6</v>
      </c>
      <c r="L24" s="767">
        <v>-4</v>
      </c>
      <c r="M24" s="765">
        <v>104.4</v>
      </c>
      <c r="N24" s="767">
        <v>-1.8</v>
      </c>
      <c r="O24" s="765">
        <v>103.9</v>
      </c>
      <c r="P24" s="767">
        <v>2.1</v>
      </c>
    </row>
    <row r="25" spans="2:16" ht="10.5" customHeight="1">
      <c r="B25" s="57"/>
      <c r="C25" s="58" t="s">
        <v>132</v>
      </c>
      <c r="D25" s="61"/>
      <c r="E25" s="765">
        <v>94.2</v>
      </c>
      <c r="F25" s="767">
        <v>1.1</v>
      </c>
      <c r="G25" s="765">
        <v>90.8</v>
      </c>
      <c r="H25" s="767">
        <v>-1.1</v>
      </c>
      <c r="I25" s="765">
        <v>103.1</v>
      </c>
      <c r="J25" s="767">
        <v>-1.2</v>
      </c>
      <c r="K25" s="765">
        <v>99.3</v>
      </c>
      <c r="L25" s="767">
        <v>-3.5</v>
      </c>
      <c r="M25" s="765">
        <v>104.1</v>
      </c>
      <c r="N25" s="767">
        <v>-0.6</v>
      </c>
      <c r="O25" s="765">
        <v>103.8</v>
      </c>
      <c r="P25" s="767">
        <v>2.3</v>
      </c>
    </row>
    <row r="26" spans="2:16" ht="10.5" customHeight="1">
      <c r="B26" s="57"/>
      <c r="C26" s="58" t="s">
        <v>133</v>
      </c>
      <c r="D26" s="61"/>
      <c r="E26" s="765">
        <v>172.9</v>
      </c>
      <c r="F26" s="768">
        <v>-3.1</v>
      </c>
      <c r="G26" s="765">
        <v>166.7</v>
      </c>
      <c r="H26" s="1019">
        <v>-5.3</v>
      </c>
      <c r="I26" s="1020">
        <v>104.7</v>
      </c>
      <c r="J26" s="1019">
        <v>0.3</v>
      </c>
      <c r="K26" s="1020">
        <v>101</v>
      </c>
      <c r="L26" s="1019">
        <v>-1.9</v>
      </c>
      <c r="M26" s="1020">
        <v>105.3</v>
      </c>
      <c r="N26" s="1019">
        <v>0.6</v>
      </c>
      <c r="O26" s="1020">
        <v>103.7</v>
      </c>
      <c r="P26" s="1021">
        <v>2.3</v>
      </c>
    </row>
    <row r="27" spans="2:16" ht="10.5" customHeight="1">
      <c r="B27" s="62"/>
      <c r="C27" s="60"/>
      <c r="D27" s="61"/>
      <c r="E27" s="769"/>
      <c r="F27" s="766"/>
      <c r="G27" s="769"/>
      <c r="H27" s="1022"/>
      <c r="I27" s="1023"/>
      <c r="J27" s="1024"/>
      <c r="K27" s="1023"/>
      <c r="L27" s="1024"/>
      <c r="M27" s="1025"/>
      <c r="N27" s="1026"/>
      <c r="O27" s="1023"/>
      <c r="P27" s="1024"/>
    </row>
    <row r="28" spans="2:16" ht="10.5" customHeight="1">
      <c r="B28" s="959" t="s">
        <v>17</v>
      </c>
      <c r="C28" s="273"/>
      <c r="D28" s="274"/>
      <c r="E28" s="770">
        <v>83.5</v>
      </c>
      <c r="F28" s="771"/>
      <c r="G28" s="770">
        <v>83.6</v>
      </c>
      <c r="H28" s="772"/>
      <c r="I28" s="770">
        <v>1.6</v>
      </c>
      <c r="J28" s="771"/>
      <c r="K28" s="770">
        <v>1.7</v>
      </c>
      <c r="L28" s="771"/>
      <c r="M28" s="770">
        <v>1.2</v>
      </c>
      <c r="N28" s="771"/>
      <c r="O28" s="770">
        <v>-0.1</v>
      </c>
      <c r="P28" s="771"/>
    </row>
    <row r="29" ht="15.75" customHeight="1">
      <c r="B29" s="29" t="s">
        <v>260</v>
      </c>
    </row>
    <row r="30" spans="2:13" ht="10.5">
      <c r="B30" s="66" t="s">
        <v>80</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N13" sqref="N13"/>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226" t="s">
        <v>330</v>
      </c>
    </row>
    <row r="2" spans="6:11" ht="11.25" customHeight="1">
      <c r="F2" s="71"/>
      <c r="K2" s="31">
        <v>12</v>
      </c>
    </row>
    <row r="3" spans="2:11" ht="18" customHeight="1">
      <c r="B3" s="72"/>
      <c r="C3" s="73"/>
      <c r="D3" s="279" t="s">
        <v>18</v>
      </c>
      <c r="E3" s="74"/>
      <c r="F3" s="279" t="s">
        <v>19</v>
      </c>
      <c r="G3" s="74"/>
      <c r="H3" s="279" t="s">
        <v>20</v>
      </c>
      <c r="I3" s="74"/>
      <c r="J3" s="279"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74</v>
      </c>
      <c r="F6" s="85" t="s">
        <v>22</v>
      </c>
      <c r="G6" s="26" t="s">
        <v>74</v>
      </c>
      <c r="H6" s="85" t="s">
        <v>22</v>
      </c>
      <c r="I6" s="25" t="s">
        <v>74</v>
      </c>
      <c r="J6" s="85" t="s">
        <v>23</v>
      </c>
      <c r="K6" s="26" t="s">
        <v>23</v>
      </c>
    </row>
    <row r="7" spans="2:11" ht="13.5">
      <c r="B7" s="1027" t="s">
        <v>30</v>
      </c>
      <c r="C7" s="1028" t="s">
        <v>36</v>
      </c>
      <c r="D7" s="1029">
        <v>145.6</v>
      </c>
      <c r="E7" s="1030">
        <v>3.7</v>
      </c>
      <c r="F7" s="1029">
        <v>136.4</v>
      </c>
      <c r="G7" s="1030">
        <v>3.3</v>
      </c>
      <c r="H7" s="1029">
        <v>9.2</v>
      </c>
      <c r="I7" s="1030">
        <v>12.1</v>
      </c>
      <c r="J7" s="1029">
        <v>19.1</v>
      </c>
      <c r="K7" s="1030">
        <v>0.6</v>
      </c>
    </row>
    <row r="8" spans="2:11" ht="12.75" customHeight="1">
      <c r="B8" s="1031" t="s">
        <v>81</v>
      </c>
      <c r="C8" s="1032" t="s">
        <v>53</v>
      </c>
      <c r="D8" s="1033">
        <v>176.7</v>
      </c>
      <c r="E8" s="1034">
        <v>3.1</v>
      </c>
      <c r="F8" s="1033">
        <v>164.1</v>
      </c>
      <c r="G8" s="1034">
        <v>2.1</v>
      </c>
      <c r="H8" s="1033">
        <v>12.6</v>
      </c>
      <c r="I8" s="1034">
        <v>18.9</v>
      </c>
      <c r="J8" s="1033">
        <v>21.5</v>
      </c>
      <c r="K8" s="1034">
        <v>0.8</v>
      </c>
    </row>
    <row r="9" spans="2:11" ht="12.75" customHeight="1">
      <c r="B9" s="1031" t="s">
        <v>10</v>
      </c>
      <c r="C9" s="1032" t="s">
        <v>54</v>
      </c>
      <c r="D9" s="1033">
        <v>164.2</v>
      </c>
      <c r="E9" s="1034">
        <v>1.5</v>
      </c>
      <c r="F9" s="1033">
        <v>151.7</v>
      </c>
      <c r="G9" s="1034">
        <v>-0.3</v>
      </c>
      <c r="H9" s="1033">
        <v>12.5</v>
      </c>
      <c r="I9" s="1034">
        <v>27.4</v>
      </c>
      <c r="J9" s="1033">
        <v>20.5</v>
      </c>
      <c r="K9" s="1034">
        <v>-0.1</v>
      </c>
    </row>
    <row r="10" spans="2:11" ht="12.75" customHeight="1">
      <c r="B10" s="1031" t="s">
        <v>11</v>
      </c>
      <c r="C10" s="1032" t="s">
        <v>55</v>
      </c>
      <c r="D10" s="1033">
        <v>148.4</v>
      </c>
      <c r="E10" s="1034">
        <v>3.9</v>
      </c>
      <c r="F10" s="1033">
        <v>137.1</v>
      </c>
      <c r="G10" s="1034">
        <v>6</v>
      </c>
      <c r="H10" s="1033">
        <v>11.3</v>
      </c>
      <c r="I10" s="1034">
        <v>-17.6</v>
      </c>
      <c r="J10" s="1033">
        <v>18.4</v>
      </c>
      <c r="K10" s="1034">
        <v>0.9</v>
      </c>
    </row>
    <row r="11" spans="2:11" s="86" customFormat="1" ht="12.75" customHeight="1">
      <c r="B11" s="1031" t="s">
        <v>12</v>
      </c>
      <c r="C11" s="1032" t="s">
        <v>41</v>
      </c>
      <c r="D11" s="1033">
        <v>152.9</v>
      </c>
      <c r="E11" s="1034">
        <v>0.3</v>
      </c>
      <c r="F11" s="1033">
        <v>142.8</v>
      </c>
      <c r="G11" s="1034">
        <v>-0.3</v>
      </c>
      <c r="H11" s="1033">
        <v>10.1</v>
      </c>
      <c r="I11" s="1034">
        <v>7.3</v>
      </c>
      <c r="J11" s="1033">
        <v>18.6</v>
      </c>
      <c r="K11" s="1034">
        <v>0</v>
      </c>
    </row>
    <row r="12" spans="2:11" ht="12.75" customHeight="1">
      <c r="B12" s="1031" t="s">
        <v>56</v>
      </c>
      <c r="C12" s="1032" t="s">
        <v>418</v>
      </c>
      <c r="D12" s="1033">
        <v>179.1</v>
      </c>
      <c r="E12" s="1034">
        <v>15</v>
      </c>
      <c r="F12" s="1033">
        <v>151.1</v>
      </c>
      <c r="G12" s="1034">
        <v>10.1</v>
      </c>
      <c r="H12" s="1033">
        <v>28</v>
      </c>
      <c r="I12" s="1034">
        <v>49.7</v>
      </c>
      <c r="J12" s="1033">
        <v>21.4</v>
      </c>
      <c r="K12" s="1034">
        <v>2.2</v>
      </c>
    </row>
    <row r="13" spans="2:11" ht="10.5" customHeight="1">
      <c r="B13" s="1031" t="s">
        <v>57</v>
      </c>
      <c r="C13" s="1032" t="s">
        <v>419</v>
      </c>
      <c r="D13" s="1033">
        <v>143.1</v>
      </c>
      <c r="E13" s="1034">
        <v>4.9</v>
      </c>
      <c r="F13" s="1033">
        <v>136.1</v>
      </c>
      <c r="G13" s="1034">
        <v>5</v>
      </c>
      <c r="H13" s="1033">
        <v>7</v>
      </c>
      <c r="I13" s="1034">
        <v>4.4</v>
      </c>
      <c r="J13" s="1033">
        <v>19.6</v>
      </c>
      <c r="K13" s="1034">
        <v>0.6</v>
      </c>
    </row>
    <row r="14" spans="2:11" ht="10.5" customHeight="1">
      <c r="B14" s="1031" t="s">
        <v>58</v>
      </c>
      <c r="C14" s="1032" t="s">
        <v>420</v>
      </c>
      <c r="D14" s="1033">
        <v>150.9</v>
      </c>
      <c r="E14" s="1034">
        <v>3.2</v>
      </c>
      <c r="F14" s="1033">
        <v>140.8</v>
      </c>
      <c r="G14" s="1034">
        <v>4.3</v>
      </c>
      <c r="H14" s="1033">
        <v>10.1</v>
      </c>
      <c r="I14" s="1034">
        <v>-9</v>
      </c>
      <c r="J14" s="1033">
        <v>18.8</v>
      </c>
      <c r="K14" s="1034">
        <v>0.7</v>
      </c>
    </row>
    <row r="15" spans="2:11" ht="10.5" customHeight="1">
      <c r="B15" s="1031" t="s">
        <v>59</v>
      </c>
      <c r="C15" s="1035" t="s">
        <v>421</v>
      </c>
      <c r="D15" s="1033">
        <v>164</v>
      </c>
      <c r="E15" s="1034">
        <v>0.6</v>
      </c>
      <c r="F15" s="1033">
        <v>154.8</v>
      </c>
      <c r="G15" s="1034">
        <v>0</v>
      </c>
      <c r="H15" s="1033">
        <v>9.2</v>
      </c>
      <c r="I15" s="1034">
        <v>10.8</v>
      </c>
      <c r="J15" s="1033">
        <v>20.4</v>
      </c>
      <c r="K15" s="1034">
        <v>0.5</v>
      </c>
    </row>
    <row r="16" spans="2:11" ht="10.5" customHeight="1">
      <c r="B16" s="1031" t="s">
        <v>33</v>
      </c>
      <c r="C16" s="1032" t="s">
        <v>422</v>
      </c>
      <c r="D16" s="1033">
        <v>151.3</v>
      </c>
      <c r="E16" s="1034">
        <v>6.1</v>
      </c>
      <c r="F16" s="1033">
        <v>141.4</v>
      </c>
      <c r="G16" s="1034">
        <v>3.9</v>
      </c>
      <c r="H16" s="1033">
        <v>9.9</v>
      </c>
      <c r="I16" s="1034">
        <v>52.3</v>
      </c>
      <c r="J16" s="1033">
        <v>18.5</v>
      </c>
      <c r="K16" s="1034">
        <v>0.2</v>
      </c>
    </row>
    <row r="17" spans="2:11" ht="10.5" customHeight="1">
      <c r="B17" s="1031" t="s">
        <v>60</v>
      </c>
      <c r="C17" s="1032" t="s">
        <v>423</v>
      </c>
      <c r="D17" s="1033">
        <v>115.3</v>
      </c>
      <c r="E17" s="1034">
        <v>7.7</v>
      </c>
      <c r="F17" s="1033">
        <v>110.7</v>
      </c>
      <c r="G17" s="1034">
        <v>11</v>
      </c>
      <c r="H17" s="1033">
        <v>4.6</v>
      </c>
      <c r="I17" s="1034">
        <v>-37.8</v>
      </c>
      <c r="J17" s="1033">
        <v>17.6</v>
      </c>
      <c r="K17" s="1034">
        <v>2</v>
      </c>
    </row>
    <row r="18" spans="2:11" ht="10.5" customHeight="1">
      <c r="B18" s="1031" t="s">
        <v>61</v>
      </c>
      <c r="C18" s="1035" t="s">
        <v>82</v>
      </c>
      <c r="D18" s="1033">
        <v>139.2</v>
      </c>
      <c r="E18" s="1034">
        <v>1.3</v>
      </c>
      <c r="F18" s="1033">
        <v>136</v>
      </c>
      <c r="G18" s="1034">
        <v>0.3</v>
      </c>
      <c r="H18" s="1033">
        <v>3.2</v>
      </c>
      <c r="I18" s="1034">
        <v>78.4</v>
      </c>
      <c r="J18" s="1033">
        <v>19.3</v>
      </c>
      <c r="K18" s="1034">
        <v>0.3</v>
      </c>
    </row>
    <row r="19" spans="2:11" ht="10.5" customHeight="1">
      <c r="B19" s="1031" t="s">
        <v>62</v>
      </c>
      <c r="C19" s="1032" t="s">
        <v>63</v>
      </c>
      <c r="D19" s="1033">
        <v>142.1</v>
      </c>
      <c r="E19" s="1034">
        <v>9.6</v>
      </c>
      <c r="F19" s="1033">
        <v>124.5</v>
      </c>
      <c r="G19" s="1034">
        <v>5.1</v>
      </c>
      <c r="H19" s="1033">
        <v>17.6</v>
      </c>
      <c r="I19" s="1034">
        <v>58.5</v>
      </c>
      <c r="J19" s="1033">
        <v>16.7</v>
      </c>
      <c r="K19" s="1034">
        <v>-0.1</v>
      </c>
    </row>
    <row r="20" spans="2:11" ht="10.5" customHeight="1">
      <c r="B20" s="1031" t="s">
        <v>64</v>
      </c>
      <c r="C20" s="1036" t="s">
        <v>424</v>
      </c>
      <c r="D20" s="1033">
        <v>140.4</v>
      </c>
      <c r="E20" s="1034">
        <v>-1.1</v>
      </c>
      <c r="F20" s="1033">
        <v>136</v>
      </c>
      <c r="G20" s="1034">
        <v>-0.5</v>
      </c>
      <c r="H20" s="1033">
        <v>4.4</v>
      </c>
      <c r="I20" s="1034">
        <v>-11.9</v>
      </c>
      <c r="J20" s="1033">
        <v>18.9</v>
      </c>
      <c r="K20" s="1034">
        <v>0</v>
      </c>
    </row>
    <row r="21" spans="2:11" ht="10.5" customHeight="1">
      <c r="B21" s="1031" t="s">
        <v>65</v>
      </c>
      <c r="C21" s="1032" t="s">
        <v>43</v>
      </c>
      <c r="D21" s="1033" t="s">
        <v>134</v>
      </c>
      <c r="E21" s="1034" t="s">
        <v>134</v>
      </c>
      <c r="F21" s="1033" t="s">
        <v>134</v>
      </c>
      <c r="G21" s="1034" t="s">
        <v>134</v>
      </c>
      <c r="H21" s="1033" t="s">
        <v>134</v>
      </c>
      <c r="I21" s="1034" t="s">
        <v>134</v>
      </c>
      <c r="J21" s="1033" t="s">
        <v>134</v>
      </c>
      <c r="K21" s="1034" t="s">
        <v>134</v>
      </c>
    </row>
    <row r="22" spans="2:11" ht="10.5" customHeight="1">
      <c r="B22" s="1037" t="s">
        <v>83</v>
      </c>
      <c r="C22" s="1038" t="s">
        <v>425</v>
      </c>
      <c r="D22" s="1039">
        <v>137.8</v>
      </c>
      <c r="E22" s="1040">
        <v>0.1</v>
      </c>
      <c r="F22" s="1039">
        <v>129.6</v>
      </c>
      <c r="G22" s="1040">
        <v>-0.2</v>
      </c>
      <c r="H22" s="1039">
        <v>8.2</v>
      </c>
      <c r="I22" s="1040">
        <v>3.8</v>
      </c>
      <c r="J22" s="1039">
        <v>18.2</v>
      </c>
      <c r="K22" s="1040">
        <v>-0.5</v>
      </c>
    </row>
    <row r="23" spans="2:11" ht="22.5">
      <c r="B23" s="87"/>
      <c r="C23" s="88" t="s">
        <v>96</v>
      </c>
      <c r="D23" s="776">
        <v>138.3</v>
      </c>
      <c r="E23" s="777">
        <v>1.1</v>
      </c>
      <c r="F23" s="776">
        <v>128</v>
      </c>
      <c r="G23" s="777">
        <v>0.7</v>
      </c>
      <c r="H23" s="776">
        <v>10.3</v>
      </c>
      <c r="I23" s="778">
        <v>5.1</v>
      </c>
      <c r="J23" s="776">
        <v>18</v>
      </c>
      <c r="K23" s="777">
        <v>0.10000000000000142</v>
      </c>
    </row>
    <row r="24" ht="10.5" customHeight="1">
      <c r="B24" s="89" t="s">
        <v>262</v>
      </c>
    </row>
    <row r="25" ht="10.5" customHeight="1">
      <c r="B25" s="24" t="s">
        <v>208</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225" t="s">
        <v>331</v>
      </c>
    </row>
    <row r="2" spans="7:10" ht="10.5">
      <c r="G2" s="68"/>
      <c r="I2" s="68" t="s">
        <v>401</v>
      </c>
      <c r="J2" s="31">
        <v>12</v>
      </c>
    </row>
    <row r="3" spans="2:10" ht="18" customHeight="1">
      <c r="B3" s="35"/>
      <c r="C3" s="36"/>
      <c r="D3" s="37"/>
      <c r="E3" s="34" t="s">
        <v>103</v>
      </c>
      <c r="F3" s="40"/>
      <c r="G3" s="34" t="s">
        <v>51</v>
      </c>
      <c r="H3" s="40"/>
      <c r="I3" s="34" t="s">
        <v>52</v>
      </c>
      <c r="J3" s="40"/>
    </row>
    <row r="4" spans="2:10" ht="12" customHeight="1">
      <c r="B4" s="90" t="s">
        <v>13</v>
      </c>
      <c r="C4" s="39"/>
      <c r="D4" s="91"/>
      <c r="E4" s="1311" t="s">
        <v>24</v>
      </c>
      <c r="F4" s="1311" t="s">
        <v>251</v>
      </c>
      <c r="G4" s="1311" t="s">
        <v>24</v>
      </c>
      <c r="H4" s="1311" t="s">
        <v>251</v>
      </c>
      <c r="I4" s="1311" t="s">
        <v>24</v>
      </c>
      <c r="J4" s="1311" t="s">
        <v>251</v>
      </c>
    </row>
    <row r="5" spans="2:10" ht="12" customHeight="1">
      <c r="B5" s="44"/>
      <c r="C5" s="45"/>
      <c r="D5" s="92"/>
      <c r="E5" s="1312"/>
      <c r="F5" s="1312"/>
      <c r="G5" s="1312"/>
      <c r="H5" s="1312"/>
      <c r="I5" s="1312"/>
      <c r="J5" s="1312"/>
    </row>
    <row r="6" spans="2:11" ht="10.5">
      <c r="B6" s="32"/>
      <c r="C6" s="33"/>
      <c r="D6" s="48"/>
      <c r="E6" s="49"/>
      <c r="F6" s="93" t="s">
        <v>74</v>
      </c>
      <c r="G6" s="49"/>
      <c r="H6" s="93" t="s">
        <v>74</v>
      </c>
      <c r="I6" s="49"/>
      <c r="J6" s="93" t="s">
        <v>74</v>
      </c>
      <c r="K6" s="42"/>
    </row>
    <row r="7" spans="2:11" s="54" customFormat="1" ht="12.75" customHeight="1">
      <c r="B7" s="1301" t="s">
        <v>135</v>
      </c>
      <c r="C7" s="1302"/>
      <c r="D7" s="1303"/>
      <c r="E7" s="779">
        <v>101.2</v>
      </c>
      <c r="F7" s="779">
        <v>1.1</v>
      </c>
      <c r="G7" s="779">
        <v>101.2</v>
      </c>
      <c r="H7" s="779">
        <v>1.1</v>
      </c>
      <c r="I7" s="779">
        <v>100.4</v>
      </c>
      <c r="J7" s="779">
        <v>0.4</v>
      </c>
      <c r="K7" s="94"/>
    </row>
    <row r="8" spans="2:11" s="54" customFormat="1" ht="12.75" customHeight="1">
      <c r="B8" s="1301" t="s">
        <v>136</v>
      </c>
      <c r="C8" s="1302"/>
      <c r="D8" s="1303"/>
      <c r="E8" s="779">
        <v>100.8</v>
      </c>
      <c r="F8" s="779">
        <v>-0.4</v>
      </c>
      <c r="G8" s="779">
        <v>100.6</v>
      </c>
      <c r="H8" s="779">
        <v>-0.6</v>
      </c>
      <c r="I8" s="759">
        <v>104</v>
      </c>
      <c r="J8" s="779">
        <v>3.6</v>
      </c>
      <c r="K8" s="94"/>
    </row>
    <row r="9" spans="2:11" s="54" customFormat="1" ht="12.75" customHeight="1">
      <c r="B9" s="1301" t="s">
        <v>166</v>
      </c>
      <c r="C9" s="1302"/>
      <c r="D9" s="1303"/>
      <c r="E9" s="779">
        <v>98</v>
      </c>
      <c r="F9" s="779">
        <v>-2.8</v>
      </c>
      <c r="G9" s="779">
        <v>98.4</v>
      </c>
      <c r="H9" s="779">
        <v>-2.2</v>
      </c>
      <c r="I9" s="759">
        <v>91.5</v>
      </c>
      <c r="J9" s="779">
        <v>-12</v>
      </c>
      <c r="K9" s="94"/>
    </row>
    <row r="10" spans="2:11" s="54" customFormat="1" ht="12.75" customHeight="1">
      <c r="B10" s="1301" t="s">
        <v>257</v>
      </c>
      <c r="C10" s="1302"/>
      <c r="D10" s="1303"/>
      <c r="E10" s="779">
        <v>96.8</v>
      </c>
      <c r="F10" s="779">
        <v>-1.2</v>
      </c>
      <c r="G10" s="779">
        <v>96.5</v>
      </c>
      <c r="H10" s="779">
        <v>-1.9</v>
      </c>
      <c r="I10" s="759">
        <v>102</v>
      </c>
      <c r="J10" s="779">
        <v>11.5</v>
      </c>
      <c r="K10" s="94"/>
    </row>
    <row r="11" spans="2:11" s="54" customFormat="1" ht="12.75" customHeight="1">
      <c r="B11" s="1304" t="s">
        <v>371</v>
      </c>
      <c r="C11" s="1305"/>
      <c r="D11" s="1306"/>
      <c r="E11" s="780">
        <v>93.3</v>
      </c>
      <c r="F11" s="780">
        <v>-3.6</v>
      </c>
      <c r="G11" s="780">
        <v>93.4</v>
      </c>
      <c r="H11" s="780">
        <v>-3.2</v>
      </c>
      <c r="I11" s="762">
        <v>91.2</v>
      </c>
      <c r="J11" s="780">
        <v>-10.6</v>
      </c>
      <c r="K11" s="94"/>
    </row>
    <row r="12" spans="2:11" s="54" customFormat="1" ht="6" customHeight="1">
      <c r="B12" s="55"/>
      <c r="C12" s="56"/>
      <c r="D12" s="41"/>
      <c r="E12" s="759"/>
      <c r="F12" s="759"/>
      <c r="G12" s="759"/>
      <c r="H12" s="779"/>
      <c r="I12" s="759"/>
      <c r="J12" s="779"/>
      <c r="K12" s="94"/>
    </row>
    <row r="13" spans="2:11" ht="10.5" customHeight="1">
      <c r="B13" s="57" t="s">
        <v>258</v>
      </c>
      <c r="C13" s="68" t="s">
        <v>114</v>
      </c>
      <c r="D13" s="59"/>
      <c r="E13" s="759">
        <v>95.1</v>
      </c>
      <c r="F13" s="759">
        <v>-0.8</v>
      </c>
      <c r="G13" s="759">
        <v>95.2</v>
      </c>
      <c r="H13" s="779">
        <v>-0.2</v>
      </c>
      <c r="I13" s="759">
        <v>93.2</v>
      </c>
      <c r="J13" s="779">
        <v>-9.9</v>
      </c>
      <c r="K13" s="42"/>
    </row>
    <row r="14" spans="2:11" ht="10.5" customHeight="1">
      <c r="B14" s="57" t="s">
        <v>372</v>
      </c>
      <c r="C14" s="58" t="s">
        <v>115</v>
      </c>
      <c r="D14" s="59"/>
      <c r="E14" s="759">
        <v>90.8</v>
      </c>
      <c r="F14" s="759">
        <v>-3.4</v>
      </c>
      <c r="G14" s="759">
        <v>91.3</v>
      </c>
      <c r="H14" s="779">
        <v>-2.1</v>
      </c>
      <c r="I14" s="759">
        <v>83</v>
      </c>
      <c r="J14" s="779">
        <v>-21.5</v>
      </c>
      <c r="K14" s="42"/>
    </row>
    <row r="15" spans="2:11" ht="10.5" customHeight="1">
      <c r="B15" s="57"/>
      <c r="C15" s="58" t="s">
        <v>138</v>
      </c>
      <c r="D15" s="59"/>
      <c r="E15" s="759">
        <v>87.3</v>
      </c>
      <c r="F15" s="759">
        <v>-5.6</v>
      </c>
      <c r="G15" s="759">
        <v>87.7</v>
      </c>
      <c r="H15" s="779">
        <v>-4.7</v>
      </c>
      <c r="I15" s="759">
        <v>81.8</v>
      </c>
      <c r="J15" s="779">
        <v>-19.1</v>
      </c>
      <c r="K15" s="42"/>
    </row>
    <row r="16" spans="2:11" ht="10.5" customHeight="1">
      <c r="B16" s="62"/>
      <c r="C16" s="58" t="s">
        <v>124</v>
      </c>
      <c r="D16" s="59"/>
      <c r="E16" s="759">
        <v>97.8</v>
      </c>
      <c r="F16" s="759">
        <v>3.8</v>
      </c>
      <c r="G16" s="759">
        <v>98.4</v>
      </c>
      <c r="H16" s="779">
        <v>4.8</v>
      </c>
      <c r="I16" s="759">
        <v>88.6</v>
      </c>
      <c r="J16" s="779">
        <v>-9.3</v>
      </c>
      <c r="K16" s="42"/>
    </row>
    <row r="17" spans="2:11" ht="10.5" customHeight="1">
      <c r="B17" s="62"/>
      <c r="C17" s="58" t="s">
        <v>125</v>
      </c>
      <c r="D17" s="59"/>
      <c r="E17" s="759">
        <v>97.1</v>
      </c>
      <c r="F17" s="759">
        <v>5.4</v>
      </c>
      <c r="G17" s="759">
        <v>97.6</v>
      </c>
      <c r="H17" s="779">
        <v>5.4</v>
      </c>
      <c r="I17" s="759">
        <v>88.6</v>
      </c>
      <c r="J17" s="779">
        <v>4</v>
      </c>
      <c r="K17" s="42"/>
    </row>
    <row r="18" spans="2:11" ht="10.5" customHeight="1">
      <c r="B18" s="427"/>
      <c r="C18" s="60" t="s">
        <v>126</v>
      </c>
      <c r="D18" s="59"/>
      <c r="E18" s="759">
        <v>91.2</v>
      </c>
      <c r="F18" s="759">
        <v>8.1</v>
      </c>
      <c r="G18" s="759">
        <v>91.6</v>
      </c>
      <c r="H18" s="779">
        <v>7.5</v>
      </c>
      <c r="I18" s="759">
        <v>84.1</v>
      </c>
      <c r="J18" s="779">
        <v>15.7</v>
      </c>
      <c r="K18" s="42"/>
    </row>
    <row r="19" spans="2:11" ht="10.5" customHeight="1">
      <c r="B19" s="427"/>
      <c r="C19" s="60" t="s">
        <v>127</v>
      </c>
      <c r="D19" s="59"/>
      <c r="E19" s="759">
        <v>94.9</v>
      </c>
      <c r="F19" s="759">
        <v>1</v>
      </c>
      <c r="G19" s="759">
        <v>95.7</v>
      </c>
      <c r="H19" s="759">
        <v>1.3</v>
      </c>
      <c r="I19" s="759">
        <v>81.8</v>
      </c>
      <c r="J19" s="779">
        <v>-5.3</v>
      </c>
      <c r="K19" s="42"/>
    </row>
    <row r="20" spans="2:11" ht="10.5" customHeight="1">
      <c r="B20" s="427"/>
      <c r="C20" s="58" t="s">
        <v>128</v>
      </c>
      <c r="D20" s="61"/>
      <c r="E20" s="759">
        <v>96.3</v>
      </c>
      <c r="F20" s="759">
        <v>-1.3</v>
      </c>
      <c r="G20" s="759">
        <v>96.5</v>
      </c>
      <c r="H20" s="759">
        <v>-1.3</v>
      </c>
      <c r="I20" s="759">
        <v>93.2</v>
      </c>
      <c r="J20" s="779">
        <v>0</v>
      </c>
      <c r="K20" s="42"/>
    </row>
    <row r="21" spans="2:11" ht="10.5" customHeight="1">
      <c r="B21" s="427"/>
      <c r="C21" s="58" t="s">
        <v>129</v>
      </c>
      <c r="D21" s="59"/>
      <c r="E21" s="759">
        <v>93.4</v>
      </c>
      <c r="F21" s="759">
        <v>1.9</v>
      </c>
      <c r="G21" s="759">
        <v>93.9</v>
      </c>
      <c r="H21" s="759">
        <v>2</v>
      </c>
      <c r="I21" s="759">
        <v>84.1</v>
      </c>
      <c r="J21" s="779">
        <v>-1.3</v>
      </c>
      <c r="K21" s="42"/>
    </row>
    <row r="22" spans="2:11" ht="10.5" customHeight="1">
      <c r="B22" s="42"/>
      <c r="C22" s="58" t="s">
        <v>130</v>
      </c>
      <c r="D22" s="61"/>
      <c r="E22" s="759">
        <v>93.7</v>
      </c>
      <c r="F22" s="759">
        <v>2.3</v>
      </c>
      <c r="G22" s="759">
        <v>94</v>
      </c>
      <c r="H22" s="759">
        <v>2.4</v>
      </c>
      <c r="I22" s="759">
        <v>88.6</v>
      </c>
      <c r="J22" s="779">
        <v>0</v>
      </c>
      <c r="K22" s="42"/>
    </row>
    <row r="23" spans="2:11" ht="10.5" customHeight="1">
      <c r="B23" s="57"/>
      <c r="C23" s="58" t="s">
        <v>131</v>
      </c>
      <c r="D23" s="61"/>
      <c r="E23" s="759">
        <v>98.6</v>
      </c>
      <c r="F23" s="759">
        <v>0</v>
      </c>
      <c r="G23" s="759">
        <v>98.6</v>
      </c>
      <c r="H23" s="759">
        <v>-0.3</v>
      </c>
      <c r="I23" s="759">
        <v>97.7</v>
      </c>
      <c r="J23" s="779">
        <v>4.8</v>
      </c>
      <c r="K23" s="42"/>
    </row>
    <row r="24" spans="2:11" ht="10.5" customHeight="1">
      <c r="B24" s="57"/>
      <c r="C24" s="58" t="s">
        <v>132</v>
      </c>
      <c r="D24" s="61"/>
      <c r="E24" s="759">
        <v>97.7</v>
      </c>
      <c r="F24" s="759">
        <v>4.3</v>
      </c>
      <c r="G24" s="759">
        <v>97.8</v>
      </c>
      <c r="H24" s="759">
        <v>4.3</v>
      </c>
      <c r="I24" s="759">
        <v>96.6</v>
      </c>
      <c r="J24" s="779">
        <v>5</v>
      </c>
      <c r="K24" s="42"/>
    </row>
    <row r="25" spans="2:11" ht="10.5" customHeight="1">
      <c r="B25" s="57"/>
      <c r="C25" s="58" t="s">
        <v>133</v>
      </c>
      <c r="D25" s="61"/>
      <c r="E25" s="765">
        <v>98.6</v>
      </c>
      <c r="F25" s="1020">
        <v>3.7</v>
      </c>
      <c r="G25" s="1020">
        <v>98.3</v>
      </c>
      <c r="H25" s="1020">
        <v>3.3</v>
      </c>
      <c r="I25" s="765">
        <v>104.5</v>
      </c>
      <c r="J25" s="781">
        <v>12.1</v>
      </c>
      <c r="K25" s="42"/>
    </row>
    <row r="26" spans="2:11" ht="10.5" customHeight="1">
      <c r="B26" s="62"/>
      <c r="C26" s="60"/>
      <c r="D26" s="61"/>
      <c r="E26" s="759"/>
      <c r="F26" s="759"/>
      <c r="G26" s="759"/>
      <c r="H26" s="779"/>
      <c r="I26" s="759"/>
      <c r="J26" s="779"/>
      <c r="K26" s="42"/>
    </row>
    <row r="27" spans="2:11" ht="10.5" customHeight="1">
      <c r="B27" s="63" t="s">
        <v>17</v>
      </c>
      <c r="C27" s="64"/>
      <c r="D27" s="65"/>
      <c r="E27" s="770">
        <v>0.9</v>
      </c>
      <c r="F27" s="782"/>
      <c r="G27" s="770">
        <v>0.5</v>
      </c>
      <c r="H27" s="770"/>
      <c r="I27" s="770">
        <v>8.2</v>
      </c>
      <c r="J27" s="782"/>
      <c r="K27" s="42"/>
    </row>
    <row r="28" ht="13.5" customHeight="1">
      <c r="B28" s="29" t="s">
        <v>264</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N13" sqref="N13"/>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3.5">
      <c r="B1" s="1229" t="s">
        <v>332</v>
      </c>
    </row>
    <row r="2" spans="10:11" ht="10.5">
      <c r="J2" s="31"/>
      <c r="K2" s="31">
        <v>12</v>
      </c>
    </row>
    <row r="3" spans="2:11" s="111" customFormat="1" ht="22.5" customHeight="1">
      <c r="B3" s="1237"/>
      <c r="C3" s="1238"/>
      <c r="D3" s="1239" t="s">
        <v>446</v>
      </c>
      <c r="E3" s="1240"/>
      <c r="F3" s="1313" t="s">
        <v>365</v>
      </c>
      <c r="G3" s="1314"/>
      <c r="H3" s="1313" t="s">
        <v>26</v>
      </c>
      <c r="I3" s="1314"/>
      <c r="J3" s="1313" t="s">
        <v>447</v>
      </c>
      <c r="K3" s="1314"/>
    </row>
    <row r="4" spans="2:11" ht="16.5" customHeight="1">
      <c r="B4" s="99" t="s">
        <v>3</v>
      </c>
      <c r="C4" s="100"/>
      <c r="D4" s="101"/>
      <c r="E4" s="102" t="s">
        <v>25</v>
      </c>
      <c r="F4" s="377"/>
      <c r="G4" s="102" t="s">
        <v>25</v>
      </c>
      <c r="H4" s="373"/>
      <c r="I4" s="102" t="s">
        <v>25</v>
      </c>
      <c r="J4" s="375"/>
      <c r="K4" s="102" t="s">
        <v>25</v>
      </c>
    </row>
    <row r="5" spans="2:11" ht="15.75" customHeight="1">
      <c r="B5" s="103"/>
      <c r="C5" s="104"/>
      <c r="D5" s="103"/>
      <c r="E5" s="105" t="s">
        <v>27</v>
      </c>
      <c r="F5" s="378"/>
      <c r="G5" s="105" t="s">
        <v>452</v>
      </c>
      <c r="H5" s="374"/>
      <c r="I5" s="105" t="s">
        <v>452</v>
      </c>
      <c r="J5" s="376"/>
      <c r="K5" s="105" t="s">
        <v>452</v>
      </c>
    </row>
    <row r="6" spans="2:11" ht="9.75" customHeight="1">
      <c r="B6" s="97"/>
      <c r="C6" s="98"/>
      <c r="D6" s="106" t="s">
        <v>28</v>
      </c>
      <c r="E6" s="107" t="s">
        <v>74</v>
      </c>
      <c r="F6" s="1041" t="s">
        <v>74</v>
      </c>
      <c r="G6" s="380" t="s">
        <v>146</v>
      </c>
      <c r="H6" s="1041" t="s">
        <v>74</v>
      </c>
      <c r="I6" s="380" t="s">
        <v>146</v>
      </c>
      <c r="J6" s="1042" t="s">
        <v>74</v>
      </c>
      <c r="K6" s="380" t="s">
        <v>146</v>
      </c>
    </row>
    <row r="7" spans="2:11" ht="13.5" customHeight="1">
      <c r="B7" s="118" t="s">
        <v>30</v>
      </c>
      <c r="C7" s="108" t="s">
        <v>36</v>
      </c>
      <c r="D7" s="743">
        <v>480220</v>
      </c>
      <c r="E7" s="1030">
        <v>1</v>
      </c>
      <c r="F7" s="1029">
        <v>29.8</v>
      </c>
      <c r="G7" s="1043">
        <v>-1</v>
      </c>
      <c r="H7" s="1044">
        <v>1.6</v>
      </c>
      <c r="I7" s="1045">
        <v>-0.24</v>
      </c>
      <c r="J7" s="1044">
        <v>1.47</v>
      </c>
      <c r="K7" s="1045">
        <v>-0.2</v>
      </c>
    </row>
    <row r="8" spans="2:11" ht="14.25" customHeight="1">
      <c r="B8" s="117" t="s">
        <v>81</v>
      </c>
      <c r="C8" s="109" t="s">
        <v>53</v>
      </c>
      <c r="D8" s="744">
        <v>31619</v>
      </c>
      <c r="E8" s="783">
        <v>7.4</v>
      </c>
      <c r="F8" s="773">
        <v>2.8</v>
      </c>
      <c r="G8" s="774">
        <v>-1</v>
      </c>
      <c r="H8" s="1046">
        <v>1.08</v>
      </c>
      <c r="I8" s="1047">
        <v>-0.01</v>
      </c>
      <c r="J8" s="1048">
        <v>0.71</v>
      </c>
      <c r="K8" s="1049">
        <v>0.51</v>
      </c>
    </row>
    <row r="9" spans="2:11" ht="14.25" customHeight="1">
      <c r="B9" s="117" t="s">
        <v>10</v>
      </c>
      <c r="C9" s="109" t="s">
        <v>54</v>
      </c>
      <c r="D9" s="744">
        <v>26241</v>
      </c>
      <c r="E9" s="774">
        <v>2.9</v>
      </c>
      <c r="F9" s="773">
        <v>23.8</v>
      </c>
      <c r="G9" s="774">
        <v>2.2</v>
      </c>
      <c r="H9" s="1046">
        <v>3.7</v>
      </c>
      <c r="I9" s="1049">
        <v>0.79</v>
      </c>
      <c r="J9" s="1048">
        <v>2.7</v>
      </c>
      <c r="K9" s="1049">
        <v>0.72</v>
      </c>
    </row>
    <row r="10" spans="2:11" ht="14.25" customHeight="1">
      <c r="B10" s="117" t="s">
        <v>11</v>
      </c>
      <c r="C10" s="110" t="s">
        <v>55</v>
      </c>
      <c r="D10" s="744">
        <v>3063</v>
      </c>
      <c r="E10" s="774">
        <v>25.1</v>
      </c>
      <c r="F10" s="773">
        <v>9.6</v>
      </c>
      <c r="G10" s="774">
        <v>4.2</v>
      </c>
      <c r="H10" s="1046">
        <v>0.13</v>
      </c>
      <c r="I10" s="1049">
        <v>0.01</v>
      </c>
      <c r="J10" s="1048">
        <v>0.39</v>
      </c>
      <c r="K10" s="1049">
        <v>0.31</v>
      </c>
    </row>
    <row r="11" spans="2:11" s="111" customFormat="1" ht="14.25" customHeight="1">
      <c r="B11" s="117" t="s">
        <v>12</v>
      </c>
      <c r="C11" s="110" t="s">
        <v>41</v>
      </c>
      <c r="D11" s="744">
        <v>13772</v>
      </c>
      <c r="E11" s="774">
        <v>5.6</v>
      </c>
      <c r="F11" s="773">
        <v>17.2</v>
      </c>
      <c r="G11" s="774">
        <v>8.4</v>
      </c>
      <c r="H11" s="1046">
        <v>0.81</v>
      </c>
      <c r="I11" s="1049">
        <v>-0.36</v>
      </c>
      <c r="J11" s="1048">
        <v>0.95</v>
      </c>
      <c r="K11" s="1049">
        <v>-1.41</v>
      </c>
    </row>
    <row r="12" spans="2:11" ht="14.25" customHeight="1">
      <c r="B12" s="117" t="s">
        <v>56</v>
      </c>
      <c r="C12" s="109" t="s">
        <v>356</v>
      </c>
      <c r="D12" s="744">
        <v>26432</v>
      </c>
      <c r="E12" s="774">
        <v>-4.7</v>
      </c>
      <c r="F12" s="773">
        <v>2.5</v>
      </c>
      <c r="G12" s="774">
        <v>-5.3</v>
      </c>
      <c r="H12" s="1046">
        <v>1.03</v>
      </c>
      <c r="I12" s="1049">
        <v>0.51</v>
      </c>
      <c r="J12" s="1048">
        <v>0.13</v>
      </c>
      <c r="K12" s="1049">
        <v>-0.83</v>
      </c>
    </row>
    <row r="13" spans="2:11" ht="14.25" customHeight="1">
      <c r="B13" s="117" t="s">
        <v>57</v>
      </c>
      <c r="C13" s="110" t="s">
        <v>357</v>
      </c>
      <c r="D13" s="744">
        <v>80446</v>
      </c>
      <c r="E13" s="774">
        <v>-3.6</v>
      </c>
      <c r="F13" s="773">
        <v>44.6</v>
      </c>
      <c r="G13" s="774">
        <v>-5</v>
      </c>
      <c r="H13" s="1046">
        <v>1.25</v>
      </c>
      <c r="I13" s="1049">
        <v>-1.11</v>
      </c>
      <c r="J13" s="1048">
        <v>1.65</v>
      </c>
      <c r="K13" s="1049">
        <v>-0.22</v>
      </c>
    </row>
    <row r="14" spans="2:11" ht="14.25" customHeight="1">
      <c r="B14" s="117" t="s">
        <v>58</v>
      </c>
      <c r="C14" s="110" t="s">
        <v>358</v>
      </c>
      <c r="D14" s="744">
        <v>15467</v>
      </c>
      <c r="E14" s="774">
        <v>2.2</v>
      </c>
      <c r="F14" s="773">
        <v>11.2</v>
      </c>
      <c r="G14" s="774">
        <v>5.9</v>
      </c>
      <c r="H14" s="1046">
        <v>0.94</v>
      </c>
      <c r="I14" s="1049">
        <v>-0.16</v>
      </c>
      <c r="J14" s="1048">
        <v>0.53</v>
      </c>
      <c r="K14" s="1049">
        <v>0.12</v>
      </c>
    </row>
    <row r="15" spans="2:11" ht="14.25" customHeight="1">
      <c r="B15" s="117" t="s">
        <v>59</v>
      </c>
      <c r="C15" s="110" t="s">
        <v>359</v>
      </c>
      <c r="D15" s="744">
        <v>7495</v>
      </c>
      <c r="E15" s="774">
        <v>-3.5</v>
      </c>
      <c r="F15" s="773">
        <v>16.1</v>
      </c>
      <c r="G15" s="774">
        <v>4.3</v>
      </c>
      <c r="H15" s="1046">
        <v>1.08</v>
      </c>
      <c r="I15" s="1049">
        <v>-0.14</v>
      </c>
      <c r="J15" s="1048">
        <v>0.83</v>
      </c>
      <c r="K15" s="1049">
        <v>-0.53</v>
      </c>
    </row>
    <row r="16" spans="2:11" ht="14.25" customHeight="1">
      <c r="B16" s="117" t="s">
        <v>33</v>
      </c>
      <c r="C16" s="110" t="s">
        <v>360</v>
      </c>
      <c r="D16" s="744">
        <v>15107</v>
      </c>
      <c r="E16" s="774">
        <v>6</v>
      </c>
      <c r="F16" s="773">
        <v>9.9</v>
      </c>
      <c r="G16" s="774">
        <v>-2.4</v>
      </c>
      <c r="H16" s="1046">
        <v>1.05</v>
      </c>
      <c r="I16" s="1049">
        <v>0.83</v>
      </c>
      <c r="J16" s="1048">
        <v>0.43</v>
      </c>
      <c r="K16" s="1049">
        <v>-0.01</v>
      </c>
    </row>
    <row r="17" spans="2:11" ht="14.25" customHeight="1">
      <c r="B17" s="117" t="s">
        <v>60</v>
      </c>
      <c r="C17" s="110" t="s">
        <v>361</v>
      </c>
      <c r="D17" s="744">
        <v>48467</v>
      </c>
      <c r="E17" s="774">
        <v>-7.2</v>
      </c>
      <c r="F17" s="773">
        <v>63.6</v>
      </c>
      <c r="G17" s="774">
        <v>3.6</v>
      </c>
      <c r="H17" s="1046">
        <v>2.33</v>
      </c>
      <c r="I17" s="1049">
        <v>-0.44</v>
      </c>
      <c r="J17" s="1048">
        <v>2.99</v>
      </c>
      <c r="K17" s="1049">
        <v>-0.22</v>
      </c>
    </row>
    <row r="18" spans="2:11" ht="14.25" customHeight="1">
      <c r="B18" s="117" t="s">
        <v>61</v>
      </c>
      <c r="C18" s="110" t="s">
        <v>82</v>
      </c>
      <c r="D18" s="744">
        <v>14329</v>
      </c>
      <c r="E18" s="774">
        <v>-1.5</v>
      </c>
      <c r="F18" s="773">
        <v>30.1</v>
      </c>
      <c r="G18" s="774">
        <v>3.8</v>
      </c>
      <c r="H18" s="1046">
        <v>2.83</v>
      </c>
      <c r="I18" s="1049">
        <v>1.67</v>
      </c>
      <c r="J18" s="1048">
        <v>1.79</v>
      </c>
      <c r="K18" s="1049">
        <v>-0.34</v>
      </c>
    </row>
    <row r="19" spans="2:11" ht="14.25" customHeight="1">
      <c r="B19" s="117" t="s">
        <v>62</v>
      </c>
      <c r="C19" s="110" t="s">
        <v>63</v>
      </c>
      <c r="D19" s="744">
        <v>37163</v>
      </c>
      <c r="E19" s="774">
        <v>-5</v>
      </c>
      <c r="F19" s="773">
        <v>31.1</v>
      </c>
      <c r="G19" s="774">
        <v>7.8</v>
      </c>
      <c r="H19" s="1046">
        <v>1.74</v>
      </c>
      <c r="I19" s="1049">
        <v>-0.38</v>
      </c>
      <c r="J19" s="1048">
        <v>0.19</v>
      </c>
      <c r="K19" s="1049">
        <v>-0.12</v>
      </c>
    </row>
    <row r="20" spans="2:11" ht="14.25" customHeight="1">
      <c r="B20" s="117" t="s">
        <v>64</v>
      </c>
      <c r="C20" s="110" t="s">
        <v>362</v>
      </c>
      <c r="D20" s="744">
        <v>107757</v>
      </c>
      <c r="E20" s="774">
        <v>9.7</v>
      </c>
      <c r="F20" s="773">
        <v>24.1</v>
      </c>
      <c r="G20" s="774">
        <v>-1.4</v>
      </c>
      <c r="H20" s="1046">
        <v>1.06</v>
      </c>
      <c r="I20" s="1049">
        <v>-0.6</v>
      </c>
      <c r="J20" s="1048">
        <v>1</v>
      </c>
      <c r="K20" s="1049">
        <v>-0.66</v>
      </c>
    </row>
    <row r="21" spans="2:11" ht="14.25" customHeight="1">
      <c r="B21" s="1050" t="s">
        <v>65</v>
      </c>
      <c r="C21" s="1051" t="s">
        <v>43</v>
      </c>
      <c r="D21" s="1052" t="s">
        <v>134</v>
      </c>
      <c r="E21" s="1034" t="s">
        <v>134</v>
      </c>
      <c r="F21" s="1033" t="s">
        <v>134</v>
      </c>
      <c r="G21" s="1034" t="s">
        <v>134</v>
      </c>
      <c r="H21" s="1053" t="s">
        <v>134</v>
      </c>
      <c r="I21" s="1054" t="s">
        <v>134</v>
      </c>
      <c r="J21" s="1055" t="s">
        <v>134</v>
      </c>
      <c r="K21" s="1054" t="s">
        <v>134</v>
      </c>
    </row>
    <row r="22" spans="2:11" ht="14.25" customHeight="1">
      <c r="B22" s="119" t="s">
        <v>83</v>
      </c>
      <c r="C22" s="112" t="s">
        <v>363</v>
      </c>
      <c r="D22" s="745">
        <v>47691</v>
      </c>
      <c r="E22" s="774">
        <v>0.5</v>
      </c>
      <c r="F22" s="773">
        <v>40.6</v>
      </c>
      <c r="G22" s="774">
        <v>-4.6</v>
      </c>
      <c r="H22" s="1056">
        <v>2.55</v>
      </c>
      <c r="I22" s="1057">
        <v>0.46</v>
      </c>
      <c r="J22" s="1058">
        <v>2.91</v>
      </c>
      <c r="K22" s="1057">
        <v>0.43</v>
      </c>
    </row>
    <row r="23" spans="2:11" ht="14.25" customHeight="1">
      <c r="B23" s="113"/>
      <c r="C23" s="114" t="s">
        <v>75</v>
      </c>
      <c r="D23" s="746" t="s">
        <v>38</v>
      </c>
      <c r="E23" s="784" t="s">
        <v>74</v>
      </c>
      <c r="F23" s="785" t="s">
        <v>74</v>
      </c>
      <c r="G23" s="980" t="s">
        <v>146</v>
      </c>
      <c r="H23" s="1059" t="s">
        <v>74</v>
      </c>
      <c r="I23" s="1060" t="s">
        <v>146</v>
      </c>
      <c r="J23" s="1061" t="s">
        <v>74</v>
      </c>
      <c r="K23" s="1060" t="s">
        <v>146</v>
      </c>
    </row>
    <row r="24" spans="2:11" ht="14.25" customHeight="1">
      <c r="B24" s="115"/>
      <c r="C24" s="116" t="s">
        <v>76</v>
      </c>
      <c r="D24" s="745">
        <v>52276</v>
      </c>
      <c r="E24" s="786">
        <v>1.2</v>
      </c>
      <c r="F24" s="775">
        <v>31.9</v>
      </c>
      <c r="G24" s="1062">
        <v>0.42</v>
      </c>
      <c r="H24" s="1063">
        <v>1.46</v>
      </c>
      <c r="I24" s="1064">
        <v>0.04</v>
      </c>
      <c r="J24" s="1065">
        <v>1.43</v>
      </c>
      <c r="K24" s="1064">
        <v>0.05</v>
      </c>
    </row>
    <row r="25" ht="13.5" customHeight="1">
      <c r="B25" s="29" t="s">
        <v>426</v>
      </c>
    </row>
    <row r="26" spans="3:7" ht="11.25" customHeight="1">
      <c r="C26" s="1315" t="s">
        <v>427</v>
      </c>
      <c r="D26" s="1241" t="s">
        <v>453</v>
      </c>
      <c r="F26" s="1316" t="s">
        <v>98</v>
      </c>
      <c r="G26" s="111"/>
    </row>
    <row r="27" spans="2:7" ht="12" customHeight="1">
      <c r="B27" s="111"/>
      <c r="C27" s="1315"/>
      <c r="D27" s="1242" t="s">
        <v>29</v>
      </c>
      <c r="F27" s="1316"/>
      <c r="G27" s="111"/>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tabColor theme="0" tint="-0.14993000030517578"/>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0" customWidth="1"/>
    <col min="2" max="2" width="8.875" style="280" customWidth="1"/>
    <col min="3" max="3" width="5.125" style="280" customWidth="1"/>
    <col min="4" max="12" width="8.375" style="280" customWidth="1"/>
    <col min="13" max="16384" width="9.00390625" style="280" customWidth="1"/>
  </cols>
  <sheetData>
    <row r="1" ht="13.5">
      <c r="B1" s="280" t="s">
        <v>345</v>
      </c>
    </row>
    <row r="2" spans="7:11" ht="13.5">
      <c r="G2" s="416" t="s">
        <v>367</v>
      </c>
      <c r="K2" s="613">
        <v>12</v>
      </c>
    </row>
    <row r="3" spans="2:12" ht="12" customHeight="1">
      <c r="B3" s="1317" t="s">
        <v>178</v>
      </c>
      <c r="C3" s="1318"/>
      <c r="D3" s="1318"/>
      <c r="E3" s="1318"/>
      <c r="F3" s="1318"/>
      <c r="G3" s="1318"/>
      <c r="H3" s="1318"/>
      <c r="I3" s="1318"/>
      <c r="J3" s="1318"/>
      <c r="K3" s="1319"/>
      <c r="L3" s="554"/>
    </row>
    <row r="4" spans="2:12" ht="13.5" customHeight="1">
      <c r="B4" s="283"/>
      <c r="C4" s="284"/>
      <c r="D4" s="1320" t="s">
        <v>139</v>
      </c>
      <c r="E4" s="1321"/>
      <c r="F4" s="1322" t="s">
        <v>428</v>
      </c>
      <c r="G4" s="1323"/>
      <c r="H4" s="1320" t="s">
        <v>143</v>
      </c>
      <c r="I4" s="1321"/>
      <c r="J4" s="1320" t="s">
        <v>144</v>
      </c>
      <c r="K4" s="1321"/>
      <c r="L4" s="1326"/>
    </row>
    <row r="5" spans="2:12" ht="16.5" customHeight="1">
      <c r="B5" s="1327" t="s">
        <v>171</v>
      </c>
      <c r="C5" s="1328"/>
      <c r="D5" s="362"/>
      <c r="E5" s="1324" t="s">
        <v>252</v>
      </c>
      <c r="F5" s="363"/>
      <c r="G5" s="1324" t="s">
        <v>145</v>
      </c>
      <c r="H5" s="364"/>
      <c r="I5" s="1324" t="s">
        <v>145</v>
      </c>
      <c r="J5" s="365"/>
      <c r="K5" s="1324" t="s">
        <v>145</v>
      </c>
      <c r="L5" s="1326"/>
    </row>
    <row r="6" spans="2:12" ht="15.75" customHeight="1">
      <c r="B6" s="292"/>
      <c r="C6" s="289"/>
      <c r="D6" s="366"/>
      <c r="E6" s="1325"/>
      <c r="F6" s="367"/>
      <c r="G6" s="1325"/>
      <c r="H6" s="368"/>
      <c r="I6" s="1325"/>
      <c r="J6" s="369"/>
      <c r="K6" s="1325"/>
      <c r="L6" s="424"/>
    </row>
    <row r="7" spans="2:12" ht="9" customHeight="1">
      <c r="B7" s="294"/>
      <c r="C7" s="295"/>
      <c r="D7" s="361"/>
      <c r="E7" s="380" t="s">
        <v>142</v>
      </c>
      <c r="F7" s="370" t="s">
        <v>74</v>
      </c>
      <c r="G7" s="380" t="s">
        <v>146</v>
      </c>
      <c r="H7" s="370" t="s">
        <v>74</v>
      </c>
      <c r="I7" s="380" t="s">
        <v>146</v>
      </c>
      <c r="J7" s="370" t="s">
        <v>74</v>
      </c>
      <c r="K7" s="380" t="s">
        <v>146</v>
      </c>
      <c r="L7" s="423"/>
    </row>
    <row r="8" spans="2:12" ht="13.5" customHeight="1">
      <c r="B8" s="329" t="s">
        <v>429</v>
      </c>
      <c r="C8" s="371"/>
      <c r="D8" s="615">
        <v>101.3</v>
      </c>
      <c r="E8" s="1066">
        <v>1.3</v>
      </c>
      <c r="F8" s="1067">
        <v>28.9</v>
      </c>
      <c r="G8" s="1066">
        <v>-2.6</v>
      </c>
      <c r="H8" s="1068">
        <v>2.75</v>
      </c>
      <c r="I8" s="1069">
        <v>-0.07</v>
      </c>
      <c r="J8" s="1070">
        <v>2.56</v>
      </c>
      <c r="K8" s="1069">
        <v>-0.2</v>
      </c>
      <c r="L8" s="423"/>
    </row>
    <row r="9" spans="2:12" ht="13.5">
      <c r="B9" s="972" t="s">
        <v>136</v>
      </c>
      <c r="C9" s="973"/>
      <c r="D9" s="1071">
        <v>102.8</v>
      </c>
      <c r="E9" s="1066">
        <v>1.5</v>
      </c>
      <c r="F9" s="1067">
        <v>30.4</v>
      </c>
      <c r="G9" s="1066">
        <v>1.5</v>
      </c>
      <c r="H9" s="1068">
        <v>2.68</v>
      </c>
      <c r="I9" s="1069">
        <v>-0.07</v>
      </c>
      <c r="J9" s="1070">
        <v>2.52</v>
      </c>
      <c r="K9" s="1069">
        <v>-0.04</v>
      </c>
      <c r="L9" s="1072"/>
    </row>
    <row r="10" spans="2:12" ht="13.5">
      <c r="B10" s="329" t="s">
        <v>166</v>
      </c>
      <c r="C10" s="371"/>
      <c r="D10" s="1071">
        <v>105.9</v>
      </c>
      <c r="E10" s="1066">
        <v>3</v>
      </c>
      <c r="F10" s="1067">
        <v>31.3</v>
      </c>
      <c r="G10" s="1066">
        <v>0.9</v>
      </c>
      <c r="H10" s="1068">
        <v>2.75</v>
      </c>
      <c r="I10" s="1069">
        <v>0.07</v>
      </c>
      <c r="J10" s="1070">
        <v>2.44</v>
      </c>
      <c r="K10" s="1069">
        <v>-0.08</v>
      </c>
      <c r="L10" s="1072"/>
    </row>
    <row r="11" spans="2:12" ht="13.5">
      <c r="B11" s="329" t="s">
        <v>257</v>
      </c>
      <c r="C11" s="371"/>
      <c r="D11" s="1071">
        <v>108.1</v>
      </c>
      <c r="E11" s="1066">
        <v>2.1</v>
      </c>
      <c r="F11" s="1067">
        <v>30.6</v>
      </c>
      <c r="G11" s="1066">
        <v>-0.7</v>
      </c>
      <c r="H11" s="1068">
        <v>2.6</v>
      </c>
      <c r="I11" s="1069">
        <v>-0.15</v>
      </c>
      <c r="J11" s="1070">
        <v>2.45</v>
      </c>
      <c r="K11" s="1069">
        <v>0.01</v>
      </c>
      <c r="L11" s="1072"/>
    </row>
    <row r="12" spans="2:12" ht="13.5">
      <c r="B12" s="359" t="s">
        <v>371</v>
      </c>
      <c r="C12" s="372"/>
      <c r="D12" s="1073">
        <v>109</v>
      </c>
      <c r="E12" s="1074">
        <v>0.8</v>
      </c>
      <c r="F12" s="1075">
        <v>30.6</v>
      </c>
      <c r="G12" s="1074">
        <v>0</v>
      </c>
      <c r="H12" s="1076">
        <v>2.41</v>
      </c>
      <c r="I12" s="1077">
        <v>-0.19</v>
      </c>
      <c r="J12" s="1078">
        <v>2.38</v>
      </c>
      <c r="K12" s="1077">
        <v>-0.07</v>
      </c>
      <c r="L12" s="1072"/>
    </row>
    <row r="13" spans="2:12" ht="13.5">
      <c r="B13" s="331"/>
      <c r="C13" s="379"/>
      <c r="D13" s="1079"/>
      <c r="E13" s="1080"/>
      <c r="F13" s="1081"/>
      <c r="G13" s="1080"/>
      <c r="H13" s="1082"/>
      <c r="I13" s="1083"/>
      <c r="J13" s="1084"/>
      <c r="K13" s="1083"/>
      <c r="L13" s="1072"/>
    </row>
    <row r="14" spans="2:12" ht="13.5">
      <c r="B14" s="333" t="s">
        <v>258</v>
      </c>
      <c r="C14" s="555" t="s">
        <v>133</v>
      </c>
      <c r="D14" s="1085">
        <v>109.5</v>
      </c>
      <c r="E14" s="1086">
        <v>0.4</v>
      </c>
      <c r="F14" s="1087">
        <v>30.8</v>
      </c>
      <c r="G14" s="1086">
        <v>-1.3</v>
      </c>
      <c r="H14" s="1088">
        <v>1.84</v>
      </c>
      <c r="I14" s="1089">
        <v>0.05</v>
      </c>
      <c r="J14" s="1090">
        <v>1.67</v>
      </c>
      <c r="K14" s="1089">
        <v>-0.22</v>
      </c>
      <c r="L14" s="298"/>
    </row>
    <row r="15" spans="2:12" ht="13.5">
      <c r="B15" s="333" t="s">
        <v>372</v>
      </c>
      <c r="C15" s="555" t="s">
        <v>137</v>
      </c>
      <c r="D15" s="556">
        <v>109.5</v>
      </c>
      <c r="E15" s="787">
        <v>-0.3</v>
      </c>
      <c r="F15" s="1087">
        <v>30.4</v>
      </c>
      <c r="G15" s="1086">
        <v>-2.4</v>
      </c>
      <c r="H15" s="1088">
        <v>1.39</v>
      </c>
      <c r="I15" s="1089">
        <v>-0.78</v>
      </c>
      <c r="J15" s="1090">
        <v>2.03</v>
      </c>
      <c r="K15" s="1089">
        <v>0.4</v>
      </c>
      <c r="L15" s="298"/>
    </row>
    <row r="16" spans="2:12" ht="13.5">
      <c r="B16" s="333"/>
      <c r="C16" s="555" t="s">
        <v>138</v>
      </c>
      <c r="D16" s="556">
        <v>108.8</v>
      </c>
      <c r="E16" s="787">
        <v>-1</v>
      </c>
      <c r="F16" s="1087">
        <v>30.2</v>
      </c>
      <c r="G16" s="1086">
        <v>-2.6</v>
      </c>
      <c r="H16" s="1088">
        <v>1.44</v>
      </c>
      <c r="I16" s="1089">
        <v>-0.42</v>
      </c>
      <c r="J16" s="1090">
        <v>2.03</v>
      </c>
      <c r="K16" s="1089">
        <v>0.33</v>
      </c>
      <c r="L16" s="298"/>
    </row>
    <row r="17" spans="2:12" ht="13.5">
      <c r="B17" s="333"/>
      <c r="C17" s="555" t="s">
        <v>124</v>
      </c>
      <c r="D17" s="556">
        <v>107.7</v>
      </c>
      <c r="E17" s="787">
        <v>-0.6</v>
      </c>
      <c r="F17" s="1087">
        <v>29.8</v>
      </c>
      <c r="G17" s="1086">
        <v>-2.6</v>
      </c>
      <c r="H17" s="1088">
        <v>1.77</v>
      </c>
      <c r="I17" s="1089">
        <v>-0.29</v>
      </c>
      <c r="J17" s="1090">
        <v>2.77</v>
      </c>
      <c r="K17" s="1089">
        <v>-0.72</v>
      </c>
      <c r="L17" s="298"/>
    </row>
    <row r="18" spans="2:12" ht="13.5">
      <c r="B18" s="333"/>
      <c r="C18" s="555" t="s">
        <v>125</v>
      </c>
      <c r="D18" s="556">
        <v>110.1</v>
      </c>
      <c r="E18" s="787">
        <v>0.6</v>
      </c>
      <c r="F18" s="1087">
        <v>29.4</v>
      </c>
      <c r="G18" s="1086">
        <v>-1.4</v>
      </c>
      <c r="H18" s="1088">
        <v>5.94</v>
      </c>
      <c r="I18" s="1089">
        <v>-0.25</v>
      </c>
      <c r="J18" s="1090">
        <v>3.76</v>
      </c>
      <c r="K18" s="1089">
        <v>-1.49</v>
      </c>
      <c r="L18" s="298"/>
    </row>
    <row r="19" spans="2:12" ht="13.5">
      <c r="B19" s="333"/>
      <c r="C19" s="555" t="s">
        <v>126</v>
      </c>
      <c r="D19" s="556">
        <v>110.7</v>
      </c>
      <c r="E19" s="787">
        <v>1.8</v>
      </c>
      <c r="F19" s="1087">
        <v>29.6</v>
      </c>
      <c r="G19" s="1086">
        <v>0.1</v>
      </c>
      <c r="H19" s="1088">
        <v>2.9</v>
      </c>
      <c r="I19" s="1089">
        <v>0.61</v>
      </c>
      <c r="J19" s="1090">
        <v>2.38</v>
      </c>
      <c r="K19" s="1089">
        <v>-0.53</v>
      </c>
      <c r="L19" s="298"/>
    </row>
    <row r="20" spans="2:12" ht="13.5">
      <c r="B20" s="333"/>
      <c r="C20" s="555" t="s">
        <v>127</v>
      </c>
      <c r="D20" s="556">
        <v>110.6</v>
      </c>
      <c r="E20" s="787">
        <v>1.7</v>
      </c>
      <c r="F20" s="1087">
        <v>29.8</v>
      </c>
      <c r="G20" s="1086">
        <v>-0.2</v>
      </c>
      <c r="H20" s="1088">
        <v>1.84</v>
      </c>
      <c r="I20" s="1089">
        <v>-0.22</v>
      </c>
      <c r="J20" s="1090">
        <v>1.96</v>
      </c>
      <c r="K20" s="1089">
        <v>-0.17</v>
      </c>
      <c r="L20" s="298"/>
    </row>
    <row r="21" spans="2:12" ht="13.5">
      <c r="B21" s="333"/>
      <c r="C21" s="555" t="s">
        <v>128</v>
      </c>
      <c r="D21" s="556">
        <v>111</v>
      </c>
      <c r="E21" s="787">
        <v>2.5</v>
      </c>
      <c r="F21" s="1087">
        <v>29.4</v>
      </c>
      <c r="G21" s="1086">
        <v>-0.2</v>
      </c>
      <c r="H21" s="1088">
        <v>1.81</v>
      </c>
      <c r="I21" s="1089">
        <v>-0.35</v>
      </c>
      <c r="J21" s="1090">
        <v>1.51</v>
      </c>
      <c r="K21" s="1089">
        <v>-0.94</v>
      </c>
      <c r="L21" s="298"/>
    </row>
    <row r="22" spans="2:12" ht="13.5">
      <c r="B22" s="333"/>
      <c r="C22" s="555" t="s">
        <v>129</v>
      </c>
      <c r="D22" s="556">
        <v>110.3</v>
      </c>
      <c r="E22" s="787">
        <v>1.6</v>
      </c>
      <c r="F22" s="1087">
        <v>28.3</v>
      </c>
      <c r="G22" s="1086">
        <v>-0.8</v>
      </c>
      <c r="H22" s="1088">
        <v>1.42</v>
      </c>
      <c r="I22" s="1089">
        <v>-0.58</v>
      </c>
      <c r="J22" s="1090">
        <v>2.08</v>
      </c>
      <c r="K22" s="1089">
        <v>0.32</v>
      </c>
      <c r="L22" s="298"/>
    </row>
    <row r="23" spans="2:12" ht="13.5">
      <c r="B23" s="333"/>
      <c r="C23" s="555" t="s">
        <v>130</v>
      </c>
      <c r="D23" s="1085">
        <v>109.9</v>
      </c>
      <c r="E23" s="1086">
        <v>1.2</v>
      </c>
      <c r="F23" s="1087">
        <v>29.3</v>
      </c>
      <c r="G23" s="1086">
        <v>0</v>
      </c>
      <c r="H23" s="1088">
        <v>1.83</v>
      </c>
      <c r="I23" s="1089">
        <v>0.08</v>
      </c>
      <c r="J23" s="1090">
        <v>2.15</v>
      </c>
      <c r="K23" s="1089">
        <v>0.37</v>
      </c>
      <c r="L23" s="298"/>
    </row>
    <row r="24" spans="2:12" ht="13.5">
      <c r="B24" s="333"/>
      <c r="C24" s="555" t="s">
        <v>131</v>
      </c>
      <c r="D24" s="1085">
        <v>110.8</v>
      </c>
      <c r="E24" s="1086">
        <v>1.8</v>
      </c>
      <c r="F24" s="1087">
        <v>30.1</v>
      </c>
      <c r="G24" s="1086">
        <v>0.6</v>
      </c>
      <c r="H24" s="1088">
        <v>2.43</v>
      </c>
      <c r="I24" s="1089">
        <v>0.2</v>
      </c>
      <c r="J24" s="1090">
        <v>1.62</v>
      </c>
      <c r="K24" s="1089">
        <v>-0.35</v>
      </c>
      <c r="L24" s="298"/>
    </row>
    <row r="25" spans="2:12" ht="13.5">
      <c r="B25" s="425"/>
      <c r="C25" s="555" t="s">
        <v>132</v>
      </c>
      <c r="D25" s="1085">
        <v>110.4</v>
      </c>
      <c r="E25" s="1086">
        <v>0.9</v>
      </c>
      <c r="F25" s="1087">
        <v>29.9</v>
      </c>
      <c r="G25" s="1086">
        <v>-0.2</v>
      </c>
      <c r="H25" s="1088">
        <v>1.59</v>
      </c>
      <c r="I25" s="1089">
        <v>-0.75</v>
      </c>
      <c r="J25" s="1090">
        <v>1.96</v>
      </c>
      <c r="K25" s="1089">
        <v>0.09</v>
      </c>
      <c r="L25" s="298"/>
    </row>
    <row r="26" spans="2:11" ht="12.75" customHeight="1">
      <c r="B26" s="895"/>
      <c r="C26" s="557" t="s">
        <v>133</v>
      </c>
      <c r="D26" s="1091">
        <v>110.6</v>
      </c>
      <c r="E26" s="1092">
        <v>1</v>
      </c>
      <c r="F26" s="1093">
        <v>29.8</v>
      </c>
      <c r="G26" s="1092">
        <v>-1</v>
      </c>
      <c r="H26" s="788">
        <v>1.6</v>
      </c>
      <c r="I26" s="789">
        <v>-0.24</v>
      </c>
      <c r="J26" s="790">
        <v>1.47</v>
      </c>
      <c r="K26" s="789">
        <v>-0.2</v>
      </c>
    </row>
    <row r="27" spans="2:5" ht="13.5">
      <c r="B27" s="901" t="s">
        <v>264</v>
      </c>
      <c r="C27" s="901"/>
      <c r="D27" s="901"/>
      <c r="E27" s="901"/>
    </row>
    <row r="58" ht="13.5">
      <c r="C58" s="299"/>
    </row>
    <row r="59" ht="13.5">
      <c r="C59" s="300"/>
    </row>
  </sheetData>
  <sheetProtection/>
  <mergeCells count="11">
    <mergeCell ref="L4:L5"/>
    <mergeCell ref="B5:C5"/>
    <mergeCell ref="G5:G6"/>
    <mergeCell ref="I5:I6"/>
    <mergeCell ref="K5:K6"/>
    <mergeCell ref="B3:K3"/>
    <mergeCell ref="D4:E4"/>
    <mergeCell ref="F4:G4"/>
    <mergeCell ref="H4:I4"/>
    <mergeCell ref="J4:K4"/>
    <mergeCell ref="E5:E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3" customWidth="1"/>
    <col min="2" max="2" width="2.50390625" style="303" customWidth="1"/>
    <col min="3" max="3" width="18.00390625" style="303" bestFit="1" customWidth="1"/>
    <col min="4" max="4" width="9.50390625" style="303" customWidth="1"/>
    <col min="5" max="5" width="8.375" style="303" customWidth="1"/>
    <col min="6" max="6" width="9.50390625" style="303" customWidth="1"/>
    <col min="7" max="7" width="8.375" style="303" customWidth="1"/>
    <col min="8" max="8" width="9.50390625" style="303" customWidth="1"/>
    <col min="9" max="9" width="8.375" style="303" customWidth="1"/>
    <col min="10" max="10" width="9.50390625" style="303" customWidth="1"/>
    <col min="11" max="11" width="11.50390625" style="303" customWidth="1"/>
    <col min="12" max="12" width="5.00390625" style="303" customWidth="1"/>
    <col min="13" max="16384" width="9.00390625" style="303" customWidth="1"/>
  </cols>
  <sheetData>
    <row r="1" ht="13.5">
      <c r="B1" s="303" t="s">
        <v>333</v>
      </c>
    </row>
    <row r="2" spans="2:11" ht="15" customHeight="1">
      <c r="B2" s="432"/>
      <c r="C2" s="433"/>
      <c r="D2" s="312"/>
      <c r="E2" s="426"/>
      <c r="F2" s="312"/>
      <c r="G2" s="426"/>
      <c r="H2" s="312"/>
      <c r="I2" s="426"/>
      <c r="J2" s="312"/>
      <c r="K2" s="677">
        <v>12</v>
      </c>
    </row>
    <row r="3" spans="2:11" ht="15" customHeight="1">
      <c r="B3" s="558"/>
      <c r="C3" s="559"/>
      <c r="D3" s="560" t="s">
        <v>0</v>
      </c>
      <c r="E3" s="561"/>
      <c r="F3" s="560" t="s">
        <v>1</v>
      </c>
      <c r="G3" s="562"/>
      <c r="H3" s="562"/>
      <c r="I3" s="562"/>
      <c r="J3" s="562"/>
      <c r="K3" s="672" t="s">
        <v>2</v>
      </c>
    </row>
    <row r="4" spans="2:11" ht="15" customHeight="1">
      <c r="B4" s="564" t="s">
        <v>3</v>
      </c>
      <c r="C4" s="565"/>
      <c r="D4" s="566"/>
      <c r="E4" s="567"/>
      <c r="F4" s="566"/>
      <c r="G4" s="567"/>
      <c r="H4" s="563" t="s">
        <v>106</v>
      </c>
      <c r="I4" s="568"/>
      <c r="J4" s="563" t="s">
        <v>106</v>
      </c>
      <c r="K4" s="673"/>
    </row>
    <row r="5" spans="2:11" ht="13.5" customHeight="1">
      <c r="B5" s="569"/>
      <c r="C5" s="570"/>
      <c r="D5" s="566"/>
      <c r="E5" s="571" t="s">
        <v>4</v>
      </c>
      <c r="F5" s="566"/>
      <c r="G5" s="571" t="s">
        <v>4</v>
      </c>
      <c r="H5" s="572" t="s">
        <v>5</v>
      </c>
      <c r="I5" s="573" t="s">
        <v>4</v>
      </c>
      <c r="J5" s="574" t="s">
        <v>6</v>
      </c>
      <c r="K5" s="710" t="s">
        <v>7</v>
      </c>
    </row>
    <row r="6" spans="2:11" ht="9.75" customHeight="1">
      <c r="B6" s="576"/>
      <c r="C6" s="577"/>
      <c r="D6" s="578"/>
      <c r="E6" s="579" t="s">
        <v>8</v>
      </c>
      <c r="F6" s="578"/>
      <c r="G6" s="579" t="s">
        <v>8</v>
      </c>
      <c r="H6" s="580" t="s">
        <v>107</v>
      </c>
      <c r="I6" s="581" t="s">
        <v>8</v>
      </c>
      <c r="J6" s="580" t="s">
        <v>108</v>
      </c>
      <c r="K6" s="674"/>
    </row>
    <row r="7" spans="2:11" ht="10.5" customHeight="1">
      <c r="B7" s="313"/>
      <c r="C7" s="324"/>
      <c r="D7" s="304"/>
      <c r="E7" s="382"/>
      <c r="F7" s="305"/>
      <c r="G7" s="382"/>
      <c r="H7" s="304"/>
      <c r="I7" s="382"/>
      <c r="J7" s="305"/>
      <c r="K7" s="675"/>
    </row>
    <row r="8" spans="2:11" ht="15" customHeight="1">
      <c r="B8" s="352"/>
      <c r="C8" s="353" t="s">
        <v>187</v>
      </c>
      <c r="D8" s="342" t="s">
        <v>9</v>
      </c>
      <c r="E8" s="387" t="s">
        <v>142</v>
      </c>
      <c r="F8" s="343" t="s">
        <v>9</v>
      </c>
      <c r="G8" s="387" t="s">
        <v>142</v>
      </c>
      <c r="H8" s="342" t="s">
        <v>9</v>
      </c>
      <c r="I8" s="387" t="s">
        <v>142</v>
      </c>
      <c r="J8" s="343" t="s">
        <v>9</v>
      </c>
      <c r="K8" s="676" t="s">
        <v>9</v>
      </c>
    </row>
    <row r="9" spans="2:12" ht="15" customHeight="1">
      <c r="B9" s="629" t="s">
        <v>30</v>
      </c>
      <c r="C9" s="627" t="s">
        <v>36</v>
      </c>
      <c r="D9" s="628">
        <v>544527</v>
      </c>
      <c r="E9" s="798">
        <v>-5</v>
      </c>
      <c r="F9" s="791">
        <v>273172</v>
      </c>
      <c r="G9" s="1094">
        <v>-1.7</v>
      </c>
      <c r="H9" s="791">
        <v>254630</v>
      </c>
      <c r="I9" s="1094">
        <v>-1.4</v>
      </c>
      <c r="J9" s="628">
        <v>18542</v>
      </c>
      <c r="K9" s="711">
        <v>271355</v>
      </c>
      <c r="L9" s="303" t="s">
        <v>188</v>
      </c>
    </row>
    <row r="10" spans="2:12" ht="15" customHeight="1">
      <c r="B10" s="583" t="s">
        <v>81</v>
      </c>
      <c r="C10" s="326" t="s">
        <v>53</v>
      </c>
      <c r="D10" s="309">
        <v>482490</v>
      </c>
      <c r="E10" s="799">
        <v>-10.9</v>
      </c>
      <c r="F10" s="792">
        <v>282093</v>
      </c>
      <c r="G10" s="799">
        <v>-2</v>
      </c>
      <c r="H10" s="792">
        <v>261782</v>
      </c>
      <c r="I10" s="799">
        <v>-3.3</v>
      </c>
      <c r="J10" s="309">
        <v>20311</v>
      </c>
      <c r="K10" s="712">
        <v>200397</v>
      </c>
      <c r="L10" s="303" t="s">
        <v>188</v>
      </c>
    </row>
    <row r="11" spans="2:12" ht="15" customHeight="1">
      <c r="B11" s="583" t="s">
        <v>10</v>
      </c>
      <c r="C11" s="326" t="s">
        <v>54</v>
      </c>
      <c r="D11" s="309">
        <v>362494</v>
      </c>
      <c r="E11" s="799">
        <v>1.3</v>
      </c>
      <c r="F11" s="792">
        <v>238765</v>
      </c>
      <c r="G11" s="799">
        <v>5.8</v>
      </c>
      <c r="H11" s="792">
        <v>217207</v>
      </c>
      <c r="I11" s="799">
        <v>3.8</v>
      </c>
      <c r="J11" s="309">
        <v>21558</v>
      </c>
      <c r="K11" s="712">
        <v>123729</v>
      </c>
      <c r="L11" s="303" t="s">
        <v>188</v>
      </c>
    </row>
    <row r="12" spans="2:12" ht="15" customHeight="1">
      <c r="B12" s="583" t="s">
        <v>11</v>
      </c>
      <c r="C12" s="326" t="s">
        <v>158</v>
      </c>
      <c r="D12" s="309">
        <v>1205401</v>
      </c>
      <c r="E12" s="799">
        <v>-12</v>
      </c>
      <c r="F12" s="792">
        <v>430520</v>
      </c>
      <c r="G12" s="799">
        <v>-7.7</v>
      </c>
      <c r="H12" s="792">
        <v>390490</v>
      </c>
      <c r="I12" s="799">
        <v>-7.9</v>
      </c>
      <c r="J12" s="309">
        <v>40030</v>
      </c>
      <c r="K12" s="712">
        <v>774881</v>
      </c>
      <c r="L12" s="303" t="s">
        <v>188</v>
      </c>
    </row>
    <row r="13" spans="2:12" ht="15" customHeight="1">
      <c r="B13" s="1095" t="s">
        <v>12</v>
      </c>
      <c r="C13" s="1096" t="s">
        <v>384</v>
      </c>
      <c r="D13" s="1097">
        <v>522497</v>
      </c>
      <c r="E13" s="1098">
        <v>11.2</v>
      </c>
      <c r="F13" s="1099">
        <v>272992</v>
      </c>
      <c r="G13" s="1098">
        <v>4.8</v>
      </c>
      <c r="H13" s="1099">
        <v>252653</v>
      </c>
      <c r="I13" s="1098">
        <v>4.4</v>
      </c>
      <c r="J13" s="309">
        <v>20339</v>
      </c>
      <c r="K13" s="712">
        <v>249505</v>
      </c>
      <c r="L13" s="303" t="s">
        <v>188</v>
      </c>
    </row>
    <row r="14" spans="2:12" ht="15" customHeight="1">
      <c r="B14" s="1095" t="s">
        <v>56</v>
      </c>
      <c r="C14" s="1096" t="s">
        <v>385</v>
      </c>
      <c r="D14" s="1097">
        <v>487824</v>
      </c>
      <c r="E14" s="1098">
        <v>-3</v>
      </c>
      <c r="F14" s="1099">
        <v>243850</v>
      </c>
      <c r="G14" s="1098">
        <v>-14.5</v>
      </c>
      <c r="H14" s="1099">
        <v>203096</v>
      </c>
      <c r="I14" s="1098">
        <v>-11.7</v>
      </c>
      <c r="J14" s="309">
        <v>40754</v>
      </c>
      <c r="K14" s="712">
        <v>243974</v>
      </c>
      <c r="L14" s="303" t="s">
        <v>188</v>
      </c>
    </row>
    <row r="15" spans="2:12" ht="15" customHeight="1">
      <c r="B15" s="1095" t="s">
        <v>57</v>
      </c>
      <c r="C15" s="1096" t="s">
        <v>386</v>
      </c>
      <c r="D15" s="1097">
        <v>431597</v>
      </c>
      <c r="E15" s="1098">
        <v>-19.4</v>
      </c>
      <c r="F15" s="1099">
        <v>238082</v>
      </c>
      <c r="G15" s="1098">
        <v>-5.4</v>
      </c>
      <c r="H15" s="1099">
        <v>223798</v>
      </c>
      <c r="I15" s="1098">
        <v>-5.2</v>
      </c>
      <c r="J15" s="309">
        <v>14284</v>
      </c>
      <c r="K15" s="712">
        <v>193515</v>
      </c>
      <c r="L15" s="303" t="s">
        <v>188</v>
      </c>
    </row>
    <row r="16" spans="2:12" ht="15" customHeight="1">
      <c r="B16" s="1095" t="s">
        <v>58</v>
      </c>
      <c r="C16" s="1096" t="s">
        <v>387</v>
      </c>
      <c r="D16" s="1097">
        <v>1053641</v>
      </c>
      <c r="E16" s="1098">
        <v>5.9</v>
      </c>
      <c r="F16" s="1099">
        <v>359093</v>
      </c>
      <c r="G16" s="1098">
        <v>5.2</v>
      </c>
      <c r="H16" s="1099">
        <v>334056</v>
      </c>
      <c r="I16" s="1098">
        <v>6.2</v>
      </c>
      <c r="J16" s="309">
        <v>25037</v>
      </c>
      <c r="K16" s="712">
        <v>694548</v>
      </c>
      <c r="L16" s="303" t="s">
        <v>188</v>
      </c>
    </row>
    <row r="17" spans="2:12" ht="15" customHeight="1">
      <c r="B17" s="1095" t="s">
        <v>59</v>
      </c>
      <c r="C17" s="1096" t="s">
        <v>388</v>
      </c>
      <c r="D17" s="1097">
        <v>447105</v>
      </c>
      <c r="E17" s="1098">
        <v>25.1</v>
      </c>
      <c r="F17" s="1099">
        <v>231084</v>
      </c>
      <c r="G17" s="1098">
        <v>4</v>
      </c>
      <c r="H17" s="1099">
        <v>216050</v>
      </c>
      <c r="I17" s="1098">
        <v>3.5</v>
      </c>
      <c r="J17" s="309">
        <v>15034</v>
      </c>
      <c r="K17" s="712">
        <v>216021</v>
      </c>
      <c r="L17" s="303" t="s">
        <v>188</v>
      </c>
    </row>
    <row r="18" spans="2:12" ht="15" customHeight="1">
      <c r="B18" s="1095" t="s">
        <v>33</v>
      </c>
      <c r="C18" s="1096" t="s">
        <v>389</v>
      </c>
      <c r="D18" s="1097">
        <v>603485</v>
      </c>
      <c r="E18" s="1098">
        <v>-1.8</v>
      </c>
      <c r="F18" s="1099">
        <v>305160</v>
      </c>
      <c r="G18" s="1098">
        <v>0.5</v>
      </c>
      <c r="H18" s="1099">
        <v>290260</v>
      </c>
      <c r="I18" s="1098">
        <v>0.1</v>
      </c>
      <c r="J18" s="309">
        <v>14900</v>
      </c>
      <c r="K18" s="712">
        <v>298325</v>
      </c>
      <c r="L18" s="303" t="s">
        <v>188</v>
      </c>
    </row>
    <row r="19" spans="2:12" ht="15" customHeight="1">
      <c r="B19" s="1095" t="s">
        <v>60</v>
      </c>
      <c r="C19" s="1096" t="s">
        <v>390</v>
      </c>
      <c r="D19" s="1097">
        <v>359555</v>
      </c>
      <c r="E19" s="1098">
        <v>15.8</v>
      </c>
      <c r="F19" s="1099">
        <v>235710</v>
      </c>
      <c r="G19" s="1098">
        <v>8.5</v>
      </c>
      <c r="H19" s="1099">
        <v>220685</v>
      </c>
      <c r="I19" s="1098">
        <v>14</v>
      </c>
      <c r="J19" s="309">
        <v>15025</v>
      </c>
      <c r="K19" s="712">
        <v>123845</v>
      </c>
      <c r="L19" s="303" t="s">
        <v>188</v>
      </c>
    </row>
    <row r="20" spans="2:12" ht="15" customHeight="1">
      <c r="B20" s="583" t="s">
        <v>61</v>
      </c>
      <c r="C20" s="326" t="s">
        <v>391</v>
      </c>
      <c r="D20" s="309">
        <v>344848</v>
      </c>
      <c r="E20" s="799">
        <v>12.9</v>
      </c>
      <c r="F20" s="792">
        <v>225634</v>
      </c>
      <c r="G20" s="799">
        <v>-9.5</v>
      </c>
      <c r="H20" s="792">
        <v>220276</v>
      </c>
      <c r="I20" s="799">
        <v>-9.7</v>
      </c>
      <c r="J20" s="309">
        <v>5358</v>
      </c>
      <c r="K20" s="712">
        <v>119214</v>
      </c>
      <c r="L20" s="303" t="s">
        <v>188</v>
      </c>
    </row>
    <row r="21" spans="2:12" ht="15" customHeight="1">
      <c r="B21" s="583" t="s">
        <v>62</v>
      </c>
      <c r="C21" s="326" t="s">
        <v>63</v>
      </c>
      <c r="D21" s="309">
        <v>945783</v>
      </c>
      <c r="E21" s="799">
        <v>-8.9</v>
      </c>
      <c r="F21" s="792">
        <v>349762</v>
      </c>
      <c r="G21" s="799">
        <v>-0.4</v>
      </c>
      <c r="H21" s="792">
        <v>344852</v>
      </c>
      <c r="I21" s="799">
        <v>-1.2</v>
      </c>
      <c r="J21" s="309">
        <v>4910</v>
      </c>
      <c r="K21" s="712">
        <v>596021</v>
      </c>
      <c r="L21" s="303" t="s">
        <v>188</v>
      </c>
    </row>
    <row r="22" spans="2:12" ht="15" customHeight="1">
      <c r="B22" s="583" t="s">
        <v>64</v>
      </c>
      <c r="C22" s="326" t="s">
        <v>392</v>
      </c>
      <c r="D22" s="309">
        <v>580607</v>
      </c>
      <c r="E22" s="799">
        <v>-0.4</v>
      </c>
      <c r="F22" s="792">
        <v>284482</v>
      </c>
      <c r="G22" s="799">
        <v>-2.7</v>
      </c>
      <c r="H22" s="792">
        <v>266923</v>
      </c>
      <c r="I22" s="799">
        <v>-1.8</v>
      </c>
      <c r="J22" s="309">
        <v>17559</v>
      </c>
      <c r="K22" s="712">
        <v>296125</v>
      </c>
      <c r="L22" s="303" t="s">
        <v>188</v>
      </c>
    </row>
    <row r="23" spans="2:12" ht="15" customHeight="1">
      <c r="B23" s="1095" t="s">
        <v>65</v>
      </c>
      <c r="C23" s="1096" t="s">
        <v>43</v>
      </c>
      <c r="D23" s="1097" t="s">
        <v>134</v>
      </c>
      <c r="E23" s="1098" t="s">
        <v>134</v>
      </c>
      <c r="F23" s="1099" t="s">
        <v>134</v>
      </c>
      <c r="G23" s="1098" t="s">
        <v>134</v>
      </c>
      <c r="H23" s="1099" t="s">
        <v>134</v>
      </c>
      <c r="I23" s="1098" t="s">
        <v>134</v>
      </c>
      <c r="J23" s="1097" t="s">
        <v>134</v>
      </c>
      <c r="K23" s="1100" t="s">
        <v>134</v>
      </c>
      <c r="L23" s="303" t="s">
        <v>188</v>
      </c>
    </row>
    <row r="24" spans="2:12" ht="15" customHeight="1">
      <c r="B24" s="583" t="s">
        <v>83</v>
      </c>
      <c r="C24" s="326" t="s">
        <v>393</v>
      </c>
      <c r="D24" s="309">
        <v>369032</v>
      </c>
      <c r="E24" s="799">
        <v>-15.4</v>
      </c>
      <c r="F24" s="792">
        <v>244421</v>
      </c>
      <c r="G24" s="799">
        <v>2.6</v>
      </c>
      <c r="H24" s="792">
        <v>224348</v>
      </c>
      <c r="I24" s="799">
        <v>1.7</v>
      </c>
      <c r="J24" s="309">
        <v>20073</v>
      </c>
      <c r="K24" s="712">
        <v>124611</v>
      </c>
      <c r="L24" s="303" t="s">
        <v>188</v>
      </c>
    </row>
    <row r="25" spans="2:11" ht="7.5" customHeight="1">
      <c r="B25" s="354"/>
      <c r="C25" s="355"/>
      <c r="D25" s="311"/>
      <c r="E25" s="800"/>
      <c r="F25" s="793"/>
      <c r="G25" s="800"/>
      <c r="H25" s="794"/>
      <c r="I25" s="800"/>
      <c r="J25" s="312"/>
      <c r="K25" s="713"/>
    </row>
    <row r="26" spans="2:11" ht="7.5" customHeight="1">
      <c r="B26" s="351"/>
      <c r="C26" s="353"/>
      <c r="D26" s="309"/>
      <c r="E26" s="799"/>
      <c r="F26" s="795"/>
      <c r="G26" s="799"/>
      <c r="H26" s="792"/>
      <c r="I26" s="799"/>
      <c r="J26" s="381"/>
      <c r="K26" s="712"/>
    </row>
    <row r="27" spans="2:11" ht="15" customHeight="1">
      <c r="B27" s="352"/>
      <c r="C27" s="353" t="s">
        <v>394</v>
      </c>
      <c r="D27" s="342" t="s">
        <v>9</v>
      </c>
      <c r="E27" s="801" t="s">
        <v>142</v>
      </c>
      <c r="F27" s="796" t="s">
        <v>9</v>
      </c>
      <c r="G27" s="801" t="s">
        <v>142</v>
      </c>
      <c r="H27" s="797" t="s">
        <v>9</v>
      </c>
      <c r="I27" s="801" t="s">
        <v>142</v>
      </c>
      <c r="J27" s="343" t="s">
        <v>9</v>
      </c>
      <c r="K27" s="676" t="s">
        <v>9</v>
      </c>
    </row>
    <row r="28" spans="2:12" ht="17.25" customHeight="1">
      <c r="B28" s="629" t="s">
        <v>30</v>
      </c>
      <c r="C28" s="627" t="s">
        <v>36</v>
      </c>
      <c r="D28" s="628">
        <v>116889</v>
      </c>
      <c r="E28" s="1094">
        <v>9.7</v>
      </c>
      <c r="F28" s="1101">
        <v>98299</v>
      </c>
      <c r="G28" s="1094">
        <v>9.5</v>
      </c>
      <c r="H28" s="1101">
        <v>95908</v>
      </c>
      <c r="I28" s="1094">
        <v>9.2</v>
      </c>
      <c r="J28" s="628">
        <v>2391</v>
      </c>
      <c r="K28" s="711">
        <v>18590</v>
      </c>
      <c r="L28" s="303" t="s">
        <v>188</v>
      </c>
    </row>
    <row r="29" spans="2:12" ht="17.25" customHeight="1">
      <c r="B29" s="583" t="s">
        <v>10</v>
      </c>
      <c r="C29" s="326" t="s">
        <v>54</v>
      </c>
      <c r="D29" s="309">
        <v>119267</v>
      </c>
      <c r="E29" s="799">
        <v>-11.4</v>
      </c>
      <c r="F29" s="792">
        <v>109315</v>
      </c>
      <c r="G29" s="799">
        <v>-2.3</v>
      </c>
      <c r="H29" s="792">
        <v>104975</v>
      </c>
      <c r="I29" s="799">
        <v>-2.9</v>
      </c>
      <c r="J29" s="309">
        <v>4340</v>
      </c>
      <c r="K29" s="712">
        <v>9952</v>
      </c>
      <c r="L29" s="303" t="s">
        <v>188</v>
      </c>
    </row>
    <row r="30" spans="2:11" ht="17.25" customHeight="1">
      <c r="B30" s="583" t="s">
        <v>57</v>
      </c>
      <c r="C30" s="327" t="s">
        <v>386</v>
      </c>
      <c r="D30" s="309">
        <v>117184</v>
      </c>
      <c r="E30" s="799">
        <v>6.1</v>
      </c>
      <c r="F30" s="792">
        <v>102662</v>
      </c>
      <c r="G30" s="799">
        <v>7</v>
      </c>
      <c r="H30" s="792">
        <v>100624</v>
      </c>
      <c r="I30" s="799">
        <v>7.8</v>
      </c>
      <c r="J30" s="309">
        <v>2038</v>
      </c>
      <c r="K30" s="712">
        <v>14522</v>
      </c>
    </row>
    <row r="31" spans="2:11" ht="17.25" customHeight="1">
      <c r="B31" s="583" t="s">
        <v>60</v>
      </c>
      <c r="C31" s="328" t="s">
        <v>390</v>
      </c>
      <c r="D31" s="309">
        <v>96656</v>
      </c>
      <c r="E31" s="799">
        <v>47.7</v>
      </c>
      <c r="F31" s="792">
        <v>85269</v>
      </c>
      <c r="G31" s="799">
        <v>34.1</v>
      </c>
      <c r="H31" s="792">
        <v>84414</v>
      </c>
      <c r="I31" s="799">
        <v>33.8</v>
      </c>
      <c r="J31" s="309">
        <v>855</v>
      </c>
      <c r="K31" s="712">
        <v>11387</v>
      </c>
    </row>
    <row r="32" spans="2:11" ht="17.25" customHeight="1">
      <c r="B32" s="582" t="s">
        <v>64</v>
      </c>
      <c r="C32" s="356" t="s">
        <v>392</v>
      </c>
      <c r="D32" s="311">
        <v>152519</v>
      </c>
      <c r="E32" s="800">
        <v>22.3</v>
      </c>
      <c r="F32" s="794">
        <v>108988</v>
      </c>
      <c r="G32" s="800">
        <v>12.8</v>
      </c>
      <c r="H32" s="794">
        <v>106848</v>
      </c>
      <c r="I32" s="800">
        <v>12.5</v>
      </c>
      <c r="J32" s="311">
        <v>2140</v>
      </c>
      <c r="K32" s="713">
        <v>43531</v>
      </c>
    </row>
    <row r="33" spans="2:11" ht="13.5">
      <c r="B33" s="899" t="s">
        <v>402</v>
      </c>
      <c r="C33" s="899"/>
      <c r="D33" s="899"/>
      <c r="E33" s="900"/>
      <c r="F33" s="899"/>
      <c r="G33" s="899"/>
      <c r="H33" s="899"/>
      <c r="I33" s="899"/>
      <c r="J33" s="899"/>
      <c r="K33" s="899"/>
    </row>
    <row r="34" spans="2:11" ht="13.5">
      <c r="B34" s="899"/>
      <c r="C34" s="899"/>
      <c r="D34" s="899"/>
      <c r="E34" s="900"/>
      <c r="F34" s="899"/>
      <c r="G34" s="899"/>
      <c r="H34" s="899"/>
      <c r="I34" s="899"/>
      <c r="J34" s="899"/>
      <c r="K34" s="899"/>
    </row>
    <row r="35" spans="2:11" ht="13.5">
      <c r="B35" s="899"/>
      <c r="C35" s="899"/>
      <c r="D35" s="899"/>
      <c r="E35" s="900"/>
      <c r="F35" s="899"/>
      <c r="G35" s="899"/>
      <c r="H35" s="899"/>
      <c r="I35" s="899"/>
      <c r="J35" s="899"/>
      <c r="K35" s="899"/>
    </row>
    <row r="36" ht="13.5">
      <c r="E36" s="802"/>
    </row>
    <row r="37" ht="13.5">
      <c r="E37" s="802"/>
    </row>
    <row r="38" ht="13.5">
      <c r="E38" s="802"/>
    </row>
    <row r="39" ht="13.5">
      <c r="E39" s="802"/>
    </row>
    <row r="40" ht="13.5">
      <c r="E40" s="802"/>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585" customWidth="1"/>
    <col min="2" max="15" width="9.00390625" style="585" customWidth="1"/>
    <col min="16" max="16" width="3.125" style="585" customWidth="1"/>
    <col min="17" max="16384" width="9.00390625" style="585" customWidth="1"/>
  </cols>
  <sheetData>
    <row r="1" ht="13.5">
      <c r="B1" s="1228" t="s">
        <v>334</v>
      </c>
    </row>
    <row r="2" spans="2:19" ht="13.5">
      <c r="B2" s="281"/>
      <c r="C2" s="281"/>
      <c r="D2" s="282"/>
      <c r="E2" s="282"/>
      <c r="F2" s="282"/>
      <c r="G2" s="282"/>
      <c r="H2" s="586"/>
      <c r="I2" s="586"/>
      <c r="J2" s="617" t="s">
        <v>367</v>
      </c>
      <c r="K2" s="586"/>
      <c r="L2" s="586"/>
      <c r="M2" s="586"/>
      <c r="N2" s="586"/>
      <c r="O2" s="619">
        <v>12</v>
      </c>
      <c r="P2" s="584"/>
      <c r="Q2" s="584"/>
      <c r="R2" s="584"/>
      <c r="S2" s="584"/>
    </row>
    <row r="3" spans="2:19" ht="13.5">
      <c r="B3" s="283"/>
      <c r="C3" s="322"/>
      <c r="D3" s="1336" t="s">
        <v>163</v>
      </c>
      <c r="E3" s="1337"/>
      <c r="F3" s="1337"/>
      <c r="G3" s="1337"/>
      <c r="H3" s="1337"/>
      <c r="I3" s="1337"/>
      <c r="J3" s="1337"/>
      <c r="K3" s="1337"/>
      <c r="L3" s="1337"/>
      <c r="M3" s="1337"/>
      <c r="N3" s="1337"/>
      <c r="O3" s="1338"/>
      <c r="P3" s="584"/>
      <c r="Q3" s="584"/>
      <c r="R3" s="584"/>
      <c r="S3" s="584"/>
    </row>
    <row r="4" spans="2:19" ht="13.5">
      <c r="B4" s="1327" t="s">
        <v>165</v>
      </c>
      <c r="C4" s="1339"/>
      <c r="D4" s="335" t="s">
        <v>161</v>
      </c>
      <c r="E4" s="335"/>
      <c r="F4" s="336"/>
      <c r="G4" s="336"/>
      <c r="H4" s="337" t="s">
        <v>15</v>
      </c>
      <c r="I4" s="337"/>
      <c r="J4" s="338"/>
      <c r="K4" s="339"/>
      <c r="L4" s="336" t="s">
        <v>162</v>
      </c>
      <c r="M4" s="335"/>
      <c r="N4" s="338"/>
      <c r="O4" s="339"/>
      <c r="P4" s="290"/>
      <c r="Q4" s="418"/>
      <c r="R4" s="290"/>
      <c r="S4" s="418"/>
    </row>
    <row r="5" spans="2:19" ht="13.5">
      <c r="B5" s="292"/>
      <c r="C5" s="289"/>
      <c r="D5" s="1340" t="s">
        <v>140</v>
      </c>
      <c r="E5" s="1341"/>
      <c r="F5" s="1340" t="s">
        <v>141</v>
      </c>
      <c r="G5" s="1341"/>
      <c r="H5" s="1340" t="s">
        <v>140</v>
      </c>
      <c r="I5" s="1341"/>
      <c r="J5" s="1340" t="s">
        <v>141</v>
      </c>
      <c r="K5" s="1341"/>
      <c r="L5" s="1342" t="s">
        <v>140</v>
      </c>
      <c r="M5" s="1341"/>
      <c r="N5" s="1340" t="s">
        <v>141</v>
      </c>
      <c r="O5" s="1341"/>
      <c r="P5" s="1335"/>
      <c r="Q5" s="1268"/>
      <c r="R5" s="587"/>
      <c r="S5" s="419"/>
    </row>
    <row r="6" spans="2:19" ht="13.5">
      <c r="B6" s="291"/>
      <c r="C6" s="290"/>
      <c r="D6" s="1333" t="s">
        <v>164</v>
      </c>
      <c r="E6" s="1332" t="s">
        <v>253</v>
      </c>
      <c r="F6" s="1333" t="s">
        <v>164</v>
      </c>
      <c r="G6" s="1332" t="s">
        <v>253</v>
      </c>
      <c r="H6" s="1333" t="s">
        <v>164</v>
      </c>
      <c r="I6" s="1332" t="s">
        <v>253</v>
      </c>
      <c r="J6" s="1333" t="s">
        <v>164</v>
      </c>
      <c r="K6" s="1332" t="s">
        <v>253</v>
      </c>
      <c r="L6" s="1333" t="s">
        <v>164</v>
      </c>
      <c r="M6" s="1332" t="s">
        <v>253</v>
      </c>
      <c r="N6" s="1333" t="s">
        <v>164</v>
      </c>
      <c r="O6" s="1332" t="s">
        <v>253</v>
      </c>
      <c r="P6" s="383"/>
      <c r="Q6" s="383"/>
      <c r="R6" s="587"/>
      <c r="S6" s="419"/>
    </row>
    <row r="7" spans="2:19" ht="13.5">
      <c r="B7" s="302"/>
      <c r="C7" s="384"/>
      <c r="D7" s="1334"/>
      <c r="E7" s="1325"/>
      <c r="F7" s="1334"/>
      <c r="G7" s="1325"/>
      <c r="H7" s="1334"/>
      <c r="I7" s="1325"/>
      <c r="J7" s="1334"/>
      <c r="K7" s="1325"/>
      <c r="L7" s="1334"/>
      <c r="M7" s="1325"/>
      <c r="N7" s="1334"/>
      <c r="O7" s="1325"/>
      <c r="P7" s="419"/>
      <c r="Q7" s="419"/>
      <c r="R7" s="419"/>
      <c r="S7" s="419"/>
    </row>
    <row r="8" spans="2:19" ht="13.5">
      <c r="B8" s="287"/>
      <c r="C8" s="286"/>
      <c r="D8" s="294"/>
      <c r="E8" s="380" t="s">
        <v>142</v>
      </c>
      <c r="F8" s="321"/>
      <c r="G8" s="380" t="s">
        <v>142</v>
      </c>
      <c r="H8" s="294"/>
      <c r="I8" s="380" t="s">
        <v>142</v>
      </c>
      <c r="J8" s="321"/>
      <c r="K8" s="380" t="s">
        <v>142</v>
      </c>
      <c r="L8" s="285"/>
      <c r="M8" s="380" t="s">
        <v>142</v>
      </c>
      <c r="N8" s="294"/>
      <c r="O8" s="380" t="s">
        <v>142</v>
      </c>
      <c r="P8" s="419"/>
      <c r="Q8" s="419"/>
      <c r="R8" s="419"/>
      <c r="S8" s="419"/>
    </row>
    <row r="9" spans="2:19" ht="13.5">
      <c r="B9" s="1330" t="s">
        <v>135</v>
      </c>
      <c r="C9" s="1331"/>
      <c r="D9" s="974">
        <v>101.7</v>
      </c>
      <c r="E9" s="805">
        <v>1.7</v>
      </c>
      <c r="F9" s="806">
        <v>103.3</v>
      </c>
      <c r="G9" s="805">
        <v>3.3</v>
      </c>
      <c r="H9" s="804">
        <v>100.3</v>
      </c>
      <c r="I9" s="805">
        <v>0.4</v>
      </c>
      <c r="J9" s="806">
        <v>103.2</v>
      </c>
      <c r="K9" s="805">
        <v>3.2</v>
      </c>
      <c r="L9" s="807">
        <v>100.9</v>
      </c>
      <c r="M9" s="805">
        <v>0.9</v>
      </c>
      <c r="N9" s="1067">
        <v>104</v>
      </c>
      <c r="O9" s="805">
        <v>4</v>
      </c>
      <c r="P9" s="419"/>
      <c r="Q9" s="419"/>
      <c r="R9" s="419"/>
      <c r="S9" s="419"/>
    </row>
    <row r="10" spans="2:19" ht="13.5">
      <c r="B10" s="1330" t="s">
        <v>136</v>
      </c>
      <c r="C10" s="1331"/>
      <c r="D10" s="974">
        <v>103.3</v>
      </c>
      <c r="E10" s="805">
        <v>1.6</v>
      </c>
      <c r="F10" s="806">
        <v>102.9</v>
      </c>
      <c r="G10" s="805">
        <v>-0.4</v>
      </c>
      <c r="H10" s="804">
        <v>102.3</v>
      </c>
      <c r="I10" s="805">
        <v>2</v>
      </c>
      <c r="J10" s="806">
        <v>102.7</v>
      </c>
      <c r="K10" s="805">
        <v>-0.5</v>
      </c>
      <c r="L10" s="807">
        <v>102.7</v>
      </c>
      <c r="M10" s="805">
        <v>1.8</v>
      </c>
      <c r="N10" s="1067">
        <v>103.9</v>
      </c>
      <c r="O10" s="805">
        <v>-0.1</v>
      </c>
      <c r="P10" s="419"/>
      <c r="Q10" s="419"/>
      <c r="R10" s="588"/>
      <c r="S10" s="589"/>
    </row>
    <row r="11" spans="2:19" ht="13.5">
      <c r="B11" s="1330" t="s">
        <v>166</v>
      </c>
      <c r="C11" s="1331"/>
      <c r="D11" s="974">
        <v>101.4</v>
      </c>
      <c r="E11" s="805">
        <v>-1.8</v>
      </c>
      <c r="F11" s="806">
        <v>99.4</v>
      </c>
      <c r="G11" s="805">
        <v>-3.4</v>
      </c>
      <c r="H11" s="804">
        <v>101.2</v>
      </c>
      <c r="I11" s="805">
        <v>-1.1</v>
      </c>
      <c r="J11" s="806">
        <v>99.4</v>
      </c>
      <c r="K11" s="805">
        <v>-3.2</v>
      </c>
      <c r="L11" s="807">
        <v>101.7</v>
      </c>
      <c r="M11" s="805">
        <v>-1</v>
      </c>
      <c r="N11" s="1067">
        <v>100.4</v>
      </c>
      <c r="O11" s="805">
        <v>-3.4</v>
      </c>
      <c r="P11" s="320"/>
      <c r="Q11" s="320"/>
      <c r="R11" s="320"/>
      <c r="S11" s="320"/>
    </row>
    <row r="12" spans="2:19" ht="13.5">
      <c r="B12" s="1330" t="s">
        <v>257</v>
      </c>
      <c r="C12" s="1331"/>
      <c r="D12" s="974">
        <v>102.1</v>
      </c>
      <c r="E12" s="805">
        <v>0.7</v>
      </c>
      <c r="F12" s="806">
        <v>98</v>
      </c>
      <c r="G12" s="805">
        <v>-1.4</v>
      </c>
      <c r="H12" s="804">
        <v>101.1</v>
      </c>
      <c r="I12" s="805">
        <v>-0.1</v>
      </c>
      <c r="J12" s="806">
        <v>98</v>
      </c>
      <c r="K12" s="805">
        <v>-1.4</v>
      </c>
      <c r="L12" s="807">
        <v>101.3</v>
      </c>
      <c r="M12" s="805">
        <v>-0.4</v>
      </c>
      <c r="N12" s="1067">
        <v>98.8</v>
      </c>
      <c r="O12" s="805">
        <v>-1.6</v>
      </c>
      <c r="P12" s="320"/>
      <c r="Q12" s="320"/>
      <c r="R12" s="320"/>
      <c r="S12" s="320"/>
    </row>
    <row r="13" spans="2:19" ht="13.5">
      <c r="B13" s="1330" t="s">
        <v>371</v>
      </c>
      <c r="C13" s="1331"/>
      <c r="D13" s="975">
        <v>106.2</v>
      </c>
      <c r="E13" s="826">
        <v>4</v>
      </c>
      <c r="F13" s="827">
        <v>99</v>
      </c>
      <c r="G13" s="826">
        <v>1</v>
      </c>
      <c r="H13" s="828">
        <v>104.3</v>
      </c>
      <c r="I13" s="826">
        <v>3.2</v>
      </c>
      <c r="J13" s="827">
        <v>97.9</v>
      </c>
      <c r="K13" s="826">
        <v>-0.1</v>
      </c>
      <c r="L13" s="829">
        <v>104.5</v>
      </c>
      <c r="M13" s="826">
        <v>3.2</v>
      </c>
      <c r="N13" s="1075">
        <v>99.2</v>
      </c>
      <c r="O13" s="826">
        <v>0.4</v>
      </c>
      <c r="P13" s="320"/>
      <c r="Q13" s="320"/>
      <c r="R13" s="320"/>
      <c r="S13" s="320"/>
    </row>
    <row r="14" spans="2:19" ht="13.5">
      <c r="B14" s="331"/>
      <c r="C14" s="332"/>
      <c r="D14" s="808"/>
      <c r="E14" s="809"/>
      <c r="F14" s="810"/>
      <c r="G14" s="809"/>
      <c r="H14" s="808"/>
      <c r="I14" s="809"/>
      <c r="J14" s="810"/>
      <c r="K14" s="809"/>
      <c r="L14" s="811"/>
      <c r="M14" s="809"/>
      <c r="N14" s="1081"/>
      <c r="O14" s="809"/>
      <c r="P14" s="320"/>
      <c r="Q14" s="320"/>
      <c r="R14" s="320"/>
      <c r="S14" s="320"/>
    </row>
    <row r="15" spans="2:19" ht="13.5">
      <c r="B15" s="333" t="s">
        <v>258</v>
      </c>
      <c r="C15" s="348" t="s">
        <v>133</v>
      </c>
      <c r="D15" s="1067">
        <v>184.9</v>
      </c>
      <c r="E15" s="1066">
        <v>8.5</v>
      </c>
      <c r="F15" s="1000">
        <v>116.7</v>
      </c>
      <c r="G15" s="1066">
        <v>13.2</v>
      </c>
      <c r="H15" s="1067">
        <v>104.1</v>
      </c>
      <c r="I15" s="1066">
        <v>2.2</v>
      </c>
      <c r="J15" s="1000">
        <v>100.5</v>
      </c>
      <c r="K15" s="1066">
        <v>4.9</v>
      </c>
      <c r="L15" s="1007">
        <v>104.3</v>
      </c>
      <c r="M15" s="1066">
        <v>2.7</v>
      </c>
      <c r="N15" s="1067">
        <v>101.9</v>
      </c>
      <c r="O15" s="1066">
        <v>5.3</v>
      </c>
      <c r="P15" s="320"/>
      <c r="Q15" s="320"/>
      <c r="R15" s="320"/>
      <c r="S15" s="320"/>
    </row>
    <row r="16" spans="2:19" ht="13.5">
      <c r="B16" s="333" t="s">
        <v>372</v>
      </c>
      <c r="C16" s="348" t="s">
        <v>137</v>
      </c>
      <c r="D16" s="1067">
        <v>86.3</v>
      </c>
      <c r="E16" s="1066">
        <v>-7</v>
      </c>
      <c r="F16" s="1000">
        <v>97.2</v>
      </c>
      <c r="G16" s="1066">
        <v>1</v>
      </c>
      <c r="H16" s="1067">
        <v>99.9</v>
      </c>
      <c r="I16" s="1066">
        <v>-6.3</v>
      </c>
      <c r="J16" s="1000">
        <v>99.1</v>
      </c>
      <c r="K16" s="1066">
        <v>1.5</v>
      </c>
      <c r="L16" s="1007">
        <v>100.7</v>
      </c>
      <c r="M16" s="1066">
        <v>-3.5</v>
      </c>
      <c r="N16" s="1067">
        <v>100.8</v>
      </c>
      <c r="O16" s="1066">
        <v>2.3</v>
      </c>
      <c r="P16" s="590"/>
      <c r="Q16" s="590"/>
      <c r="R16" s="590"/>
      <c r="S16" s="320"/>
    </row>
    <row r="17" spans="2:19" ht="13.5">
      <c r="B17" s="333"/>
      <c r="C17" s="348" t="s">
        <v>138</v>
      </c>
      <c r="D17" s="1067">
        <v>87.1</v>
      </c>
      <c r="E17" s="1066">
        <v>-5.5</v>
      </c>
      <c r="F17" s="1000">
        <v>93.7</v>
      </c>
      <c r="G17" s="1066">
        <v>-0.8</v>
      </c>
      <c r="H17" s="1067">
        <v>99.7</v>
      </c>
      <c r="I17" s="1066">
        <v>-5.9</v>
      </c>
      <c r="J17" s="1000">
        <v>95.4</v>
      </c>
      <c r="K17" s="1066">
        <v>-0.9</v>
      </c>
      <c r="L17" s="1007">
        <v>100.5</v>
      </c>
      <c r="M17" s="1066">
        <v>-4.5</v>
      </c>
      <c r="N17" s="1067">
        <v>97.3</v>
      </c>
      <c r="O17" s="1066">
        <v>0.1</v>
      </c>
      <c r="P17" s="591"/>
      <c r="Q17" s="591"/>
      <c r="R17" s="591"/>
      <c r="S17" s="320"/>
    </row>
    <row r="18" spans="2:19" ht="13.5">
      <c r="B18" s="333"/>
      <c r="C18" s="348" t="s">
        <v>124</v>
      </c>
      <c r="D18" s="1067">
        <v>91.2</v>
      </c>
      <c r="E18" s="1066">
        <v>-3</v>
      </c>
      <c r="F18" s="1000">
        <v>101.2</v>
      </c>
      <c r="G18" s="1066">
        <v>8.2</v>
      </c>
      <c r="H18" s="1067">
        <v>101.3</v>
      </c>
      <c r="I18" s="1066">
        <v>-4.3</v>
      </c>
      <c r="J18" s="1000">
        <v>103</v>
      </c>
      <c r="K18" s="1066">
        <v>8.8</v>
      </c>
      <c r="L18" s="1007">
        <v>101.2</v>
      </c>
      <c r="M18" s="1066">
        <v>-4.3</v>
      </c>
      <c r="N18" s="1067">
        <v>105</v>
      </c>
      <c r="O18" s="1066">
        <v>9.4</v>
      </c>
      <c r="P18" s="592"/>
      <c r="Q18" s="592"/>
      <c r="R18" s="592"/>
      <c r="S18" s="320"/>
    </row>
    <row r="19" spans="2:19" ht="13.5">
      <c r="B19" s="333"/>
      <c r="C19" s="348" t="s">
        <v>125</v>
      </c>
      <c r="D19" s="1067">
        <v>89.4</v>
      </c>
      <c r="E19" s="1066">
        <v>-2.1</v>
      </c>
      <c r="F19" s="1000">
        <v>101.4</v>
      </c>
      <c r="G19" s="1066">
        <v>9.9</v>
      </c>
      <c r="H19" s="1067">
        <v>102.2</v>
      </c>
      <c r="I19" s="1066">
        <v>-2.8</v>
      </c>
      <c r="J19" s="1000">
        <v>102.9</v>
      </c>
      <c r="K19" s="1066">
        <v>9.7</v>
      </c>
      <c r="L19" s="1007">
        <v>102.9</v>
      </c>
      <c r="M19" s="1066">
        <v>-2.4</v>
      </c>
      <c r="N19" s="1067">
        <v>105</v>
      </c>
      <c r="O19" s="1066">
        <v>10.2</v>
      </c>
      <c r="P19" s="590"/>
      <c r="Q19" s="590"/>
      <c r="R19" s="590"/>
      <c r="S19" s="320"/>
    </row>
    <row r="20" spans="2:19" ht="13.5">
      <c r="B20" s="333"/>
      <c r="C20" s="348" t="s">
        <v>126</v>
      </c>
      <c r="D20" s="1067">
        <v>87.6</v>
      </c>
      <c r="E20" s="1066">
        <v>-4.5</v>
      </c>
      <c r="F20" s="1000">
        <v>99</v>
      </c>
      <c r="G20" s="1066">
        <v>7.7</v>
      </c>
      <c r="H20" s="1067">
        <v>100.9</v>
      </c>
      <c r="I20" s="1066">
        <v>-2.5</v>
      </c>
      <c r="J20" s="1000">
        <v>100.9</v>
      </c>
      <c r="K20" s="1066">
        <v>7.8</v>
      </c>
      <c r="L20" s="1007">
        <v>101.7</v>
      </c>
      <c r="M20" s="1066">
        <v>-3</v>
      </c>
      <c r="N20" s="1067">
        <v>103</v>
      </c>
      <c r="O20" s="1066">
        <v>8</v>
      </c>
      <c r="P20" s="593"/>
      <c r="Q20" s="593"/>
      <c r="R20" s="590"/>
      <c r="S20" s="320"/>
    </row>
    <row r="21" spans="2:19" ht="13.5">
      <c r="B21" s="333"/>
      <c r="C21" s="348" t="s">
        <v>127</v>
      </c>
      <c r="D21" s="1067">
        <v>140.9</v>
      </c>
      <c r="E21" s="1066">
        <v>-6.8</v>
      </c>
      <c r="F21" s="1000">
        <v>112.3</v>
      </c>
      <c r="G21" s="1066">
        <v>7.6</v>
      </c>
      <c r="H21" s="1067">
        <v>100.8</v>
      </c>
      <c r="I21" s="1066">
        <v>-3.5</v>
      </c>
      <c r="J21" s="1000">
        <v>103.6</v>
      </c>
      <c r="K21" s="1066">
        <v>6.7</v>
      </c>
      <c r="L21" s="1007">
        <v>101.9</v>
      </c>
      <c r="M21" s="1066">
        <v>-3.7</v>
      </c>
      <c r="N21" s="1067">
        <v>105.7</v>
      </c>
      <c r="O21" s="1066">
        <v>7</v>
      </c>
      <c r="P21" s="1329"/>
      <c r="Q21" s="1280"/>
      <c r="R21" s="594"/>
      <c r="S21" s="320"/>
    </row>
    <row r="22" spans="2:19" ht="13.5">
      <c r="B22" s="333"/>
      <c r="C22" s="348" t="s">
        <v>128</v>
      </c>
      <c r="D22" s="804">
        <v>104.5</v>
      </c>
      <c r="E22" s="805">
        <v>-5.3</v>
      </c>
      <c r="F22" s="806">
        <v>107</v>
      </c>
      <c r="G22" s="805">
        <v>4.2</v>
      </c>
      <c r="H22" s="1067">
        <v>100.4</v>
      </c>
      <c r="I22" s="1066">
        <v>-3.1</v>
      </c>
      <c r="J22" s="1000">
        <v>104.3</v>
      </c>
      <c r="K22" s="1066">
        <v>3</v>
      </c>
      <c r="L22" s="1007">
        <v>99.4</v>
      </c>
      <c r="M22" s="1066">
        <v>-4.7</v>
      </c>
      <c r="N22" s="1067">
        <v>106.2</v>
      </c>
      <c r="O22" s="1066">
        <v>3.2</v>
      </c>
      <c r="P22" s="1329"/>
      <c r="Q22" s="1280"/>
      <c r="R22" s="594"/>
      <c r="S22" s="320"/>
    </row>
    <row r="23" spans="2:19" ht="13.5">
      <c r="B23" s="333"/>
      <c r="C23" s="348" t="s">
        <v>129</v>
      </c>
      <c r="D23" s="804">
        <v>94.7</v>
      </c>
      <c r="E23" s="805">
        <v>-1.7</v>
      </c>
      <c r="F23" s="806">
        <v>106.7</v>
      </c>
      <c r="G23" s="805">
        <v>5.7</v>
      </c>
      <c r="H23" s="804">
        <v>100.5</v>
      </c>
      <c r="I23" s="805">
        <v>-2.1</v>
      </c>
      <c r="J23" s="806">
        <v>106.3</v>
      </c>
      <c r="K23" s="805">
        <v>6.3</v>
      </c>
      <c r="L23" s="807">
        <v>101.1</v>
      </c>
      <c r="M23" s="805">
        <v>-2</v>
      </c>
      <c r="N23" s="1067">
        <v>108.1</v>
      </c>
      <c r="O23" s="805">
        <v>6.5</v>
      </c>
      <c r="P23" s="1329"/>
      <c r="Q23" s="1280"/>
      <c r="R23" s="594"/>
      <c r="S23" s="320"/>
    </row>
    <row r="24" spans="2:19" ht="13.5">
      <c r="B24" s="425"/>
      <c r="C24" s="348" t="s">
        <v>130</v>
      </c>
      <c r="D24" s="804">
        <v>86.6</v>
      </c>
      <c r="E24" s="805">
        <v>-2.8</v>
      </c>
      <c r="F24" s="806">
        <v>100.8</v>
      </c>
      <c r="G24" s="805">
        <v>4.5</v>
      </c>
      <c r="H24" s="804">
        <v>100</v>
      </c>
      <c r="I24" s="805">
        <v>-2.5</v>
      </c>
      <c r="J24" s="806">
        <v>102.7</v>
      </c>
      <c r="K24" s="805">
        <v>4.8</v>
      </c>
      <c r="L24" s="807">
        <v>100.7</v>
      </c>
      <c r="M24" s="805">
        <v>-2.2</v>
      </c>
      <c r="N24" s="1067">
        <v>104.5</v>
      </c>
      <c r="O24" s="805">
        <v>5.1</v>
      </c>
      <c r="P24" s="1329"/>
      <c r="Q24" s="1280"/>
      <c r="R24" s="594"/>
      <c r="S24" s="320"/>
    </row>
    <row r="25" spans="2:19" ht="13.5">
      <c r="B25" s="333"/>
      <c r="C25" s="348" t="s">
        <v>131</v>
      </c>
      <c r="D25" s="804">
        <v>88.1</v>
      </c>
      <c r="E25" s="1066">
        <v>-2.1</v>
      </c>
      <c r="F25" s="1000">
        <v>105.4</v>
      </c>
      <c r="G25" s="1066">
        <v>4.9</v>
      </c>
      <c r="H25" s="1067">
        <v>101.2</v>
      </c>
      <c r="I25" s="1066">
        <v>-2.8</v>
      </c>
      <c r="J25" s="1000">
        <v>107.5</v>
      </c>
      <c r="K25" s="1066">
        <v>4.9</v>
      </c>
      <c r="L25" s="807">
        <v>102</v>
      </c>
      <c r="M25" s="805">
        <v>-2.5</v>
      </c>
      <c r="N25" s="1067">
        <v>109.5</v>
      </c>
      <c r="O25" s="805">
        <v>5.8</v>
      </c>
      <c r="P25" s="1329"/>
      <c r="Q25" s="1280"/>
      <c r="R25" s="594"/>
      <c r="S25" s="320"/>
    </row>
    <row r="26" spans="2:19" ht="13.5">
      <c r="B26" s="334"/>
      <c r="C26" s="348" t="s">
        <v>132</v>
      </c>
      <c r="D26" s="804">
        <v>91</v>
      </c>
      <c r="E26" s="1066">
        <v>0</v>
      </c>
      <c r="F26" s="1000">
        <v>107.3</v>
      </c>
      <c r="G26" s="1066">
        <v>9.6</v>
      </c>
      <c r="H26" s="1067">
        <v>101</v>
      </c>
      <c r="I26" s="1066">
        <v>-2.3</v>
      </c>
      <c r="J26" s="1000">
        <v>107</v>
      </c>
      <c r="K26" s="1066">
        <v>8.1</v>
      </c>
      <c r="L26" s="807">
        <v>101.8</v>
      </c>
      <c r="M26" s="805">
        <v>-1.8</v>
      </c>
      <c r="N26" s="1067">
        <v>108.9</v>
      </c>
      <c r="O26" s="805">
        <v>8.7</v>
      </c>
      <c r="P26" s="595"/>
      <c r="Q26" s="596"/>
      <c r="R26" s="597"/>
      <c r="S26" s="320"/>
    </row>
    <row r="27" spans="2:19" ht="13.5">
      <c r="B27" s="896"/>
      <c r="C27" s="358" t="s">
        <v>133</v>
      </c>
      <c r="D27" s="812">
        <v>175.6</v>
      </c>
      <c r="E27" s="1102">
        <v>-5</v>
      </c>
      <c r="F27" s="1103">
        <v>128</v>
      </c>
      <c r="G27" s="1104">
        <v>9.7</v>
      </c>
      <c r="H27" s="1105">
        <v>102.3</v>
      </c>
      <c r="I27" s="1102">
        <v>-1.7</v>
      </c>
      <c r="J27" s="1106">
        <v>110</v>
      </c>
      <c r="K27" s="1102">
        <v>9.5</v>
      </c>
      <c r="L27" s="812">
        <v>102.8</v>
      </c>
      <c r="M27" s="813">
        <v>-1.4</v>
      </c>
      <c r="N27" s="881">
        <v>111.3</v>
      </c>
      <c r="O27" s="813">
        <v>9.2</v>
      </c>
      <c r="P27" s="598"/>
      <c r="Q27" s="593"/>
      <c r="R27" s="599"/>
      <c r="S27" s="320"/>
    </row>
    <row r="28" spans="2:19" ht="13.5">
      <c r="B28" s="914" t="s">
        <v>376</v>
      </c>
      <c r="C28" s="915"/>
      <c r="D28" s="296"/>
      <c r="E28" s="297"/>
      <c r="F28" s="296"/>
      <c r="G28" s="297"/>
      <c r="H28" s="320"/>
      <c r="I28" s="584"/>
      <c r="J28" s="584"/>
      <c r="K28" s="584"/>
      <c r="L28" s="584"/>
      <c r="M28" s="584"/>
      <c r="N28" s="584"/>
      <c r="O28" s="584"/>
      <c r="P28" s="598"/>
      <c r="Q28" s="600"/>
      <c r="R28" s="599"/>
      <c r="S28" s="320"/>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3" customWidth="1"/>
    <col min="2" max="2" width="2.50390625" style="319" customWidth="1"/>
    <col min="3" max="3" width="18.00390625" style="319" customWidth="1"/>
    <col min="4" max="4" width="9.50390625" style="319" customWidth="1"/>
    <col min="5" max="5" width="8.375" style="319" customWidth="1"/>
    <col min="6" max="6" width="9.50390625" style="319" customWidth="1"/>
    <col min="7" max="7" width="8.375" style="319" customWidth="1"/>
    <col min="8" max="9" width="9.50390625" style="319" customWidth="1"/>
    <col min="10" max="10" width="9.125" style="303" customWidth="1"/>
    <col min="11" max="11" width="8.375" style="303" customWidth="1"/>
    <col min="12" max="12" width="6.875" style="303" customWidth="1"/>
    <col min="13" max="16384" width="9.00390625" style="303" customWidth="1"/>
  </cols>
  <sheetData>
    <row r="1" ht="14.25">
      <c r="B1" s="303" t="s">
        <v>346</v>
      </c>
    </row>
    <row r="2" spans="2:10" ht="15" customHeight="1">
      <c r="B2" s="430"/>
      <c r="C2" s="430"/>
      <c r="D2" s="428"/>
      <c r="E2" s="429"/>
      <c r="F2" s="428"/>
      <c r="G2" s="429"/>
      <c r="H2" s="428"/>
      <c r="I2" s="614">
        <v>12</v>
      </c>
      <c r="J2" s="303">
        <f>IF(D2=(F2+H2),"","NG")</f>
      </c>
    </row>
    <row r="3" spans="2:9" ht="15" customHeight="1">
      <c r="B3" s="72"/>
      <c r="C3" s="73"/>
      <c r="D3" s="279" t="s">
        <v>18</v>
      </c>
      <c r="E3" s="74"/>
      <c r="F3" s="279" t="s">
        <v>19</v>
      </c>
      <c r="G3" s="74"/>
      <c r="H3" s="1343" t="s">
        <v>395</v>
      </c>
      <c r="I3" s="714" t="s">
        <v>403</v>
      </c>
    </row>
    <row r="4" spans="2:10" ht="13.5" customHeight="1">
      <c r="B4" s="75" t="s">
        <v>355</v>
      </c>
      <c r="C4" s="76"/>
      <c r="D4" s="77"/>
      <c r="E4" s="78" t="s">
        <v>4</v>
      </c>
      <c r="F4" s="77"/>
      <c r="G4" s="78" t="s">
        <v>4</v>
      </c>
      <c r="H4" s="1344"/>
      <c r="I4" s="715"/>
      <c r="J4" s="303">
        <f>IF(D4=(F4+H4),"","NG")</f>
      </c>
    </row>
    <row r="5" spans="2:9" ht="13.5" customHeight="1">
      <c r="B5" s="357"/>
      <c r="C5" s="81"/>
      <c r="D5" s="82"/>
      <c r="E5" s="83" t="s">
        <v>8</v>
      </c>
      <c r="F5" s="82"/>
      <c r="G5" s="83" t="s">
        <v>8</v>
      </c>
      <c r="H5" s="82"/>
      <c r="I5" s="716"/>
    </row>
    <row r="6" spans="2:9" ht="10.5" customHeight="1">
      <c r="B6" s="313"/>
      <c r="C6" s="324"/>
      <c r="D6" s="313"/>
      <c r="E6" s="385"/>
      <c r="F6" s="313"/>
      <c r="G6" s="385"/>
      <c r="H6" s="313"/>
      <c r="I6" s="436"/>
    </row>
    <row r="7" spans="2:9" ht="10.5" customHeight="1">
      <c r="B7" s="308"/>
      <c r="C7" s="344" t="s">
        <v>160</v>
      </c>
      <c r="D7" s="350" t="s">
        <v>159</v>
      </c>
      <c r="E7" s="386" t="s">
        <v>142</v>
      </c>
      <c r="F7" s="350" t="s">
        <v>22</v>
      </c>
      <c r="G7" s="386" t="s">
        <v>142</v>
      </c>
      <c r="H7" s="350" t="s">
        <v>22</v>
      </c>
      <c r="I7" s="717" t="s">
        <v>23</v>
      </c>
    </row>
    <row r="8" spans="2:10" ht="15" customHeight="1">
      <c r="B8" s="624" t="s">
        <v>30</v>
      </c>
      <c r="C8" s="626" t="s">
        <v>36</v>
      </c>
      <c r="D8" s="814">
        <v>167.9</v>
      </c>
      <c r="E8" s="1107">
        <v>2.7</v>
      </c>
      <c r="F8" s="1108">
        <v>155.7</v>
      </c>
      <c r="G8" s="1107">
        <v>2.1</v>
      </c>
      <c r="H8" s="815">
        <v>12.2</v>
      </c>
      <c r="I8" s="816">
        <v>20.3</v>
      </c>
      <c r="J8" s="303">
        <f>IF(D8=(F8+H8),"","NG")</f>
      </c>
    </row>
    <row r="9" spans="2:10" ht="15" customHeight="1">
      <c r="B9" s="27" t="s">
        <v>81</v>
      </c>
      <c r="C9" s="345" t="s">
        <v>53</v>
      </c>
      <c r="D9" s="803">
        <v>179.3</v>
      </c>
      <c r="E9" s="801">
        <v>2.8</v>
      </c>
      <c r="F9" s="803">
        <v>166.5</v>
      </c>
      <c r="G9" s="801">
        <v>1.9</v>
      </c>
      <c r="H9" s="817">
        <v>12.8</v>
      </c>
      <c r="I9" s="818">
        <v>21.7</v>
      </c>
      <c r="J9" s="303">
        <f aca="true" t="shared" si="0" ref="J9:J23">IF(D9=(F9+H9),"","NG")</f>
      </c>
    </row>
    <row r="10" spans="2:10" ht="15" customHeight="1">
      <c r="B10" s="27" t="s">
        <v>10</v>
      </c>
      <c r="C10" s="345" t="s">
        <v>54</v>
      </c>
      <c r="D10" s="803">
        <v>181.1</v>
      </c>
      <c r="E10" s="801">
        <v>3.4</v>
      </c>
      <c r="F10" s="803">
        <v>165.8</v>
      </c>
      <c r="G10" s="801">
        <v>1.5</v>
      </c>
      <c r="H10" s="817">
        <v>15.3</v>
      </c>
      <c r="I10" s="818">
        <v>21.6</v>
      </c>
      <c r="J10" s="303">
        <f t="shared" si="0"/>
      </c>
    </row>
    <row r="11" spans="2:10" ht="15" customHeight="1">
      <c r="B11" s="27" t="s">
        <v>11</v>
      </c>
      <c r="C11" s="345" t="s">
        <v>158</v>
      </c>
      <c r="D11" s="803">
        <v>151.6</v>
      </c>
      <c r="E11" s="801">
        <v>5</v>
      </c>
      <c r="F11" s="803">
        <v>139.2</v>
      </c>
      <c r="G11" s="801">
        <v>7.1</v>
      </c>
      <c r="H11" s="817">
        <v>12.4</v>
      </c>
      <c r="I11" s="818">
        <v>18.5</v>
      </c>
      <c r="J11" s="303">
        <f t="shared" si="0"/>
      </c>
    </row>
    <row r="12" spans="2:10" ht="15" customHeight="1">
      <c r="B12" s="27" t="s">
        <v>12</v>
      </c>
      <c r="C12" s="345" t="s">
        <v>384</v>
      </c>
      <c r="D12" s="803">
        <v>158.8</v>
      </c>
      <c r="E12" s="801">
        <v>1.4</v>
      </c>
      <c r="F12" s="803">
        <v>147.2</v>
      </c>
      <c r="G12" s="801">
        <v>0.5</v>
      </c>
      <c r="H12" s="817">
        <v>11.6</v>
      </c>
      <c r="I12" s="818">
        <v>18.9</v>
      </c>
      <c r="J12" s="303">
        <f t="shared" si="0"/>
      </c>
    </row>
    <row r="13" spans="2:10" ht="15" customHeight="1">
      <c r="B13" s="27" t="s">
        <v>56</v>
      </c>
      <c r="C13" s="345" t="s">
        <v>385</v>
      </c>
      <c r="D13" s="803">
        <v>181.4</v>
      </c>
      <c r="E13" s="801">
        <v>12.2</v>
      </c>
      <c r="F13" s="803">
        <v>152.7</v>
      </c>
      <c r="G13" s="801">
        <v>7.9</v>
      </c>
      <c r="H13" s="817">
        <v>28.7</v>
      </c>
      <c r="I13" s="818">
        <v>21.5</v>
      </c>
      <c r="J13" s="303">
        <f t="shared" si="0"/>
      </c>
    </row>
    <row r="14" spans="2:10" ht="15" customHeight="1">
      <c r="B14" s="27" t="s">
        <v>57</v>
      </c>
      <c r="C14" s="345" t="s">
        <v>386</v>
      </c>
      <c r="D14" s="803">
        <v>173.5</v>
      </c>
      <c r="E14" s="801">
        <v>1.4</v>
      </c>
      <c r="F14" s="803">
        <v>162.8</v>
      </c>
      <c r="G14" s="801">
        <v>1.4</v>
      </c>
      <c r="H14" s="817">
        <v>10.7</v>
      </c>
      <c r="I14" s="818">
        <v>21.1</v>
      </c>
      <c r="J14" s="303">
        <f t="shared" si="0"/>
      </c>
    </row>
    <row r="15" spans="2:10" ht="15" customHeight="1">
      <c r="B15" s="27" t="s">
        <v>58</v>
      </c>
      <c r="C15" s="345" t="s">
        <v>387</v>
      </c>
      <c r="D15" s="803">
        <v>153.5</v>
      </c>
      <c r="E15" s="801">
        <v>3.7</v>
      </c>
      <c r="F15" s="803">
        <v>142.3</v>
      </c>
      <c r="G15" s="801">
        <v>4.3</v>
      </c>
      <c r="H15" s="817">
        <v>11.2</v>
      </c>
      <c r="I15" s="818">
        <v>18.8</v>
      </c>
      <c r="J15" s="303">
        <f t="shared" si="0"/>
      </c>
    </row>
    <row r="16" spans="2:10" ht="15" customHeight="1">
      <c r="B16" s="27" t="s">
        <v>59</v>
      </c>
      <c r="C16" s="345" t="s">
        <v>388</v>
      </c>
      <c r="D16" s="803">
        <v>175.7</v>
      </c>
      <c r="E16" s="801">
        <v>2.6</v>
      </c>
      <c r="F16" s="803">
        <v>164.9</v>
      </c>
      <c r="G16" s="801">
        <v>1.9</v>
      </c>
      <c r="H16" s="817">
        <v>10.8</v>
      </c>
      <c r="I16" s="818">
        <v>21.3</v>
      </c>
      <c r="J16" s="303">
        <f t="shared" si="0"/>
      </c>
    </row>
    <row r="17" spans="2:10" ht="15" customHeight="1">
      <c r="B17" s="27" t="s">
        <v>33</v>
      </c>
      <c r="C17" s="345" t="s">
        <v>389</v>
      </c>
      <c r="D17" s="803">
        <v>155.8</v>
      </c>
      <c r="E17" s="801">
        <v>7</v>
      </c>
      <c r="F17" s="803">
        <v>145.2</v>
      </c>
      <c r="G17" s="801">
        <v>5.1</v>
      </c>
      <c r="H17" s="817">
        <v>10.6</v>
      </c>
      <c r="I17" s="818">
        <v>18.7</v>
      </c>
      <c r="J17" s="303">
        <f t="shared" si="0"/>
      </c>
    </row>
    <row r="18" spans="2:10" ht="15" customHeight="1">
      <c r="B18" s="27" t="s">
        <v>60</v>
      </c>
      <c r="C18" s="345" t="s">
        <v>390</v>
      </c>
      <c r="D18" s="803">
        <v>166.8</v>
      </c>
      <c r="E18" s="801">
        <v>-4.5</v>
      </c>
      <c r="F18" s="803">
        <v>155.4</v>
      </c>
      <c r="G18" s="801">
        <v>-1.1</v>
      </c>
      <c r="H18" s="817">
        <v>11.4</v>
      </c>
      <c r="I18" s="818">
        <v>20.5</v>
      </c>
      <c r="J18" s="303">
        <f t="shared" si="0"/>
      </c>
    </row>
    <row r="19" spans="2:10" ht="15" customHeight="1">
      <c r="B19" s="27" t="s">
        <v>61</v>
      </c>
      <c r="C19" s="345" t="s">
        <v>391</v>
      </c>
      <c r="D19" s="803">
        <v>160</v>
      </c>
      <c r="E19" s="801">
        <v>0.3</v>
      </c>
      <c r="F19" s="803">
        <v>155.5</v>
      </c>
      <c r="G19" s="801">
        <v>-1.1</v>
      </c>
      <c r="H19" s="817">
        <v>4.5</v>
      </c>
      <c r="I19" s="818">
        <v>21.1</v>
      </c>
      <c r="J19" s="303">
        <f t="shared" si="0"/>
      </c>
    </row>
    <row r="20" spans="2:10" ht="15" customHeight="1">
      <c r="B20" s="27" t="s">
        <v>62</v>
      </c>
      <c r="C20" s="345" t="s">
        <v>63</v>
      </c>
      <c r="D20" s="803">
        <v>177.3</v>
      </c>
      <c r="E20" s="801">
        <v>21.1</v>
      </c>
      <c r="F20" s="803">
        <v>154.6</v>
      </c>
      <c r="G20" s="801">
        <v>16.9</v>
      </c>
      <c r="H20" s="817">
        <v>22.7</v>
      </c>
      <c r="I20" s="818">
        <v>19.2</v>
      </c>
      <c r="J20" s="303">
        <f t="shared" si="0"/>
      </c>
    </row>
    <row r="21" spans="2:10" ht="15" customHeight="1">
      <c r="B21" s="27" t="s">
        <v>64</v>
      </c>
      <c r="C21" s="345" t="s">
        <v>392</v>
      </c>
      <c r="D21" s="803">
        <v>157.3</v>
      </c>
      <c r="E21" s="801">
        <v>-2.5</v>
      </c>
      <c r="F21" s="803">
        <v>151.7</v>
      </c>
      <c r="G21" s="801">
        <v>-2</v>
      </c>
      <c r="H21" s="817">
        <v>5.6</v>
      </c>
      <c r="I21" s="818">
        <v>19.9</v>
      </c>
      <c r="J21" s="303">
        <f t="shared" si="0"/>
      </c>
    </row>
    <row r="22" spans="2:9" ht="15" customHeight="1">
      <c r="B22" s="1031" t="s">
        <v>65</v>
      </c>
      <c r="C22" s="1109" t="s">
        <v>43</v>
      </c>
      <c r="D22" s="1110" t="s">
        <v>134</v>
      </c>
      <c r="E22" s="1111" t="s">
        <v>134</v>
      </c>
      <c r="F22" s="1110" t="s">
        <v>134</v>
      </c>
      <c r="G22" s="1111" t="s">
        <v>134</v>
      </c>
      <c r="H22" s="1112" t="s">
        <v>134</v>
      </c>
      <c r="I22" s="1113" t="s">
        <v>134</v>
      </c>
    </row>
    <row r="23" spans="2:10" ht="15" customHeight="1">
      <c r="B23" s="27" t="s">
        <v>83</v>
      </c>
      <c r="C23" s="345" t="s">
        <v>393</v>
      </c>
      <c r="D23" s="803">
        <v>168.1</v>
      </c>
      <c r="E23" s="801">
        <v>-1.9</v>
      </c>
      <c r="F23" s="803">
        <v>156.7</v>
      </c>
      <c r="G23" s="801">
        <v>-1.7</v>
      </c>
      <c r="H23" s="817">
        <v>11.4</v>
      </c>
      <c r="I23" s="818">
        <v>19.6</v>
      </c>
      <c r="J23" s="303">
        <f t="shared" si="0"/>
      </c>
    </row>
    <row r="24" spans="2:9" ht="7.5" customHeight="1">
      <c r="B24" s="314"/>
      <c r="C24" s="346"/>
      <c r="D24" s="819"/>
      <c r="E24" s="820"/>
      <c r="F24" s="819"/>
      <c r="G24" s="820"/>
      <c r="H24" s="819"/>
      <c r="I24" s="821"/>
    </row>
    <row r="25" spans="2:9" ht="10.5" customHeight="1">
      <c r="B25" s="313"/>
      <c r="C25" s="341"/>
      <c r="D25" s="822"/>
      <c r="E25" s="823"/>
      <c r="F25" s="822"/>
      <c r="G25" s="823"/>
      <c r="H25" s="822"/>
      <c r="I25" s="824"/>
    </row>
    <row r="26" spans="2:9" ht="10.5" customHeight="1">
      <c r="B26" s="307"/>
      <c r="C26" s="388" t="s">
        <v>394</v>
      </c>
      <c r="D26" s="803" t="s">
        <v>159</v>
      </c>
      <c r="E26" s="801" t="s">
        <v>142</v>
      </c>
      <c r="F26" s="803" t="s">
        <v>22</v>
      </c>
      <c r="G26" s="801" t="s">
        <v>142</v>
      </c>
      <c r="H26" s="803" t="s">
        <v>22</v>
      </c>
      <c r="I26" s="818" t="s">
        <v>23</v>
      </c>
    </row>
    <row r="27" spans="2:10" ht="15" customHeight="1">
      <c r="B27" s="624" t="s">
        <v>30</v>
      </c>
      <c r="C27" s="625" t="s">
        <v>36</v>
      </c>
      <c r="D27" s="814">
        <v>93.3</v>
      </c>
      <c r="E27" s="1107">
        <v>6.7</v>
      </c>
      <c r="F27" s="1108">
        <v>91.1</v>
      </c>
      <c r="G27" s="1107">
        <v>6.3</v>
      </c>
      <c r="H27" s="814">
        <v>2.2</v>
      </c>
      <c r="I27" s="816">
        <v>16.1</v>
      </c>
      <c r="J27" s="303">
        <f>IF(D27=(F27+H27),"","NG")</f>
      </c>
    </row>
    <row r="28" spans="2:10" ht="15" customHeight="1">
      <c r="B28" s="27" t="s">
        <v>10</v>
      </c>
      <c r="C28" s="399" t="s">
        <v>54</v>
      </c>
      <c r="D28" s="803">
        <v>111.1</v>
      </c>
      <c r="E28" s="801">
        <v>-3.8</v>
      </c>
      <c r="F28" s="803">
        <v>107.5</v>
      </c>
      <c r="G28" s="801">
        <v>-5.1</v>
      </c>
      <c r="H28" s="803">
        <v>3.6</v>
      </c>
      <c r="I28" s="818">
        <v>17.3</v>
      </c>
      <c r="J28" s="303">
        <f>IF(D28=(F28+H28),"","NG")</f>
      </c>
    </row>
    <row r="29" spans="2:9" ht="13.5" customHeight="1">
      <c r="B29" s="27" t="s">
        <v>57</v>
      </c>
      <c r="C29" s="347" t="s">
        <v>386</v>
      </c>
      <c r="D29" s="803">
        <v>105.2</v>
      </c>
      <c r="E29" s="801">
        <v>4.6</v>
      </c>
      <c r="F29" s="803">
        <v>102.8</v>
      </c>
      <c r="G29" s="801">
        <v>5.2</v>
      </c>
      <c r="H29" s="803">
        <v>2.4</v>
      </c>
      <c r="I29" s="818">
        <v>17.6</v>
      </c>
    </row>
    <row r="30" spans="2:9" ht="13.5">
      <c r="B30" s="27" t="s">
        <v>60</v>
      </c>
      <c r="C30" s="347" t="s">
        <v>390</v>
      </c>
      <c r="D30" s="803">
        <v>86</v>
      </c>
      <c r="E30" s="801">
        <v>38.4</v>
      </c>
      <c r="F30" s="803">
        <v>85.3</v>
      </c>
      <c r="G30" s="801">
        <v>38.8</v>
      </c>
      <c r="H30" s="803">
        <v>0.7</v>
      </c>
      <c r="I30" s="818">
        <v>15.9</v>
      </c>
    </row>
    <row r="31" spans="2:9" ht="13.5">
      <c r="B31" s="28" t="s">
        <v>64</v>
      </c>
      <c r="C31" s="349" t="s">
        <v>392</v>
      </c>
      <c r="D31" s="819">
        <v>87.5</v>
      </c>
      <c r="E31" s="820">
        <v>3.9</v>
      </c>
      <c r="F31" s="819">
        <v>86.7</v>
      </c>
      <c r="G31" s="820">
        <v>3.6</v>
      </c>
      <c r="H31" s="819">
        <v>0.8</v>
      </c>
      <c r="I31" s="821">
        <v>15.9</v>
      </c>
    </row>
    <row r="32" ht="14.25">
      <c r="B32" s="899" t="s">
        <v>402</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0" customWidth="1"/>
    <col min="2" max="2" width="9.125" style="280" customWidth="1"/>
    <col min="3" max="3" width="5.00390625" style="280" customWidth="1"/>
    <col min="4" max="7" width="8.375" style="280" customWidth="1"/>
    <col min="8" max="15" width="9.00390625" style="280" customWidth="1"/>
    <col min="16" max="16" width="2.75390625" style="280" customWidth="1"/>
    <col min="17" max="16384" width="9.00390625" style="280" customWidth="1"/>
  </cols>
  <sheetData>
    <row r="1" ht="13.5">
      <c r="B1" s="280" t="s">
        <v>335</v>
      </c>
    </row>
    <row r="2" spans="2:15" ht="12" customHeight="1">
      <c r="B2" s="281"/>
      <c r="C2" s="281"/>
      <c r="D2" s="282"/>
      <c r="E2" s="282"/>
      <c r="F2" s="282"/>
      <c r="G2" s="282"/>
      <c r="K2" s="282" t="s">
        <v>367</v>
      </c>
      <c r="O2" s="613">
        <v>12</v>
      </c>
    </row>
    <row r="3" spans="2:15" ht="13.5" customHeight="1">
      <c r="B3" s="283"/>
      <c r="C3" s="322"/>
      <c r="D3" s="1336" t="s">
        <v>167</v>
      </c>
      <c r="E3" s="1337"/>
      <c r="F3" s="1337"/>
      <c r="G3" s="1337"/>
      <c r="H3" s="1337"/>
      <c r="I3" s="1337"/>
      <c r="J3" s="1337"/>
      <c r="K3" s="1337"/>
      <c r="L3" s="1337"/>
      <c r="M3" s="1337"/>
      <c r="N3" s="1337"/>
      <c r="O3" s="1338"/>
    </row>
    <row r="4" spans="2:15" ht="13.5">
      <c r="B4" s="1327" t="s">
        <v>165</v>
      </c>
      <c r="C4" s="1339"/>
      <c r="D4" s="1350" t="s">
        <v>168</v>
      </c>
      <c r="E4" s="1351"/>
      <c r="F4" s="1351"/>
      <c r="G4" s="1352"/>
      <c r="H4" s="1353" t="s">
        <v>169</v>
      </c>
      <c r="I4" s="1354"/>
      <c r="J4" s="1354"/>
      <c r="K4" s="1355"/>
      <c r="L4" s="1350" t="s">
        <v>170</v>
      </c>
      <c r="M4" s="1351"/>
      <c r="N4" s="1351"/>
      <c r="O4" s="1352"/>
    </row>
    <row r="5" spans="2:15" ht="13.5">
      <c r="B5" s="292"/>
      <c r="C5" s="320"/>
      <c r="D5" s="1340" t="s">
        <v>140</v>
      </c>
      <c r="E5" s="1341"/>
      <c r="F5" s="1340" t="s">
        <v>141</v>
      </c>
      <c r="G5" s="1341"/>
      <c r="H5" s="1340" t="s">
        <v>140</v>
      </c>
      <c r="I5" s="1341"/>
      <c r="J5" s="1340" t="s">
        <v>141</v>
      </c>
      <c r="K5" s="1341"/>
      <c r="L5" s="1342" t="s">
        <v>140</v>
      </c>
      <c r="M5" s="1341"/>
      <c r="N5" s="1340" t="s">
        <v>141</v>
      </c>
      <c r="O5" s="1341"/>
    </row>
    <row r="6" spans="2:16" ht="13.5">
      <c r="B6" s="291"/>
      <c r="C6" s="290"/>
      <c r="D6" s="1333" t="s">
        <v>164</v>
      </c>
      <c r="E6" s="1332" t="s">
        <v>252</v>
      </c>
      <c r="F6" s="1333" t="s">
        <v>164</v>
      </c>
      <c r="G6" s="1332" t="s">
        <v>252</v>
      </c>
      <c r="H6" s="1333" t="s">
        <v>164</v>
      </c>
      <c r="I6" s="1332" t="s">
        <v>252</v>
      </c>
      <c r="J6" s="1333" t="s">
        <v>164</v>
      </c>
      <c r="K6" s="1332" t="s">
        <v>252</v>
      </c>
      <c r="L6" s="1333" t="s">
        <v>164</v>
      </c>
      <c r="M6" s="1332" t="s">
        <v>252</v>
      </c>
      <c r="N6" s="1333" t="s">
        <v>164</v>
      </c>
      <c r="O6" s="1332" t="s">
        <v>252</v>
      </c>
      <c r="P6" s="320"/>
    </row>
    <row r="7" spans="2:16" ht="13.5">
      <c r="B7" s="302"/>
      <c r="C7" s="890"/>
      <c r="D7" s="1334"/>
      <c r="E7" s="1325"/>
      <c r="F7" s="1334"/>
      <c r="G7" s="1325"/>
      <c r="H7" s="1334"/>
      <c r="I7" s="1325"/>
      <c r="J7" s="1334"/>
      <c r="K7" s="1325"/>
      <c r="L7" s="1334"/>
      <c r="M7" s="1325"/>
      <c r="N7" s="1334"/>
      <c r="O7" s="1325"/>
      <c r="P7" s="320"/>
    </row>
    <row r="8" spans="2:15" ht="9" customHeight="1">
      <c r="B8" s="287"/>
      <c r="C8" s="286"/>
      <c r="D8" s="340"/>
      <c r="E8" s="389" t="s">
        <v>364</v>
      </c>
      <c r="F8" s="340"/>
      <c r="G8" s="389" t="s">
        <v>364</v>
      </c>
      <c r="H8" s="360"/>
      <c r="I8" s="390" t="s">
        <v>364</v>
      </c>
      <c r="J8" s="360"/>
      <c r="K8" s="390" t="s">
        <v>364</v>
      </c>
      <c r="L8" s="361"/>
      <c r="M8" s="389" t="s">
        <v>364</v>
      </c>
      <c r="N8" s="361"/>
      <c r="O8" s="389" t="s">
        <v>364</v>
      </c>
    </row>
    <row r="9" spans="2:15" ht="13.5" customHeight="1">
      <c r="B9" s="1345" t="s">
        <v>135</v>
      </c>
      <c r="C9" s="1346"/>
      <c r="D9" s="977">
        <v>100.2</v>
      </c>
      <c r="E9" s="825">
        <v>0.2</v>
      </c>
      <c r="F9" s="806">
        <v>98.9</v>
      </c>
      <c r="G9" s="805">
        <v>-1.1</v>
      </c>
      <c r="H9" s="804">
        <v>100.3</v>
      </c>
      <c r="I9" s="805">
        <v>0.3</v>
      </c>
      <c r="J9" s="806">
        <v>99.2</v>
      </c>
      <c r="K9" s="805">
        <v>-0.8</v>
      </c>
      <c r="L9" s="807">
        <v>98.7</v>
      </c>
      <c r="M9" s="805">
        <v>-1.3</v>
      </c>
      <c r="N9" s="806">
        <v>89.2</v>
      </c>
      <c r="O9" s="805">
        <v>-10.8</v>
      </c>
    </row>
    <row r="10" spans="2:15" ht="13.5">
      <c r="B10" s="1345" t="s">
        <v>136</v>
      </c>
      <c r="C10" s="1346"/>
      <c r="D10" s="977">
        <v>101.2</v>
      </c>
      <c r="E10" s="825">
        <v>1</v>
      </c>
      <c r="F10" s="806">
        <v>96.8</v>
      </c>
      <c r="G10" s="805">
        <v>-2.1</v>
      </c>
      <c r="H10" s="804">
        <v>100.8</v>
      </c>
      <c r="I10" s="805">
        <v>0.5</v>
      </c>
      <c r="J10" s="806">
        <v>97.6</v>
      </c>
      <c r="K10" s="805">
        <v>-1.6</v>
      </c>
      <c r="L10" s="807">
        <v>107</v>
      </c>
      <c r="M10" s="805">
        <v>8.4</v>
      </c>
      <c r="N10" s="806">
        <v>71.2</v>
      </c>
      <c r="O10" s="805">
        <v>-20.2</v>
      </c>
    </row>
    <row r="11" spans="2:15" ht="13.5">
      <c r="B11" s="1345" t="s">
        <v>166</v>
      </c>
      <c r="C11" s="1346"/>
      <c r="D11" s="977">
        <v>98.9</v>
      </c>
      <c r="E11" s="805">
        <v>-2.3</v>
      </c>
      <c r="F11" s="806">
        <v>94</v>
      </c>
      <c r="G11" s="805">
        <v>-2.9</v>
      </c>
      <c r="H11" s="804">
        <v>99.3</v>
      </c>
      <c r="I11" s="805">
        <v>-1.5</v>
      </c>
      <c r="J11" s="806">
        <v>94.8</v>
      </c>
      <c r="K11" s="805">
        <v>-2.9</v>
      </c>
      <c r="L11" s="807">
        <v>94</v>
      </c>
      <c r="M11" s="805">
        <v>-12.1</v>
      </c>
      <c r="N11" s="806">
        <v>71.2</v>
      </c>
      <c r="O11" s="805">
        <v>0</v>
      </c>
    </row>
    <row r="12" spans="2:15" ht="13.5">
      <c r="B12" s="1345" t="s">
        <v>257</v>
      </c>
      <c r="C12" s="1346"/>
      <c r="D12" s="977">
        <v>98.1</v>
      </c>
      <c r="E12" s="805">
        <v>-0.8</v>
      </c>
      <c r="F12" s="806">
        <v>90.1</v>
      </c>
      <c r="G12" s="805">
        <v>-4.1</v>
      </c>
      <c r="H12" s="804">
        <v>97.8</v>
      </c>
      <c r="I12" s="805">
        <v>-1.5</v>
      </c>
      <c r="J12" s="806">
        <v>90.1</v>
      </c>
      <c r="K12" s="805">
        <v>-5</v>
      </c>
      <c r="L12" s="807">
        <v>102.6</v>
      </c>
      <c r="M12" s="805">
        <v>9.1</v>
      </c>
      <c r="N12" s="806">
        <v>90.6</v>
      </c>
      <c r="O12" s="805">
        <v>27.2</v>
      </c>
    </row>
    <row r="13" spans="2:15" ht="14.25" customHeight="1">
      <c r="B13" s="1347" t="s">
        <v>371</v>
      </c>
      <c r="C13" s="1348"/>
      <c r="D13" s="978">
        <v>95.3</v>
      </c>
      <c r="E13" s="826">
        <v>-2.9</v>
      </c>
      <c r="F13" s="827">
        <v>83.6</v>
      </c>
      <c r="G13" s="826">
        <v>-7.2</v>
      </c>
      <c r="H13" s="828">
        <v>95.4</v>
      </c>
      <c r="I13" s="826">
        <v>-2.5</v>
      </c>
      <c r="J13" s="827">
        <v>84.5</v>
      </c>
      <c r="K13" s="826">
        <v>-6.2</v>
      </c>
      <c r="L13" s="829">
        <v>94.7</v>
      </c>
      <c r="M13" s="826">
        <v>-7.7</v>
      </c>
      <c r="N13" s="827">
        <v>56.2</v>
      </c>
      <c r="O13" s="826">
        <v>-38</v>
      </c>
    </row>
    <row r="14" spans="2:15" ht="13.5" customHeight="1">
      <c r="B14" s="331"/>
      <c r="C14" s="379"/>
      <c r="D14" s="804"/>
      <c r="E14" s="805"/>
      <c r="F14" s="806"/>
      <c r="G14" s="805"/>
      <c r="H14" s="804"/>
      <c r="I14" s="805"/>
      <c r="J14" s="806"/>
      <c r="K14" s="805"/>
      <c r="L14" s="807"/>
      <c r="M14" s="805"/>
      <c r="N14" s="806"/>
      <c r="O14" s="805"/>
    </row>
    <row r="15" spans="2:15" ht="13.5">
      <c r="B15" s="333" t="s">
        <v>258</v>
      </c>
      <c r="C15" s="348" t="s">
        <v>133</v>
      </c>
      <c r="D15" s="1067">
        <v>96.8</v>
      </c>
      <c r="E15" s="1066">
        <v>-1.8</v>
      </c>
      <c r="F15" s="1000">
        <v>86.2</v>
      </c>
      <c r="G15" s="1066">
        <v>-1.1</v>
      </c>
      <c r="H15" s="1067">
        <v>96.9</v>
      </c>
      <c r="I15" s="1066">
        <v>-1.2</v>
      </c>
      <c r="J15" s="1000">
        <v>87.2</v>
      </c>
      <c r="K15" s="1066">
        <v>0</v>
      </c>
      <c r="L15" s="1007">
        <v>96.5</v>
      </c>
      <c r="M15" s="1066">
        <v>-9</v>
      </c>
      <c r="N15" s="1000">
        <v>54.8</v>
      </c>
      <c r="O15" s="1066">
        <v>-37.1</v>
      </c>
    </row>
    <row r="16" spans="2:15" ht="13.5">
      <c r="B16" s="333" t="s">
        <v>372</v>
      </c>
      <c r="C16" s="348" t="s">
        <v>137</v>
      </c>
      <c r="D16" s="1067">
        <v>92.7</v>
      </c>
      <c r="E16" s="1066">
        <v>-4.1</v>
      </c>
      <c r="F16" s="1000">
        <v>81.8</v>
      </c>
      <c r="G16" s="1066">
        <v>-6.1</v>
      </c>
      <c r="H16" s="1067">
        <v>93.2</v>
      </c>
      <c r="I16" s="1066">
        <v>-2.6</v>
      </c>
      <c r="J16" s="1000">
        <v>82.6</v>
      </c>
      <c r="K16" s="1066">
        <v>-5.6</v>
      </c>
      <c r="L16" s="1007">
        <v>86</v>
      </c>
      <c r="M16" s="1066">
        <v>-23.4</v>
      </c>
      <c r="N16" s="1000">
        <v>54.8</v>
      </c>
      <c r="O16" s="1066">
        <v>-26.1</v>
      </c>
    </row>
    <row r="17" spans="2:15" ht="13.5">
      <c r="B17" s="333"/>
      <c r="C17" s="348" t="s">
        <v>138</v>
      </c>
      <c r="D17" s="1067">
        <v>89.2</v>
      </c>
      <c r="E17" s="1066">
        <v>-6.4</v>
      </c>
      <c r="F17" s="1000">
        <v>77.8</v>
      </c>
      <c r="G17" s="1066">
        <v>-9</v>
      </c>
      <c r="H17" s="1067">
        <v>89.5</v>
      </c>
      <c r="I17" s="1066">
        <v>-5.3</v>
      </c>
      <c r="J17" s="1000">
        <v>78.9</v>
      </c>
      <c r="K17" s="1066">
        <v>-8.5</v>
      </c>
      <c r="L17" s="1007">
        <v>85.1</v>
      </c>
      <c r="M17" s="1066">
        <v>-21.1</v>
      </c>
      <c r="N17" s="1000">
        <v>41.9</v>
      </c>
      <c r="O17" s="1066">
        <v>-35</v>
      </c>
    </row>
    <row r="18" spans="2:15" ht="13.5">
      <c r="B18" s="333"/>
      <c r="C18" s="348" t="s">
        <v>124</v>
      </c>
      <c r="D18" s="1067">
        <v>99.6</v>
      </c>
      <c r="E18" s="1066">
        <v>2.2</v>
      </c>
      <c r="F18" s="1000">
        <v>87.1</v>
      </c>
      <c r="G18" s="1066">
        <v>3.6</v>
      </c>
      <c r="H18" s="1067">
        <v>100.3</v>
      </c>
      <c r="I18" s="1066">
        <v>3.3</v>
      </c>
      <c r="J18" s="1000">
        <v>88.3</v>
      </c>
      <c r="K18" s="1066">
        <v>4.1</v>
      </c>
      <c r="L18" s="1007">
        <v>92.1</v>
      </c>
      <c r="M18" s="1066">
        <v>-11</v>
      </c>
      <c r="N18" s="1000">
        <v>48.4</v>
      </c>
      <c r="O18" s="1066">
        <v>-21</v>
      </c>
    </row>
    <row r="19" spans="2:15" ht="13.5">
      <c r="B19" s="333"/>
      <c r="C19" s="348" t="s">
        <v>125</v>
      </c>
      <c r="D19" s="1067">
        <v>99</v>
      </c>
      <c r="E19" s="1066">
        <v>3.9</v>
      </c>
      <c r="F19" s="1000">
        <v>84.9</v>
      </c>
      <c r="G19" s="1066">
        <v>6.7</v>
      </c>
      <c r="H19" s="1067">
        <v>99.6</v>
      </c>
      <c r="I19" s="1066">
        <v>4</v>
      </c>
      <c r="J19" s="1000">
        <v>86.1</v>
      </c>
      <c r="K19" s="1066">
        <v>7.1</v>
      </c>
      <c r="L19" s="1007">
        <v>91.2</v>
      </c>
      <c r="M19" s="1066">
        <v>2.9</v>
      </c>
      <c r="N19" s="1000">
        <v>48.4</v>
      </c>
      <c r="O19" s="1066">
        <v>-11.7</v>
      </c>
    </row>
    <row r="20" spans="2:15" ht="13.5">
      <c r="B20" s="333"/>
      <c r="C20" s="348" t="s">
        <v>126</v>
      </c>
      <c r="D20" s="1067">
        <v>92.4</v>
      </c>
      <c r="E20" s="1066">
        <v>7.1</v>
      </c>
      <c r="F20" s="1000">
        <v>82.1</v>
      </c>
      <c r="G20" s="1066">
        <v>11.4</v>
      </c>
      <c r="H20" s="1067">
        <v>92.8</v>
      </c>
      <c r="I20" s="1066">
        <v>6.4</v>
      </c>
      <c r="J20" s="1000">
        <v>83.2</v>
      </c>
      <c r="K20" s="1066">
        <v>11.7</v>
      </c>
      <c r="L20" s="1007">
        <v>86.8</v>
      </c>
      <c r="M20" s="1066">
        <v>16.4</v>
      </c>
      <c r="N20" s="1000">
        <v>48.4</v>
      </c>
      <c r="O20" s="1066">
        <v>0</v>
      </c>
    </row>
    <row r="21" spans="2:15" ht="13.5">
      <c r="B21" s="333"/>
      <c r="C21" s="348" t="s">
        <v>127</v>
      </c>
      <c r="D21" s="1067">
        <v>96.4</v>
      </c>
      <c r="E21" s="1066">
        <v>0.3</v>
      </c>
      <c r="F21" s="1000">
        <v>85.2</v>
      </c>
      <c r="G21" s="1066">
        <v>3.8</v>
      </c>
      <c r="H21" s="1067">
        <v>97.3</v>
      </c>
      <c r="I21" s="1066">
        <v>0.6</v>
      </c>
      <c r="J21" s="1000">
        <v>86.6</v>
      </c>
      <c r="K21" s="1066">
        <v>4.2</v>
      </c>
      <c r="L21" s="1007">
        <v>85.1</v>
      </c>
      <c r="M21" s="1066">
        <v>-4</v>
      </c>
      <c r="N21" s="1000">
        <v>41.9</v>
      </c>
      <c r="O21" s="1066">
        <v>-18.8</v>
      </c>
    </row>
    <row r="22" spans="2:15" ht="13.5">
      <c r="B22" s="333"/>
      <c r="C22" s="348" t="s">
        <v>128</v>
      </c>
      <c r="D22" s="804">
        <v>97.6</v>
      </c>
      <c r="E22" s="805">
        <v>-1.5</v>
      </c>
      <c r="F22" s="806">
        <v>86.7</v>
      </c>
      <c r="G22" s="805">
        <v>-0.6</v>
      </c>
      <c r="H22" s="804">
        <v>97.9</v>
      </c>
      <c r="I22" s="805">
        <v>-1.5</v>
      </c>
      <c r="J22" s="806">
        <v>87.3</v>
      </c>
      <c r="K22" s="805">
        <v>-1.2</v>
      </c>
      <c r="L22" s="807">
        <v>93.9</v>
      </c>
      <c r="M22" s="805">
        <v>-2.7</v>
      </c>
      <c r="N22" s="806">
        <v>67.7</v>
      </c>
      <c r="O22" s="805">
        <v>39.9</v>
      </c>
    </row>
    <row r="23" spans="2:15" ht="13.5">
      <c r="B23" s="333"/>
      <c r="C23" s="348" t="s">
        <v>129</v>
      </c>
      <c r="D23" s="804">
        <v>93.4</v>
      </c>
      <c r="E23" s="805">
        <v>0.8</v>
      </c>
      <c r="F23" s="1000">
        <v>86.2</v>
      </c>
      <c r="G23" s="1066">
        <v>4</v>
      </c>
      <c r="H23" s="1067">
        <v>94.1</v>
      </c>
      <c r="I23" s="1066">
        <v>1.1</v>
      </c>
      <c r="J23" s="1000">
        <v>87.3</v>
      </c>
      <c r="K23" s="1066">
        <v>4.1</v>
      </c>
      <c r="L23" s="1007">
        <v>85.1</v>
      </c>
      <c r="M23" s="805">
        <v>-3</v>
      </c>
      <c r="N23" s="806">
        <v>51.6</v>
      </c>
      <c r="O23" s="805">
        <v>0</v>
      </c>
    </row>
    <row r="24" spans="2:15" ht="13.5">
      <c r="B24" s="425"/>
      <c r="C24" s="348" t="s">
        <v>130</v>
      </c>
      <c r="D24" s="804">
        <v>95</v>
      </c>
      <c r="E24" s="805">
        <v>2.7</v>
      </c>
      <c r="F24" s="1000">
        <v>84</v>
      </c>
      <c r="G24" s="1066">
        <v>1.9</v>
      </c>
      <c r="H24" s="1067">
        <v>95.3</v>
      </c>
      <c r="I24" s="1066">
        <v>2.7</v>
      </c>
      <c r="J24" s="1000">
        <v>85</v>
      </c>
      <c r="K24" s="1066">
        <v>1.9</v>
      </c>
      <c r="L24" s="1007">
        <v>91.2</v>
      </c>
      <c r="M24" s="805">
        <v>0.9</v>
      </c>
      <c r="N24" s="806">
        <v>51.6</v>
      </c>
      <c r="O24" s="805">
        <v>0</v>
      </c>
    </row>
    <row r="25" spans="2:15" ht="13.5">
      <c r="B25" s="333"/>
      <c r="C25" s="348" t="s">
        <v>131</v>
      </c>
      <c r="D25" s="804">
        <v>100.1</v>
      </c>
      <c r="E25" s="805">
        <v>0.2</v>
      </c>
      <c r="F25" s="1000">
        <v>89</v>
      </c>
      <c r="G25" s="1066">
        <v>1</v>
      </c>
      <c r="H25" s="1067">
        <v>100.1</v>
      </c>
      <c r="I25" s="1066">
        <v>-0.3</v>
      </c>
      <c r="J25" s="1000">
        <v>89.9</v>
      </c>
      <c r="K25" s="1066">
        <v>1</v>
      </c>
      <c r="L25" s="1007">
        <v>100.9</v>
      </c>
      <c r="M25" s="805">
        <v>6.5</v>
      </c>
      <c r="N25" s="806">
        <v>58.1</v>
      </c>
      <c r="O25" s="805">
        <v>0</v>
      </c>
    </row>
    <row r="26" spans="2:15" ht="13.5">
      <c r="B26" s="334"/>
      <c r="C26" s="348" t="s">
        <v>132</v>
      </c>
      <c r="D26" s="804">
        <v>98.6</v>
      </c>
      <c r="E26" s="805">
        <v>3.7</v>
      </c>
      <c r="F26" s="1000">
        <v>90.5</v>
      </c>
      <c r="G26" s="1066">
        <v>7.2</v>
      </c>
      <c r="H26" s="1067">
        <v>98.6</v>
      </c>
      <c r="I26" s="1066">
        <v>3.6</v>
      </c>
      <c r="J26" s="1000">
        <v>91.5</v>
      </c>
      <c r="K26" s="1066">
        <v>7.1</v>
      </c>
      <c r="L26" s="1007">
        <v>99.1</v>
      </c>
      <c r="M26" s="805">
        <v>3.7</v>
      </c>
      <c r="N26" s="806">
        <v>61.3</v>
      </c>
      <c r="O26" s="805">
        <v>11.9</v>
      </c>
    </row>
    <row r="27" spans="2:15" ht="13.5">
      <c r="B27" s="895"/>
      <c r="C27" s="891" t="s">
        <v>133</v>
      </c>
      <c r="D27" s="828">
        <v>99.4</v>
      </c>
      <c r="E27" s="826">
        <v>2.7</v>
      </c>
      <c r="F27" s="1114">
        <v>92</v>
      </c>
      <c r="G27" s="1074">
        <v>6.7</v>
      </c>
      <c r="H27" s="1075">
        <v>98.9</v>
      </c>
      <c r="I27" s="1074">
        <v>2.1</v>
      </c>
      <c r="J27" s="1114">
        <v>92.7</v>
      </c>
      <c r="K27" s="1074">
        <v>6.3</v>
      </c>
      <c r="L27" s="1114">
        <v>107</v>
      </c>
      <c r="M27" s="826">
        <v>10.9</v>
      </c>
      <c r="N27" s="827">
        <v>71</v>
      </c>
      <c r="O27" s="826">
        <v>29.6</v>
      </c>
    </row>
    <row r="28" spans="2:7" ht="13.5">
      <c r="B28" s="903" t="s">
        <v>376</v>
      </c>
      <c r="C28" s="903"/>
      <c r="D28" s="903"/>
      <c r="E28" s="903"/>
      <c r="F28" s="903"/>
      <c r="G28" s="903"/>
    </row>
    <row r="29" spans="2:7" ht="13.5">
      <c r="B29" s="1349"/>
      <c r="C29" s="1349"/>
      <c r="D29" s="296"/>
      <c r="E29" s="297"/>
      <c r="F29" s="296"/>
      <c r="G29" s="29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N1" sqref="N1"/>
    </sheetView>
  </sheetViews>
  <sheetFormatPr defaultColWidth="9.00390625" defaultRowHeight="13.5"/>
  <cols>
    <col min="1" max="1" width="3.00390625" style="303" customWidth="1"/>
    <col min="2" max="2" width="2.50390625" style="319" customWidth="1"/>
    <col min="3" max="3" width="18.00390625" style="319" bestFit="1" customWidth="1"/>
    <col min="4" max="4" width="9.50390625" style="319" customWidth="1"/>
    <col min="5" max="5" width="8.875" style="319" customWidth="1"/>
    <col min="6" max="6" width="8.375" style="319" customWidth="1"/>
    <col min="7" max="7" width="9.50390625" style="319" customWidth="1"/>
    <col min="8" max="8" width="8.375" style="319" customWidth="1"/>
    <col min="9" max="9" width="10.50390625" style="319" bestFit="1" customWidth="1"/>
    <col min="10" max="16384" width="9.00390625" style="303" customWidth="1"/>
  </cols>
  <sheetData>
    <row r="1" ht="14.25">
      <c r="B1" s="303" t="s">
        <v>282</v>
      </c>
    </row>
    <row r="2" spans="2:9" ht="15" customHeight="1">
      <c r="B2" s="678"/>
      <c r="C2" s="678"/>
      <c r="D2" s="678"/>
      <c r="E2" s="678"/>
      <c r="F2" s="398"/>
      <c r="G2" s="431"/>
      <c r="H2" s="398"/>
      <c r="I2" s="614">
        <v>12</v>
      </c>
    </row>
    <row r="3" spans="2:9" ht="15" customHeight="1">
      <c r="B3" s="313"/>
      <c r="C3" s="324"/>
      <c r="D3" s="1356" t="s">
        <v>444</v>
      </c>
      <c r="E3" s="1357"/>
      <c r="F3" s="1358" t="s">
        <v>430</v>
      </c>
      <c r="G3" s="1359"/>
      <c r="H3" s="1358" t="s">
        <v>378</v>
      </c>
      <c r="I3" s="1359"/>
    </row>
    <row r="4" spans="2:9" ht="15" customHeight="1">
      <c r="B4" s="306"/>
      <c r="C4" s="404" t="s">
        <v>3</v>
      </c>
      <c r="D4" s="1360" t="s">
        <v>445</v>
      </c>
      <c r="E4" s="1361"/>
      <c r="F4" s="391"/>
      <c r="G4" s="392"/>
      <c r="H4" s="391"/>
      <c r="I4" s="988"/>
    </row>
    <row r="5" spans="2:9" ht="15.75" customHeight="1">
      <c r="B5" s="306"/>
      <c r="C5" s="407"/>
      <c r="D5" s="391"/>
      <c r="E5" s="79" t="s">
        <v>4</v>
      </c>
      <c r="F5" s="392"/>
      <c r="G5" s="79" t="s">
        <v>4</v>
      </c>
      <c r="H5" s="391"/>
      <c r="I5" s="79" t="s">
        <v>4</v>
      </c>
    </row>
    <row r="6" spans="2:9" ht="15.75" customHeight="1">
      <c r="B6" s="314"/>
      <c r="C6" s="325"/>
      <c r="D6" s="393"/>
      <c r="E6" s="83" t="s">
        <v>8</v>
      </c>
      <c r="F6" s="408"/>
      <c r="G6" s="83" t="s">
        <v>37</v>
      </c>
      <c r="H6" s="394"/>
      <c r="I6" s="83" t="s">
        <v>37</v>
      </c>
    </row>
    <row r="7" spans="2:9" ht="10.5" customHeight="1">
      <c r="B7" s="313"/>
      <c r="C7" s="324"/>
      <c r="D7" s="313"/>
      <c r="E7" s="385"/>
      <c r="F7" s="313"/>
      <c r="G7" s="385"/>
      <c r="H7" s="324"/>
      <c r="I7" s="385"/>
    </row>
    <row r="8" spans="2:9" ht="16.5" customHeight="1">
      <c r="B8" s="308"/>
      <c r="C8" s="344" t="s">
        <v>156</v>
      </c>
      <c r="D8" s="317" t="s">
        <v>431</v>
      </c>
      <c r="E8" s="989" t="s">
        <v>142</v>
      </c>
      <c r="F8" s="317" t="s">
        <v>74</v>
      </c>
      <c r="G8" s="989" t="s">
        <v>146</v>
      </c>
      <c r="H8" s="318" t="s">
        <v>74</v>
      </c>
      <c r="I8" s="989" t="s">
        <v>146</v>
      </c>
    </row>
    <row r="9" spans="2:9" ht="15" customHeight="1">
      <c r="B9" s="621" t="s">
        <v>30</v>
      </c>
      <c r="C9" s="622" t="s">
        <v>36</v>
      </c>
      <c r="D9" s="623">
        <v>336966</v>
      </c>
      <c r="E9" s="1115">
        <v>2.4</v>
      </c>
      <c r="F9" s="882">
        <v>1.2</v>
      </c>
      <c r="G9" s="994">
        <v>0.17</v>
      </c>
      <c r="H9" s="883">
        <v>0.82</v>
      </c>
      <c r="I9" s="994">
        <v>-0.32</v>
      </c>
    </row>
    <row r="10" spans="2:9" ht="15" customHeight="1">
      <c r="B10" s="403" t="s">
        <v>81</v>
      </c>
      <c r="C10" s="310" t="s">
        <v>53</v>
      </c>
      <c r="D10" s="395">
        <v>30740</v>
      </c>
      <c r="E10" s="991">
        <v>8.5</v>
      </c>
      <c r="F10" s="884">
        <v>0.62</v>
      </c>
      <c r="G10" s="995">
        <v>-0.21</v>
      </c>
      <c r="H10" s="885">
        <v>0.21</v>
      </c>
      <c r="I10" s="995">
        <v>0</v>
      </c>
    </row>
    <row r="11" spans="2:9" ht="15" customHeight="1">
      <c r="B11" s="403" t="s">
        <v>10</v>
      </c>
      <c r="C11" s="310" t="s">
        <v>54</v>
      </c>
      <c r="D11" s="395">
        <v>19992</v>
      </c>
      <c r="E11" s="991">
        <v>-0.1</v>
      </c>
      <c r="F11" s="884">
        <v>4.62</v>
      </c>
      <c r="G11" s="995">
        <v>1.59</v>
      </c>
      <c r="H11" s="885">
        <v>2.46</v>
      </c>
      <c r="I11" s="995">
        <v>1.89</v>
      </c>
    </row>
    <row r="12" spans="2:9" ht="15" customHeight="1">
      <c r="B12" s="403" t="s">
        <v>11</v>
      </c>
      <c r="C12" s="310" t="s">
        <v>377</v>
      </c>
      <c r="D12" s="395">
        <v>2768</v>
      </c>
      <c r="E12" s="991">
        <v>19.4</v>
      </c>
      <c r="F12" s="884">
        <v>0.14</v>
      </c>
      <c r="G12" s="995">
        <v>0.14</v>
      </c>
      <c r="H12" s="885">
        <v>0.32</v>
      </c>
      <c r="I12" s="995">
        <v>0.23</v>
      </c>
    </row>
    <row r="13" spans="2:9" ht="15" customHeight="1">
      <c r="B13" s="403" t="s">
        <v>12</v>
      </c>
      <c r="C13" s="310" t="s">
        <v>147</v>
      </c>
      <c r="D13" s="395">
        <v>11398</v>
      </c>
      <c r="E13" s="991">
        <v>-4.2</v>
      </c>
      <c r="F13" s="884">
        <v>0.61</v>
      </c>
      <c r="G13" s="995">
        <v>-0.32</v>
      </c>
      <c r="H13" s="885">
        <v>0.79</v>
      </c>
      <c r="I13" s="995">
        <v>-1.23</v>
      </c>
    </row>
    <row r="14" spans="2:9" ht="15" customHeight="1">
      <c r="B14" s="403" t="s">
        <v>56</v>
      </c>
      <c r="C14" s="310" t="s">
        <v>148</v>
      </c>
      <c r="D14" s="395">
        <v>25771</v>
      </c>
      <c r="E14" s="991">
        <v>0.8</v>
      </c>
      <c r="F14" s="884">
        <v>0.82</v>
      </c>
      <c r="G14" s="995">
        <v>0.49</v>
      </c>
      <c r="H14" s="885">
        <v>0.13</v>
      </c>
      <c r="I14" s="995">
        <v>-0.84</v>
      </c>
    </row>
    <row r="15" spans="2:9" ht="15" customHeight="1">
      <c r="B15" s="403" t="s">
        <v>57</v>
      </c>
      <c r="C15" s="310" t="s">
        <v>149</v>
      </c>
      <c r="D15" s="395">
        <v>44606</v>
      </c>
      <c r="E15" s="991">
        <v>6</v>
      </c>
      <c r="F15" s="884">
        <v>0.92</v>
      </c>
      <c r="G15" s="995">
        <v>0.24</v>
      </c>
      <c r="H15" s="885">
        <v>1.18</v>
      </c>
      <c r="I15" s="995">
        <v>-0.3</v>
      </c>
    </row>
    <row r="16" spans="2:9" ht="15" customHeight="1">
      <c r="B16" s="403" t="s">
        <v>58</v>
      </c>
      <c r="C16" s="310" t="s">
        <v>150</v>
      </c>
      <c r="D16" s="395">
        <v>13730</v>
      </c>
      <c r="E16" s="991">
        <v>-4.2</v>
      </c>
      <c r="F16" s="884">
        <v>0.99</v>
      </c>
      <c r="G16" s="995">
        <v>-0.06</v>
      </c>
      <c r="H16" s="885">
        <v>0.6</v>
      </c>
      <c r="I16" s="995">
        <v>0.17</v>
      </c>
    </row>
    <row r="17" spans="2:9" ht="15" customHeight="1">
      <c r="B17" s="403" t="s">
        <v>59</v>
      </c>
      <c r="C17" s="405" t="s">
        <v>151</v>
      </c>
      <c r="D17" s="395">
        <v>6290</v>
      </c>
      <c r="E17" s="991">
        <v>-8.1</v>
      </c>
      <c r="F17" s="884">
        <v>1.11</v>
      </c>
      <c r="G17" s="995">
        <v>-0.01</v>
      </c>
      <c r="H17" s="885">
        <v>0.99</v>
      </c>
      <c r="I17" s="995">
        <v>-0.29</v>
      </c>
    </row>
    <row r="18" spans="2:9" ht="15" customHeight="1">
      <c r="B18" s="403" t="s">
        <v>33</v>
      </c>
      <c r="C18" s="310" t="s">
        <v>157</v>
      </c>
      <c r="D18" s="395">
        <v>13608</v>
      </c>
      <c r="E18" s="991">
        <v>8.9</v>
      </c>
      <c r="F18" s="884">
        <v>0.36</v>
      </c>
      <c r="G18" s="995">
        <v>0.25</v>
      </c>
      <c r="H18" s="885">
        <v>0.29</v>
      </c>
      <c r="I18" s="995">
        <v>0.03</v>
      </c>
    </row>
    <row r="19" spans="2:9" ht="15" customHeight="1">
      <c r="B19" s="403" t="s">
        <v>60</v>
      </c>
      <c r="C19" s="406" t="s">
        <v>152</v>
      </c>
      <c r="D19" s="395">
        <v>17651</v>
      </c>
      <c r="E19" s="991">
        <v>-15.6</v>
      </c>
      <c r="F19" s="884">
        <v>2.2</v>
      </c>
      <c r="G19" s="995">
        <v>0.52</v>
      </c>
      <c r="H19" s="885">
        <v>1.71</v>
      </c>
      <c r="I19" s="995">
        <v>-0.47</v>
      </c>
    </row>
    <row r="20" spans="2:9" ht="15" customHeight="1">
      <c r="B20" s="403" t="s">
        <v>61</v>
      </c>
      <c r="C20" s="405" t="s">
        <v>153</v>
      </c>
      <c r="D20" s="395">
        <v>10018</v>
      </c>
      <c r="E20" s="991">
        <v>-6.5</v>
      </c>
      <c r="F20" s="884">
        <v>1.22</v>
      </c>
      <c r="G20" s="995">
        <v>0.91</v>
      </c>
      <c r="H20" s="885">
        <v>2.33</v>
      </c>
      <c r="I20" s="995">
        <v>0.73</v>
      </c>
    </row>
    <row r="21" spans="2:9" ht="15" customHeight="1">
      <c r="B21" s="403" t="s">
        <v>62</v>
      </c>
      <c r="C21" s="406" t="s">
        <v>404</v>
      </c>
      <c r="D21" s="395">
        <v>25600</v>
      </c>
      <c r="E21" s="991">
        <v>-14.7</v>
      </c>
      <c r="F21" s="884">
        <v>1.16</v>
      </c>
      <c r="G21" s="995">
        <v>0.14</v>
      </c>
      <c r="H21" s="885">
        <v>0.08</v>
      </c>
      <c r="I21" s="995">
        <v>-0.25</v>
      </c>
    </row>
    <row r="22" spans="2:9" ht="15" customHeight="1">
      <c r="B22" s="403" t="s">
        <v>64</v>
      </c>
      <c r="C22" s="310" t="s">
        <v>154</v>
      </c>
      <c r="D22" s="395">
        <v>81808</v>
      </c>
      <c r="E22" s="991">
        <v>11.8</v>
      </c>
      <c r="F22" s="884">
        <v>0.81</v>
      </c>
      <c r="G22" s="995">
        <v>-0.26</v>
      </c>
      <c r="H22" s="885">
        <v>0.51</v>
      </c>
      <c r="I22" s="995">
        <v>-0.93</v>
      </c>
    </row>
    <row r="23" spans="2:9" ht="15" customHeight="1">
      <c r="B23" s="1116" t="s">
        <v>65</v>
      </c>
      <c r="C23" s="1117" t="s">
        <v>432</v>
      </c>
      <c r="D23" s="1118" t="s">
        <v>134</v>
      </c>
      <c r="E23" s="1119" t="s">
        <v>134</v>
      </c>
      <c r="F23" s="1120" t="s">
        <v>134</v>
      </c>
      <c r="G23" s="1121" t="s">
        <v>134</v>
      </c>
      <c r="H23" s="1122" t="s">
        <v>134</v>
      </c>
      <c r="I23" s="1121" t="s">
        <v>134</v>
      </c>
    </row>
    <row r="24" spans="2:9" ht="15" customHeight="1">
      <c r="B24" s="403" t="s">
        <v>83</v>
      </c>
      <c r="C24" s="405" t="s">
        <v>155</v>
      </c>
      <c r="D24" s="395">
        <v>28322</v>
      </c>
      <c r="E24" s="991">
        <v>9</v>
      </c>
      <c r="F24" s="884">
        <v>1.58</v>
      </c>
      <c r="G24" s="995">
        <v>0.32</v>
      </c>
      <c r="H24" s="885">
        <v>1.03</v>
      </c>
      <c r="I24" s="995">
        <v>-0.75</v>
      </c>
    </row>
    <row r="25" spans="2:9" ht="7.5" customHeight="1">
      <c r="B25" s="314"/>
      <c r="C25" s="325"/>
      <c r="D25" s="396"/>
      <c r="E25" s="992"/>
      <c r="F25" s="886"/>
      <c r="G25" s="996"/>
      <c r="H25" s="887"/>
      <c r="I25" s="996"/>
    </row>
    <row r="26" spans="2:9" ht="10.5" customHeight="1">
      <c r="B26" s="313"/>
      <c r="C26" s="324"/>
      <c r="D26" s="313"/>
      <c r="E26" s="993"/>
      <c r="F26" s="888"/>
      <c r="G26" s="997"/>
      <c r="H26" s="889"/>
      <c r="I26" s="997"/>
    </row>
    <row r="27" spans="2:9" ht="16.5" customHeight="1">
      <c r="B27" s="307"/>
      <c r="C27" s="344" t="s">
        <v>141</v>
      </c>
      <c r="D27" s="317" t="s">
        <v>28</v>
      </c>
      <c r="E27" s="991" t="s">
        <v>142</v>
      </c>
      <c r="F27" s="884" t="s">
        <v>74</v>
      </c>
      <c r="G27" s="995" t="s">
        <v>146</v>
      </c>
      <c r="H27" s="885" t="s">
        <v>74</v>
      </c>
      <c r="I27" s="995" t="s">
        <v>146</v>
      </c>
    </row>
    <row r="28" spans="2:9" ht="15" customHeight="1">
      <c r="B28" s="621" t="s">
        <v>30</v>
      </c>
      <c r="C28" s="622" t="s">
        <v>36</v>
      </c>
      <c r="D28" s="623">
        <v>143254</v>
      </c>
      <c r="E28" s="1115">
        <v>-2.1</v>
      </c>
      <c r="F28" s="882">
        <v>2.55</v>
      </c>
      <c r="G28" s="994">
        <v>-1.14</v>
      </c>
      <c r="H28" s="883">
        <v>2.97</v>
      </c>
      <c r="I28" s="994">
        <v>0.11</v>
      </c>
    </row>
    <row r="29" spans="2:9" ht="15" customHeight="1">
      <c r="B29" s="403" t="s">
        <v>10</v>
      </c>
      <c r="C29" s="310" t="s">
        <v>54</v>
      </c>
      <c r="D29" s="395">
        <v>6249</v>
      </c>
      <c r="E29" s="991">
        <v>13.5</v>
      </c>
      <c r="F29" s="884">
        <v>0.89</v>
      </c>
      <c r="G29" s="995">
        <v>-1.61</v>
      </c>
      <c r="H29" s="885">
        <v>3.44</v>
      </c>
      <c r="I29" s="995">
        <v>-3.34</v>
      </c>
    </row>
    <row r="30" spans="2:9" ht="15" customHeight="1">
      <c r="B30" s="403" t="s">
        <v>57</v>
      </c>
      <c r="C30" s="310" t="s">
        <v>211</v>
      </c>
      <c r="D30" s="395">
        <v>35840</v>
      </c>
      <c r="E30" s="991">
        <v>-13.4</v>
      </c>
      <c r="F30" s="884">
        <v>1.66</v>
      </c>
      <c r="G30" s="995">
        <v>-2.44</v>
      </c>
      <c r="H30" s="885">
        <v>2.24</v>
      </c>
      <c r="I30" s="995">
        <v>-0.05</v>
      </c>
    </row>
    <row r="31" spans="2:9" ht="15" customHeight="1">
      <c r="B31" s="403" t="s">
        <v>60</v>
      </c>
      <c r="C31" s="310" t="s">
        <v>212</v>
      </c>
      <c r="D31" s="395">
        <v>30816</v>
      </c>
      <c r="E31" s="991">
        <v>-1.7</v>
      </c>
      <c r="F31" s="884">
        <v>2.41</v>
      </c>
      <c r="G31" s="995">
        <v>-1.09</v>
      </c>
      <c r="H31" s="885">
        <v>3.72</v>
      </c>
      <c r="I31" s="995">
        <v>-0.17</v>
      </c>
    </row>
    <row r="32" spans="2:9" ht="15" customHeight="1">
      <c r="B32" s="403" t="s">
        <v>64</v>
      </c>
      <c r="C32" s="310" t="s">
        <v>213</v>
      </c>
      <c r="D32" s="395">
        <v>25949</v>
      </c>
      <c r="E32" s="991">
        <v>3.6</v>
      </c>
      <c r="F32" s="884">
        <v>1.83</v>
      </c>
      <c r="G32" s="995">
        <v>-1.59</v>
      </c>
      <c r="H32" s="885">
        <v>2.53</v>
      </c>
      <c r="I32" s="995">
        <v>0.22</v>
      </c>
    </row>
    <row r="33" spans="2:9" ht="7.5" customHeight="1">
      <c r="B33" s="314"/>
      <c r="C33" s="325"/>
      <c r="D33" s="396"/>
      <c r="E33" s="998"/>
      <c r="F33" s="397"/>
      <c r="G33" s="999"/>
      <c r="H33" s="398"/>
      <c r="I33" s="999"/>
    </row>
    <row r="34" ht="14.25">
      <c r="B34" s="899" t="s">
        <v>261</v>
      </c>
    </row>
  </sheetData>
  <sheetProtection/>
  <mergeCells count="4">
    <mergeCell ref="D3:E3"/>
    <mergeCell ref="F3:G3"/>
    <mergeCell ref="H3:I3"/>
    <mergeCell ref="D4:E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585" customWidth="1"/>
    <col min="2" max="2" width="9.00390625" style="585" customWidth="1"/>
    <col min="3" max="3" width="7.25390625" style="585" customWidth="1"/>
    <col min="4" max="4" width="9.375" style="585" customWidth="1"/>
    <col min="5" max="5" width="9.50390625" style="585" customWidth="1"/>
    <col min="6" max="6" width="9.875" style="585" customWidth="1"/>
    <col min="7" max="9" width="10.625" style="585" customWidth="1"/>
    <col min="10" max="10" width="4.875" style="585" customWidth="1"/>
    <col min="11" max="16384" width="9.00390625" style="585" customWidth="1"/>
  </cols>
  <sheetData>
    <row r="1" spans="2:13" ht="14.25">
      <c r="B1" s="1271" t="s">
        <v>185</v>
      </c>
      <c r="C1" s="1271"/>
      <c r="D1" s="1271"/>
      <c r="E1" s="1271"/>
      <c r="F1" s="1271"/>
      <c r="G1" s="1271"/>
      <c r="H1" s="1271"/>
      <c r="I1" s="1271"/>
      <c r="J1" s="584"/>
      <c r="K1" s="584"/>
      <c r="L1" s="584"/>
      <c r="M1" s="584"/>
    </row>
    <row r="2" spans="2:13" ht="13.5">
      <c r="B2" s="2"/>
      <c r="C2" s="2"/>
      <c r="D2" s="2"/>
      <c r="E2" s="2"/>
      <c r="F2" s="2"/>
      <c r="G2" s="2"/>
      <c r="H2" s="2"/>
      <c r="I2" s="2"/>
      <c r="J2" s="584"/>
      <c r="K2" s="584"/>
      <c r="L2" s="584"/>
      <c r="M2" s="584"/>
    </row>
    <row r="3" spans="2:13" ht="13.5">
      <c r="B3" s="2"/>
      <c r="C3" s="1272"/>
      <c r="D3" s="1272"/>
      <c r="E3" s="1272"/>
      <c r="F3" s="1272"/>
      <c r="G3" s="1272"/>
      <c r="H3" s="1272"/>
      <c r="I3" s="1272"/>
      <c r="J3" s="584"/>
      <c r="K3" s="584"/>
      <c r="L3" s="584"/>
      <c r="M3" s="584"/>
    </row>
    <row r="4" spans="1:13" ht="13.5">
      <c r="A4" s="958" t="s">
        <v>373</v>
      </c>
      <c r="D4" s="918"/>
      <c r="E4" s="918"/>
      <c r="F4" s="918"/>
      <c r="G4" s="918"/>
      <c r="H4" s="918"/>
      <c r="I4" s="918"/>
      <c r="J4" s="584"/>
      <c r="K4" s="584"/>
      <c r="L4" s="584"/>
      <c r="M4" s="584"/>
    </row>
    <row r="5" spans="1:13" ht="13.5">
      <c r="A5" s="958" t="s">
        <v>184</v>
      </c>
      <c r="D5" s="918"/>
      <c r="E5" s="918"/>
      <c r="F5" s="918"/>
      <c r="G5" s="918"/>
      <c r="H5" s="918"/>
      <c r="I5" s="918"/>
      <c r="J5" s="584"/>
      <c r="K5" s="584"/>
      <c r="L5" s="584"/>
      <c r="M5" s="584"/>
    </row>
    <row r="6" spans="2:13" ht="13.5">
      <c r="B6" s="2"/>
      <c r="C6" s="2"/>
      <c r="D6" s="2"/>
      <c r="E6" s="2"/>
      <c r="F6" s="2"/>
      <c r="G6" s="2"/>
      <c r="H6" s="2"/>
      <c r="I6" s="2"/>
      <c r="J6" s="584"/>
      <c r="K6" s="584"/>
      <c r="L6" s="584"/>
      <c r="M6" s="584"/>
    </row>
    <row r="7" spans="2:9" s="2" customFormat="1" ht="15.75" customHeight="1">
      <c r="B7" s="1276" t="s">
        <v>186</v>
      </c>
      <c r="C7" s="1276"/>
      <c r="D7" s="1276"/>
      <c r="E7" s="1276"/>
      <c r="F7" s="1276"/>
      <c r="G7" s="1276"/>
      <c r="H7" s="1276"/>
      <c r="I7" s="1276"/>
    </row>
    <row r="8" spans="2:13" ht="13.5">
      <c r="B8" s="1277" t="s">
        <v>182</v>
      </c>
      <c r="C8" s="1277"/>
      <c r="D8" s="282"/>
      <c r="E8" s="282"/>
      <c r="F8" s="586"/>
      <c r="G8" s="586"/>
      <c r="H8" s="586"/>
      <c r="I8" s="749">
        <v>12</v>
      </c>
      <c r="J8" s="584"/>
      <c r="K8" s="584"/>
      <c r="L8" s="584"/>
      <c r="M8" s="584"/>
    </row>
    <row r="9" spans="2:13" ht="13.5">
      <c r="B9" s="1265" t="s">
        <v>173</v>
      </c>
      <c r="C9" s="1266"/>
      <c r="D9" s="1259" t="s">
        <v>161</v>
      </c>
      <c r="E9" s="1260"/>
      <c r="F9" s="1269" t="s">
        <v>379</v>
      </c>
      <c r="G9" s="1270"/>
      <c r="H9" s="1281" t="s">
        <v>162</v>
      </c>
      <c r="I9" s="1274"/>
      <c r="J9" s="290"/>
      <c r="K9" s="418"/>
      <c r="L9" s="290"/>
      <c r="M9" s="418"/>
    </row>
    <row r="10" spans="2:13" ht="13.5">
      <c r="B10" s="1267"/>
      <c r="C10" s="1268"/>
      <c r="D10" s="1263" t="s">
        <v>179</v>
      </c>
      <c r="E10" s="705"/>
      <c r="F10" s="1263" t="s">
        <v>179</v>
      </c>
      <c r="G10" s="691"/>
      <c r="H10" s="1263" t="s">
        <v>179</v>
      </c>
      <c r="I10" s="691"/>
      <c r="J10" s="1268"/>
      <c r="K10" s="1268"/>
      <c r="L10" s="587"/>
      <c r="M10" s="419"/>
    </row>
    <row r="11" spans="2:13" ht="13.5">
      <c r="B11" s="1267"/>
      <c r="C11" s="1268"/>
      <c r="D11" s="1264"/>
      <c r="E11" s="686" t="s">
        <v>180</v>
      </c>
      <c r="F11" s="1264"/>
      <c r="G11" s="686" t="s">
        <v>180</v>
      </c>
      <c r="H11" s="1264"/>
      <c r="I11" s="686" t="s">
        <v>180</v>
      </c>
      <c r="J11" s="383"/>
      <c r="K11" s="383"/>
      <c r="L11" s="587"/>
      <c r="M11" s="419"/>
    </row>
    <row r="12" spans="2:13" ht="13.5">
      <c r="B12" s="1267"/>
      <c r="C12" s="1268"/>
      <c r="D12" s="706"/>
      <c r="E12" s="688" t="s">
        <v>181</v>
      </c>
      <c r="F12" s="706"/>
      <c r="G12" s="685" t="s">
        <v>181</v>
      </c>
      <c r="H12" s="365"/>
      <c r="I12" s="688" t="s">
        <v>181</v>
      </c>
      <c r="J12" s="419"/>
      <c r="K12" s="419"/>
      <c r="L12" s="419"/>
      <c r="M12" s="419"/>
    </row>
    <row r="13" spans="2:13" ht="13.5">
      <c r="B13" s="708"/>
      <c r="C13" s="681"/>
      <c r="D13" s="709" t="s">
        <v>142</v>
      </c>
      <c r="E13" s="709" t="s">
        <v>142</v>
      </c>
      <c r="F13" s="704" t="s">
        <v>142</v>
      </c>
      <c r="G13" s="704" t="s">
        <v>142</v>
      </c>
      <c r="H13" s="704" t="s">
        <v>142</v>
      </c>
      <c r="I13" s="704" t="s">
        <v>142</v>
      </c>
      <c r="J13" s="419"/>
      <c r="K13" s="419"/>
      <c r="L13" s="419"/>
      <c r="M13" s="419"/>
    </row>
    <row r="14" spans="2:13" ht="13.5">
      <c r="B14" s="707"/>
      <c r="C14" s="330"/>
      <c r="D14" s="679"/>
      <c r="E14" s="679"/>
      <c r="F14" s="680"/>
      <c r="G14" s="702"/>
      <c r="H14" s="703"/>
      <c r="I14" s="680"/>
      <c r="J14" s="320"/>
      <c r="K14" s="320"/>
      <c r="L14" s="320"/>
      <c r="M14" s="320"/>
    </row>
    <row r="15" spans="2:13" ht="13.5">
      <c r="B15" s="707" t="s">
        <v>382</v>
      </c>
      <c r="C15" s="348" t="s">
        <v>133</v>
      </c>
      <c r="D15" s="1000">
        <v>3.4</v>
      </c>
      <c r="E15" s="679">
        <v>0.3</v>
      </c>
      <c r="F15" s="1001">
        <v>0.6</v>
      </c>
      <c r="G15" s="702">
        <v>-1.7</v>
      </c>
      <c r="H15" s="1000">
        <v>1.5</v>
      </c>
      <c r="I15" s="680">
        <v>-0.7</v>
      </c>
      <c r="J15" s="320"/>
      <c r="K15" s="320"/>
      <c r="L15" s="320"/>
      <c r="M15" s="320"/>
    </row>
    <row r="16" spans="2:13" ht="13.5">
      <c r="B16" s="698" t="s">
        <v>383</v>
      </c>
      <c r="C16" s="348" t="s">
        <v>137</v>
      </c>
      <c r="D16" s="1002">
        <v>-0.8</v>
      </c>
      <c r="E16" s="1002">
        <v>-0.8</v>
      </c>
      <c r="F16" s="1003">
        <v>-0.5</v>
      </c>
      <c r="G16" s="1004">
        <v>-0.5</v>
      </c>
      <c r="H16" s="1005">
        <v>1.8</v>
      </c>
      <c r="I16" s="1003">
        <v>2</v>
      </c>
      <c r="J16" s="590"/>
      <c r="K16" s="590"/>
      <c r="L16" s="590"/>
      <c r="M16" s="320"/>
    </row>
    <row r="17" spans="2:13" ht="13.5">
      <c r="B17" s="698"/>
      <c r="C17" s="348" t="s">
        <v>138</v>
      </c>
      <c r="D17" s="1000">
        <v>-1.5</v>
      </c>
      <c r="E17" s="1000">
        <v>-1.4</v>
      </c>
      <c r="F17" s="1001">
        <v>-1.2</v>
      </c>
      <c r="G17" s="1006">
        <v>-1.1</v>
      </c>
      <c r="H17" s="1007">
        <v>-0.7</v>
      </c>
      <c r="I17" s="1001">
        <v>-0.5</v>
      </c>
      <c r="J17" s="591"/>
      <c r="K17" s="591"/>
      <c r="L17" s="591"/>
      <c r="M17" s="320"/>
    </row>
    <row r="18" spans="2:13" ht="13.5">
      <c r="B18" s="698"/>
      <c r="C18" s="348" t="s">
        <v>124</v>
      </c>
      <c r="D18" s="1000">
        <v>2.4</v>
      </c>
      <c r="E18" s="1000">
        <v>1.8</v>
      </c>
      <c r="F18" s="1001">
        <v>1.9</v>
      </c>
      <c r="G18" s="1006">
        <v>1.2</v>
      </c>
      <c r="H18" s="1007">
        <v>1.1</v>
      </c>
      <c r="I18" s="1001">
        <v>0.2</v>
      </c>
      <c r="J18" s="592"/>
      <c r="K18" s="592"/>
      <c r="L18" s="592"/>
      <c r="M18" s="320"/>
    </row>
    <row r="19" spans="2:13" ht="13.5">
      <c r="B19" s="698"/>
      <c r="C19" s="348" t="s">
        <v>125</v>
      </c>
      <c r="D19" s="1000">
        <v>4.1</v>
      </c>
      <c r="E19" s="1000">
        <v>3.1</v>
      </c>
      <c r="F19" s="1001">
        <v>3.7</v>
      </c>
      <c r="G19" s="1006">
        <v>2.7</v>
      </c>
      <c r="H19" s="1007">
        <v>3.1</v>
      </c>
      <c r="I19" s="1001">
        <v>1.9</v>
      </c>
      <c r="J19" s="590"/>
      <c r="K19" s="590"/>
      <c r="L19" s="590"/>
      <c r="M19" s="320"/>
    </row>
    <row r="20" spans="2:13" ht="13.5">
      <c r="B20" s="698"/>
      <c r="C20" s="348" t="s">
        <v>126</v>
      </c>
      <c r="D20" s="1000">
        <v>0.7</v>
      </c>
      <c r="E20" s="1000">
        <v>0.2</v>
      </c>
      <c r="F20" s="1001">
        <v>2.6</v>
      </c>
      <c r="G20" s="1006">
        <v>2.3</v>
      </c>
      <c r="H20" s="1007">
        <v>1.5</v>
      </c>
      <c r="I20" s="1001">
        <v>1</v>
      </c>
      <c r="J20" s="593"/>
      <c r="K20" s="593"/>
      <c r="L20" s="590"/>
      <c r="M20" s="320"/>
    </row>
    <row r="21" spans="2:13" ht="13.5">
      <c r="B21" s="698"/>
      <c r="C21" s="348" t="s">
        <v>127</v>
      </c>
      <c r="D21" s="1000">
        <v>-0.6</v>
      </c>
      <c r="E21" s="1000">
        <v>-1.3</v>
      </c>
      <c r="F21" s="1001">
        <v>-0.4</v>
      </c>
      <c r="G21" s="1006">
        <v>-0.9</v>
      </c>
      <c r="H21" s="1007">
        <v>-1.1</v>
      </c>
      <c r="I21" s="1001">
        <v>-1.7</v>
      </c>
      <c r="J21" s="1280"/>
      <c r="K21" s="1280"/>
      <c r="L21" s="594"/>
      <c r="M21" s="320"/>
    </row>
    <row r="22" spans="2:13" ht="13.5">
      <c r="B22" s="698"/>
      <c r="C22" s="348" t="s">
        <v>128</v>
      </c>
      <c r="D22" s="806">
        <v>2.8</v>
      </c>
      <c r="E22" s="806">
        <v>3</v>
      </c>
      <c r="F22" s="1001">
        <v>0.7</v>
      </c>
      <c r="G22" s="1006">
        <v>0.7</v>
      </c>
      <c r="H22" s="1007">
        <v>-0.9</v>
      </c>
      <c r="I22" s="1001">
        <v>-1.1</v>
      </c>
      <c r="J22" s="1280"/>
      <c r="K22" s="1280"/>
      <c r="L22" s="594"/>
      <c r="M22" s="320"/>
    </row>
    <row r="23" spans="2:13" ht="13.5">
      <c r="B23" s="698"/>
      <c r="C23" s="348" t="s">
        <v>129</v>
      </c>
      <c r="D23" s="806">
        <v>2.9</v>
      </c>
      <c r="E23" s="806">
        <v>3.2</v>
      </c>
      <c r="F23" s="830">
        <v>2.1</v>
      </c>
      <c r="G23" s="831">
        <v>2.2</v>
      </c>
      <c r="H23" s="807">
        <v>2.2</v>
      </c>
      <c r="I23" s="830">
        <v>2.3</v>
      </c>
      <c r="J23" s="1280"/>
      <c r="K23" s="1280"/>
      <c r="L23" s="594"/>
      <c r="M23" s="320"/>
    </row>
    <row r="24" spans="2:13" ht="13.5">
      <c r="B24" s="699"/>
      <c r="C24" s="348" t="s">
        <v>130</v>
      </c>
      <c r="D24" s="806">
        <v>0.9</v>
      </c>
      <c r="E24" s="806">
        <v>-2</v>
      </c>
      <c r="F24" s="830">
        <v>0.2</v>
      </c>
      <c r="G24" s="831">
        <v>-2.7</v>
      </c>
      <c r="H24" s="807">
        <v>2</v>
      </c>
      <c r="I24" s="830">
        <v>-0.7</v>
      </c>
      <c r="J24" s="1280"/>
      <c r="K24" s="1280"/>
      <c r="L24" s="594"/>
      <c r="M24" s="320"/>
    </row>
    <row r="25" spans="2:13" ht="13.5">
      <c r="B25" s="698"/>
      <c r="C25" s="348" t="s">
        <v>131</v>
      </c>
      <c r="D25" s="806">
        <v>1.6</v>
      </c>
      <c r="E25" s="806">
        <v>2.6</v>
      </c>
      <c r="F25" s="830">
        <v>0.9</v>
      </c>
      <c r="G25" s="831">
        <v>1.8</v>
      </c>
      <c r="H25" s="807">
        <v>0.9</v>
      </c>
      <c r="I25" s="830">
        <v>1.7</v>
      </c>
      <c r="J25" s="1280"/>
      <c r="K25" s="1280"/>
      <c r="L25" s="594"/>
      <c r="M25" s="320"/>
    </row>
    <row r="26" spans="2:13" ht="13.5">
      <c r="B26" s="700"/>
      <c r="C26" s="348" t="s">
        <v>132</v>
      </c>
      <c r="D26" s="806">
        <v>4.1</v>
      </c>
      <c r="E26" s="806">
        <v>4.3</v>
      </c>
      <c r="F26" s="830">
        <v>2.5</v>
      </c>
      <c r="G26" s="831">
        <v>2.4</v>
      </c>
      <c r="H26" s="807">
        <v>2.7</v>
      </c>
      <c r="I26" s="830">
        <v>2.5</v>
      </c>
      <c r="J26" s="595"/>
      <c r="K26" s="596"/>
      <c r="L26" s="597"/>
      <c r="M26" s="320"/>
    </row>
    <row r="27" spans="2:13" ht="13.5">
      <c r="B27" s="898"/>
      <c r="C27" s="696" t="s">
        <v>133</v>
      </c>
      <c r="D27" s="832">
        <v>4.1</v>
      </c>
      <c r="E27" s="832">
        <v>5</v>
      </c>
      <c r="F27" s="833">
        <v>1.8</v>
      </c>
      <c r="G27" s="834">
        <v>2.1</v>
      </c>
      <c r="H27" s="835">
        <v>1.5</v>
      </c>
      <c r="I27" s="833">
        <v>1.7</v>
      </c>
      <c r="J27" s="598"/>
      <c r="K27" s="593"/>
      <c r="L27" s="599"/>
      <c r="M27" s="320"/>
    </row>
    <row r="28" spans="2:13" ht="13.5">
      <c r="B28" s="907" t="s">
        <v>368</v>
      </c>
      <c r="C28" s="323"/>
      <c r="D28" s="297"/>
      <c r="E28" s="297"/>
      <c r="F28" s="584"/>
      <c r="G28" s="584"/>
      <c r="H28" s="584"/>
      <c r="I28" s="584"/>
      <c r="J28" s="598"/>
      <c r="K28" s="600"/>
      <c r="L28" s="599"/>
      <c r="M28" s="320"/>
    </row>
    <row r="29" spans="2:13" ht="13.5">
      <c r="B29" s="1278"/>
      <c r="C29" s="1278"/>
      <c r="D29" s="297"/>
      <c r="E29" s="297"/>
      <c r="F29" s="584"/>
      <c r="G29" s="584"/>
      <c r="H29" s="584"/>
      <c r="I29" s="584"/>
      <c r="J29" s="598"/>
      <c r="K29" s="600"/>
      <c r="L29" s="599"/>
      <c r="M29" s="320"/>
    </row>
    <row r="30" spans="2:13" ht="13.5">
      <c r="B30" s="1279" t="s">
        <v>183</v>
      </c>
      <c r="C30" s="1279"/>
      <c r="D30" s="282"/>
      <c r="E30" s="282"/>
      <c r="F30" s="280"/>
      <c r="G30" s="282"/>
      <c r="H30" s="280"/>
      <c r="I30" s="613">
        <f>+I8</f>
        <v>12</v>
      </c>
      <c r="J30" s="593"/>
      <c r="K30" s="600"/>
      <c r="L30" s="599"/>
      <c r="M30" s="320"/>
    </row>
    <row r="31" spans="2:13" ht="13.5">
      <c r="B31" s="1253" t="s">
        <v>174</v>
      </c>
      <c r="C31" s="1254"/>
      <c r="D31" s="1259" t="s">
        <v>380</v>
      </c>
      <c r="E31" s="1260"/>
      <c r="F31" s="1261" t="s">
        <v>400</v>
      </c>
      <c r="G31" s="1262"/>
      <c r="H31" s="1273" t="s">
        <v>52</v>
      </c>
      <c r="I31" s="1274"/>
      <c r="J31" s="593"/>
      <c r="K31" s="600"/>
      <c r="L31" s="599"/>
      <c r="M31" s="320"/>
    </row>
    <row r="32" spans="2:13" ht="13.5">
      <c r="B32" s="1255"/>
      <c r="C32" s="1256"/>
      <c r="D32" s="1264" t="s">
        <v>179</v>
      </c>
      <c r="E32" s="692"/>
      <c r="F32" s="1275" t="s">
        <v>165</v>
      </c>
      <c r="G32" s="683"/>
      <c r="H32" s="1263" t="s">
        <v>165</v>
      </c>
      <c r="I32" s="691"/>
      <c r="J32" s="598"/>
      <c r="K32" s="593"/>
      <c r="L32" s="599"/>
      <c r="M32" s="320"/>
    </row>
    <row r="33" spans="2:13" ht="13.5">
      <c r="B33" s="1255"/>
      <c r="C33" s="1256"/>
      <c r="D33" s="1264"/>
      <c r="E33" s="686" t="s">
        <v>180</v>
      </c>
      <c r="F33" s="1275"/>
      <c r="G33" s="690" t="s">
        <v>180</v>
      </c>
      <c r="H33" s="1264"/>
      <c r="I33" s="686" t="s">
        <v>180</v>
      </c>
      <c r="J33" s="590"/>
      <c r="K33" s="593"/>
      <c r="L33" s="599"/>
      <c r="M33" s="320"/>
    </row>
    <row r="34" spans="2:13" ht="13.5">
      <c r="B34" s="1257"/>
      <c r="C34" s="1258"/>
      <c r="D34" s="365"/>
      <c r="E34" s="685" t="s">
        <v>181</v>
      </c>
      <c r="F34" s="365"/>
      <c r="G34" s="688" t="s">
        <v>181</v>
      </c>
      <c r="H34" s="365"/>
      <c r="I34" s="685" t="s">
        <v>181</v>
      </c>
      <c r="J34" s="598"/>
      <c r="K34" s="600"/>
      <c r="L34" s="590"/>
      <c r="M34" s="320"/>
    </row>
    <row r="35" spans="2:13" ht="13.5">
      <c r="B35" s="708"/>
      <c r="C35" s="681"/>
      <c r="D35" s="682" t="s">
        <v>364</v>
      </c>
      <c r="E35" s="684" t="s">
        <v>364</v>
      </c>
      <c r="F35" s="687" t="s">
        <v>364</v>
      </c>
      <c r="G35" s="689" t="s">
        <v>364</v>
      </c>
      <c r="H35" s="701" t="s">
        <v>364</v>
      </c>
      <c r="I35" s="684" t="s">
        <v>364</v>
      </c>
      <c r="J35" s="598"/>
      <c r="K35" s="600"/>
      <c r="L35" s="599"/>
      <c r="M35" s="320"/>
    </row>
    <row r="36" spans="2:13" ht="13.5">
      <c r="B36" s="697"/>
      <c r="C36" s="693"/>
      <c r="D36" s="694"/>
      <c r="E36" s="695"/>
      <c r="F36" s="695"/>
      <c r="G36" s="695"/>
      <c r="H36" s="695"/>
      <c r="I36" s="695"/>
      <c r="J36" s="598"/>
      <c r="K36" s="600"/>
      <c r="L36" s="590"/>
      <c r="M36" s="320"/>
    </row>
    <row r="37" spans="2:13" ht="13.5">
      <c r="B37" s="698" t="s">
        <v>382</v>
      </c>
      <c r="C37" s="348" t="s">
        <v>133</v>
      </c>
      <c r="D37" s="1002">
        <v>-0.6</v>
      </c>
      <c r="E37" s="1003">
        <v>-2.8</v>
      </c>
      <c r="F37" s="1003">
        <v>0.2</v>
      </c>
      <c r="G37" s="1003">
        <v>-2</v>
      </c>
      <c r="H37" s="1003">
        <v>-10.8</v>
      </c>
      <c r="I37" s="1003">
        <v>-11.6</v>
      </c>
      <c r="J37" s="598"/>
      <c r="K37" s="600"/>
      <c r="L37" s="590"/>
      <c r="M37" s="320"/>
    </row>
    <row r="38" spans="2:13" ht="13.5">
      <c r="B38" s="698" t="s">
        <v>383</v>
      </c>
      <c r="C38" s="348" t="s">
        <v>137</v>
      </c>
      <c r="D38" s="1002">
        <v>-7.9</v>
      </c>
      <c r="E38" s="1003">
        <v>-7.3</v>
      </c>
      <c r="F38" s="1003">
        <v>-6.9</v>
      </c>
      <c r="G38" s="1003">
        <v>-6.1</v>
      </c>
      <c r="H38" s="1003">
        <v>-21.2</v>
      </c>
      <c r="I38" s="1003">
        <v>-19.1</v>
      </c>
      <c r="J38" s="598"/>
      <c r="K38" s="600"/>
      <c r="L38" s="590"/>
      <c r="M38" s="320"/>
    </row>
    <row r="39" spans="2:13" ht="13.5">
      <c r="B39" s="698"/>
      <c r="C39" s="348" t="s">
        <v>138</v>
      </c>
      <c r="D39" s="1000">
        <v>-9</v>
      </c>
      <c r="E39" s="1001">
        <v>-8</v>
      </c>
      <c r="F39" s="1001">
        <v>-8.5</v>
      </c>
      <c r="G39" s="1001">
        <v>-7.4</v>
      </c>
      <c r="H39" s="1001">
        <v>-15.8</v>
      </c>
      <c r="I39" s="1001">
        <v>-14.6</v>
      </c>
      <c r="J39" s="598"/>
      <c r="K39" s="600"/>
      <c r="L39" s="590"/>
      <c r="M39" s="320"/>
    </row>
    <row r="40" spans="2:13" ht="13.5">
      <c r="B40" s="698"/>
      <c r="C40" s="348" t="s">
        <v>124</v>
      </c>
      <c r="D40" s="1000">
        <v>0.5</v>
      </c>
      <c r="E40" s="1001">
        <v>0.8</v>
      </c>
      <c r="F40" s="1001">
        <v>0.8</v>
      </c>
      <c r="G40" s="1001">
        <v>1</v>
      </c>
      <c r="H40" s="1001">
        <v>-3.2</v>
      </c>
      <c r="I40" s="1001">
        <v>-2.3</v>
      </c>
      <c r="J40" s="584"/>
      <c r="K40" s="584"/>
      <c r="L40" s="584"/>
      <c r="M40" s="584"/>
    </row>
    <row r="41" spans="2:13" ht="13.5">
      <c r="B41" s="698"/>
      <c r="C41" s="348" t="s">
        <v>125</v>
      </c>
      <c r="D41" s="1000">
        <v>6</v>
      </c>
      <c r="E41" s="1001">
        <v>5.8</v>
      </c>
      <c r="F41" s="1001">
        <v>4.9</v>
      </c>
      <c r="G41" s="1001">
        <v>4.4</v>
      </c>
      <c r="H41" s="1001">
        <v>24.7</v>
      </c>
      <c r="I41" s="1001">
        <v>26.2</v>
      </c>
      <c r="J41" s="584"/>
      <c r="K41" s="584"/>
      <c r="L41" s="584"/>
      <c r="M41" s="584"/>
    </row>
    <row r="42" spans="2:13" ht="13.5">
      <c r="B42" s="698"/>
      <c r="C42" s="348" t="s">
        <v>126</v>
      </c>
      <c r="D42" s="1000">
        <v>8.1</v>
      </c>
      <c r="E42" s="1001">
        <v>7.6</v>
      </c>
      <c r="F42" s="1001">
        <v>6.7</v>
      </c>
      <c r="G42" s="1001">
        <v>5.8</v>
      </c>
      <c r="H42" s="1001">
        <v>33.8</v>
      </c>
      <c r="I42" s="1001">
        <v>36</v>
      </c>
      <c r="J42" s="584"/>
      <c r="K42" s="584"/>
      <c r="L42" s="584"/>
      <c r="M42" s="584"/>
    </row>
    <row r="43" spans="2:13" ht="13.5">
      <c r="B43" s="698"/>
      <c r="C43" s="348" t="s">
        <v>127</v>
      </c>
      <c r="D43" s="1000">
        <v>-1.4</v>
      </c>
      <c r="E43" s="1001">
        <v>-1.2</v>
      </c>
      <c r="F43" s="1001">
        <v>-1.9</v>
      </c>
      <c r="G43" s="1001">
        <v>-1.8</v>
      </c>
      <c r="H43" s="1001">
        <v>6.7</v>
      </c>
      <c r="I43" s="1001">
        <v>8</v>
      </c>
      <c r="J43" s="584"/>
      <c r="K43" s="584"/>
      <c r="L43" s="584"/>
      <c r="M43" s="584"/>
    </row>
    <row r="44" spans="2:13" ht="13.5">
      <c r="B44" s="698"/>
      <c r="C44" s="348" t="s">
        <v>128</v>
      </c>
      <c r="D44" s="806">
        <v>-5.6</v>
      </c>
      <c r="E44" s="830">
        <v>-4.2</v>
      </c>
      <c r="F44" s="830">
        <v>-5.9</v>
      </c>
      <c r="G44" s="830">
        <v>-4.6</v>
      </c>
      <c r="H44" s="830">
        <v>0</v>
      </c>
      <c r="I44" s="830">
        <v>1</v>
      </c>
      <c r="J44" s="584"/>
      <c r="K44" s="584"/>
      <c r="L44" s="584"/>
      <c r="M44" s="584"/>
    </row>
    <row r="45" spans="2:13" ht="13.5">
      <c r="B45" s="698"/>
      <c r="C45" s="348" t="s">
        <v>129</v>
      </c>
      <c r="D45" s="806">
        <v>0.1</v>
      </c>
      <c r="E45" s="830">
        <v>0.3</v>
      </c>
      <c r="F45" s="830">
        <v>0.4</v>
      </c>
      <c r="G45" s="830">
        <v>0.5</v>
      </c>
      <c r="H45" s="830">
        <v>-5.4</v>
      </c>
      <c r="I45" s="830">
        <v>-4.2</v>
      </c>
      <c r="J45" s="584"/>
      <c r="K45" s="584"/>
      <c r="L45" s="584"/>
      <c r="M45" s="584"/>
    </row>
    <row r="46" spans="2:13" ht="13.5">
      <c r="B46" s="699"/>
      <c r="C46" s="348" t="s">
        <v>130</v>
      </c>
      <c r="D46" s="806">
        <v>-3.7</v>
      </c>
      <c r="E46" s="830">
        <v>-5.3</v>
      </c>
      <c r="F46" s="830">
        <v>-2.4</v>
      </c>
      <c r="G46" s="830">
        <v>-3.7</v>
      </c>
      <c r="H46" s="830">
        <v>-21.9</v>
      </c>
      <c r="I46" s="830">
        <v>-23.8</v>
      </c>
      <c r="J46" s="584"/>
      <c r="K46" s="584"/>
      <c r="L46" s="584"/>
      <c r="M46" s="584"/>
    </row>
    <row r="47" spans="2:13" ht="13.5">
      <c r="B47" s="698"/>
      <c r="C47" s="348" t="s">
        <v>131</v>
      </c>
      <c r="D47" s="806">
        <v>0.1</v>
      </c>
      <c r="E47" s="830">
        <v>1.3</v>
      </c>
      <c r="F47" s="830">
        <v>-0.4</v>
      </c>
      <c r="G47" s="830">
        <v>0.7</v>
      </c>
      <c r="H47" s="830">
        <v>7.7</v>
      </c>
      <c r="I47" s="830">
        <v>11</v>
      </c>
      <c r="J47" s="584"/>
      <c r="K47" s="584"/>
      <c r="L47" s="584"/>
      <c r="M47" s="584"/>
    </row>
    <row r="48" spans="2:13" ht="13.5">
      <c r="B48" s="700"/>
      <c r="C48" s="348" t="s">
        <v>132</v>
      </c>
      <c r="D48" s="806">
        <v>4.5</v>
      </c>
      <c r="E48" s="830">
        <v>4.5</v>
      </c>
      <c r="F48" s="830">
        <v>4.5</v>
      </c>
      <c r="G48" s="830">
        <v>4.3</v>
      </c>
      <c r="H48" s="830">
        <v>4.9</v>
      </c>
      <c r="I48" s="830">
        <v>7.8</v>
      </c>
      <c r="J48" s="584"/>
      <c r="K48" s="584"/>
      <c r="L48" s="584"/>
      <c r="M48" s="584"/>
    </row>
    <row r="49" spans="2:9" ht="13.5">
      <c r="B49" s="898"/>
      <c r="C49" s="696" t="s">
        <v>133</v>
      </c>
      <c r="D49" s="836">
        <v>2.2</v>
      </c>
      <c r="E49" s="837">
        <v>2.2</v>
      </c>
      <c r="F49" s="837">
        <v>1.5</v>
      </c>
      <c r="G49" s="837">
        <v>1.4</v>
      </c>
      <c r="H49" s="837">
        <v>14.1</v>
      </c>
      <c r="I49" s="837">
        <v>16</v>
      </c>
    </row>
    <row r="50" spans="2:9" ht="13.5">
      <c r="B50" s="904" t="s">
        <v>368</v>
      </c>
      <c r="C50" s="904"/>
      <c r="D50" s="904"/>
      <c r="E50" s="904"/>
      <c r="F50" s="280"/>
      <c r="G50" s="280"/>
      <c r="H50" s="280"/>
      <c r="I50" s="280"/>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0" customWidth="1"/>
    <col min="2" max="2" width="9.125" style="280" customWidth="1"/>
    <col min="3" max="3" width="5.25390625" style="280" customWidth="1"/>
    <col min="4" max="10" width="8.375" style="280" customWidth="1"/>
    <col min="11" max="16384" width="9.00390625" style="280" customWidth="1"/>
  </cols>
  <sheetData>
    <row r="1" ht="13.5">
      <c r="B1" s="280" t="s">
        <v>347</v>
      </c>
    </row>
    <row r="2" spans="2:10" ht="12" customHeight="1">
      <c r="B2" s="434" t="s">
        <v>367</v>
      </c>
      <c r="C2" s="281"/>
      <c r="D2" s="282"/>
      <c r="E2" s="282"/>
      <c r="F2" s="281"/>
      <c r="G2" s="613">
        <v>12</v>
      </c>
      <c r="H2" s="290"/>
      <c r="I2" s="320"/>
      <c r="J2" s="718"/>
    </row>
    <row r="3" spans="2:10" ht="13.5" customHeight="1">
      <c r="B3" s="283"/>
      <c r="C3" s="284"/>
      <c r="D3" s="1351" t="s">
        <v>139</v>
      </c>
      <c r="E3" s="1351"/>
      <c r="F3" s="1351"/>
      <c r="G3" s="1352"/>
      <c r="H3" s="424"/>
      <c r="I3" s="719"/>
      <c r="J3" s="1366"/>
    </row>
    <row r="4" spans="2:10" ht="13.5">
      <c r="B4" s="1327" t="s">
        <v>374</v>
      </c>
      <c r="C4" s="1328"/>
      <c r="D4" s="1340" t="s">
        <v>140</v>
      </c>
      <c r="E4" s="1341"/>
      <c r="F4" s="409" t="s">
        <v>141</v>
      </c>
      <c r="G4" s="410"/>
      <c r="H4" s="290"/>
      <c r="I4" s="719"/>
      <c r="J4" s="1366"/>
    </row>
    <row r="5" spans="2:10" ht="13.5">
      <c r="B5" s="400"/>
      <c r="C5" s="401"/>
      <c r="D5" s="402"/>
      <c r="E5" s="347"/>
      <c r="F5" s="411"/>
      <c r="G5" s="417"/>
      <c r="H5" s="362"/>
      <c r="I5" s="362"/>
      <c r="J5" s="720"/>
    </row>
    <row r="6" spans="2:10" ht="13.5">
      <c r="B6" s="288"/>
      <c r="C6" s="289"/>
      <c r="D6" s="402"/>
      <c r="E6" s="1367" t="s">
        <v>254</v>
      </c>
      <c r="F6" s="411"/>
      <c r="G6" s="1367" t="s">
        <v>254</v>
      </c>
      <c r="H6" s="363"/>
      <c r="I6" s="721"/>
      <c r="J6" s="720"/>
    </row>
    <row r="7" spans="2:10" ht="13.5">
      <c r="B7" s="292"/>
      <c r="C7" s="289"/>
      <c r="D7" s="368"/>
      <c r="E7" s="1368"/>
      <c r="F7" s="369"/>
      <c r="G7" s="1368"/>
      <c r="H7" s="402"/>
      <c r="I7" s="721"/>
      <c r="J7" s="419"/>
    </row>
    <row r="8" spans="2:10" ht="9" customHeight="1">
      <c r="B8" s="294"/>
      <c r="C8" s="295"/>
      <c r="D8" s="294"/>
      <c r="E8" s="389" t="s">
        <v>142</v>
      </c>
      <c r="F8" s="294"/>
      <c r="G8" s="389" t="s">
        <v>142</v>
      </c>
      <c r="H8" s="616"/>
      <c r="I8" s="722"/>
      <c r="J8" s="418"/>
    </row>
    <row r="9" spans="2:10" ht="13.5" customHeight="1">
      <c r="B9" s="1345" t="s">
        <v>135</v>
      </c>
      <c r="C9" s="1362"/>
      <c r="D9" s="1071">
        <v>105.3</v>
      </c>
      <c r="E9" s="1066">
        <v>5.3</v>
      </c>
      <c r="F9" s="1007">
        <v>92.7</v>
      </c>
      <c r="G9" s="1066">
        <v>-7.3</v>
      </c>
      <c r="H9" s="616"/>
      <c r="I9" s="722"/>
      <c r="J9" s="418"/>
    </row>
    <row r="10" spans="2:10" ht="13.5">
      <c r="B10" s="1345" t="s">
        <v>136</v>
      </c>
      <c r="C10" s="1346"/>
      <c r="D10" s="1071">
        <v>104.8</v>
      </c>
      <c r="E10" s="1066">
        <v>-0.4</v>
      </c>
      <c r="F10" s="1007">
        <v>99</v>
      </c>
      <c r="G10" s="1066">
        <v>6.8</v>
      </c>
      <c r="H10" s="1123"/>
      <c r="I10" s="1124"/>
      <c r="J10" s="1125"/>
    </row>
    <row r="11" spans="2:10" ht="13.5">
      <c r="B11" s="1345" t="s">
        <v>166</v>
      </c>
      <c r="C11" s="1362"/>
      <c r="D11" s="1071">
        <v>105.8</v>
      </c>
      <c r="E11" s="1066">
        <v>1</v>
      </c>
      <c r="F11" s="1007">
        <v>105.1</v>
      </c>
      <c r="G11" s="1066">
        <v>6.2</v>
      </c>
      <c r="H11" s="1123"/>
      <c r="I11" s="1124"/>
      <c r="J11" s="1125"/>
    </row>
    <row r="12" spans="2:10" ht="13.5">
      <c r="B12" s="1345" t="s">
        <v>257</v>
      </c>
      <c r="C12" s="1362"/>
      <c r="D12" s="1071">
        <v>109.1</v>
      </c>
      <c r="E12" s="1066">
        <v>3.1</v>
      </c>
      <c r="F12" s="1007">
        <v>105.2</v>
      </c>
      <c r="G12" s="1066">
        <v>0.1</v>
      </c>
      <c r="H12" s="1123"/>
      <c r="I12" s="1124"/>
      <c r="J12" s="1125"/>
    </row>
    <row r="13" spans="2:10" ht="13.5">
      <c r="B13" s="1347" t="s">
        <v>371</v>
      </c>
      <c r="C13" s="1363"/>
      <c r="D13" s="1073">
        <v>110.1</v>
      </c>
      <c r="E13" s="1074">
        <v>0.9</v>
      </c>
      <c r="F13" s="1126">
        <v>105.7</v>
      </c>
      <c r="G13" s="1074">
        <v>0.5</v>
      </c>
      <c r="H13" s="1123"/>
      <c r="I13" s="1124"/>
      <c r="J13" s="1125"/>
    </row>
    <row r="14" spans="2:10" ht="13.5">
      <c r="B14" s="333"/>
      <c r="C14" s="348"/>
      <c r="D14" s="1067"/>
      <c r="E14" s="1066"/>
      <c r="F14" s="1007"/>
      <c r="G14" s="1066"/>
      <c r="H14" s="1127"/>
      <c r="I14" s="1128"/>
      <c r="J14" s="1125"/>
    </row>
    <row r="15" spans="2:10" ht="13.5">
      <c r="B15" s="333" t="s">
        <v>258</v>
      </c>
      <c r="C15" s="348" t="s">
        <v>133</v>
      </c>
      <c r="D15" s="1067">
        <v>110.3</v>
      </c>
      <c r="E15" s="1066">
        <v>2.4</v>
      </c>
      <c r="F15" s="1007">
        <v>107</v>
      </c>
      <c r="G15" s="1066">
        <v>-3.9</v>
      </c>
      <c r="H15" s="1072"/>
      <c r="I15" s="1125"/>
      <c r="J15" s="1125"/>
    </row>
    <row r="16" spans="2:10" ht="13.5">
      <c r="B16" s="333" t="s">
        <v>372</v>
      </c>
      <c r="C16" s="348" t="s">
        <v>137</v>
      </c>
      <c r="D16" s="804">
        <v>110.8</v>
      </c>
      <c r="E16" s="805">
        <v>3.3</v>
      </c>
      <c r="F16" s="807">
        <v>105.7</v>
      </c>
      <c r="G16" s="805">
        <v>-7.5</v>
      </c>
      <c r="H16" s="298"/>
      <c r="I16" s="297"/>
      <c r="J16" s="297"/>
    </row>
    <row r="17" spans="2:10" ht="13.5">
      <c r="B17" s="333"/>
      <c r="C17" s="348" t="s">
        <v>138</v>
      </c>
      <c r="D17" s="804">
        <v>110.4</v>
      </c>
      <c r="E17" s="805">
        <v>2.8</v>
      </c>
      <c r="F17" s="807">
        <v>104.5</v>
      </c>
      <c r="G17" s="805">
        <v>-8.8</v>
      </c>
      <c r="H17" s="298"/>
      <c r="I17" s="297"/>
      <c r="J17" s="297"/>
    </row>
    <row r="18" spans="2:10" ht="13.5">
      <c r="B18" s="333"/>
      <c r="C18" s="348" t="s">
        <v>124</v>
      </c>
      <c r="D18" s="804">
        <v>110</v>
      </c>
      <c r="E18" s="805">
        <v>3.2</v>
      </c>
      <c r="F18" s="807">
        <v>101.9</v>
      </c>
      <c r="G18" s="805">
        <v>-8.4</v>
      </c>
      <c r="H18" s="298"/>
      <c r="I18" s="297"/>
      <c r="J18" s="297"/>
    </row>
    <row r="19" spans="2:10" ht="13.5">
      <c r="B19" s="333"/>
      <c r="C19" s="348" t="s">
        <v>125</v>
      </c>
      <c r="D19" s="804">
        <v>113.2</v>
      </c>
      <c r="E19" s="805">
        <v>2.7</v>
      </c>
      <c r="F19" s="807">
        <v>102.6</v>
      </c>
      <c r="G19" s="805">
        <v>-3.9</v>
      </c>
      <c r="H19" s="298"/>
      <c r="I19" s="297"/>
      <c r="J19" s="297"/>
    </row>
    <row r="20" spans="2:10" ht="13.5">
      <c r="B20" s="333"/>
      <c r="C20" s="348" t="s">
        <v>126</v>
      </c>
      <c r="D20" s="804">
        <v>113.4</v>
      </c>
      <c r="E20" s="805">
        <v>1.7</v>
      </c>
      <c r="F20" s="807">
        <v>103.9</v>
      </c>
      <c r="G20" s="805">
        <v>2.1</v>
      </c>
      <c r="H20" s="298"/>
      <c r="I20" s="297"/>
      <c r="J20" s="297"/>
    </row>
    <row r="21" spans="2:10" ht="13.5">
      <c r="B21" s="333"/>
      <c r="C21" s="348" t="s">
        <v>127</v>
      </c>
      <c r="D21" s="804">
        <v>112.8</v>
      </c>
      <c r="E21" s="805">
        <v>1.9</v>
      </c>
      <c r="F21" s="807">
        <v>104.7</v>
      </c>
      <c r="G21" s="805">
        <v>1.4</v>
      </c>
      <c r="H21" s="298"/>
      <c r="I21" s="297"/>
      <c r="J21" s="297"/>
    </row>
    <row r="22" spans="2:10" ht="13.5">
      <c r="B22" s="333"/>
      <c r="C22" s="348" t="s">
        <v>128</v>
      </c>
      <c r="D22" s="804">
        <v>114</v>
      </c>
      <c r="E22" s="805">
        <v>2.8</v>
      </c>
      <c r="F22" s="807">
        <v>103.7</v>
      </c>
      <c r="G22" s="805">
        <v>1.8</v>
      </c>
      <c r="H22" s="298"/>
      <c r="I22" s="297"/>
      <c r="J22" s="297"/>
    </row>
    <row r="23" spans="2:10" ht="13.5">
      <c r="B23" s="333"/>
      <c r="C23" s="348" t="s">
        <v>129</v>
      </c>
      <c r="D23" s="804">
        <v>115</v>
      </c>
      <c r="E23" s="805">
        <v>2.7</v>
      </c>
      <c r="F23" s="807">
        <v>99.1</v>
      </c>
      <c r="G23" s="805">
        <v>-1.2</v>
      </c>
      <c r="H23" s="298"/>
      <c r="I23" s="297"/>
      <c r="J23" s="297"/>
    </row>
    <row r="24" spans="2:10" ht="13.5">
      <c r="B24" s="425"/>
      <c r="C24" s="348" t="s">
        <v>130</v>
      </c>
      <c r="D24" s="804">
        <v>113</v>
      </c>
      <c r="E24" s="805">
        <v>1.2</v>
      </c>
      <c r="F24" s="807">
        <v>102.4</v>
      </c>
      <c r="G24" s="805">
        <v>1.5</v>
      </c>
      <c r="H24" s="298"/>
      <c r="I24" s="297"/>
      <c r="J24" s="297"/>
    </row>
    <row r="25" spans="2:10" ht="13.5">
      <c r="B25" s="333"/>
      <c r="C25" s="348" t="s">
        <v>131</v>
      </c>
      <c r="D25" s="804">
        <v>112.8</v>
      </c>
      <c r="E25" s="805">
        <v>1.1</v>
      </c>
      <c r="F25" s="807">
        <v>105.8</v>
      </c>
      <c r="G25" s="805">
        <v>3.8</v>
      </c>
      <c r="H25" s="298"/>
      <c r="I25" s="297"/>
      <c r="J25" s="297"/>
    </row>
    <row r="26" spans="2:10" ht="13.5">
      <c r="B26" s="334"/>
      <c r="C26" s="348" t="s">
        <v>132</v>
      </c>
      <c r="D26" s="804">
        <v>112.6</v>
      </c>
      <c r="E26" s="805">
        <v>1.3</v>
      </c>
      <c r="F26" s="807">
        <v>104.8</v>
      </c>
      <c r="G26" s="805">
        <v>0.3</v>
      </c>
      <c r="H26" s="298"/>
      <c r="I26" s="297"/>
      <c r="J26" s="297"/>
    </row>
    <row r="27" spans="2:10" ht="13.5">
      <c r="B27" s="896"/>
      <c r="C27" s="348" t="s">
        <v>133</v>
      </c>
      <c r="D27" s="1075">
        <v>112.9</v>
      </c>
      <c r="E27" s="1074">
        <v>2.4</v>
      </c>
      <c r="F27" s="1126">
        <v>104.7</v>
      </c>
      <c r="G27" s="1074">
        <v>-2.1</v>
      </c>
      <c r="H27" s="723"/>
      <c r="I27" s="703"/>
      <c r="J27" s="703"/>
    </row>
    <row r="28" spans="2:9" ht="12.75" customHeight="1">
      <c r="B28" s="1364" t="s">
        <v>376</v>
      </c>
      <c r="C28" s="1365"/>
      <c r="D28" s="1365"/>
      <c r="E28" s="285"/>
      <c r="F28" s="285"/>
      <c r="G28" s="285"/>
      <c r="H28" s="290"/>
      <c r="I28" s="290"/>
    </row>
    <row r="60" ht="13.5">
      <c r="C60" s="299"/>
    </row>
    <row r="61" ht="13.5">
      <c r="C61" s="300"/>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1" customWidth="1"/>
    <col min="2" max="2" width="9.125" style="301" customWidth="1"/>
    <col min="3" max="3" width="5.375" style="301" customWidth="1"/>
    <col min="4" max="5" width="8.375" style="301" customWidth="1"/>
    <col min="6" max="16384" width="9.00390625" style="301" customWidth="1"/>
  </cols>
  <sheetData>
    <row r="1" ht="13.5">
      <c r="B1" s="1227" t="s">
        <v>348</v>
      </c>
    </row>
    <row r="2" spans="2:6" ht="12" customHeight="1">
      <c r="B2" s="281" t="s">
        <v>349</v>
      </c>
      <c r="C2" s="280"/>
      <c r="D2" s="282"/>
      <c r="E2" s="618">
        <v>12</v>
      </c>
      <c r="F2" s="281"/>
    </row>
    <row r="3" spans="2:6" ht="13.5">
      <c r="B3" s="316"/>
      <c r="C3" s="286"/>
      <c r="D3" s="1320" t="s">
        <v>112</v>
      </c>
      <c r="E3" s="1321"/>
      <c r="F3" s="280"/>
    </row>
    <row r="4" spans="2:6" ht="13.5">
      <c r="B4" s="1327" t="s">
        <v>374</v>
      </c>
      <c r="C4" s="1328"/>
      <c r="D4" s="1333" t="s">
        <v>433</v>
      </c>
      <c r="E4" s="1370"/>
      <c r="F4" s="280"/>
    </row>
    <row r="5" spans="2:6" ht="13.5">
      <c r="B5" s="302"/>
      <c r="C5" s="293"/>
      <c r="D5" s="302"/>
      <c r="E5" s="415" t="s">
        <v>255</v>
      </c>
      <c r="F5" s="280"/>
    </row>
    <row r="6" spans="2:6" ht="13.5">
      <c r="B6" s="294"/>
      <c r="C6" s="285"/>
      <c r="D6" s="414" t="s">
        <v>172</v>
      </c>
      <c r="E6" s="389" t="s">
        <v>434</v>
      </c>
      <c r="F6" s="280"/>
    </row>
    <row r="7" spans="2:6" ht="13.5">
      <c r="B7" s="1345" t="s">
        <v>135</v>
      </c>
      <c r="C7" s="1362"/>
      <c r="D7" s="1129">
        <v>918</v>
      </c>
      <c r="E7" s="1130">
        <v>4.8</v>
      </c>
      <c r="F7" s="280"/>
    </row>
    <row r="8" spans="2:6" ht="13.5">
      <c r="B8" s="1345" t="s">
        <v>136</v>
      </c>
      <c r="C8" s="1346"/>
      <c r="D8" s="1123">
        <v>932</v>
      </c>
      <c r="E8" s="1131">
        <v>1.53</v>
      </c>
      <c r="F8" s="280"/>
    </row>
    <row r="9" spans="2:6" ht="13.5">
      <c r="B9" s="1345" t="s">
        <v>166</v>
      </c>
      <c r="C9" s="1362"/>
      <c r="D9" s="1123">
        <v>929</v>
      </c>
      <c r="E9" s="1131">
        <v>-0.3</v>
      </c>
      <c r="F9" s="280"/>
    </row>
    <row r="10" spans="2:6" ht="13.5">
      <c r="B10" s="1345" t="s">
        <v>257</v>
      </c>
      <c r="C10" s="1362"/>
      <c r="D10" s="1123">
        <v>961</v>
      </c>
      <c r="E10" s="1131">
        <v>3.4</v>
      </c>
      <c r="F10" s="280"/>
    </row>
    <row r="11" spans="2:6" ht="13.5">
      <c r="B11" s="1347" t="s">
        <v>371</v>
      </c>
      <c r="C11" s="1363"/>
      <c r="D11" s="1132">
        <v>1027.8339350180506</v>
      </c>
      <c r="E11" s="1133">
        <v>6.954623831222749</v>
      </c>
      <c r="F11" s="280"/>
    </row>
    <row r="12" spans="2:6" ht="13.5">
      <c r="B12" s="331"/>
      <c r="C12" s="332"/>
      <c r="D12" s="1134"/>
      <c r="E12" s="1135"/>
      <c r="F12" s="280"/>
    </row>
    <row r="13" spans="2:6" ht="13.5">
      <c r="B13" s="333" t="s">
        <v>258</v>
      </c>
      <c r="C13" s="348" t="s">
        <v>133</v>
      </c>
      <c r="D13" s="1123">
        <v>1024.1190198366394</v>
      </c>
      <c r="E13" s="1136">
        <v>4.9</v>
      </c>
      <c r="F13" s="280"/>
    </row>
    <row r="14" spans="2:6" ht="13.5">
      <c r="B14" s="333" t="s">
        <v>372</v>
      </c>
      <c r="C14" s="348" t="s">
        <v>137</v>
      </c>
      <c r="D14" s="1123">
        <v>1068.9285714285713</v>
      </c>
      <c r="E14" s="1136">
        <v>9.9</v>
      </c>
      <c r="F14" s="280"/>
    </row>
    <row r="15" spans="2:6" ht="13.5">
      <c r="B15" s="333"/>
      <c r="C15" s="348" t="s">
        <v>138</v>
      </c>
      <c r="D15" s="1123">
        <v>1080.2835051546392</v>
      </c>
      <c r="E15" s="1136">
        <v>9.4</v>
      </c>
      <c r="F15" s="280"/>
    </row>
    <row r="16" spans="2:6" ht="13.5">
      <c r="B16" s="333"/>
      <c r="C16" s="348" t="s">
        <v>124</v>
      </c>
      <c r="D16" s="1123">
        <v>1042.2235023041476</v>
      </c>
      <c r="E16" s="1136">
        <v>5.4</v>
      </c>
      <c r="F16" s="280"/>
    </row>
    <row r="17" spans="2:6" ht="13.5">
      <c r="B17" s="333"/>
      <c r="C17" s="348" t="s">
        <v>125</v>
      </c>
      <c r="D17" s="1123">
        <v>1068.723404255319</v>
      </c>
      <c r="E17" s="1136">
        <v>7.7</v>
      </c>
      <c r="F17" s="280"/>
    </row>
    <row r="18" spans="2:6" ht="13.5">
      <c r="B18" s="333"/>
      <c r="C18" s="348" t="s">
        <v>126</v>
      </c>
      <c r="D18" s="1123">
        <v>1084.1931540342298</v>
      </c>
      <c r="E18" s="1136">
        <v>4.4</v>
      </c>
      <c r="F18" s="280"/>
    </row>
    <row r="19" spans="2:6" ht="13.5">
      <c r="B19" s="333"/>
      <c r="C19" s="348" t="s">
        <v>127</v>
      </c>
      <c r="D19" s="1123">
        <v>1069.9177438307875</v>
      </c>
      <c r="E19" s="1136">
        <v>-4.7</v>
      </c>
      <c r="F19" s="280"/>
    </row>
    <row r="20" spans="2:6" ht="13.5">
      <c r="B20" s="333"/>
      <c r="C20" s="412" t="s">
        <v>128</v>
      </c>
      <c r="D20" s="1123">
        <v>1066.2937062937062</v>
      </c>
      <c r="E20" s="1136">
        <v>2.4</v>
      </c>
      <c r="F20" s="280"/>
    </row>
    <row r="21" spans="2:6" ht="13.5">
      <c r="B21" s="333"/>
      <c r="C21" s="348" t="s">
        <v>396</v>
      </c>
      <c r="D21" s="1123">
        <v>1085.4195804195804</v>
      </c>
      <c r="E21" s="1136">
        <v>6.4</v>
      </c>
      <c r="F21" s="280"/>
    </row>
    <row r="22" spans="2:6" ht="13.5">
      <c r="B22" s="333"/>
      <c r="C22" s="348" t="s">
        <v>397</v>
      </c>
      <c r="D22" s="1123">
        <v>1076.6985645933014</v>
      </c>
      <c r="E22" s="1136">
        <v>3.1</v>
      </c>
      <c r="F22" s="280"/>
    </row>
    <row r="23" spans="2:6" ht="13.5">
      <c r="B23" s="333"/>
      <c r="C23" s="348" t="s">
        <v>405</v>
      </c>
      <c r="D23" s="1123">
        <v>1066.9796380090497</v>
      </c>
      <c r="E23" s="1136">
        <v>4.7</v>
      </c>
      <c r="F23" s="280"/>
    </row>
    <row r="24" spans="2:6" ht="13.5">
      <c r="B24" s="334"/>
      <c r="C24" s="348" t="s">
        <v>435</v>
      </c>
      <c r="D24" s="1123">
        <v>1043.270300333704</v>
      </c>
      <c r="E24" s="1066">
        <v>1.4</v>
      </c>
      <c r="F24" s="280"/>
    </row>
    <row r="25" spans="2:6" ht="13.5">
      <c r="B25" s="895"/>
      <c r="C25" s="358" t="s">
        <v>443</v>
      </c>
      <c r="D25" s="1132">
        <v>1052.7771679473108</v>
      </c>
      <c r="E25" s="1074">
        <v>2.8</v>
      </c>
      <c r="F25" s="280"/>
    </row>
    <row r="26" spans="2:6" ht="13.5">
      <c r="B26" s="1369" t="s">
        <v>368</v>
      </c>
      <c r="C26" s="1369"/>
      <c r="D26" s="1369"/>
      <c r="E26" s="1369"/>
      <c r="F26" s="280"/>
    </row>
    <row r="27" spans="2:6" ht="13.5">
      <c r="B27" s="416" t="s">
        <v>265</v>
      </c>
      <c r="C27" s="280"/>
      <c r="D27" s="280"/>
      <c r="E27" s="280"/>
      <c r="F27" s="280"/>
    </row>
    <row r="28" spans="2:6" ht="13.5">
      <c r="B28" s="416" t="s">
        <v>266</v>
      </c>
      <c r="C28" s="280"/>
      <c r="D28" s="280"/>
      <c r="E28" s="280"/>
      <c r="F28" s="280"/>
    </row>
    <row r="29" ht="13.5">
      <c r="B29" s="413"/>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A1:O27"/>
  <sheetViews>
    <sheetView showGridLines="0" view="pageBreakPreview" zoomScaleNormal="90" zoomScaleSheetLayoutView="100" zoomScalePageLayoutView="0" workbookViewId="0" topLeftCell="A1">
      <pane xSplit="3" topLeftCell="D1" activePane="topRight" state="frozen"/>
      <selection pane="topLeft" activeCell="N13" sqref="N13"/>
      <selection pane="topRight" activeCell="M1" sqref="M1"/>
    </sheetView>
  </sheetViews>
  <sheetFormatPr defaultColWidth="9.00390625" defaultRowHeight="13.5"/>
  <cols>
    <col min="1" max="1" width="2.625" style="632" customWidth="1"/>
    <col min="2" max="2" width="3.125" style="632" customWidth="1"/>
    <col min="3" max="3" width="15.625" style="632" customWidth="1"/>
    <col min="4" max="4" width="9.125" style="632" customWidth="1"/>
    <col min="5" max="5" width="8.25390625" style="632" customWidth="1"/>
    <col min="6" max="6" width="8.875" style="632" customWidth="1"/>
    <col min="7" max="7" width="8.25390625" style="632" customWidth="1"/>
    <col min="8" max="8" width="8.375" style="632" customWidth="1"/>
    <col min="9" max="9" width="8.375" style="632" bestFit="1" customWidth="1"/>
    <col min="10" max="11" width="8.25390625" style="632" customWidth="1"/>
    <col min="12" max="12" width="3.25390625" style="632" customWidth="1"/>
    <col min="13" max="15" width="7.25390625" style="632" bestFit="1" customWidth="1"/>
    <col min="16" max="16384" width="9.00390625" style="632" customWidth="1"/>
  </cols>
  <sheetData>
    <row r="1" spans="1:2" ht="13.5">
      <c r="A1" s="1223"/>
      <c r="B1" s="1224" t="s">
        <v>336</v>
      </c>
    </row>
    <row r="2" spans="6:11" ht="11.25">
      <c r="F2" s="633"/>
      <c r="K2" s="634">
        <v>12</v>
      </c>
    </row>
    <row r="3" spans="2:12" ht="22.5" customHeight="1">
      <c r="B3" s="635"/>
      <c r="C3" s="636"/>
      <c r="D3" s="637" t="s">
        <v>0</v>
      </c>
      <c r="E3" s="638"/>
      <c r="F3" s="637" t="s">
        <v>1</v>
      </c>
      <c r="G3" s="639"/>
      <c r="H3" s="639"/>
      <c r="I3" s="639"/>
      <c r="J3" s="638"/>
      <c r="K3" s="1371" t="s">
        <v>413</v>
      </c>
      <c r="L3" s="642"/>
    </row>
    <row r="4" spans="2:12" ht="11.25">
      <c r="B4" s="640" t="s">
        <v>3</v>
      </c>
      <c r="C4" s="641"/>
      <c r="D4" s="642"/>
      <c r="E4" s="643"/>
      <c r="F4" s="642"/>
      <c r="G4" s="643"/>
      <c r="H4" s="644" t="s">
        <v>106</v>
      </c>
      <c r="I4" s="645"/>
      <c r="J4" s="644" t="s">
        <v>106</v>
      </c>
      <c r="K4" s="1372"/>
      <c r="L4" s="642"/>
    </row>
    <row r="5" spans="2:12" ht="11.25" customHeight="1">
      <c r="B5" s="642"/>
      <c r="C5" s="647"/>
      <c r="D5" s="642"/>
      <c r="E5" s="648" t="s">
        <v>4</v>
      </c>
      <c r="F5" s="642"/>
      <c r="G5" s="648" t="s">
        <v>4</v>
      </c>
      <c r="H5" s="640" t="s">
        <v>5</v>
      </c>
      <c r="I5" s="649" t="s">
        <v>415</v>
      </c>
      <c r="J5" s="646" t="s">
        <v>6</v>
      </c>
      <c r="K5" s="1372"/>
      <c r="L5" s="642"/>
    </row>
    <row r="6" spans="2:12" ht="11.25">
      <c r="B6" s="650"/>
      <c r="C6" s="651"/>
      <c r="D6" s="650"/>
      <c r="E6" s="652" t="s">
        <v>8</v>
      </c>
      <c r="F6" s="650"/>
      <c r="G6" s="652" t="s">
        <v>8</v>
      </c>
      <c r="H6" s="653" t="s">
        <v>107</v>
      </c>
      <c r="I6" s="654" t="s">
        <v>369</v>
      </c>
      <c r="J6" s="653" t="s">
        <v>108</v>
      </c>
      <c r="K6" s="1373"/>
      <c r="L6" s="642"/>
    </row>
    <row r="7" spans="2:15" ht="10.5" customHeight="1">
      <c r="B7" s="635"/>
      <c r="C7" s="636"/>
      <c r="D7" s="655" t="s">
        <v>9</v>
      </c>
      <c r="E7" s="656" t="s">
        <v>74</v>
      </c>
      <c r="F7" s="657" t="s">
        <v>9</v>
      </c>
      <c r="G7" s="656" t="s">
        <v>74</v>
      </c>
      <c r="H7" s="657" t="s">
        <v>9</v>
      </c>
      <c r="I7" s="658" t="s">
        <v>74</v>
      </c>
      <c r="J7" s="659" t="s">
        <v>9</v>
      </c>
      <c r="K7" s="659" t="s">
        <v>9</v>
      </c>
      <c r="L7" s="660"/>
      <c r="M7" s="660"/>
      <c r="N7" s="660"/>
      <c r="O7" s="660"/>
    </row>
    <row r="8" spans="2:11" ht="12" customHeight="1">
      <c r="B8" s="661" t="s">
        <v>30</v>
      </c>
      <c r="C8" s="662" t="s">
        <v>36</v>
      </c>
      <c r="D8" s="741">
        <v>474279</v>
      </c>
      <c r="E8" s="1137">
        <v>-5</v>
      </c>
      <c r="F8" s="1138">
        <v>238226</v>
      </c>
      <c r="G8" s="1139">
        <v>-1.1</v>
      </c>
      <c r="H8" s="1140">
        <v>220566</v>
      </c>
      <c r="I8" s="1141">
        <v>-0.6</v>
      </c>
      <c r="J8" s="750">
        <v>17660</v>
      </c>
      <c r="K8" s="750">
        <v>236053</v>
      </c>
    </row>
    <row r="9" spans="2:11" s="664" customFormat="1" ht="17.25" customHeight="1">
      <c r="B9" s="1142" t="s">
        <v>81</v>
      </c>
      <c r="C9" s="1143" t="s">
        <v>53</v>
      </c>
      <c r="D9" s="1144">
        <v>655572</v>
      </c>
      <c r="E9" s="1145">
        <v>-7.1</v>
      </c>
      <c r="F9" s="1146">
        <v>317694</v>
      </c>
      <c r="G9" s="1147">
        <v>-3.8</v>
      </c>
      <c r="H9" s="1146">
        <v>290176</v>
      </c>
      <c r="I9" s="1147">
        <v>-1.2</v>
      </c>
      <c r="J9" s="751">
        <v>27518</v>
      </c>
      <c r="K9" s="751">
        <v>337878</v>
      </c>
    </row>
    <row r="10" spans="2:11" s="664" customFormat="1" ht="17.25" customHeight="1">
      <c r="B10" s="1142" t="s">
        <v>10</v>
      </c>
      <c r="C10" s="1143" t="s">
        <v>54</v>
      </c>
      <c r="D10" s="1144">
        <v>350831</v>
      </c>
      <c r="E10" s="1148">
        <v>3.1</v>
      </c>
      <c r="F10" s="1149">
        <v>221707</v>
      </c>
      <c r="G10" s="1150">
        <v>6.9</v>
      </c>
      <c r="H10" s="1149">
        <v>195773</v>
      </c>
      <c r="I10" s="1150">
        <v>3.7</v>
      </c>
      <c r="J10" s="753">
        <v>25934</v>
      </c>
      <c r="K10" s="753">
        <v>129124</v>
      </c>
    </row>
    <row r="11" spans="2:11" s="664" customFormat="1" ht="17.25" customHeight="1">
      <c r="B11" s="1142" t="s">
        <v>11</v>
      </c>
      <c r="C11" s="1151" t="s">
        <v>55</v>
      </c>
      <c r="D11" s="1144">
        <v>1249670</v>
      </c>
      <c r="E11" s="1148">
        <v>-4.9</v>
      </c>
      <c r="F11" s="1149">
        <v>443812</v>
      </c>
      <c r="G11" s="1150">
        <v>-1.4</v>
      </c>
      <c r="H11" s="1149">
        <v>400462</v>
      </c>
      <c r="I11" s="1150">
        <v>-2.3</v>
      </c>
      <c r="J11" s="753">
        <v>43350</v>
      </c>
      <c r="K11" s="753">
        <v>805858</v>
      </c>
    </row>
    <row r="12" spans="2:11" s="664" customFormat="1" ht="17.25" customHeight="1">
      <c r="B12" s="1142" t="s">
        <v>12</v>
      </c>
      <c r="C12" s="1151" t="s">
        <v>41</v>
      </c>
      <c r="D12" s="1144">
        <v>516213</v>
      </c>
      <c r="E12" s="1148">
        <v>10</v>
      </c>
      <c r="F12" s="1149">
        <v>257604</v>
      </c>
      <c r="G12" s="1150">
        <v>0.7</v>
      </c>
      <c r="H12" s="1149">
        <v>237111</v>
      </c>
      <c r="I12" s="1150">
        <v>0.7</v>
      </c>
      <c r="J12" s="753">
        <v>20493</v>
      </c>
      <c r="K12" s="753">
        <v>258609</v>
      </c>
    </row>
    <row r="13" spans="2:11" s="664" customFormat="1" ht="17.25" customHeight="1">
      <c r="B13" s="1142" t="s">
        <v>56</v>
      </c>
      <c r="C13" s="1143" t="s">
        <v>116</v>
      </c>
      <c r="D13" s="1144">
        <v>486909</v>
      </c>
      <c r="E13" s="1148">
        <v>-2</v>
      </c>
      <c r="F13" s="1149">
        <v>234398</v>
      </c>
      <c r="G13" s="1150">
        <v>-20.6</v>
      </c>
      <c r="H13" s="1149">
        <v>197908</v>
      </c>
      <c r="I13" s="1150">
        <v>-13.2</v>
      </c>
      <c r="J13" s="753">
        <v>36490</v>
      </c>
      <c r="K13" s="753">
        <v>252511</v>
      </c>
    </row>
    <row r="14" spans="2:11" s="664" customFormat="1" ht="17.25" customHeight="1">
      <c r="B14" s="1142" t="s">
        <v>57</v>
      </c>
      <c r="C14" s="1151" t="s">
        <v>117</v>
      </c>
      <c r="D14" s="1144">
        <v>336274</v>
      </c>
      <c r="E14" s="1148">
        <v>-6.2</v>
      </c>
      <c r="F14" s="1149">
        <v>184999</v>
      </c>
      <c r="G14" s="1150">
        <v>2.6</v>
      </c>
      <c r="H14" s="1149">
        <v>174127</v>
      </c>
      <c r="I14" s="1150">
        <v>3.3</v>
      </c>
      <c r="J14" s="753">
        <v>10872</v>
      </c>
      <c r="K14" s="753">
        <v>151275</v>
      </c>
    </row>
    <row r="15" spans="2:11" s="664" customFormat="1" ht="17.25" customHeight="1">
      <c r="B15" s="1142" t="s">
        <v>58</v>
      </c>
      <c r="C15" s="1151" t="s">
        <v>118</v>
      </c>
      <c r="D15" s="1144">
        <v>958330</v>
      </c>
      <c r="E15" s="1148">
        <v>0</v>
      </c>
      <c r="F15" s="1149">
        <v>327272</v>
      </c>
      <c r="G15" s="1150">
        <v>-4</v>
      </c>
      <c r="H15" s="1149">
        <v>307196</v>
      </c>
      <c r="I15" s="1150">
        <v>-3.2</v>
      </c>
      <c r="J15" s="753">
        <v>20076</v>
      </c>
      <c r="K15" s="753">
        <v>631058</v>
      </c>
    </row>
    <row r="16" spans="2:11" s="664" customFormat="1" ht="17.25" customHeight="1">
      <c r="B16" s="1142" t="s">
        <v>59</v>
      </c>
      <c r="C16" s="1152" t="s">
        <v>119</v>
      </c>
      <c r="D16" s="1144">
        <v>492393</v>
      </c>
      <c r="E16" s="1148">
        <v>0.5</v>
      </c>
      <c r="F16" s="1149">
        <v>237526</v>
      </c>
      <c r="G16" s="1150">
        <v>-1.1</v>
      </c>
      <c r="H16" s="1149">
        <v>225705</v>
      </c>
      <c r="I16" s="1150">
        <v>-1.9</v>
      </c>
      <c r="J16" s="753">
        <v>11821</v>
      </c>
      <c r="K16" s="753">
        <v>254867</v>
      </c>
    </row>
    <row r="17" spans="2:11" s="664" customFormat="1" ht="17.25" customHeight="1">
      <c r="B17" s="1142" t="s">
        <v>33</v>
      </c>
      <c r="C17" s="1151" t="s">
        <v>120</v>
      </c>
      <c r="D17" s="1144">
        <v>517426</v>
      </c>
      <c r="E17" s="1148">
        <v>-15.5</v>
      </c>
      <c r="F17" s="1149">
        <v>301310</v>
      </c>
      <c r="G17" s="1150">
        <v>10</v>
      </c>
      <c r="H17" s="1149">
        <v>269461</v>
      </c>
      <c r="I17" s="1150">
        <v>7.6</v>
      </c>
      <c r="J17" s="753">
        <v>31849</v>
      </c>
      <c r="K17" s="753">
        <v>216116</v>
      </c>
    </row>
    <row r="18" spans="2:11" s="664" customFormat="1" ht="17.25" customHeight="1">
      <c r="B18" s="1142" t="s">
        <v>60</v>
      </c>
      <c r="C18" s="1151" t="s">
        <v>121</v>
      </c>
      <c r="D18" s="1144">
        <v>179009</v>
      </c>
      <c r="E18" s="1148">
        <v>-2</v>
      </c>
      <c r="F18" s="1149">
        <v>147665</v>
      </c>
      <c r="G18" s="1150">
        <v>7</v>
      </c>
      <c r="H18" s="1149">
        <v>138245</v>
      </c>
      <c r="I18" s="1150">
        <v>3.6</v>
      </c>
      <c r="J18" s="753">
        <v>9420</v>
      </c>
      <c r="K18" s="753">
        <v>31344</v>
      </c>
    </row>
    <row r="19" spans="2:11" s="664" customFormat="1" ht="17.25" customHeight="1">
      <c r="B19" s="663" t="s">
        <v>61</v>
      </c>
      <c r="C19" s="666" t="s">
        <v>82</v>
      </c>
      <c r="D19" s="742">
        <v>336606</v>
      </c>
      <c r="E19" s="756">
        <v>21.8</v>
      </c>
      <c r="F19" s="752">
        <v>201941</v>
      </c>
      <c r="G19" s="757">
        <v>5.2</v>
      </c>
      <c r="H19" s="752">
        <v>195096</v>
      </c>
      <c r="I19" s="757">
        <v>4.7</v>
      </c>
      <c r="J19" s="753">
        <v>6845</v>
      </c>
      <c r="K19" s="753">
        <v>134665</v>
      </c>
    </row>
    <row r="20" spans="2:11" s="664" customFormat="1" ht="17.25" customHeight="1">
      <c r="B20" s="663" t="s">
        <v>62</v>
      </c>
      <c r="C20" s="665" t="s">
        <v>63</v>
      </c>
      <c r="D20" s="742">
        <v>716125</v>
      </c>
      <c r="E20" s="756">
        <v>-29.8</v>
      </c>
      <c r="F20" s="752">
        <v>273565</v>
      </c>
      <c r="G20" s="757">
        <v>-19.7</v>
      </c>
      <c r="H20" s="752">
        <v>267773</v>
      </c>
      <c r="I20" s="757">
        <v>-21</v>
      </c>
      <c r="J20" s="753">
        <v>5792</v>
      </c>
      <c r="K20" s="753">
        <v>442560</v>
      </c>
    </row>
    <row r="21" spans="2:11" s="664" customFormat="1" ht="17.25" customHeight="1">
      <c r="B21" s="663" t="s">
        <v>64</v>
      </c>
      <c r="C21" s="667" t="s">
        <v>122</v>
      </c>
      <c r="D21" s="742">
        <v>583430</v>
      </c>
      <c r="E21" s="756">
        <v>3.6</v>
      </c>
      <c r="F21" s="752">
        <v>279713</v>
      </c>
      <c r="G21" s="757">
        <v>0.4</v>
      </c>
      <c r="H21" s="752">
        <v>259443</v>
      </c>
      <c r="I21" s="757">
        <v>1.6</v>
      </c>
      <c r="J21" s="753">
        <v>20270</v>
      </c>
      <c r="K21" s="753">
        <v>303717</v>
      </c>
    </row>
    <row r="22" spans="2:11" s="664" customFormat="1" ht="17.25" customHeight="1">
      <c r="B22" s="663" t="s">
        <v>65</v>
      </c>
      <c r="C22" s="665" t="s">
        <v>43</v>
      </c>
      <c r="D22" s="742" t="s">
        <v>134</v>
      </c>
      <c r="E22" s="756" t="s">
        <v>134</v>
      </c>
      <c r="F22" s="752" t="s">
        <v>134</v>
      </c>
      <c r="G22" s="757" t="s">
        <v>134</v>
      </c>
      <c r="H22" s="752" t="s">
        <v>134</v>
      </c>
      <c r="I22" s="757" t="s">
        <v>134</v>
      </c>
      <c r="J22" s="753" t="s">
        <v>134</v>
      </c>
      <c r="K22" s="753" t="s">
        <v>134</v>
      </c>
    </row>
    <row r="23" spans="2:11" s="664" customFormat="1" ht="17.25" customHeight="1">
      <c r="B23" s="1153" t="s">
        <v>83</v>
      </c>
      <c r="C23" s="1154" t="s">
        <v>123</v>
      </c>
      <c r="D23" s="1155">
        <v>249547</v>
      </c>
      <c r="E23" s="1156">
        <v>4.9</v>
      </c>
      <c r="F23" s="1157">
        <v>186631</v>
      </c>
      <c r="G23" s="1158">
        <v>19.3</v>
      </c>
      <c r="H23" s="1157">
        <v>171836</v>
      </c>
      <c r="I23" s="1158">
        <v>17.6</v>
      </c>
      <c r="J23" s="754">
        <v>14795</v>
      </c>
      <c r="K23" s="754">
        <v>62916</v>
      </c>
    </row>
    <row r="24" spans="2:11" ht="26.25" customHeight="1">
      <c r="B24" s="668"/>
      <c r="C24" s="669" t="s">
        <v>95</v>
      </c>
      <c r="D24" s="967">
        <v>668518</v>
      </c>
      <c r="E24" s="968" t="s">
        <v>134</v>
      </c>
      <c r="F24" s="969">
        <v>298585</v>
      </c>
      <c r="G24" s="970" t="s">
        <v>134</v>
      </c>
      <c r="H24" s="969">
        <v>273736</v>
      </c>
      <c r="I24" s="970" t="s">
        <v>134</v>
      </c>
      <c r="J24" s="971">
        <v>24849</v>
      </c>
      <c r="K24" s="971">
        <v>369933</v>
      </c>
    </row>
    <row r="25" ht="15.75" customHeight="1">
      <c r="B25" s="670" t="s">
        <v>176</v>
      </c>
    </row>
    <row r="26" ht="12.75" customHeight="1">
      <c r="B26" s="632" t="s">
        <v>259</v>
      </c>
    </row>
    <row r="27" ht="12.75" customHeight="1">
      <c r="B27" s="632" t="s">
        <v>177</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A1:P31"/>
  <sheetViews>
    <sheetView showGridLines="0" view="pageBreakPreview" zoomScaleNormal="110" zoomScaleSheetLayoutView="100" zoomScalePageLayoutView="0" workbookViewId="0" topLeftCell="A1">
      <pane xSplit="4" topLeftCell="E1" activePane="topRight" state="frozen"/>
      <selection pane="topLeft" activeCell="N13" sqref="N13"/>
      <selection pane="topRight" activeCell="R1" sqref="R1"/>
    </sheetView>
  </sheetViews>
  <sheetFormatPr defaultColWidth="9.00390625" defaultRowHeight="13.5"/>
  <cols>
    <col min="1" max="1" width="1.75390625" style="437" customWidth="1"/>
    <col min="2" max="2" width="9.00390625" style="437" customWidth="1"/>
    <col min="3" max="3" width="4.25390625" style="437" customWidth="1"/>
    <col min="4" max="4" width="2.125" style="437" customWidth="1"/>
    <col min="5" max="12" width="6.75390625" style="437" customWidth="1"/>
    <col min="13" max="14" width="6.375" style="437" customWidth="1"/>
    <col min="15" max="16" width="6.75390625" style="437" customWidth="1"/>
    <col min="17" max="16384" width="9.00390625" style="437" customWidth="1"/>
  </cols>
  <sheetData>
    <row r="1" spans="1:2" ht="13.5">
      <c r="A1" s="1232"/>
      <c r="B1" s="1228" t="s">
        <v>337</v>
      </c>
    </row>
    <row r="2" spans="8:16" ht="10.5">
      <c r="H2" s="440"/>
      <c r="J2" s="440"/>
      <c r="L2" s="441"/>
      <c r="M2" s="441"/>
      <c r="N2" s="442" t="s">
        <v>209</v>
      </c>
      <c r="O2" s="440"/>
      <c r="P2" s="443">
        <v>12</v>
      </c>
    </row>
    <row r="3" spans="2:16" ht="18" customHeight="1">
      <c r="B3" s="444"/>
      <c r="C3" s="445"/>
      <c r="D3" s="445"/>
      <c r="E3" s="446" t="s">
        <v>99</v>
      </c>
      <c r="F3" s="447"/>
      <c r="G3" s="447"/>
      <c r="H3" s="447"/>
      <c r="I3" s="446" t="s">
        <v>100</v>
      </c>
      <c r="J3" s="447"/>
      <c r="K3" s="447"/>
      <c r="L3" s="447"/>
      <c r="M3" s="448" t="s">
        <v>101</v>
      </c>
      <c r="N3" s="449"/>
      <c r="O3" s="448" t="s">
        <v>102</v>
      </c>
      <c r="P3" s="450"/>
    </row>
    <row r="4" spans="2:16" ht="17.25" customHeight="1">
      <c r="B4" s="451" t="s">
        <v>13</v>
      </c>
      <c r="C4" s="452"/>
      <c r="D4" s="452"/>
      <c r="E4" s="446" t="s">
        <v>104</v>
      </c>
      <c r="F4" s="453"/>
      <c r="G4" s="446" t="s">
        <v>105</v>
      </c>
      <c r="H4" s="453"/>
      <c r="I4" s="446" t="s">
        <v>109</v>
      </c>
      <c r="J4" s="453"/>
      <c r="K4" s="446" t="s">
        <v>110</v>
      </c>
      <c r="L4" s="453"/>
      <c r="M4" s="454" t="s">
        <v>77</v>
      </c>
      <c r="N4" s="455" t="s">
        <v>78</v>
      </c>
      <c r="O4" s="456"/>
      <c r="P4" s="457"/>
    </row>
    <row r="5" spans="2:16" ht="10.5">
      <c r="B5" s="458"/>
      <c r="C5" s="459"/>
      <c r="D5" s="459"/>
      <c r="E5" s="1374" t="s">
        <v>436</v>
      </c>
      <c r="F5" s="1376" t="s">
        <v>254</v>
      </c>
      <c r="G5" s="1374" t="s">
        <v>79</v>
      </c>
      <c r="H5" s="1376" t="s">
        <v>254</v>
      </c>
      <c r="I5" s="1374" t="s">
        <v>79</v>
      </c>
      <c r="J5" s="1376" t="s">
        <v>254</v>
      </c>
      <c r="K5" s="1374" t="s">
        <v>79</v>
      </c>
      <c r="L5" s="1376" t="s">
        <v>254</v>
      </c>
      <c r="M5" s="1374" t="s">
        <v>79</v>
      </c>
      <c r="N5" s="1376" t="s">
        <v>254</v>
      </c>
      <c r="O5" s="1374" t="s">
        <v>79</v>
      </c>
      <c r="P5" s="1376" t="s">
        <v>254</v>
      </c>
    </row>
    <row r="6" spans="2:16" ht="10.5">
      <c r="B6" s="460"/>
      <c r="C6" s="461"/>
      <c r="D6" s="461"/>
      <c r="E6" s="1375"/>
      <c r="F6" s="1377"/>
      <c r="G6" s="1375"/>
      <c r="H6" s="1377"/>
      <c r="I6" s="1375"/>
      <c r="J6" s="1377"/>
      <c r="K6" s="1375"/>
      <c r="L6" s="1377"/>
      <c r="M6" s="1375"/>
      <c r="N6" s="1377"/>
      <c r="O6" s="1375"/>
      <c r="P6" s="1377"/>
    </row>
    <row r="7" spans="2:16" ht="10.5">
      <c r="B7" s="462"/>
      <c r="C7" s="463"/>
      <c r="D7" s="464"/>
      <c r="E7" s="465"/>
      <c r="F7" s="466" t="s">
        <v>74</v>
      </c>
      <c r="G7" s="467"/>
      <c r="H7" s="468" t="s">
        <v>74</v>
      </c>
      <c r="I7" s="467"/>
      <c r="J7" s="466" t="s">
        <v>74</v>
      </c>
      <c r="K7" s="465"/>
      <c r="L7" s="466" t="s">
        <v>74</v>
      </c>
      <c r="M7" s="467"/>
      <c r="N7" s="466" t="s">
        <v>74</v>
      </c>
      <c r="O7" s="467"/>
      <c r="P7" s="469" t="s">
        <v>74</v>
      </c>
    </row>
    <row r="8" spans="2:16" s="438" customFormat="1" ht="12.75" customHeight="1">
      <c r="B8" s="1301" t="s">
        <v>135</v>
      </c>
      <c r="C8" s="1302"/>
      <c r="D8" s="1303"/>
      <c r="E8" s="838">
        <v>103.2</v>
      </c>
      <c r="F8" s="839">
        <v>3.1</v>
      </c>
      <c r="G8" s="838">
        <v>102.9</v>
      </c>
      <c r="H8" s="840">
        <v>2.8</v>
      </c>
      <c r="I8" s="838">
        <v>101.4</v>
      </c>
      <c r="J8" s="839">
        <v>1.4</v>
      </c>
      <c r="K8" s="838">
        <v>101.1</v>
      </c>
      <c r="L8" s="839">
        <v>1.1</v>
      </c>
      <c r="M8" s="838">
        <v>101.5</v>
      </c>
      <c r="N8" s="839">
        <v>1.5</v>
      </c>
      <c r="O8" s="838">
        <v>100.3</v>
      </c>
      <c r="P8" s="839">
        <v>0.3</v>
      </c>
    </row>
    <row r="9" spans="2:16" s="438" customFormat="1" ht="12.75" customHeight="1">
      <c r="B9" s="1301" t="s">
        <v>136</v>
      </c>
      <c r="C9" s="1302"/>
      <c r="D9" s="1303"/>
      <c r="E9" s="838">
        <v>104.1</v>
      </c>
      <c r="F9" s="839">
        <v>0.9</v>
      </c>
      <c r="G9" s="838">
        <v>103.2</v>
      </c>
      <c r="H9" s="840">
        <v>0.3</v>
      </c>
      <c r="I9" s="838">
        <v>102.2</v>
      </c>
      <c r="J9" s="839">
        <v>0.8</v>
      </c>
      <c r="K9" s="838">
        <v>101.3</v>
      </c>
      <c r="L9" s="839">
        <v>0.2</v>
      </c>
      <c r="M9" s="838">
        <v>102.3</v>
      </c>
      <c r="N9" s="839">
        <v>0.8</v>
      </c>
      <c r="O9" s="838">
        <v>100.9</v>
      </c>
      <c r="P9" s="839">
        <v>0.6</v>
      </c>
    </row>
    <row r="10" spans="2:16" s="438" customFormat="1" ht="12.75" customHeight="1">
      <c r="B10" s="1301" t="s">
        <v>166</v>
      </c>
      <c r="C10" s="1302"/>
      <c r="D10" s="1303"/>
      <c r="E10" s="838">
        <v>100.1</v>
      </c>
      <c r="F10" s="839">
        <v>-3.8</v>
      </c>
      <c r="G10" s="838">
        <v>97.9</v>
      </c>
      <c r="H10" s="840">
        <v>-5.1</v>
      </c>
      <c r="I10" s="838">
        <v>99.2</v>
      </c>
      <c r="J10" s="839">
        <v>-2.9</v>
      </c>
      <c r="K10" s="838">
        <v>97.1</v>
      </c>
      <c r="L10" s="839">
        <v>-4.1</v>
      </c>
      <c r="M10" s="838">
        <v>99.8</v>
      </c>
      <c r="N10" s="839">
        <v>-2.4</v>
      </c>
      <c r="O10" s="838">
        <v>102.2</v>
      </c>
      <c r="P10" s="839">
        <v>1.3</v>
      </c>
    </row>
    <row r="11" spans="2:16" s="438" customFormat="1" ht="12.75" customHeight="1">
      <c r="B11" s="1301" t="s">
        <v>257</v>
      </c>
      <c r="C11" s="1302"/>
      <c r="D11" s="1303"/>
      <c r="E11" s="838">
        <v>102.4</v>
      </c>
      <c r="F11" s="839">
        <v>2.3</v>
      </c>
      <c r="G11" s="838">
        <v>99.8</v>
      </c>
      <c r="H11" s="840">
        <v>1.9</v>
      </c>
      <c r="I11" s="838">
        <v>100.3</v>
      </c>
      <c r="J11" s="839">
        <v>1.1</v>
      </c>
      <c r="K11" s="838">
        <v>97.8</v>
      </c>
      <c r="L11" s="839">
        <v>0.7</v>
      </c>
      <c r="M11" s="838">
        <v>100.1</v>
      </c>
      <c r="N11" s="839">
        <v>0.3</v>
      </c>
      <c r="O11" s="838">
        <v>102.6</v>
      </c>
      <c r="P11" s="839">
        <v>0.4</v>
      </c>
    </row>
    <row r="12" spans="2:16" s="438" customFormat="1" ht="12.75" customHeight="1">
      <c r="B12" s="1304" t="s">
        <v>371</v>
      </c>
      <c r="C12" s="1305"/>
      <c r="D12" s="1306"/>
      <c r="E12" s="841">
        <v>104.5</v>
      </c>
      <c r="F12" s="842">
        <v>2.1</v>
      </c>
      <c r="G12" s="841">
        <v>102.6</v>
      </c>
      <c r="H12" s="843">
        <v>2.8</v>
      </c>
      <c r="I12" s="841">
        <v>102.2</v>
      </c>
      <c r="J12" s="842">
        <v>1.9</v>
      </c>
      <c r="K12" s="841">
        <v>100.3</v>
      </c>
      <c r="L12" s="842">
        <v>2.6</v>
      </c>
      <c r="M12" s="841">
        <v>101.7</v>
      </c>
      <c r="N12" s="842">
        <v>1.6</v>
      </c>
      <c r="O12" s="841">
        <v>101.9</v>
      </c>
      <c r="P12" s="842">
        <v>-0.7</v>
      </c>
    </row>
    <row r="13" spans="2:16" s="438" customFormat="1" ht="10.5" customHeight="1">
      <c r="B13" s="470"/>
      <c r="C13" s="471"/>
      <c r="D13" s="457"/>
      <c r="E13" s="838"/>
      <c r="F13" s="839"/>
      <c r="G13" s="838"/>
      <c r="H13" s="840"/>
      <c r="I13" s="838"/>
      <c r="J13" s="839"/>
      <c r="K13" s="838"/>
      <c r="L13" s="839"/>
      <c r="M13" s="838"/>
      <c r="N13" s="839"/>
      <c r="O13" s="838"/>
      <c r="P13" s="839"/>
    </row>
    <row r="14" spans="2:16" ht="10.5" customHeight="1">
      <c r="B14" s="472" t="s">
        <v>398</v>
      </c>
      <c r="C14" s="473" t="s">
        <v>133</v>
      </c>
      <c r="D14" s="474"/>
      <c r="E14" s="838">
        <v>183.7</v>
      </c>
      <c r="F14" s="844">
        <v>7.9</v>
      </c>
      <c r="G14" s="845">
        <v>181.2</v>
      </c>
      <c r="H14" s="844">
        <v>9</v>
      </c>
      <c r="I14" s="838">
        <v>102.2</v>
      </c>
      <c r="J14" s="844">
        <v>2.8</v>
      </c>
      <c r="K14" s="845">
        <v>100.8</v>
      </c>
      <c r="L14" s="844">
        <v>3.8</v>
      </c>
      <c r="M14" s="838">
        <v>101.6</v>
      </c>
      <c r="N14" s="844">
        <v>2.7</v>
      </c>
      <c r="O14" s="838">
        <v>101.4</v>
      </c>
      <c r="P14" s="839">
        <v>-1</v>
      </c>
    </row>
    <row r="15" spans="2:16" ht="10.5" customHeight="1">
      <c r="B15" s="472" t="s">
        <v>399</v>
      </c>
      <c r="C15" s="473" t="s">
        <v>137</v>
      </c>
      <c r="D15" s="474"/>
      <c r="E15" s="838">
        <v>85</v>
      </c>
      <c r="F15" s="844">
        <v>-5.7</v>
      </c>
      <c r="G15" s="845">
        <v>83.2</v>
      </c>
      <c r="H15" s="844">
        <v>-5.6</v>
      </c>
      <c r="I15" s="838">
        <v>97.8</v>
      </c>
      <c r="J15" s="844">
        <v>-5.2</v>
      </c>
      <c r="K15" s="845">
        <v>95.7</v>
      </c>
      <c r="L15" s="844">
        <v>-5.2</v>
      </c>
      <c r="M15" s="838">
        <v>97.5</v>
      </c>
      <c r="N15" s="844">
        <v>-2</v>
      </c>
      <c r="O15" s="838">
        <v>102.2</v>
      </c>
      <c r="P15" s="839">
        <v>-0.1</v>
      </c>
    </row>
    <row r="16" spans="2:16" ht="10.5" customHeight="1">
      <c r="B16" s="472"/>
      <c r="C16" s="473" t="s">
        <v>138</v>
      </c>
      <c r="D16" s="474"/>
      <c r="E16" s="838">
        <v>85.3</v>
      </c>
      <c r="F16" s="844">
        <v>-5.3</v>
      </c>
      <c r="G16" s="845">
        <v>83.5</v>
      </c>
      <c r="H16" s="844">
        <v>-5.3</v>
      </c>
      <c r="I16" s="838">
        <v>97</v>
      </c>
      <c r="J16" s="844">
        <v>-5.4</v>
      </c>
      <c r="K16" s="845">
        <v>95</v>
      </c>
      <c r="L16" s="844">
        <v>-5.3</v>
      </c>
      <c r="M16" s="838">
        <v>96.8</v>
      </c>
      <c r="N16" s="844">
        <v>-4.3</v>
      </c>
      <c r="O16" s="838">
        <v>102.1</v>
      </c>
      <c r="P16" s="839">
        <v>-0.1</v>
      </c>
    </row>
    <row r="17" spans="2:16" ht="10.5" customHeight="1">
      <c r="B17" s="472"/>
      <c r="C17" s="473" t="s">
        <v>124</v>
      </c>
      <c r="D17" s="474"/>
      <c r="E17" s="838">
        <v>90.6</v>
      </c>
      <c r="F17" s="844">
        <v>-1.2</v>
      </c>
      <c r="G17" s="845">
        <v>88.4</v>
      </c>
      <c r="H17" s="844">
        <v>-1.7</v>
      </c>
      <c r="I17" s="838">
        <v>99.6</v>
      </c>
      <c r="J17" s="844">
        <v>-2.6</v>
      </c>
      <c r="K17" s="845">
        <v>97.2</v>
      </c>
      <c r="L17" s="844">
        <v>-3.1</v>
      </c>
      <c r="M17" s="838">
        <v>98.1</v>
      </c>
      <c r="N17" s="844">
        <v>-3.5</v>
      </c>
      <c r="O17" s="838">
        <v>102.5</v>
      </c>
      <c r="P17" s="839">
        <v>0.5</v>
      </c>
    </row>
    <row r="18" spans="2:16" ht="10.5" customHeight="1">
      <c r="B18" s="472"/>
      <c r="C18" s="473" t="s">
        <v>125</v>
      </c>
      <c r="D18" s="474"/>
      <c r="E18" s="838">
        <v>88.9</v>
      </c>
      <c r="F18" s="844">
        <v>-1.3</v>
      </c>
      <c r="G18" s="845">
        <v>87.5</v>
      </c>
      <c r="H18" s="844">
        <v>-1.2</v>
      </c>
      <c r="I18" s="838">
        <v>100.1</v>
      </c>
      <c r="J18" s="844">
        <v>-2.9</v>
      </c>
      <c r="K18" s="845">
        <v>98.5</v>
      </c>
      <c r="L18" s="844">
        <v>-2.9</v>
      </c>
      <c r="M18" s="838">
        <v>100.3</v>
      </c>
      <c r="N18" s="844">
        <v>-2.3</v>
      </c>
      <c r="O18" s="838">
        <v>101.6</v>
      </c>
      <c r="P18" s="839">
        <v>-0.1</v>
      </c>
    </row>
    <row r="19" spans="2:16" ht="10.5" customHeight="1">
      <c r="B19" s="472"/>
      <c r="C19" s="475" t="s">
        <v>126</v>
      </c>
      <c r="D19" s="474"/>
      <c r="E19" s="838">
        <v>86.1</v>
      </c>
      <c r="F19" s="844">
        <v>-2.8</v>
      </c>
      <c r="G19" s="845">
        <v>84.7</v>
      </c>
      <c r="H19" s="844">
        <v>-2.6</v>
      </c>
      <c r="I19" s="838">
        <v>98.3</v>
      </c>
      <c r="J19" s="844">
        <v>-2.3</v>
      </c>
      <c r="K19" s="845">
        <v>96.8</v>
      </c>
      <c r="L19" s="844">
        <v>-2</v>
      </c>
      <c r="M19" s="838">
        <v>98.5</v>
      </c>
      <c r="N19" s="844">
        <v>-2.8</v>
      </c>
      <c r="O19" s="838">
        <v>101.6</v>
      </c>
      <c r="P19" s="839">
        <v>-0.2</v>
      </c>
    </row>
    <row r="20" spans="2:16" ht="10.5" customHeight="1">
      <c r="B20" s="472"/>
      <c r="C20" s="475" t="s">
        <v>127</v>
      </c>
      <c r="D20" s="474"/>
      <c r="E20" s="838">
        <v>142.2</v>
      </c>
      <c r="F20" s="844">
        <v>-6</v>
      </c>
      <c r="G20" s="845">
        <v>139.1</v>
      </c>
      <c r="H20" s="844">
        <v>-6.5</v>
      </c>
      <c r="I20" s="838">
        <v>98.3</v>
      </c>
      <c r="J20" s="844">
        <v>-4.6</v>
      </c>
      <c r="K20" s="845">
        <v>96.2</v>
      </c>
      <c r="L20" s="844">
        <v>-5</v>
      </c>
      <c r="M20" s="838">
        <v>98.7</v>
      </c>
      <c r="N20" s="844">
        <v>-4.8</v>
      </c>
      <c r="O20" s="838">
        <v>102.2</v>
      </c>
      <c r="P20" s="839">
        <v>0.5</v>
      </c>
    </row>
    <row r="21" spans="2:16" ht="10.5" customHeight="1">
      <c r="B21" s="472"/>
      <c r="C21" s="473" t="s">
        <v>128</v>
      </c>
      <c r="D21" s="476"/>
      <c r="E21" s="838">
        <v>105.5</v>
      </c>
      <c r="F21" s="844">
        <v>-3</v>
      </c>
      <c r="G21" s="845">
        <v>102.9</v>
      </c>
      <c r="H21" s="844">
        <v>-3.5</v>
      </c>
      <c r="I21" s="838">
        <v>98.8</v>
      </c>
      <c r="J21" s="844">
        <v>-3</v>
      </c>
      <c r="K21" s="845">
        <v>96.4</v>
      </c>
      <c r="L21" s="844">
        <v>-3.4</v>
      </c>
      <c r="M21" s="838">
        <v>96.7</v>
      </c>
      <c r="N21" s="844">
        <v>-5.4</v>
      </c>
      <c r="O21" s="838">
        <v>102.5</v>
      </c>
      <c r="P21" s="839">
        <v>0.4</v>
      </c>
    </row>
    <row r="22" spans="2:16" ht="10.5" customHeight="1">
      <c r="B22" s="514"/>
      <c r="C22" s="473" t="s">
        <v>129</v>
      </c>
      <c r="D22" s="474"/>
      <c r="E22" s="845">
        <v>92.1</v>
      </c>
      <c r="F22" s="844">
        <v>-0.4</v>
      </c>
      <c r="G22" s="845">
        <v>89.6</v>
      </c>
      <c r="H22" s="844">
        <v>-1.2</v>
      </c>
      <c r="I22" s="845">
        <v>99</v>
      </c>
      <c r="J22" s="844">
        <v>-2.6</v>
      </c>
      <c r="K22" s="845">
        <v>96.3</v>
      </c>
      <c r="L22" s="844">
        <v>-3.3</v>
      </c>
      <c r="M22" s="845">
        <v>99.4</v>
      </c>
      <c r="N22" s="844">
        <v>-2.2</v>
      </c>
      <c r="O22" s="845">
        <v>102.8</v>
      </c>
      <c r="P22" s="846">
        <v>0.8</v>
      </c>
    </row>
    <row r="23" spans="2:16" ht="10.5" customHeight="1">
      <c r="B23" s="472"/>
      <c r="C23" s="473" t="s">
        <v>130</v>
      </c>
      <c r="D23" s="476"/>
      <c r="E23" s="845">
        <v>86</v>
      </c>
      <c r="F23" s="844">
        <v>-2.6</v>
      </c>
      <c r="G23" s="845">
        <v>83.2</v>
      </c>
      <c r="H23" s="844">
        <v>-3.7</v>
      </c>
      <c r="I23" s="845">
        <v>98.9</v>
      </c>
      <c r="J23" s="844">
        <v>-2.6</v>
      </c>
      <c r="K23" s="845">
        <v>95.6</v>
      </c>
      <c r="L23" s="844">
        <v>-3.7</v>
      </c>
      <c r="M23" s="845">
        <v>99</v>
      </c>
      <c r="N23" s="844">
        <v>-2.1</v>
      </c>
      <c r="O23" s="845">
        <v>103.4</v>
      </c>
      <c r="P23" s="846">
        <v>1.2</v>
      </c>
    </row>
    <row r="24" spans="2:16" ht="10.5" customHeight="1">
      <c r="B24" s="477"/>
      <c r="C24" s="473" t="s">
        <v>131</v>
      </c>
      <c r="D24" s="476"/>
      <c r="E24" s="845">
        <v>87.9</v>
      </c>
      <c r="F24" s="844">
        <v>-2</v>
      </c>
      <c r="G24" s="845">
        <v>84.6</v>
      </c>
      <c r="H24" s="844">
        <v>-4</v>
      </c>
      <c r="I24" s="845">
        <v>100.3</v>
      </c>
      <c r="J24" s="844">
        <v>-2.4</v>
      </c>
      <c r="K24" s="845">
        <v>96.5</v>
      </c>
      <c r="L24" s="844">
        <v>-4.5</v>
      </c>
      <c r="M24" s="845">
        <v>100.7</v>
      </c>
      <c r="N24" s="844">
        <v>-1.9</v>
      </c>
      <c r="O24" s="845">
        <v>103.9</v>
      </c>
      <c r="P24" s="846">
        <v>2.1</v>
      </c>
    </row>
    <row r="25" spans="2:16" ht="10.5" customHeight="1">
      <c r="B25" s="477"/>
      <c r="C25" s="473" t="s">
        <v>132</v>
      </c>
      <c r="D25" s="476"/>
      <c r="E25" s="845">
        <v>91.6</v>
      </c>
      <c r="F25" s="844">
        <v>3</v>
      </c>
      <c r="G25" s="845">
        <v>88.2</v>
      </c>
      <c r="H25" s="844">
        <v>0.7</v>
      </c>
      <c r="I25" s="845">
        <v>99.8</v>
      </c>
      <c r="J25" s="844">
        <v>-1.8</v>
      </c>
      <c r="K25" s="845">
        <v>96.1</v>
      </c>
      <c r="L25" s="844">
        <v>-4</v>
      </c>
      <c r="M25" s="845">
        <v>100.2</v>
      </c>
      <c r="N25" s="844">
        <v>-1</v>
      </c>
      <c r="O25" s="845">
        <v>103.8</v>
      </c>
      <c r="P25" s="846">
        <v>2.3</v>
      </c>
    </row>
    <row r="26" spans="2:16" ht="10.5" customHeight="1">
      <c r="B26" s="477"/>
      <c r="C26" s="473" t="s">
        <v>133</v>
      </c>
      <c r="D26" s="476"/>
      <c r="E26" s="845">
        <v>174.6</v>
      </c>
      <c r="F26" s="844">
        <v>-5</v>
      </c>
      <c r="G26" s="845">
        <v>168.4</v>
      </c>
      <c r="H26" s="1159">
        <v>-7.1</v>
      </c>
      <c r="I26" s="1160">
        <v>101.1</v>
      </c>
      <c r="J26" s="1159">
        <v>-1.1</v>
      </c>
      <c r="K26" s="1160">
        <v>97.5</v>
      </c>
      <c r="L26" s="1159">
        <v>-3.3</v>
      </c>
      <c r="M26" s="1160">
        <v>101</v>
      </c>
      <c r="N26" s="1159">
        <v>-0.6</v>
      </c>
      <c r="O26" s="845">
        <v>103.7</v>
      </c>
      <c r="P26" s="846">
        <v>2.3</v>
      </c>
    </row>
    <row r="27" spans="2:16" ht="10.5" customHeight="1">
      <c r="B27" s="477"/>
      <c r="C27" s="475"/>
      <c r="D27" s="476"/>
      <c r="E27" s="847"/>
      <c r="F27" s="848"/>
      <c r="G27" s="847"/>
      <c r="H27" s="1161"/>
      <c r="I27" s="1162"/>
      <c r="J27" s="1163"/>
      <c r="K27" s="1162"/>
      <c r="L27" s="1163"/>
      <c r="M27" s="1164"/>
      <c r="N27" s="1165"/>
      <c r="O27" s="847"/>
      <c r="P27" s="848"/>
    </row>
    <row r="28" spans="2:16" ht="10.5" customHeight="1">
      <c r="B28" s="478" t="s">
        <v>17</v>
      </c>
      <c r="C28" s="479"/>
      <c r="D28" s="480"/>
      <c r="E28" s="849">
        <v>90.6</v>
      </c>
      <c r="F28" s="850"/>
      <c r="G28" s="849">
        <v>90.9</v>
      </c>
      <c r="H28" s="851"/>
      <c r="I28" s="849">
        <v>1.3</v>
      </c>
      <c r="J28" s="850"/>
      <c r="K28" s="849">
        <v>1.5</v>
      </c>
      <c r="L28" s="850"/>
      <c r="M28" s="849">
        <v>0.8</v>
      </c>
      <c r="N28" s="850"/>
      <c r="O28" s="849">
        <v>-0.1</v>
      </c>
      <c r="P28" s="850"/>
    </row>
    <row r="29" ht="15.75" customHeight="1">
      <c r="B29" s="437" t="s">
        <v>260</v>
      </c>
    </row>
    <row r="30" ht="10.5">
      <c r="B30" s="439" t="s">
        <v>80</v>
      </c>
    </row>
    <row r="31" ht="10.5">
      <c r="B31" s="44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A1:K26"/>
  <sheetViews>
    <sheetView showGridLines="0" view="pageBreakPreview" zoomScaleSheetLayoutView="100" zoomScalePageLayoutView="0" workbookViewId="0" topLeftCell="A1">
      <pane xSplit="3" topLeftCell="D1" activePane="topRight" state="frozen"/>
      <selection pane="topLeft" activeCell="N13" sqref="N13"/>
      <selection pane="topRight" activeCell="M1" sqref="M1"/>
    </sheetView>
  </sheetViews>
  <sheetFormatPr defaultColWidth="9.00390625" defaultRowHeight="13.5"/>
  <cols>
    <col min="1" max="1" width="2.75390625" style="481" customWidth="1"/>
    <col min="2" max="2" width="3.125" style="481" customWidth="1"/>
    <col min="3" max="3" width="15.625" style="481" customWidth="1"/>
    <col min="4" max="11" width="7.375" style="482" customWidth="1"/>
    <col min="12" max="12" width="3.00390625" style="481" customWidth="1"/>
    <col min="13" max="16384" width="9.00390625" style="481" customWidth="1"/>
  </cols>
  <sheetData>
    <row r="1" spans="1:2" ht="13.5">
      <c r="A1" s="1234"/>
      <c r="B1" s="1236" t="s">
        <v>338</v>
      </c>
    </row>
    <row r="2" spans="6:11" ht="11.25" customHeight="1">
      <c r="F2" s="483"/>
      <c r="K2" s="620">
        <v>12</v>
      </c>
    </row>
    <row r="3" spans="2:11" ht="15" customHeight="1">
      <c r="B3" s="484"/>
      <c r="C3" s="485"/>
      <c r="D3" s="486" t="s">
        <v>18</v>
      </c>
      <c r="E3" s="487"/>
      <c r="F3" s="486" t="s">
        <v>19</v>
      </c>
      <c r="G3" s="487"/>
      <c r="H3" s="486" t="s">
        <v>20</v>
      </c>
      <c r="I3" s="487"/>
      <c r="J3" s="486" t="s">
        <v>21</v>
      </c>
      <c r="K3" s="487"/>
    </row>
    <row r="4" spans="2:11" ht="15" customHeight="1">
      <c r="B4" s="488" t="s">
        <v>3</v>
      </c>
      <c r="C4" s="489"/>
      <c r="D4" s="490"/>
      <c r="E4" s="491" t="s">
        <v>4</v>
      </c>
      <c r="F4" s="490"/>
      <c r="G4" s="491" t="s">
        <v>4</v>
      </c>
      <c r="H4" s="490"/>
      <c r="I4" s="491" t="s">
        <v>4</v>
      </c>
      <c r="J4" s="490"/>
      <c r="K4" s="492" t="s">
        <v>4</v>
      </c>
    </row>
    <row r="5" spans="2:11" ht="15" customHeight="1">
      <c r="B5" s="493"/>
      <c r="C5" s="494"/>
      <c r="D5" s="495"/>
      <c r="E5" s="496" t="s">
        <v>8</v>
      </c>
      <c r="F5" s="495"/>
      <c r="G5" s="496" t="s">
        <v>8</v>
      </c>
      <c r="H5" s="495"/>
      <c r="I5" s="496" t="s">
        <v>8</v>
      </c>
      <c r="J5" s="495"/>
      <c r="K5" s="496" t="s">
        <v>37</v>
      </c>
    </row>
    <row r="6" spans="2:11" ht="15" customHeight="1">
      <c r="B6" s="484"/>
      <c r="C6" s="485"/>
      <c r="D6" s="497" t="s">
        <v>22</v>
      </c>
      <c r="E6" s="498" t="s">
        <v>74</v>
      </c>
      <c r="F6" s="499" t="s">
        <v>22</v>
      </c>
      <c r="G6" s="498" t="s">
        <v>74</v>
      </c>
      <c r="H6" s="499" t="s">
        <v>22</v>
      </c>
      <c r="I6" s="500" t="s">
        <v>74</v>
      </c>
      <c r="J6" s="499" t="s">
        <v>23</v>
      </c>
      <c r="K6" s="498" t="s">
        <v>23</v>
      </c>
    </row>
    <row r="7" spans="2:11" ht="15" customHeight="1">
      <c r="B7" s="501" t="s">
        <v>30</v>
      </c>
      <c r="C7" s="502" t="s">
        <v>36</v>
      </c>
      <c r="D7" s="852">
        <v>147.5</v>
      </c>
      <c r="E7" s="1166">
        <v>3.1</v>
      </c>
      <c r="F7" s="1167">
        <v>136.5</v>
      </c>
      <c r="G7" s="1166">
        <v>2.6</v>
      </c>
      <c r="H7" s="853">
        <v>11</v>
      </c>
      <c r="I7" s="854">
        <v>8.9</v>
      </c>
      <c r="J7" s="853">
        <v>18.6</v>
      </c>
      <c r="K7" s="854">
        <v>0.2</v>
      </c>
    </row>
    <row r="8" spans="2:11" ht="15" customHeight="1">
      <c r="B8" s="503" t="s">
        <v>81</v>
      </c>
      <c r="C8" s="504" t="s">
        <v>53</v>
      </c>
      <c r="D8" s="855">
        <v>167.1</v>
      </c>
      <c r="E8" s="856">
        <v>-3.1</v>
      </c>
      <c r="F8" s="855">
        <v>147.7</v>
      </c>
      <c r="G8" s="856">
        <v>-0.6</v>
      </c>
      <c r="H8" s="857">
        <v>19.4</v>
      </c>
      <c r="I8" s="858">
        <v>-19.2</v>
      </c>
      <c r="J8" s="857">
        <v>20.4</v>
      </c>
      <c r="K8" s="858">
        <v>0.6</v>
      </c>
    </row>
    <row r="9" spans="2:11" ht="15" customHeight="1">
      <c r="B9" s="503" t="s">
        <v>10</v>
      </c>
      <c r="C9" s="504" t="s">
        <v>54</v>
      </c>
      <c r="D9" s="859">
        <v>170.7</v>
      </c>
      <c r="E9" s="860">
        <v>4.2</v>
      </c>
      <c r="F9" s="859">
        <v>151.4</v>
      </c>
      <c r="G9" s="860">
        <v>0.5</v>
      </c>
      <c r="H9" s="861">
        <v>19.3</v>
      </c>
      <c r="I9" s="862">
        <v>47.2</v>
      </c>
      <c r="J9" s="861">
        <v>20.3</v>
      </c>
      <c r="K9" s="862">
        <v>-0.1</v>
      </c>
    </row>
    <row r="10" spans="2:11" ht="15" customHeight="1">
      <c r="B10" s="503" t="s">
        <v>11</v>
      </c>
      <c r="C10" s="504" t="s">
        <v>55</v>
      </c>
      <c r="D10" s="859">
        <v>147.7</v>
      </c>
      <c r="E10" s="860">
        <v>3.4</v>
      </c>
      <c r="F10" s="859">
        <v>135.1</v>
      </c>
      <c r="G10" s="860">
        <v>4.5</v>
      </c>
      <c r="H10" s="861">
        <v>12.6</v>
      </c>
      <c r="I10" s="862">
        <v>-8.1</v>
      </c>
      <c r="J10" s="861">
        <v>18</v>
      </c>
      <c r="K10" s="862">
        <v>0.5</v>
      </c>
    </row>
    <row r="11" spans="2:11" s="505" customFormat="1" ht="15" customHeight="1">
      <c r="B11" s="503" t="s">
        <v>12</v>
      </c>
      <c r="C11" s="504" t="s">
        <v>41</v>
      </c>
      <c r="D11" s="859">
        <v>148.8</v>
      </c>
      <c r="E11" s="860">
        <v>-1.7</v>
      </c>
      <c r="F11" s="859">
        <v>137.9</v>
      </c>
      <c r="G11" s="860">
        <v>-2</v>
      </c>
      <c r="H11" s="861">
        <v>10.9</v>
      </c>
      <c r="I11" s="862">
        <v>2.8</v>
      </c>
      <c r="J11" s="861">
        <v>18.5</v>
      </c>
      <c r="K11" s="862">
        <v>0</v>
      </c>
    </row>
    <row r="12" spans="2:11" ht="15" customHeight="1">
      <c r="B12" s="503" t="s">
        <v>56</v>
      </c>
      <c r="C12" s="504" t="s">
        <v>200</v>
      </c>
      <c r="D12" s="859">
        <v>169.7</v>
      </c>
      <c r="E12" s="860">
        <v>8.5</v>
      </c>
      <c r="F12" s="859">
        <v>145.7</v>
      </c>
      <c r="G12" s="860">
        <v>8.5</v>
      </c>
      <c r="H12" s="861">
        <v>24</v>
      </c>
      <c r="I12" s="862">
        <v>8.6</v>
      </c>
      <c r="J12" s="861">
        <v>20.7</v>
      </c>
      <c r="K12" s="862">
        <v>1.6</v>
      </c>
    </row>
    <row r="13" spans="2:11" ht="15" customHeight="1">
      <c r="B13" s="503" t="s">
        <v>57</v>
      </c>
      <c r="C13" s="504" t="s">
        <v>201</v>
      </c>
      <c r="D13" s="859">
        <v>147.2</v>
      </c>
      <c r="E13" s="860">
        <v>0.8</v>
      </c>
      <c r="F13" s="859">
        <v>138.9</v>
      </c>
      <c r="G13" s="860">
        <v>1.2</v>
      </c>
      <c r="H13" s="861">
        <v>8.3</v>
      </c>
      <c r="I13" s="862">
        <v>-5.7</v>
      </c>
      <c r="J13" s="861">
        <v>19.4</v>
      </c>
      <c r="K13" s="862">
        <v>0.1</v>
      </c>
    </row>
    <row r="14" spans="2:11" ht="15" customHeight="1">
      <c r="B14" s="503" t="s">
        <v>58</v>
      </c>
      <c r="C14" s="504" t="s">
        <v>202</v>
      </c>
      <c r="D14" s="859">
        <v>148</v>
      </c>
      <c r="E14" s="860">
        <v>3.7</v>
      </c>
      <c r="F14" s="859">
        <v>139.4</v>
      </c>
      <c r="G14" s="860">
        <v>4.8</v>
      </c>
      <c r="H14" s="861">
        <v>8.6</v>
      </c>
      <c r="I14" s="862">
        <v>-11.4</v>
      </c>
      <c r="J14" s="861">
        <v>18.5</v>
      </c>
      <c r="K14" s="862">
        <v>0.6</v>
      </c>
    </row>
    <row r="15" spans="2:11" ht="15" customHeight="1">
      <c r="B15" s="503" t="s">
        <v>59</v>
      </c>
      <c r="C15" s="506" t="s">
        <v>203</v>
      </c>
      <c r="D15" s="859">
        <v>151.8</v>
      </c>
      <c r="E15" s="860">
        <v>2</v>
      </c>
      <c r="F15" s="859">
        <v>143.5</v>
      </c>
      <c r="G15" s="860">
        <v>0.1</v>
      </c>
      <c r="H15" s="861">
        <v>8.3</v>
      </c>
      <c r="I15" s="862">
        <v>51</v>
      </c>
      <c r="J15" s="861">
        <v>19.3</v>
      </c>
      <c r="K15" s="862">
        <v>-0.1</v>
      </c>
    </row>
    <row r="16" spans="2:11" ht="15" customHeight="1">
      <c r="B16" s="503" t="s">
        <v>33</v>
      </c>
      <c r="C16" s="504" t="s">
        <v>204</v>
      </c>
      <c r="D16" s="859">
        <v>160.9</v>
      </c>
      <c r="E16" s="860">
        <v>10.7</v>
      </c>
      <c r="F16" s="859">
        <v>143.2</v>
      </c>
      <c r="G16" s="860">
        <v>7.2</v>
      </c>
      <c r="H16" s="861">
        <v>17.7</v>
      </c>
      <c r="I16" s="862">
        <v>50.1</v>
      </c>
      <c r="J16" s="861">
        <v>18.5</v>
      </c>
      <c r="K16" s="862">
        <v>0.6</v>
      </c>
    </row>
    <row r="17" spans="2:11" ht="15" customHeight="1">
      <c r="B17" s="503" t="s">
        <v>60</v>
      </c>
      <c r="C17" s="504" t="s">
        <v>205</v>
      </c>
      <c r="D17" s="859">
        <v>116.3</v>
      </c>
      <c r="E17" s="860">
        <v>8.4</v>
      </c>
      <c r="F17" s="859">
        <v>109</v>
      </c>
      <c r="G17" s="860">
        <v>5.6</v>
      </c>
      <c r="H17" s="861">
        <v>7.3</v>
      </c>
      <c r="I17" s="862">
        <v>82.4</v>
      </c>
      <c r="J17" s="861">
        <v>16.7</v>
      </c>
      <c r="K17" s="862">
        <v>1.3</v>
      </c>
    </row>
    <row r="18" spans="2:11" ht="15" customHeight="1">
      <c r="B18" s="503" t="s">
        <v>61</v>
      </c>
      <c r="C18" s="506" t="s">
        <v>82</v>
      </c>
      <c r="D18" s="859">
        <v>130</v>
      </c>
      <c r="E18" s="860">
        <v>4.5</v>
      </c>
      <c r="F18" s="859">
        <v>124.6</v>
      </c>
      <c r="G18" s="860">
        <v>2.3</v>
      </c>
      <c r="H18" s="861">
        <v>5.4</v>
      </c>
      <c r="I18" s="862">
        <v>116.3</v>
      </c>
      <c r="J18" s="861">
        <v>18</v>
      </c>
      <c r="K18" s="862">
        <v>0.1</v>
      </c>
    </row>
    <row r="19" spans="2:11" ht="15" customHeight="1">
      <c r="B19" s="503" t="s">
        <v>62</v>
      </c>
      <c r="C19" s="504" t="s">
        <v>63</v>
      </c>
      <c r="D19" s="859">
        <v>146.9</v>
      </c>
      <c r="E19" s="860">
        <v>7.3</v>
      </c>
      <c r="F19" s="859">
        <v>127.3</v>
      </c>
      <c r="G19" s="860">
        <v>4.8</v>
      </c>
      <c r="H19" s="861">
        <v>19.6</v>
      </c>
      <c r="I19" s="862">
        <v>28.1</v>
      </c>
      <c r="J19" s="861">
        <v>16.4</v>
      </c>
      <c r="K19" s="862">
        <v>-0.5</v>
      </c>
    </row>
    <row r="20" spans="2:11" ht="15" customHeight="1">
      <c r="B20" s="503" t="s">
        <v>64</v>
      </c>
      <c r="C20" s="507" t="s">
        <v>206</v>
      </c>
      <c r="D20" s="859">
        <v>147.2</v>
      </c>
      <c r="E20" s="860">
        <v>-0.6</v>
      </c>
      <c r="F20" s="859">
        <v>141.3</v>
      </c>
      <c r="G20" s="860">
        <v>-0.1</v>
      </c>
      <c r="H20" s="861">
        <v>5.9</v>
      </c>
      <c r="I20" s="862">
        <v>-11.9</v>
      </c>
      <c r="J20" s="861">
        <v>19</v>
      </c>
      <c r="K20" s="862">
        <v>0.1</v>
      </c>
    </row>
    <row r="21" spans="2:11" ht="15" customHeight="1">
      <c r="B21" s="503" t="s">
        <v>65</v>
      </c>
      <c r="C21" s="504" t="s">
        <v>43</v>
      </c>
      <c r="D21" s="859" t="s">
        <v>134</v>
      </c>
      <c r="E21" s="860" t="s">
        <v>134</v>
      </c>
      <c r="F21" s="859" t="s">
        <v>134</v>
      </c>
      <c r="G21" s="860" t="s">
        <v>134</v>
      </c>
      <c r="H21" s="861" t="s">
        <v>134</v>
      </c>
      <c r="I21" s="862" t="s">
        <v>134</v>
      </c>
      <c r="J21" s="861" t="s">
        <v>134</v>
      </c>
      <c r="K21" s="862" t="s">
        <v>134</v>
      </c>
    </row>
    <row r="22" spans="2:11" ht="15" customHeight="1">
      <c r="B22" s="508" t="s">
        <v>83</v>
      </c>
      <c r="C22" s="509" t="s">
        <v>207</v>
      </c>
      <c r="D22" s="863">
        <v>139.1</v>
      </c>
      <c r="E22" s="864">
        <v>7.2</v>
      </c>
      <c r="F22" s="863">
        <v>130.7</v>
      </c>
      <c r="G22" s="864">
        <v>6.2</v>
      </c>
      <c r="H22" s="865">
        <v>8.4</v>
      </c>
      <c r="I22" s="866">
        <v>23.5</v>
      </c>
      <c r="J22" s="865">
        <v>17.7</v>
      </c>
      <c r="K22" s="866">
        <v>-0.2</v>
      </c>
    </row>
    <row r="23" spans="2:11" ht="24.75" customHeight="1">
      <c r="B23" s="510"/>
      <c r="C23" s="511" t="s">
        <v>96</v>
      </c>
      <c r="D23" s="867">
        <v>144.5</v>
      </c>
      <c r="E23" s="868" t="s">
        <v>134</v>
      </c>
      <c r="F23" s="867">
        <v>132.2</v>
      </c>
      <c r="G23" s="868" t="s">
        <v>134</v>
      </c>
      <c r="H23" s="869">
        <v>12.3</v>
      </c>
      <c r="I23" s="870" t="s">
        <v>134</v>
      </c>
      <c r="J23" s="869">
        <v>18.2</v>
      </c>
      <c r="K23" s="871" t="s">
        <v>134</v>
      </c>
    </row>
    <row r="24" ht="13.5" customHeight="1">
      <c r="B24" s="512" t="s">
        <v>262</v>
      </c>
    </row>
    <row r="25" ht="12" customHeight="1">
      <c r="B25" s="513" t="s">
        <v>208</v>
      </c>
    </row>
    <row r="26" ht="12" customHeight="1">
      <c r="B26" s="513"/>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A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37" customWidth="1"/>
    <col min="2" max="2" width="9.00390625" style="437" customWidth="1"/>
    <col min="3" max="3" width="4.25390625" style="437" customWidth="1"/>
    <col min="4" max="4" width="2.75390625" style="437" customWidth="1"/>
    <col min="5" max="10" width="9.00390625" style="437" customWidth="1"/>
    <col min="11" max="11" width="2.75390625" style="437" customWidth="1"/>
    <col min="12" max="16384" width="9.00390625" style="437" customWidth="1"/>
  </cols>
  <sheetData>
    <row r="1" spans="1:2" ht="13.5">
      <c r="A1" s="1232"/>
      <c r="B1" s="1228" t="s">
        <v>339</v>
      </c>
    </row>
    <row r="2" spans="7:10" ht="10.5">
      <c r="G2" s="442"/>
      <c r="I2" s="442" t="s">
        <v>401</v>
      </c>
      <c r="J2" s="443">
        <v>12</v>
      </c>
    </row>
    <row r="3" spans="2:10" ht="18" customHeight="1">
      <c r="B3" s="448"/>
      <c r="C3" s="449"/>
      <c r="D3" s="450"/>
      <c r="E3" s="446" t="s">
        <v>437</v>
      </c>
      <c r="F3" s="453"/>
      <c r="G3" s="446" t="s">
        <v>438</v>
      </c>
      <c r="H3" s="453"/>
      <c r="I3" s="446" t="s">
        <v>439</v>
      </c>
      <c r="J3" s="453"/>
    </row>
    <row r="4" spans="2:10" ht="12" customHeight="1">
      <c r="B4" s="516" t="s">
        <v>13</v>
      </c>
      <c r="C4" s="452"/>
      <c r="D4" s="517"/>
      <c r="E4" s="1378" t="s">
        <v>24</v>
      </c>
      <c r="F4" s="1378" t="s">
        <v>256</v>
      </c>
      <c r="G4" s="1378" t="s">
        <v>24</v>
      </c>
      <c r="H4" s="1378" t="s">
        <v>256</v>
      </c>
      <c r="I4" s="1378" t="s">
        <v>24</v>
      </c>
      <c r="J4" s="1378" t="s">
        <v>256</v>
      </c>
    </row>
    <row r="5" spans="2:10" ht="12" customHeight="1">
      <c r="B5" s="460"/>
      <c r="C5" s="461"/>
      <c r="D5" s="518"/>
      <c r="E5" s="1379"/>
      <c r="F5" s="1379"/>
      <c r="G5" s="1379"/>
      <c r="H5" s="1379"/>
      <c r="I5" s="1379"/>
      <c r="J5" s="1379"/>
    </row>
    <row r="6" spans="2:11" ht="10.5">
      <c r="B6" s="444"/>
      <c r="C6" s="445"/>
      <c r="D6" s="464"/>
      <c r="E6" s="465"/>
      <c r="F6" s="519" t="s">
        <v>74</v>
      </c>
      <c r="G6" s="465"/>
      <c r="H6" s="519" t="s">
        <v>74</v>
      </c>
      <c r="I6" s="465"/>
      <c r="J6" s="519" t="s">
        <v>74</v>
      </c>
      <c r="K6" s="514"/>
    </row>
    <row r="7" spans="2:11" s="438" customFormat="1" ht="12.75" customHeight="1">
      <c r="B7" s="1301" t="s">
        <v>135</v>
      </c>
      <c r="C7" s="1302"/>
      <c r="D7" s="1303"/>
      <c r="E7" s="872">
        <v>99.5</v>
      </c>
      <c r="F7" s="872">
        <v>-0.5</v>
      </c>
      <c r="G7" s="872">
        <v>99.7</v>
      </c>
      <c r="H7" s="872">
        <v>-0.3</v>
      </c>
      <c r="I7" s="872">
        <v>96.4</v>
      </c>
      <c r="J7" s="872">
        <v>-3.6</v>
      </c>
      <c r="K7" s="515"/>
    </row>
    <row r="8" spans="2:15" s="438" customFormat="1" ht="12.75" customHeight="1">
      <c r="B8" s="1301" t="s">
        <v>136</v>
      </c>
      <c r="C8" s="1302"/>
      <c r="D8" s="1303"/>
      <c r="E8" s="872">
        <v>100</v>
      </c>
      <c r="F8" s="872">
        <v>0.5</v>
      </c>
      <c r="G8" s="872">
        <v>99.7</v>
      </c>
      <c r="H8" s="872">
        <v>0</v>
      </c>
      <c r="I8" s="872">
        <v>103.3</v>
      </c>
      <c r="J8" s="872">
        <v>7.2</v>
      </c>
      <c r="K8" s="515"/>
      <c r="O8" s="520"/>
    </row>
    <row r="9" spans="2:15" s="438" customFormat="1" ht="12.75" customHeight="1">
      <c r="B9" s="1301" t="s">
        <v>166</v>
      </c>
      <c r="C9" s="1302"/>
      <c r="D9" s="1303"/>
      <c r="E9" s="872">
        <v>97.1</v>
      </c>
      <c r="F9" s="872">
        <v>-2.9</v>
      </c>
      <c r="G9" s="872">
        <v>98.3</v>
      </c>
      <c r="H9" s="872">
        <v>-1.4</v>
      </c>
      <c r="I9" s="872">
        <v>79.8</v>
      </c>
      <c r="J9" s="872">
        <v>-22.7</v>
      </c>
      <c r="K9" s="515"/>
      <c r="O9" s="520"/>
    </row>
    <row r="10" spans="2:15" s="438" customFormat="1" ht="12.75" customHeight="1">
      <c r="B10" s="1301" t="s">
        <v>257</v>
      </c>
      <c r="C10" s="1302"/>
      <c r="D10" s="1303"/>
      <c r="E10" s="872">
        <v>95.6</v>
      </c>
      <c r="F10" s="872">
        <v>-1.5</v>
      </c>
      <c r="G10" s="872">
        <v>95.5</v>
      </c>
      <c r="H10" s="872">
        <v>-2.8</v>
      </c>
      <c r="I10" s="872">
        <v>96</v>
      </c>
      <c r="J10" s="872">
        <v>20.3</v>
      </c>
      <c r="K10" s="515"/>
      <c r="O10" s="520"/>
    </row>
    <row r="11" spans="2:15" s="438" customFormat="1" ht="12.75" customHeight="1">
      <c r="B11" s="1304" t="s">
        <v>371</v>
      </c>
      <c r="C11" s="1305"/>
      <c r="D11" s="1306"/>
      <c r="E11" s="873">
        <v>92.6</v>
      </c>
      <c r="F11" s="873">
        <v>-3.1</v>
      </c>
      <c r="G11" s="873">
        <v>92.6</v>
      </c>
      <c r="H11" s="873">
        <v>-3</v>
      </c>
      <c r="I11" s="873">
        <v>92.6</v>
      </c>
      <c r="J11" s="873">
        <v>-3.5</v>
      </c>
      <c r="K11" s="515"/>
      <c r="O11" s="520"/>
    </row>
    <row r="12" spans="2:15" s="438" customFormat="1" ht="10.5" customHeight="1">
      <c r="B12" s="55"/>
      <c r="C12" s="56"/>
      <c r="D12" s="41"/>
      <c r="E12" s="838"/>
      <c r="F12" s="838"/>
      <c r="G12" s="838"/>
      <c r="H12" s="872"/>
      <c r="I12" s="838"/>
      <c r="J12" s="872"/>
      <c r="K12" s="515"/>
      <c r="O12" s="520"/>
    </row>
    <row r="13" spans="2:11" ht="10.5" customHeight="1">
      <c r="B13" s="62" t="s">
        <v>258</v>
      </c>
      <c r="C13" s="58" t="s">
        <v>133</v>
      </c>
      <c r="D13" s="59"/>
      <c r="E13" s="838">
        <v>95</v>
      </c>
      <c r="F13" s="845">
        <v>0.2</v>
      </c>
      <c r="G13" s="838">
        <v>94.7</v>
      </c>
      <c r="H13" s="845">
        <v>0.4</v>
      </c>
      <c r="I13" s="838">
        <v>98.1</v>
      </c>
      <c r="J13" s="874">
        <v>-2.9</v>
      </c>
      <c r="K13" s="514"/>
    </row>
    <row r="14" spans="2:11" ht="10.5" customHeight="1">
      <c r="B14" s="62" t="s">
        <v>372</v>
      </c>
      <c r="C14" s="58" t="s">
        <v>137</v>
      </c>
      <c r="D14" s="59"/>
      <c r="E14" s="838">
        <v>91.6</v>
      </c>
      <c r="F14" s="845">
        <v>-3</v>
      </c>
      <c r="G14" s="838">
        <v>91.5</v>
      </c>
      <c r="H14" s="845">
        <v>-2.1</v>
      </c>
      <c r="I14" s="838">
        <v>94.2</v>
      </c>
      <c r="J14" s="874">
        <v>-11.8</v>
      </c>
      <c r="K14" s="514"/>
    </row>
    <row r="15" spans="2:11" ht="10.5" customHeight="1">
      <c r="B15" s="42"/>
      <c r="C15" s="58" t="s">
        <v>138</v>
      </c>
      <c r="D15" s="59"/>
      <c r="E15" s="838">
        <v>87.5</v>
      </c>
      <c r="F15" s="845">
        <v>-6.3</v>
      </c>
      <c r="G15" s="838">
        <v>87.3</v>
      </c>
      <c r="H15" s="845">
        <v>-5.8</v>
      </c>
      <c r="I15" s="838">
        <v>90.3</v>
      </c>
      <c r="J15" s="874">
        <v>-13.1</v>
      </c>
      <c r="K15" s="514"/>
    </row>
    <row r="16" spans="2:11" ht="10.5" customHeight="1">
      <c r="B16" s="42"/>
      <c r="C16" s="58" t="s">
        <v>124</v>
      </c>
      <c r="D16" s="59"/>
      <c r="E16" s="838">
        <v>97.1</v>
      </c>
      <c r="F16" s="845">
        <v>4.2</v>
      </c>
      <c r="G16" s="838">
        <v>96.9</v>
      </c>
      <c r="H16" s="845">
        <v>4.3</v>
      </c>
      <c r="I16" s="838">
        <v>99</v>
      </c>
      <c r="J16" s="874">
        <v>3</v>
      </c>
      <c r="K16" s="514"/>
    </row>
    <row r="17" spans="2:11" ht="10.5" customHeight="1">
      <c r="B17" s="42"/>
      <c r="C17" s="58" t="s">
        <v>125</v>
      </c>
      <c r="D17" s="59"/>
      <c r="E17" s="838">
        <v>96.8</v>
      </c>
      <c r="F17" s="845">
        <v>5</v>
      </c>
      <c r="G17" s="838">
        <v>96.9</v>
      </c>
      <c r="H17" s="845">
        <v>4.4</v>
      </c>
      <c r="I17" s="838">
        <v>96.1</v>
      </c>
      <c r="J17" s="874">
        <v>15.1</v>
      </c>
      <c r="K17" s="514"/>
    </row>
    <row r="18" spans="2:11" ht="10.5" customHeight="1">
      <c r="B18" s="42"/>
      <c r="C18" s="60" t="s">
        <v>126</v>
      </c>
      <c r="D18" s="59"/>
      <c r="E18" s="838">
        <v>91.2</v>
      </c>
      <c r="F18" s="845">
        <v>10</v>
      </c>
      <c r="G18" s="838">
        <v>91.1</v>
      </c>
      <c r="H18" s="845">
        <v>8.8</v>
      </c>
      <c r="I18" s="838">
        <v>92.2</v>
      </c>
      <c r="J18" s="874">
        <v>26.6</v>
      </c>
      <c r="K18" s="514"/>
    </row>
    <row r="19" spans="2:11" ht="10.5" customHeight="1">
      <c r="B19" s="42"/>
      <c r="C19" s="60" t="s">
        <v>127</v>
      </c>
      <c r="D19" s="59"/>
      <c r="E19" s="838">
        <v>94.2</v>
      </c>
      <c r="F19" s="845">
        <v>2.2</v>
      </c>
      <c r="G19" s="838">
        <v>94.7</v>
      </c>
      <c r="H19" s="845">
        <v>2.4</v>
      </c>
      <c r="I19" s="838">
        <v>87.4</v>
      </c>
      <c r="J19" s="874">
        <v>-1</v>
      </c>
      <c r="K19" s="514"/>
    </row>
    <row r="20" spans="2:11" ht="10.5" customHeight="1">
      <c r="B20" s="42"/>
      <c r="C20" s="58" t="s">
        <v>128</v>
      </c>
      <c r="D20" s="61"/>
      <c r="E20" s="838">
        <v>94.4</v>
      </c>
      <c r="F20" s="845">
        <v>-1.7</v>
      </c>
      <c r="G20" s="838">
        <v>94.5</v>
      </c>
      <c r="H20" s="845">
        <v>-1.6</v>
      </c>
      <c r="I20" s="838">
        <v>92.2</v>
      </c>
      <c r="J20" s="874">
        <v>-4.1</v>
      </c>
      <c r="K20" s="514"/>
    </row>
    <row r="21" spans="2:11" ht="10.5" customHeight="1">
      <c r="B21" s="42"/>
      <c r="C21" s="58" t="s">
        <v>129</v>
      </c>
      <c r="D21" s="59"/>
      <c r="E21" s="838">
        <v>91.4</v>
      </c>
      <c r="F21" s="1160">
        <v>1.2</v>
      </c>
      <c r="G21" s="1168">
        <v>92</v>
      </c>
      <c r="H21" s="1160">
        <v>1.2</v>
      </c>
      <c r="I21" s="838">
        <v>83.5</v>
      </c>
      <c r="J21" s="874">
        <v>1.2</v>
      </c>
      <c r="K21" s="514"/>
    </row>
    <row r="22" spans="2:11" ht="10.5" customHeight="1">
      <c r="B22" s="42"/>
      <c r="C22" s="58" t="s">
        <v>130</v>
      </c>
      <c r="D22" s="61"/>
      <c r="E22" s="838">
        <v>93</v>
      </c>
      <c r="F22" s="1160">
        <v>2.5</v>
      </c>
      <c r="G22" s="1168">
        <v>93.4</v>
      </c>
      <c r="H22" s="1160">
        <v>3</v>
      </c>
      <c r="I22" s="838">
        <v>88.3</v>
      </c>
      <c r="J22" s="874">
        <v>-3.3</v>
      </c>
      <c r="K22" s="514"/>
    </row>
    <row r="23" spans="2:11" ht="10.5" customHeight="1">
      <c r="B23" s="42"/>
      <c r="C23" s="58" t="s">
        <v>131</v>
      </c>
      <c r="D23" s="61"/>
      <c r="E23" s="838">
        <v>97.7</v>
      </c>
      <c r="F23" s="1160">
        <v>0.1</v>
      </c>
      <c r="G23" s="1168">
        <v>97.8</v>
      </c>
      <c r="H23" s="1160">
        <v>0.1</v>
      </c>
      <c r="I23" s="838">
        <v>97.1</v>
      </c>
      <c r="J23" s="874">
        <v>1</v>
      </c>
      <c r="K23" s="514"/>
    </row>
    <row r="24" spans="2:11" ht="10.5" customHeight="1">
      <c r="B24" s="42"/>
      <c r="C24" s="58" t="s">
        <v>132</v>
      </c>
      <c r="D24" s="61"/>
      <c r="E24" s="838">
        <v>97.1</v>
      </c>
      <c r="F24" s="1160">
        <v>3.9</v>
      </c>
      <c r="G24" s="1168">
        <v>97.2</v>
      </c>
      <c r="H24" s="1160">
        <v>4.2</v>
      </c>
      <c r="I24" s="838">
        <v>96.1</v>
      </c>
      <c r="J24" s="874">
        <v>0</v>
      </c>
      <c r="K24" s="514"/>
    </row>
    <row r="25" spans="2:11" ht="10.5" customHeight="1">
      <c r="B25" s="42"/>
      <c r="C25" s="58" t="s">
        <v>133</v>
      </c>
      <c r="D25" s="61"/>
      <c r="E25" s="845">
        <v>97.9</v>
      </c>
      <c r="F25" s="1160">
        <v>3.1</v>
      </c>
      <c r="G25" s="1160">
        <v>97.2</v>
      </c>
      <c r="H25" s="1160">
        <v>2.6</v>
      </c>
      <c r="I25" s="845">
        <v>106.8</v>
      </c>
      <c r="J25" s="874">
        <v>8.9</v>
      </c>
      <c r="K25" s="514"/>
    </row>
    <row r="26" spans="2:11" ht="10.5" customHeight="1">
      <c r="B26" s="62"/>
      <c r="C26" s="60"/>
      <c r="D26" s="61"/>
      <c r="E26" s="838"/>
      <c r="F26" s="838"/>
      <c r="G26" s="838"/>
      <c r="H26" s="872"/>
      <c r="I26" s="838"/>
      <c r="J26" s="872"/>
      <c r="K26" s="514"/>
    </row>
    <row r="27" spans="2:11" ht="10.5" customHeight="1">
      <c r="B27" s="63" t="s">
        <v>17</v>
      </c>
      <c r="C27" s="64"/>
      <c r="D27" s="65"/>
      <c r="E27" s="849">
        <v>0.8</v>
      </c>
      <c r="F27" s="875"/>
      <c r="G27" s="849">
        <v>0</v>
      </c>
      <c r="H27" s="849"/>
      <c r="I27" s="849">
        <v>11.1</v>
      </c>
      <c r="J27" s="875"/>
      <c r="K27" s="514"/>
    </row>
    <row r="28" ht="13.5" customHeight="1">
      <c r="B28" s="437" t="s">
        <v>264</v>
      </c>
    </row>
    <row r="29" ht="10.5">
      <c r="B29" s="440"/>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A1:K27"/>
  <sheetViews>
    <sheetView showGridLines="0" view="pageBreakPreview" zoomScaleSheetLayoutView="100" zoomScalePageLayoutView="0" workbookViewId="0" topLeftCell="A1">
      <pane xSplit="3" topLeftCell="D1" activePane="topRight" state="frozen"/>
      <selection pane="topLeft" activeCell="N13" sqref="N13"/>
      <selection pane="topRight" activeCell="M1" sqref="M1"/>
    </sheetView>
  </sheetViews>
  <sheetFormatPr defaultColWidth="9.00390625" defaultRowHeight="13.5"/>
  <cols>
    <col min="1" max="1" width="2.75390625" style="521" customWidth="1"/>
    <col min="2" max="2" width="3.125" style="521" customWidth="1"/>
    <col min="3" max="3" width="15.625" style="521" customWidth="1"/>
    <col min="4" max="4" width="13.00390625" style="521" customWidth="1"/>
    <col min="5" max="5" width="9.875" style="522" customWidth="1"/>
    <col min="6" max="6" width="10.625" style="522" customWidth="1"/>
    <col min="7" max="7" width="9.875" style="522" customWidth="1"/>
    <col min="8" max="8" width="8.375" style="522" customWidth="1"/>
    <col min="9" max="9" width="9.875" style="522" customWidth="1"/>
    <col min="10" max="10" width="8.375" style="522" customWidth="1"/>
    <col min="11" max="11" width="9.875" style="522" customWidth="1"/>
    <col min="12" max="12" width="2.125" style="521" customWidth="1"/>
    <col min="13" max="16384" width="9.00390625" style="521" customWidth="1"/>
  </cols>
  <sheetData>
    <row r="1" spans="1:2" ht="13.5">
      <c r="A1" s="1233"/>
      <c r="B1" s="1235" t="s">
        <v>340</v>
      </c>
    </row>
    <row r="2" spans="10:11" ht="10.5">
      <c r="J2" s="523"/>
      <c r="K2" s="523">
        <v>12</v>
      </c>
    </row>
    <row r="3" spans="2:11" s="111" customFormat="1" ht="22.5" customHeight="1">
      <c r="B3" s="1237"/>
      <c r="C3" s="1238"/>
      <c r="D3" s="1239" t="s">
        <v>446</v>
      </c>
      <c r="E3" s="1240"/>
      <c r="F3" s="1313" t="s">
        <v>365</v>
      </c>
      <c r="G3" s="1314"/>
      <c r="H3" s="1313" t="s">
        <v>26</v>
      </c>
      <c r="I3" s="1314"/>
      <c r="J3" s="1313" t="s">
        <v>447</v>
      </c>
      <c r="K3" s="1314"/>
    </row>
    <row r="4" spans="2:11" ht="16.5" customHeight="1">
      <c r="B4" s="526" t="s">
        <v>3</v>
      </c>
      <c r="C4" s="527"/>
      <c r="D4" s="528"/>
      <c r="E4" s="529" t="s">
        <v>25</v>
      </c>
      <c r="F4" s="530"/>
      <c r="G4" s="529" t="s">
        <v>25</v>
      </c>
      <c r="H4" s="531"/>
      <c r="I4" s="529" t="s">
        <v>25</v>
      </c>
      <c r="J4" s="532"/>
      <c r="K4" s="529" t="s">
        <v>25</v>
      </c>
    </row>
    <row r="5" spans="2:11" ht="15.75" customHeight="1">
      <c r="B5" s="533"/>
      <c r="C5" s="534"/>
      <c r="D5" s="533"/>
      <c r="E5" s="535" t="s">
        <v>27</v>
      </c>
      <c r="F5" s="536"/>
      <c r="G5" s="535" t="s">
        <v>452</v>
      </c>
      <c r="H5" s="537"/>
      <c r="I5" s="535" t="s">
        <v>452</v>
      </c>
      <c r="J5" s="538"/>
      <c r="K5" s="535" t="s">
        <v>452</v>
      </c>
    </row>
    <row r="6" spans="2:11" ht="9.75" customHeight="1">
      <c r="B6" s="524"/>
      <c r="C6" s="525"/>
      <c r="D6" s="539" t="s">
        <v>28</v>
      </c>
      <c r="E6" s="540" t="s">
        <v>74</v>
      </c>
      <c r="F6" s="979" t="s">
        <v>74</v>
      </c>
      <c r="G6" s="380" t="s">
        <v>146</v>
      </c>
      <c r="H6" s="979" t="s">
        <v>74</v>
      </c>
      <c r="I6" s="380" t="s">
        <v>146</v>
      </c>
      <c r="J6" s="981" t="s">
        <v>74</v>
      </c>
      <c r="K6" s="380" t="s">
        <v>146</v>
      </c>
    </row>
    <row r="7" spans="2:11" ht="13.5" customHeight="1">
      <c r="B7" s="541" t="s">
        <v>30</v>
      </c>
      <c r="C7" s="542" t="s">
        <v>36</v>
      </c>
      <c r="D7" s="1169">
        <v>269558</v>
      </c>
      <c r="E7" s="1170">
        <v>1.2</v>
      </c>
      <c r="F7" s="1171">
        <v>27.3</v>
      </c>
      <c r="G7" s="1170">
        <v>-0.4</v>
      </c>
      <c r="H7" s="982">
        <v>1.87</v>
      </c>
      <c r="I7" s="986">
        <v>0.25</v>
      </c>
      <c r="J7" s="982">
        <v>1.43</v>
      </c>
      <c r="K7" s="986">
        <v>-0.23</v>
      </c>
    </row>
    <row r="8" spans="2:11" ht="14.25" customHeight="1">
      <c r="B8" s="543" t="s">
        <v>81</v>
      </c>
      <c r="C8" s="544" t="s">
        <v>53</v>
      </c>
      <c r="D8" s="1172">
        <v>9981</v>
      </c>
      <c r="E8" s="876">
        <v>1</v>
      </c>
      <c r="F8" s="877">
        <v>0.9</v>
      </c>
      <c r="G8" s="1173">
        <v>0.4</v>
      </c>
      <c r="H8" s="1174">
        <v>0.37</v>
      </c>
      <c r="I8" s="1175">
        <v>-0.31</v>
      </c>
      <c r="J8" s="983">
        <v>0.73</v>
      </c>
      <c r="K8" s="987">
        <v>0.13</v>
      </c>
    </row>
    <row r="9" spans="2:11" ht="14.25" customHeight="1">
      <c r="B9" s="543" t="s">
        <v>10</v>
      </c>
      <c r="C9" s="544" t="s">
        <v>54</v>
      </c>
      <c r="D9" s="1172">
        <v>13517</v>
      </c>
      <c r="E9" s="876">
        <v>-7</v>
      </c>
      <c r="F9" s="877">
        <v>26.4</v>
      </c>
      <c r="G9" s="1173">
        <v>2.8</v>
      </c>
      <c r="H9" s="1174">
        <v>5.52</v>
      </c>
      <c r="I9" s="987">
        <v>1.3</v>
      </c>
      <c r="J9" s="983">
        <v>1.8</v>
      </c>
      <c r="K9" s="987">
        <v>0.66</v>
      </c>
    </row>
    <row r="10" spans="2:11" ht="14.25" customHeight="1">
      <c r="B10" s="543" t="s">
        <v>11</v>
      </c>
      <c r="C10" s="545" t="s">
        <v>55</v>
      </c>
      <c r="D10" s="1172">
        <v>2406</v>
      </c>
      <c r="E10" s="876">
        <v>-1.7</v>
      </c>
      <c r="F10" s="877">
        <v>8.7</v>
      </c>
      <c r="G10" s="1173">
        <v>3.3</v>
      </c>
      <c r="H10" s="1174">
        <v>0.17</v>
      </c>
      <c r="I10" s="987">
        <v>0.05</v>
      </c>
      <c r="J10" s="983">
        <v>0.5</v>
      </c>
      <c r="K10" s="987">
        <v>0.42</v>
      </c>
    </row>
    <row r="11" spans="2:11" s="546" customFormat="1" ht="14.25" customHeight="1">
      <c r="B11" s="543" t="s">
        <v>12</v>
      </c>
      <c r="C11" s="545" t="s">
        <v>41</v>
      </c>
      <c r="D11" s="1172">
        <v>10670</v>
      </c>
      <c r="E11" s="876">
        <v>6.6</v>
      </c>
      <c r="F11" s="877">
        <v>18.9</v>
      </c>
      <c r="G11" s="1173">
        <v>9.9</v>
      </c>
      <c r="H11" s="1174">
        <v>0.75</v>
      </c>
      <c r="I11" s="987">
        <v>-0.41</v>
      </c>
      <c r="J11" s="983">
        <v>1.22</v>
      </c>
      <c r="K11" s="987">
        <v>-0.69</v>
      </c>
    </row>
    <row r="12" spans="2:11" ht="14.25" customHeight="1">
      <c r="B12" s="543" t="s">
        <v>56</v>
      </c>
      <c r="C12" s="544" t="s">
        <v>116</v>
      </c>
      <c r="D12" s="1172">
        <v>18448</v>
      </c>
      <c r="E12" s="876">
        <v>-2.9</v>
      </c>
      <c r="F12" s="877">
        <v>3.6</v>
      </c>
      <c r="G12" s="1173">
        <v>-2.3</v>
      </c>
      <c r="H12" s="1174">
        <v>1.07</v>
      </c>
      <c r="I12" s="987">
        <v>0.62</v>
      </c>
      <c r="J12" s="983">
        <v>0.19</v>
      </c>
      <c r="K12" s="987">
        <v>-0.55</v>
      </c>
    </row>
    <row r="13" spans="2:11" ht="14.25" customHeight="1">
      <c r="B13" s="543" t="s">
        <v>57</v>
      </c>
      <c r="C13" s="545" t="s">
        <v>117</v>
      </c>
      <c r="D13" s="1172">
        <v>41371</v>
      </c>
      <c r="E13" s="876">
        <v>-4.6</v>
      </c>
      <c r="F13" s="877">
        <v>46.2</v>
      </c>
      <c r="G13" s="1173">
        <v>-1.5</v>
      </c>
      <c r="H13" s="1174">
        <v>1.49</v>
      </c>
      <c r="I13" s="987">
        <v>-0.21</v>
      </c>
      <c r="J13" s="983">
        <v>1.74</v>
      </c>
      <c r="K13" s="987">
        <v>-0.15</v>
      </c>
    </row>
    <row r="14" spans="2:11" ht="14.25" customHeight="1">
      <c r="B14" s="543" t="s">
        <v>58</v>
      </c>
      <c r="C14" s="545" t="s">
        <v>118</v>
      </c>
      <c r="D14" s="1172">
        <v>7839</v>
      </c>
      <c r="E14" s="876">
        <v>1.6</v>
      </c>
      <c r="F14" s="877">
        <v>11.1</v>
      </c>
      <c r="G14" s="1173">
        <v>2.5</v>
      </c>
      <c r="H14" s="1174">
        <v>1.86</v>
      </c>
      <c r="I14" s="987">
        <v>-0.31</v>
      </c>
      <c r="J14" s="983">
        <v>1.05</v>
      </c>
      <c r="K14" s="987">
        <v>0.25</v>
      </c>
    </row>
    <row r="15" spans="2:11" ht="14.25" customHeight="1">
      <c r="B15" s="543" t="s">
        <v>59</v>
      </c>
      <c r="C15" s="545" t="s">
        <v>119</v>
      </c>
      <c r="D15" s="1172">
        <v>2363</v>
      </c>
      <c r="E15" s="876">
        <v>-0.6</v>
      </c>
      <c r="F15" s="877">
        <v>12.8</v>
      </c>
      <c r="G15" s="1173">
        <v>-9.6</v>
      </c>
      <c r="H15" s="1174">
        <v>1.11</v>
      </c>
      <c r="I15" s="987">
        <v>-0.02</v>
      </c>
      <c r="J15" s="983">
        <v>0</v>
      </c>
      <c r="K15" s="987">
        <v>-1.3</v>
      </c>
    </row>
    <row r="16" spans="2:11" ht="14.25" customHeight="1">
      <c r="B16" s="543" t="s">
        <v>33</v>
      </c>
      <c r="C16" s="545" t="s">
        <v>120</v>
      </c>
      <c r="D16" s="1172">
        <v>5177</v>
      </c>
      <c r="E16" s="876">
        <v>16.3</v>
      </c>
      <c r="F16" s="877">
        <v>13.8</v>
      </c>
      <c r="G16" s="1173">
        <v>-1</v>
      </c>
      <c r="H16" s="1174">
        <v>3.11</v>
      </c>
      <c r="I16" s="987">
        <v>2.42</v>
      </c>
      <c r="J16" s="983">
        <v>1.28</v>
      </c>
      <c r="K16" s="987">
        <v>-0.12</v>
      </c>
    </row>
    <row r="17" spans="2:11" ht="14.25" customHeight="1">
      <c r="B17" s="543" t="s">
        <v>60</v>
      </c>
      <c r="C17" s="545" t="s">
        <v>121</v>
      </c>
      <c r="D17" s="1172">
        <v>17929</v>
      </c>
      <c r="E17" s="876">
        <v>-3.5</v>
      </c>
      <c r="F17" s="877">
        <v>53.2</v>
      </c>
      <c r="G17" s="1173">
        <v>5</v>
      </c>
      <c r="H17" s="1174">
        <v>2.24</v>
      </c>
      <c r="I17" s="987">
        <v>0.31</v>
      </c>
      <c r="J17" s="983">
        <v>2.79</v>
      </c>
      <c r="K17" s="987">
        <v>-1.26</v>
      </c>
    </row>
    <row r="18" spans="2:11" ht="14.25" customHeight="1">
      <c r="B18" s="543" t="s">
        <v>61</v>
      </c>
      <c r="C18" s="545" t="s">
        <v>82</v>
      </c>
      <c r="D18" s="1172">
        <v>6515</v>
      </c>
      <c r="E18" s="876">
        <v>-8.8</v>
      </c>
      <c r="F18" s="877">
        <v>28.8</v>
      </c>
      <c r="G18" s="1173">
        <v>-6.8</v>
      </c>
      <c r="H18" s="1174">
        <v>2.24</v>
      </c>
      <c r="I18" s="987">
        <v>1.09</v>
      </c>
      <c r="J18" s="983">
        <v>1.58</v>
      </c>
      <c r="K18" s="987">
        <v>-0.74</v>
      </c>
    </row>
    <row r="19" spans="2:11" ht="14.25" customHeight="1">
      <c r="B19" s="543" t="s">
        <v>62</v>
      </c>
      <c r="C19" s="545" t="s">
        <v>63</v>
      </c>
      <c r="D19" s="1172">
        <v>24936</v>
      </c>
      <c r="E19" s="876">
        <v>-4.3</v>
      </c>
      <c r="F19" s="877">
        <v>31.2</v>
      </c>
      <c r="G19" s="1173">
        <v>20.4</v>
      </c>
      <c r="H19" s="1174">
        <v>2.61</v>
      </c>
      <c r="I19" s="987">
        <v>1.24</v>
      </c>
      <c r="J19" s="983">
        <v>0.29</v>
      </c>
      <c r="K19" s="987">
        <v>0.1</v>
      </c>
    </row>
    <row r="20" spans="2:11" ht="14.25" customHeight="1">
      <c r="B20" s="543" t="s">
        <v>64</v>
      </c>
      <c r="C20" s="545" t="s">
        <v>122</v>
      </c>
      <c r="D20" s="1172">
        <v>66899</v>
      </c>
      <c r="E20" s="876">
        <v>10.3</v>
      </c>
      <c r="F20" s="877">
        <v>17.6</v>
      </c>
      <c r="G20" s="1173">
        <v>-2.8</v>
      </c>
      <c r="H20" s="1174">
        <v>0.86</v>
      </c>
      <c r="I20" s="987">
        <v>-0.11</v>
      </c>
      <c r="J20" s="983">
        <v>0.84</v>
      </c>
      <c r="K20" s="987">
        <v>-0.79</v>
      </c>
    </row>
    <row r="21" spans="2:11" ht="14.25" customHeight="1">
      <c r="B21" s="543" t="s">
        <v>65</v>
      </c>
      <c r="C21" s="545" t="s">
        <v>43</v>
      </c>
      <c r="D21" s="1172" t="s">
        <v>134</v>
      </c>
      <c r="E21" s="876" t="s">
        <v>134</v>
      </c>
      <c r="F21" s="877" t="s">
        <v>134</v>
      </c>
      <c r="G21" s="1173" t="s">
        <v>134</v>
      </c>
      <c r="H21" s="1174" t="s">
        <v>134</v>
      </c>
      <c r="I21" s="987" t="s">
        <v>134</v>
      </c>
      <c r="J21" s="983" t="s">
        <v>134</v>
      </c>
      <c r="K21" s="987" t="s">
        <v>134</v>
      </c>
    </row>
    <row r="22" spans="2:11" ht="14.25" customHeight="1">
      <c r="B22" s="547" t="s">
        <v>83</v>
      </c>
      <c r="C22" s="548" t="s">
        <v>123</v>
      </c>
      <c r="D22" s="1172">
        <v>38095</v>
      </c>
      <c r="E22" s="876">
        <v>4</v>
      </c>
      <c r="F22" s="877">
        <v>38.9</v>
      </c>
      <c r="G22" s="1173">
        <v>-11.8</v>
      </c>
      <c r="H22" s="1174">
        <v>3.21</v>
      </c>
      <c r="I22" s="1176">
        <v>0.48</v>
      </c>
      <c r="J22" s="983">
        <v>3.18</v>
      </c>
      <c r="K22" s="987">
        <v>0.78</v>
      </c>
    </row>
    <row r="23" spans="2:11" ht="14.25" customHeight="1">
      <c r="B23" s="549"/>
      <c r="C23" s="550" t="s">
        <v>75</v>
      </c>
      <c r="D23" s="747" t="s">
        <v>38</v>
      </c>
      <c r="E23" s="878" t="s">
        <v>74</v>
      </c>
      <c r="F23" s="879" t="s">
        <v>74</v>
      </c>
      <c r="G23" s="980" t="s">
        <v>146</v>
      </c>
      <c r="H23" s="879" t="s">
        <v>74</v>
      </c>
      <c r="I23" s="980" t="s">
        <v>146</v>
      </c>
      <c r="J23" s="984" t="s">
        <v>74</v>
      </c>
      <c r="K23" s="980" t="s">
        <v>146</v>
      </c>
    </row>
    <row r="24" spans="2:11" ht="14.25" customHeight="1">
      <c r="B24" s="551"/>
      <c r="C24" s="552" t="s">
        <v>76</v>
      </c>
      <c r="D24" s="748">
        <v>29490.171</v>
      </c>
      <c r="E24" s="1177" t="s">
        <v>134</v>
      </c>
      <c r="F24" s="880">
        <v>25.4</v>
      </c>
      <c r="G24" s="1178" t="s">
        <v>134</v>
      </c>
      <c r="H24" s="1179" t="s">
        <v>134</v>
      </c>
      <c r="I24" s="1177" t="s">
        <v>134</v>
      </c>
      <c r="J24" s="985" t="s">
        <v>134</v>
      </c>
      <c r="K24" s="1177" t="s">
        <v>134</v>
      </c>
    </row>
    <row r="25" ht="13.5" customHeight="1">
      <c r="B25" s="553" t="s">
        <v>261</v>
      </c>
    </row>
    <row r="26" spans="3:7" ht="11.25" customHeight="1">
      <c r="C26" s="546" t="s">
        <v>267</v>
      </c>
      <c r="D26" s="1243" t="s">
        <v>454</v>
      </c>
      <c r="F26" s="1380" t="s">
        <v>98</v>
      </c>
      <c r="G26" s="546"/>
    </row>
    <row r="27" spans="2:7" ht="12" customHeight="1">
      <c r="B27" s="546"/>
      <c r="C27" s="546"/>
      <c r="D27" s="1244" t="s">
        <v>29</v>
      </c>
      <c r="E27" s="897"/>
      <c r="F27" s="1380"/>
      <c r="G27" s="546"/>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A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0" customWidth="1"/>
    <col min="2" max="2" width="8.875" style="280" customWidth="1"/>
    <col min="3" max="3" width="5.125" style="280" customWidth="1"/>
    <col min="4" max="12" width="8.375" style="280" customWidth="1"/>
    <col min="13" max="16384" width="9.00390625" style="280" customWidth="1"/>
  </cols>
  <sheetData>
    <row r="1" spans="1:2" ht="13.5">
      <c r="A1" s="282"/>
      <c r="B1" s="280" t="s">
        <v>350</v>
      </c>
    </row>
    <row r="2" spans="7:11" ht="13.5">
      <c r="G2" s="416" t="s">
        <v>367</v>
      </c>
      <c r="K2" s="613">
        <v>12</v>
      </c>
    </row>
    <row r="3" spans="2:12" ht="12" customHeight="1">
      <c r="B3" s="1317" t="s">
        <v>178</v>
      </c>
      <c r="C3" s="1318"/>
      <c r="D3" s="1318"/>
      <c r="E3" s="1318"/>
      <c r="F3" s="1318"/>
      <c r="G3" s="1318"/>
      <c r="H3" s="1318"/>
      <c r="I3" s="1318"/>
      <c r="J3" s="1318"/>
      <c r="K3" s="1319"/>
      <c r="L3" s="554"/>
    </row>
    <row r="4" spans="2:12" ht="13.5" customHeight="1">
      <c r="B4" s="283"/>
      <c r="C4" s="284"/>
      <c r="D4" s="1320" t="s">
        <v>139</v>
      </c>
      <c r="E4" s="1321"/>
      <c r="F4" s="1322" t="s">
        <v>428</v>
      </c>
      <c r="G4" s="1323"/>
      <c r="H4" s="1320" t="s">
        <v>143</v>
      </c>
      <c r="I4" s="1321"/>
      <c r="J4" s="1320" t="s">
        <v>144</v>
      </c>
      <c r="K4" s="1321"/>
      <c r="L4" s="1326"/>
    </row>
    <row r="5" spans="2:12" ht="16.5" customHeight="1">
      <c r="B5" s="1327" t="s">
        <v>171</v>
      </c>
      <c r="C5" s="1328"/>
      <c r="D5" s="362"/>
      <c r="E5" s="1324" t="s">
        <v>252</v>
      </c>
      <c r="F5" s="363"/>
      <c r="G5" s="1324" t="s">
        <v>145</v>
      </c>
      <c r="H5" s="364"/>
      <c r="I5" s="1324" t="s">
        <v>145</v>
      </c>
      <c r="J5" s="365"/>
      <c r="K5" s="1324" t="s">
        <v>145</v>
      </c>
      <c r="L5" s="1326"/>
    </row>
    <row r="6" spans="2:12" ht="15.75" customHeight="1">
      <c r="B6" s="292"/>
      <c r="C6" s="289"/>
      <c r="D6" s="366"/>
      <c r="E6" s="1325"/>
      <c r="F6" s="367"/>
      <c r="G6" s="1325"/>
      <c r="H6" s="368"/>
      <c r="I6" s="1325"/>
      <c r="J6" s="369"/>
      <c r="K6" s="1325"/>
      <c r="L6" s="424"/>
    </row>
    <row r="7" spans="2:12" ht="9" customHeight="1">
      <c r="B7" s="294"/>
      <c r="C7" s="295"/>
      <c r="D7" s="361"/>
      <c r="E7" s="380" t="s">
        <v>142</v>
      </c>
      <c r="F7" s="370" t="s">
        <v>74</v>
      </c>
      <c r="G7" s="380" t="s">
        <v>146</v>
      </c>
      <c r="H7" s="370" t="s">
        <v>74</v>
      </c>
      <c r="I7" s="380" t="s">
        <v>146</v>
      </c>
      <c r="J7" s="370" t="s">
        <v>74</v>
      </c>
      <c r="K7" s="380" t="s">
        <v>146</v>
      </c>
      <c r="L7" s="423"/>
    </row>
    <row r="8" spans="2:12" ht="13.5" customHeight="1">
      <c r="B8" s="1382" t="s">
        <v>135</v>
      </c>
      <c r="C8" s="1383"/>
      <c r="D8" s="1071">
        <v>102</v>
      </c>
      <c r="E8" s="1066">
        <v>1.9</v>
      </c>
      <c r="F8" s="1067">
        <v>27</v>
      </c>
      <c r="G8" s="1066">
        <v>-0.9</v>
      </c>
      <c r="H8" s="1068">
        <v>2.79</v>
      </c>
      <c r="I8" s="1069">
        <v>0.06</v>
      </c>
      <c r="J8" s="1070">
        <v>2.56</v>
      </c>
      <c r="K8" s="1069">
        <v>-0.03</v>
      </c>
      <c r="L8" s="423"/>
    </row>
    <row r="9" spans="2:12" ht="13.5">
      <c r="B9" s="1345" t="s">
        <v>136</v>
      </c>
      <c r="C9" s="1346"/>
      <c r="D9" s="1071">
        <v>103.8</v>
      </c>
      <c r="E9" s="1066">
        <v>1.8</v>
      </c>
      <c r="F9" s="1067">
        <v>26.7</v>
      </c>
      <c r="G9" s="1066">
        <v>-0.3</v>
      </c>
      <c r="H9" s="1068">
        <v>2.67</v>
      </c>
      <c r="I9" s="1069">
        <v>-0.12</v>
      </c>
      <c r="J9" s="1070">
        <v>2.54</v>
      </c>
      <c r="K9" s="1069">
        <v>-0.02</v>
      </c>
      <c r="L9" s="1072"/>
    </row>
    <row r="10" spans="2:12" ht="13.5">
      <c r="B10" s="1382" t="s">
        <v>166</v>
      </c>
      <c r="C10" s="1383"/>
      <c r="D10" s="1071">
        <v>104.3</v>
      </c>
      <c r="E10" s="1066">
        <v>0.5</v>
      </c>
      <c r="F10" s="1067">
        <v>27.9</v>
      </c>
      <c r="G10" s="1066">
        <v>1.2</v>
      </c>
      <c r="H10" s="1068">
        <v>2.68</v>
      </c>
      <c r="I10" s="1069">
        <v>0.01</v>
      </c>
      <c r="J10" s="1070">
        <v>2.58</v>
      </c>
      <c r="K10" s="1069">
        <v>0.04</v>
      </c>
      <c r="L10" s="1072"/>
    </row>
    <row r="11" spans="2:12" ht="13.5">
      <c r="B11" s="1345" t="s">
        <v>257</v>
      </c>
      <c r="C11" s="1346"/>
      <c r="D11" s="1071">
        <v>107.3</v>
      </c>
      <c r="E11" s="1066">
        <v>2.9</v>
      </c>
      <c r="F11" s="1067">
        <v>28.8</v>
      </c>
      <c r="G11" s="1066">
        <v>0.9</v>
      </c>
      <c r="H11" s="1068">
        <v>2.52</v>
      </c>
      <c r="I11" s="1069">
        <v>-0.16</v>
      </c>
      <c r="J11" s="1070">
        <v>2.26</v>
      </c>
      <c r="K11" s="1069">
        <v>-0.32</v>
      </c>
      <c r="L11" s="1072"/>
    </row>
    <row r="12" spans="2:12" ht="13.5">
      <c r="B12" s="1382" t="s">
        <v>371</v>
      </c>
      <c r="C12" s="1383"/>
      <c r="D12" s="1073">
        <v>107.2</v>
      </c>
      <c r="E12" s="1074">
        <v>-0.1</v>
      </c>
      <c r="F12" s="1075">
        <v>27.6</v>
      </c>
      <c r="G12" s="1074">
        <v>-1.2</v>
      </c>
      <c r="H12" s="1076">
        <v>2.21</v>
      </c>
      <c r="I12" s="1077">
        <v>-0.31</v>
      </c>
      <c r="J12" s="1078">
        <v>2.25</v>
      </c>
      <c r="K12" s="1077">
        <v>-0.01</v>
      </c>
      <c r="L12" s="1072"/>
    </row>
    <row r="13" spans="2:12" ht="13.5">
      <c r="B13" s="331"/>
      <c r="C13" s="379"/>
      <c r="D13" s="1079"/>
      <c r="E13" s="1080"/>
      <c r="F13" s="1081"/>
      <c r="G13" s="1080"/>
      <c r="H13" s="1082"/>
      <c r="I13" s="1083"/>
      <c r="J13" s="1084"/>
      <c r="K13" s="1083"/>
      <c r="L13" s="1072"/>
    </row>
    <row r="14" spans="2:12" ht="13.5">
      <c r="B14" s="333" t="s">
        <v>258</v>
      </c>
      <c r="C14" s="555" t="s">
        <v>133</v>
      </c>
      <c r="D14" s="1085">
        <v>107.5</v>
      </c>
      <c r="E14" s="1086">
        <v>-0.2</v>
      </c>
      <c r="F14" s="1087">
        <v>27.7</v>
      </c>
      <c r="G14" s="1086">
        <v>-2.6</v>
      </c>
      <c r="H14" s="1088">
        <v>1.62</v>
      </c>
      <c r="I14" s="1089">
        <v>-0.14</v>
      </c>
      <c r="J14" s="1090">
        <v>1.66</v>
      </c>
      <c r="K14" s="1089">
        <v>-0.03</v>
      </c>
      <c r="L14" s="298"/>
    </row>
    <row r="15" spans="2:12" ht="13.5">
      <c r="B15" s="334" t="s">
        <v>372</v>
      </c>
      <c r="C15" s="555" t="s">
        <v>137</v>
      </c>
      <c r="D15" s="556">
        <v>107.8</v>
      </c>
      <c r="E15" s="787">
        <v>-0.2</v>
      </c>
      <c r="F15" s="1087">
        <v>27.9</v>
      </c>
      <c r="G15" s="1086">
        <v>-1</v>
      </c>
      <c r="H15" s="1088">
        <v>1.11</v>
      </c>
      <c r="I15" s="1089">
        <v>-0.76</v>
      </c>
      <c r="J15" s="1090">
        <v>1.88</v>
      </c>
      <c r="K15" s="1089">
        <v>-0.05</v>
      </c>
      <c r="L15" s="298"/>
    </row>
    <row r="16" spans="2:12" ht="13.5">
      <c r="B16" s="363"/>
      <c r="C16" s="555" t="s">
        <v>138</v>
      </c>
      <c r="D16" s="556">
        <v>107.6</v>
      </c>
      <c r="E16" s="787">
        <v>-0.4</v>
      </c>
      <c r="F16" s="1087">
        <v>27.7</v>
      </c>
      <c r="G16" s="1086">
        <v>-1.3</v>
      </c>
      <c r="H16" s="1088">
        <v>1.61</v>
      </c>
      <c r="I16" s="1089">
        <v>0.06</v>
      </c>
      <c r="J16" s="1090">
        <v>1.84</v>
      </c>
      <c r="K16" s="1089">
        <v>0.28</v>
      </c>
      <c r="L16" s="298"/>
    </row>
    <row r="17" spans="2:12" ht="13.5">
      <c r="B17" s="292"/>
      <c r="C17" s="555" t="s">
        <v>124</v>
      </c>
      <c r="D17" s="556">
        <v>106.9</v>
      </c>
      <c r="E17" s="787">
        <v>0.9</v>
      </c>
      <c r="F17" s="1087">
        <v>27.7</v>
      </c>
      <c r="G17" s="1086">
        <v>-0.9</v>
      </c>
      <c r="H17" s="1088">
        <v>1.99</v>
      </c>
      <c r="I17" s="1089">
        <v>0.17</v>
      </c>
      <c r="J17" s="1090">
        <v>2.64</v>
      </c>
      <c r="K17" s="1089">
        <v>-1.1</v>
      </c>
      <c r="L17" s="298"/>
    </row>
    <row r="18" spans="2:12" ht="13.5">
      <c r="B18" s="292"/>
      <c r="C18" s="555" t="s">
        <v>125</v>
      </c>
      <c r="D18" s="556">
        <v>109.5</v>
      </c>
      <c r="E18" s="787">
        <v>1.7</v>
      </c>
      <c r="F18" s="1087">
        <v>27.7</v>
      </c>
      <c r="G18" s="1086">
        <v>1.2</v>
      </c>
      <c r="H18" s="1088">
        <v>5.56</v>
      </c>
      <c r="I18" s="1089">
        <v>-1.54</v>
      </c>
      <c r="J18" s="1090">
        <v>3.1</v>
      </c>
      <c r="K18" s="1089">
        <v>-2.35</v>
      </c>
      <c r="L18" s="298"/>
    </row>
    <row r="19" spans="2:12" ht="13.5">
      <c r="B19" s="292"/>
      <c r="C19" s="555" t="s">
        <v>126</v>
      </c>
      <c r="D19" s="556">
        <v>109.9</v>
      </c>
      <c r="E19" s="787">
        <v>2.5</v>
      </c>
      <c r="F19" s="1087">
        <v>27.8</v>
      </c>
      <c r="G19" s="1086">
        <v>1.3</v>
      </c>
      <c r="H19" s="1088">
        <v>2.5</v>
      </c>
      <c r="I19" s="1089">
        <v>0.74</v>
      </c>
      <c r="J19" s="1090">
        <v>2.13</v>
      </c>
      <c r="K19" s="1089">
        <v>-0.06</v>
      </c>
      <c r="L19" s="298"/>
    </row>
    <row r="20" spans="2:12" ht="13.5">
      <c r="B20" s="363"/>
      <c r="C20" s="555" t="s">
        <v>127</v>
      </c>
      <c r="D20" s="556">
        <v>109</v>
      </c>
      <c r="E20" s="787">
        <v>1.9</v>
      </c>
      <c r="F20" s="1087">
        <v>27.6</v>
      </c>
      <c r="G20" s="1086">
        <v>0.4</v>
      </c>
      <c r="H20" s="1088">
        <v>1.66</v>
      </c>
      <c r="I20" s="1089">
        <v>-0.11</v>
      </c>
      <c r="J20" s="1090">
        <v>2.45</v>
      </c>
      <c r="K20" s="1089">
        <v>0.52</v>
      </c>
      <c r="L20" s="298"/>
    </row>
    <row r="21" spans="2:12" ht="13.5">
      <c r="B21" s="363"/>
      <c r="C21" s="555" t="s">
        <v>128</v>
      </c>
      <c r="D21" s="556">
        <v>109.4</v>
      </c>
      <c r="E21" s="787">
        <v>2.3</v>
      </c>
      <c r="F21" s="1087">
        <v>27.9</v>
      </c>
      <c r="G21" s="1086">
        <v>0.6</v>
      </c>
      <c r="H21" s="1088">
        <v>2.01</v>
      </c>
      <c r="I21" s="1089">
        <v>0.3</v>
      </c>
      <c r="J21" s="1090">
        <v>1.65</v>
      </c>
      <c r="K21" s="1089">
        <v>-0.2</v>
      </c>
      <c r="L21" s="298"/>
    </row>
    <row r="22" spans="2:12" ht="13.5">
      <c r="B22" s="363"/>
      <c r="C22" s="555" t="s">
        <v>129</v>
      </c>
      <c r="D22" s="556">
        <v>108.4</v>
      </c>
      <c r="E22" s="787">
        <v>1.4</v>
      </c>
      <c r="F22" s="1087">
        <v>27.2</v>
      </c>
      <c r="G22" s="1086">
        <v>0.2</v>
      </c>
      <c r="H22" s="1088">
        <v>1.34</v>
      </c>
      <c r="I22" s="1089">
        <v>-0.3</v>
      </c>
      <c r="J22" s="1090">
        <v>2.25</v>
      </c>
      <c r="K22" s="1089">
        <v>0.65</v>
      </c>
      <c r="L22" s="298"/>
    </row>
    <row r="23" spans="2:12" ht="13.5">
      <c r="B23" s="363"/>
      <c r="C23" s="555" t="s">
        <v>130</v>
      </c>
      <c r="D23" s="1085">
        <v>107.8</v>
      </c>
      <c r="E23" s="1086">
        <v>0.9</v>
      </c>
      <c r="F23" s="1087">
        <v>27.2</v>
      </c>
      <c r="G23" s="1086">
        <v>0</v>
      </c>
      <c r="H23" s="1088">
        <v>1.69</v>
      </c>
      <c r="I23" s="1089">
        <v>0.29</v>
      </c>
      <c r="J23" s="1090">
        <v>2.27</v>
      </c>
      <c r="K23" s="1089">
        <v>0.71</v>
      </c>
      <c r="L23" s="298"/>
    </row>
    <row r="24" spans="2:12" ht="13.5">
      <c r="B24" s="363"/>
      <c r="C24" s="555" t="s">
        <v>131</v>
      </c>
      <c r="D24" s="1085">
        <v>108.5</v>
      </c>
      <c r="E24" s="1086">
        <v>1.5</v>
      </c>
      <c r="F24" s="1087">
        <v>27.6</v>
      </c>
      <c r="G24" s="1086">
        <v>0.5</v>
      </c>
      <c r="H24" s="1088">
        <v>2.2</v>
      </c>
      <c r="I24" s="1089">
        <v>-0.02</v>
      </c>
      <c r="J24" s="1090">
        <v>1.52</v>
      </c>
      <c r="K24" s="1089">
        <v>-0.6</v>
      </c>
      <c r="L24" s="298"/>
    </row>
    <row r="25" spans="2:12" ht="13.5">
      <c r="B25" s="363"/>
      <c r="C25" s="555" t="s">
        <v>132</v>
      </c>
      <c r="D25" s="1085">
        <v>108.3</v>
      </c>
      <c r="E25" s="1086">
        <v>0.7</v>
      </c>
      <c r="F25" s="1087">
        <v>27.5</v>
      </c>
      <c r="G25" s="1086">
        <v>-0.1</v>
      </c>
      <c r="H25" s="1088">
        <v>1.48</v>
      </c>
      <c r="I25" s="1089">
        <v>-0.58</v>
      </c>
      <c r="J25" s="1090">
        <v>1.67</v>
      </c>
      <c r="K25" s="1089">
        <v>0.26</v>
      </c>
      <c r="L25" s="298"/>
    </row>
    <row r="26" spans="2:11" ht="12.75" customHeight="1">
      <c r="B26" s="976"/>
      <c r="C26" s="555" t="s">
        <v>133</v>
      </c>
      <c r="D26" s="1091">
        <v>108.8</v>
      </c>
      <c r="E26" s="1092">
        <v>1.2</v>
      </c>
      <c r="F26" s="1093">
        <v>27.3</v>
      </c>
      <c r="G26" s="1092">
        <v>-0.4</v>
      </c>
      <c r="H26" s="788">
        <v>1.87</v>
      </c>
      <c r="I26" s="789">
        <v>0.25</v>
      </c>
      <c r="J26" s="790">
        <v>1.43</v>
      </c>
      <c r="K26" s="789">
        <v>-0.23</v>
      </c>
    </row>
    <row r="27" spans="2:6" ht="13.5">
      <c r="B27" s="1381" t="s">
        <v>376</v>
      </c>
      <c r="C27" s="1381"/>
      <c r="D27" s="1381"/>
      <c r="E27" s="1381"/>
      <c r="F27" s="1381"/>
    </row>
    <row r="58" ht="13.5">
      <c r="C58" s="299"/>
    </row>
    <row r="59" ht="13.5">
      <c r="C59" s="300"/>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8.xml><?xml version="1.0" encoding="utf-8"?>
<worksheet xmlns="http://schemas.openxmlformats.org/spreadsheetml/2006/main" xmlns:r="http://schemas.openxmlformats.org/officeDocument/2006/relationships">
  <sheetPr>
    <tabColor theme="3" tint="0.5999600291252136"/>
  </sheetPr>
  <dimension ref="A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3" customWidth="1"/>
    <col min="3" max="3" width="18.00390625" style="303" bestFit="1" customWidth="1"/>
    <col min="4" max="4" width="11.00390625" style="303" customWidth="1"/>
    <col min="5" max="5" width="8.375" style="303" customWidth="1"/>
    <col min="6" max="6" width="9.50390625" style="303" customWidth="1"/>
    <col min="7" max="7" width="8.375" style="303" customWidth="1"/>
    <col min="8" max="8" width="9.50390625" style="303" customWidth="1"/>
    <col min="9" max="9" width="8.375" style="303" customWidth="1"/>
    <col min="10" max="10" width="9.50390625" style="303" customWidth="1"/>
    <col min="11" max="11" width="11.00390625" style="303" customWidth="1"/>
    <col min="12" max="12" width="3.75390625" style="303" customWidth="1"/>
    <col min="13" max="16384" width="9.00390625" style="303" customWidth="1"/>
  </cols>
  <sheetData>
    <row r="1" spans="1:2" ht="13.5">
      <c r="A1" s="1231"/>
      <c r="B1" s="303" t="s">
        <v>341</v>
      </c>
    </row>
    <row r="2" spans="2:11" ht="15" customHeight="1">
      <c r="B2" s="432"/>
      <c r="C2" s="433"/>
      <c r="D2" s="312"/>
      <c r="E2" s="426"/>
      <c r="F2" s="312"/>
      <c r="G2" s="426"/>
      <c r="H2" s="312"/>
      <c r="I2" s="426"/>
      <c r="J2" s="312"/>
      <c r="K2" s="677">
        <v>12</v>
      </c>
    </row>
    <row r="3" spans="2:13" ht="15" customHeight="1">
      <c r="B3" s="558"/>
      <c r="C3" s="559"/>
      <c r="D3" s="560" t="s">
        <v>0</v>
      </c>
      <c r="E3" s="561"/>
      <c r="F3" s="560" t="s">
        <v>1</v>
      </c>
      <c r="G3" s="562"/>
      <c r="H3" s="562"/>
      <c r="I3" s="562"/>
      <c r="J3" s="562"/>
      <c r="K3" s="563" t="s">
        <v>2</v>
      </c>
      <c r="L3" s="308"/>
      <c r="M3" s="315"/>
    </row>
    <row r="4" spans="2:13" ht="15" customHeight="1">
      <c r="B4" s="564" t="s">
        <v>3</v>
      </c>
      <c r="C4" s="565"/>
      <c r="D4" s="566"/>
      <c r="E4" s="567"/>
      <c r="F4" s="566"/>
      <c r="G4" s="567"/>
      <c r="H4" s="563" t="s">
        <v>106</v>
      </c>
      <c r="I4" s="568"/>
      <c r="J4" s="563" t="s">
        <v>106</v>
      </c>
      <c r="K4" s="566"/>
      <c r="L4" s="308"/>
      <c r="M4" s="315"/>
    </row>
    <row r="5" spans="2:13" ht="13.5" customHeight="1">
      <c r="B5" s="569"/>
      <c r="C5" s="570"/>
      <c r="D5" s="566"/>
      <c r="E5" s="571" t="s">
        <v>4</v>
      </c>
      <c r="F5" s="566"/>
      <c r="G5" s="571" t="s">
        <v>4</v>
      </c>
      <c r="H5" s="572" t="s">
        <v>5</v>
      </c>
      <c r="I5" s="573" t="s">
        <v>4</v>
      </c>
      <c r="J5" s="574" t="s">
        <v>6</v>
      </c>
      <c r="K5" s="575" t="s">
        <v>7</v>
      </c>
      <c r="L5" s="308"/>
      <c r="M5" s="315"/>
    </row>
    <row r="6" spans="2:13" ht="9.75" customHeight="1">
      <c r="B6" s="576"/>
      <c r="C6" s="577"/>
      <c r="D6" s="578"/>
      <c r="E6" s="579" t="s">
        <v>8</v>
      </c>
      <c r="F6" s="578"/>
      <c r="G6" s="579" t="s">
        <v>8</v>
      </c>
      <c r="H6" s="580" t="s">
        <v>107</v>
      </c>
      <c r="I6" s="581" t="s">
        <v>8</v>
      </c>
      <c r="J6" s="580" t="s">
        <v>108</v>
      </c>
      <c r="K6" s="580"/>
      <c r="L6" s="308"/>
      <c r="M6" s="315"/>
    </row>
    <row r="7" spans="2:13" ht="10.5" customHeight="1">
      <c r="B7" s="313"/>
      <c r="C7" s="324"/>
      <c r="D7" s="304"/>
      <c r="E7" s="382"/>
      <c r="F7" s="305"/>
      <c r="G7" s="382"/>
      <c r="H7" s="304"/>
      <c r="I7" s="382"/>
      <c r="J7" s="305"/>
      <c r="K7" s="304"/>
      <c r="L7" s="308"/>
      <c r="M7" s="315"/>
    </row>
    <row r="8" spans="2:13" ht="15" customHeight="1">
      <c r="B8" s="352"/>
      <c r="C8" s="353" t="s">
        <v>187</v>
      </c>
      <c r="D8" s="342" t="s">
        <v>9</v>
      </c>
      <c r="E8" s="387" t="s">
        <v>142</v>
      </c>
      <c r="F8" s="343" t="s">
        <v>9</v>
      </c>
      <c r="G8" s="387" t="s">
        <v>142</v>
      </c>
      <c r="H8" s="342" t="s">
        <v>9</v>
      </c>
      <c r="I8" s="387" t="s">
        <v>142</v>
      </c>
      <c r="J8" s="343" t="s">
        <v>9</v>
      </c>
      <c r="K8" s="342" t="s">
        <v>9</v>
      </c>
      <c r="L8" s="308"/>
      <c r="M8" s="315"/>
    </row>
    <row r="9" spans="2:13" ht="15" customHeight="1">
      <c r="B9" s="1180" t="s">
        <v>30</v>
      </c>
      <c r="C9" s="1181" t="s">
        <v>36</v>
      </c>
      <c r="D9" s="1101">
        <v>605619</v>
      </c>
      <c r="E9" s="1094">
        <v>-6</v>
      </c>
      <c r="F9" s="1101">
        <v>288437</v>
      </c>
      <c r="G9" s="1094">
        <v>-2.1</v>
      </c>
      <c r="H9" s="1101">
        <v>265408</v>
      </c>
      <c r="I9" s="1094">
        <v>-1.5</v>
      </c>
      <c r="J9" s="1182">
        <v>23029</v>
      </c>
      <c r="K9" s="628">
        <v>317182</v>
      </c>
      <c r="L9" s="308" t="s">
        <v>188</v>
      </c>
      <c r="M9" s="315"/>
    </row>
    <row r="10" spans="2:13" ht="15" customHeight="1">
      <c r="B10" s="1095" t="s">
        <v>81</v>
      </c>
      <c r="C10" s="1096" t="s">
        <v>53</v>
      </c>
      <c r="D10" s="1099">
        <v>660192</v>
      </c>
      <c r="E10" s="1098">
        <v>-6.9</v>
      </c>
      <c r="F10" s="1099">
        <v>319509</v>
      </c>
      <c r="G10" s="1098">
        <v>-3.6</v>
      </c>
      <c r="H10" s="1099">
        <v>291746</v>
      </c>
      <c r="I10" s="1098">
        <v>-1</v>
      </c>
      <c r="J10" s="1097">
        <v>27763</v>
      </c>
      <c r="K10" s="309">
        <v>340683</v>
      </c>
      <c r="L10" s="308" t="s">
        <v>188</v>
      </c>
      <c r="M10" s="315"/>
    </row>
    <row r="11" spans="2:13" ht="15" customHeight="1">
      <c r="B11" s="1095" t="s">
        <v>10</v>
      </c>
      <c r="C11" s="1096" t="s">
        <v>54</v>
      </c>
      <c r="D11" s="1099">
        <v>427652</v>
      </c>
      <c r="E11" s="1098">
        <v>6.2</v>
      </c>
      <c r="F11" s="1099">
        <v>255467</v>
      </c>
      <c r="G11" s="1098">
        <v>9.2</v>
      </c>
      <c r="H11" s="1099">
        <v>222626</v>
      </c>
      <c r="I11" s="1098">
        <v>5.6</v>
      </c>
      <c r="J11" s="1097">
        <v>32841</v>
      </c>
      <c r="K11" s="309">
        <v>172185</v>
      </c>
      <c r="L11" s="308" t="s">
        <v>188</v>
      </c>
      <c r="M11" s="315"/>
    </row>
    <row r="12" spans="2:13" ht="15" customHeight="1">
      <c r="B12" s="1095" t="s">
        <v>11</v>
      </c>
      <c r="C12" s="1096" t="s">
        <v>158</v>
      </c>
      <c r="D12" s="1099">
        <v>1338181</v>
      </c>
      <c r="E12" s="1098">
        <v>-2.3</v>
      </c>
      <c r="F12" s="1099">
        <v>471366</v>
      </c>
      <c r="G12" s="1098">
        <v>1.1</v>
      </c>
      <c r="H12" s="1099">
        <v>424004</v>
      </c>
      <c r="I12" s="1098">
        <v>0</v>
      </c>
      <c r="J12" s="1097">
        <v>47362</v>
      </c>
      <c r="K12" s="309">
        <v>866815</v>
      </c>
      <c r="L12" s="308" t="s">
        <v>188</v>
      </c>
      <c r="M12" s="315"/>
    </row>
    <row r="13" spans="2:13" ht="15" customHeight="1">
      <c r="B13" s="1095" t="s">
        <v>12</v>
      </c>
      <c r="C13" s="1096" t="s">
        <v>189</v>
      </c>
      <c r="D13" s="1099">
        <v>604776</v>
      </c>
      <c r="E13" s="1098">
        <v>20.4</v>
      </c>
      <c r="F13" s="1099">
        <v>286093</v>
      </c>
      <c r="G13" s="1098">
        <v>6.6</v>
      </c>
      <c r="H13" s="1099">
        <v>261808</v>
      </c>
      <c r="I13" s="1098">
        <v>6.2</v>
      </c>
      <c r="J13" s="1097">
        <v>24285</v>
      </c>
      <c r="K13" s="309">
        <v>318683</v>
      </c>
      <c r="L13" s="308" t="s">
        <v>188</v>
      </c>
      <c r="M13" s="315"/>
    </row>
    <row r="14" spans="2:13" ht="15" customHeight="1">
      <c r="B14" s="1095" t="s">
        <v>56</v>
      </c>
      <c r="C14" s="1096" t="s">
        <v>190</v>
      </c>
      <c r="D14" s="1099">
        <v>500659</v>
      </c>
      <c r="E14" s="1098">
        <v>-4.3</v>
      </c>
      <c r="F14" s="1099">
        <v>239588</v>
      </c>
      <c r="G14" s="1098">
        <v>-22.4</v>
      </c>
      <c r="H14" s="1099">
        <v>201945</v>
      </c>
      <c r="I14" s="1098">
        <v>-15</v>
      </c>
      <c r="J14" s="1097">
        <v>37643</v>
      </c>
      <c r="K14" s="309">
        <v>261071</v>
      </c>
      <c r="L14" s="308" t="s">
        <v>188</v>
      </c>
      <c r="M14" s="315"/>
    </row>
    <row r="15" spans="2:13" ht="15" customHeight="1">
      <c r="B15" s="1095" t="s">
        <v>57</v>
      </c>
      <c r="C15" s="1096" t="s">
        <v>191</v>
      </c>
      <c r="D15" s="1099">
        <v>513505</v>
      </c>
      <c r="E15" s="1098">
        <v>-9.4</v>
      </c>
      <c r="F15" s="1099">
        <v>252414</v>
      </c>
      <c r="G15" s="1098">
        <v>1.2</v>
      </c>
      <c r="H15" s="1099">
        <v>234502</v>
      </c>
      <c r="I15" s="1098">
        <v>2.3</v>
      </c>
      <c r="J15" s="1097">
        <v>17912</v>
      </c>
      <c r="K15" s="309">
        <v>261091</v>
      </c>
      <c r="L15" s="308" t="s">
        <v>188</v>
      </c>
      <c r="M15" s="315"/>
    </row>
    <row r="16" spans="2:13" ht="15" customHeight="1">
      <c r="B16" s="1095" t="s">
        <v>58</v>
      </c>
      <c r="C16" s="1096" t="s">
        <v>192</v>
      </c>
      <c r="D16" s="1099">
        <v>1055497</v>
      </c>
      <c r="E16" s="1098">
        <v>2.4</v>
      </c>
      <c r="F16" s="1099">
        <v>351211</v>
      </c>
      <c r="G16" s="1098">
        <v>-2.5</v>
      </c>
      <c r="H16" s="1099">
        <v>328956</v>
      </c>
      <c r="I16" s="1098">
        <v>-1.6</v>
      </c>
      <c r="J16" s="1097">
        <v>22255</v>
      </c>
      <c r="K16" s="309">
        <v>704286</v>
      </c>
      <c r="L16" s="308" t="s">
        <v>188</v>
      </c>
      <c r="M16" s="315"/>
    </row>
    <row r="17" spans="2:13" ht="15" customHeight="1">
      <c r="B17" s="1095" t="s">
        <v>59</v>
      </c>
      <c r="C17" s="1096" t="s">
        <v>193</v>
      </c>
      <c r="D17" s="1099">
        <v>550456</v>
      </c>
      <c r="E17" s="1098">
        <v>-8.7</v>
      </c>
      <c r="F17" s="1099">
        <v>259353</v>
      </c>
      <c r="G17" s="1098">
        <v>-8</v>
      </c>
      <c r="H17" s="1099">
        <v>246276</v>
      </c>
      <c r="I17" s="1098">
        <v>-8.8</v>
      </c>
      <c r="J17" s="1097">
        <v>13077</v>
      </c>
      <c r="K17" s="309">
        <v>291103</v>
      </c>
      <c r="L17" s="308" t="s">
        <v>188</v>
      </c>
      <c r="M17" s="315"/>
    </row>
    <row r="18" spans="2:13" ht="15" customHeight="1">
      <c r="B18" s="1095" t="s">
        <v>33</v>
      </c>
      <c r="C18" s="1096" t="s">
        <v>194</v>
      </c>
      <c r="D18" s="1099">
        <v>554849</v>
      </c>
      <c r="E18" s="1098">
        <v>-17</v>
      </c>
      <c r="F18" s="1099">
        <v>323620</v>
      </c>
      <c r="G18" s="1098">
        <v>8.8</v>
      </c>
      <c r="H18" s="1099">
        <v>287718</v>
      </c>
      <c r="I18" s="1098">
        <v>6.7</v>
      </c>
      <c r="J18" s="1097">
        <v>35902</v>
      </c>
      <c r="K18" s="309">
        <v>231229</v>
      </c>
      <c r="L18" s="308" t="s">
        <v>188</v>
      </c>
      <c r="M18" s="315"/>
    </row>
    <row r="19" spans="2:13" ht="15" customHeight="1">
      <c r="B19" s="1095" t="s">
        <v>60</v>
      </c>
      <c r="C19" s="1096" t="s">
        <v>195</v>
      </c>
      <c r="D19" s="1099">
        <v>290623</v>
      </c>
      <c r="E19" s="1098">
        <v>3.6</v>
      </c>
      <c r="F19" s="1099">
        <v>225243</v>
      </c>
      <c r="G19" s="1098">
        <v>14.3</v>
      </c>
      <c r="H19" s="1099">
        <v>206827</v>
      </c>
      <c r="I19" s="1098">
        <v>9.7</v>
      </c>
      <c r="J19" s="1097">
        <v>18416</v>
      </c>
      <c r="K19" s="309">
        <v>65380</v>
      </c>
      <c r="L19" s="308" t="s">
        <v>188</v>
      </c>
      <c r="M19" s="315"/>
    </row>
    <row r="20" spans="2:13" ht="15" customHeight="1">
      <c r="B20" s="1095" t="s">
        <v>61</v>
      </c>
      <c r="C20" s="1096" t="s">
        <v>196</v>
      </c>
      <c r="D20" s="1099">
        <v>439641</v>
      </c>
      <c r="E20" s="1098">
        <v>13.8</v>
      </c>
      <c r="F20" s="1099">
        <v>251542</v>
      </c>
      <c r="G20" s="1098">
        <v>-1.8</v>
      </c>
      <c r="H20" s="1099">
        <v>241923</v>
      </c>
      <c r="I20" s="1098">
        <v>-2.6</v>
      </c>
      <c r="J20" s="1097">
        <v>9619</v>
      </c>
      <c r="K20" s="309">
        <v>188099</v>
      </c>
      <c r="L20" s="308" t="s">
        <v>188</v>
      </c>
      <c r="M20" s="315"/>
    </row>
    <row r="21" spans="2:13" ht="15" customHeight="1">
      <c r="B21" s="1095" t="s">
        <v>62</v>
      </c>
      <c r="C21" s="1096" t="s">
        <v>63</v>
      </c>
      <c r="D21" s="1099">
        <v>994685</v>
      </c>
      <c r="E21" s="1098">
        <v>-11.8</v>
      </c>
      <c r="F21" s="1099">
        <v>359485</v>
      </c>
      <c r="G21" s="1098">
        <v>-2.9</v>
      </c>
      <c r="H21" s="1099">
        <v>352141</v>
      </c>
      <c r="I21" s="1098">
        <v>-4.4</v>
      </c>
      <c r="J21" s="1097">
        <v>7344</v>
      </c>
      <c r="K21" s="309">
        <v>635200</v>
      </c>
      <c r="L21" s="308" t="s">
        <v>188</v>
      </c>
      <c r="M21" s="315"/>
    </row>
    <row r="22" spans="2:13" ht="15" customHeight="1">
      <c r="B22" s="1095" t="s">
        <v>64</v>
      </c>
      <c r="C22" s="1096" t="s">
        <v>197</v>
      </c>
      <c r="D22" s="1099">
        <v>669427</v>
      </c>
      <c r="E22" s="1098">
        <v>0.1</v>
      </c>
      <c r="F22" s="1099">
        <v>312699</v>
      </c>
      <c r="G22" s="1098">
        <v>-2.5</v>
      </c>
      <c r="H22" s="1099">
        <v>288524</v>
      </c>
      <c r="I22" s="1098">
        <v>-1.1</v>
      </c>
      <c r="J22" s="1097">
        <v>24175</v>
      </c>
      <c r="K22" s="309">
        <v>356728</v>
      </c>
      <c r="L22" s="308" t="s">
        <v>188</v>
      </c>
      <c r="M22" s="315"/>
    </row>
    <row r="23" spans="2:13" ht="15" customHeight="1">
      <c r="B23" s="1095" t="s">
        <v>65</v>
      </c>
      <c r="C23" s="1096" t="s">
        <v>43</v>
      </c>
      <c r="D23" s="1099" t="s">
        <v>134</v>
      </c>
      <c r="E23" s="1098" t="s">
        <v>134</v>
      </c>
      <c r="F23" s="1099" t="s">
        <v>134</v>
      </c>
      <c r="G23" s="1098" t="s">
        <v>134</v>
      </c>
      <c r="H23" s="1099" t="s">
        <v>134</v>
      </c>
      <c r="I23" s="1098" t="s">
        <v>134</v>
      </c>
      <c r="J23" s="1097" t="s">
        <v>134</v>
      </c>
      <c r="K23" s="309" t="s">
        <v>134</v>
      </c>
      <c r="L23" s="308"/>
      <c r="M23" s="315"/>
    </row>
    <row r="24" spans="2:13" ht="15" customHeight="1">
      <c r="B24" s="1095" t="s">
        <v>83</v>
      </c>
      <c r="C24" s="1096" t="s">
        <v>198</v>
      </c>
      <c r="D24" s="1099">
        <v>340906</v>
      </c>
      <c r="E24" s="1098">
        <v>-10.4</v>
      </c>
      <c r="F24" s="1099">
        <v>240475</v>
      </c>
      <c r="G24" s="1098">
        <v>9.3</v>
      </c>
      <c r="H24" s="1099">
        <v>220330</v>
      </c>
      <c r="I24" s="1098">
        <v>8</v>
      </c>
      <c r="J24" s="1097">
        <v>20145</v>
      </c>
      <c r="K24" s="309">
        <v>100431</v>
      </c>
      <c r="L24" s="308" t="s">
        <v>188</v>
      </c>
      <c r="M24" s="315"/>
    </row>
    <row r="25" spans="2:13" ht="7.5" customHeight="1">
      <c r="B25" s="1183"/>
      <c r="C25" s="1184"/>
      <c r="D25" s="1185"/>
      <c r="E25" s="1186"/>
      <c r="F25" s="1187"/>
      <c r="G25" s="1186"/>
      <c r="H25" s="1185"/>
      <c r="I25" s="1186"/>
      <c r="J25" s="1188"/>
      <c r="K25" s="311"/>
      <c r="L25" s="308"/>
      <c r="M25" s="315"/>
    </row>
    <row r="26" spans="2:13" ht="7.5" customHeight="1">
      <c r="B26" s="1189"/>
      <c r="C26" s="1190"/>
      <c r="D26" s="1099"/>
      <c r="E26" s="1098"/>
      <c r="F26" s="1191"/>
      <c r="G26" s="1098"/>
      <c r="H26" s="1099"/>
      <c r="I26" s="1098"/>
      <c r="J26" s="1192"/>
      <c r="K26" s="309"/>
      <c r="L26" s="308"/>
      <c r="M26" s="315"/>
    </row>
    <row r="27" spans="2:13" ht="15" customHeight="1">
      <c r="B27" s="1193"/>
      <c r="C27" s="1190" t="s">
        <v>199</v>
      </c>
      <c r="D27" s="1194" t="s">
        <v>9</v>
      </c>
      <c r="E27" s="1111" t="s">
        <v>142</v>
      </c>
      <c r="F27" s="1195" t="s">
        <v>9</v>
      </c>
      <c r="G27" s="1111" t="s">
        <v>142</v>
      </c>
      <c r="H27" s="1194" t="s">
        <v>9</v>
      </c>
      <c r="I27" s="1111" t="s">
        <v>142</v>
      </c>
      <c r="J27" s="1196" t="s">
        <v>9</v>
      </c>
      <c r="K27" s="342" t="s">
        <v>9</v>
      </c>
      <c r="L27" s="308"/>
      <c r="M27" s="315"/>
    </row>
    <row r="28" spans="2:13" ht="17.25" customHeight="1">
      <c r="B28" s="1180" t="s">
        <v>30</v>
      </c>
      <c r="C28" s="1181" t="s">
        <v>36</v>
      </c>
      <c r="D28" s="1101">
        <v>126522</v>
      </c>
      <c r="E28" s="1094">
        <v>6.3</v>
      </c>
      <c r="F28" s="1101">
        <v>105279</v>
      </c>
      <c r="G28" s="1094">
        <v>5.2</v>
      </c>
      <c r="H28" s="1101">
        <v>101834</v>
      </c>
      <c r="I28" s="1094">
        <v>4.7</v>
      </c>
      <c r="J28" s="1182">
        <v>3445</v>
      </c>
      <c r="K28" s="628">
        <v>21243</v>
      </c>
      <c r="L28" s="308" t="s">
        <v>188</v>
      </c>
      <c r="M28" s="315"/>
    </row>
    <row r="29" spans="2:13" ht="17.25" customHeight="1">
      <c r="B29" s="1095" t="s">
        <v>10</v>
      </c>
      <c r="C29" s="1096" t="s">
        <v>54</v>
      </c>
      <c r="D29" s="1099">
        <v>144662</v>
      </c>
      <c r="E29" s="1098">
        <v>1.1</v>
      </c>
      <c r="F29" s="1099">
        <v>131104</v>
      </c>
      <c r="G29" s="1098">
        <v>6</v>
      </c>
      <c r="H29" s="1099">
        <v>123707</v>
      </c>
      <c r="I29" s="1098">
        <v>5</v>
      </c>
      <c r="J29" s="1097">
        <v>7397</v>
      </c>
      <c r="K29" s="309">
        <v>13558</v>
      </c>
      <c r="L29" s="308" t="s">
        <v>188</v>
      </c>
      <c r="M29" s="315"/>
    </row>
    <row r="30" spans="2:13" ht="17.25" customHeight="1">
      <c r="B30" s="1095" t="s">
        <v>57</v>
      </c>
      <c r="C30" s="1197" t="s">
        <v>191</v>
      </c>
      <c r="D30" s="1099">
        <v>129900</v>
      </c>
      <c r="E30" s="1098">
        <v>1.3</v>
      </c>
      <c r="F30" s="1099">
        <v>106499</v>
      </c>
      <c r="G30" s="1098">
        <v>2.6</v>
      </c>
      <c r="H30" s="1099">
        <v>103825</v>
      </c>
      <c r="I30" s="1098">
        <v>2.6</v>
      </c>
      <c r="J30" s="1097">
        <v>2674</v>
      </c>
      <c r="K30" s="309">
        <v>23401</v>
      </c>
      <c r="L30" s="308" t="s">
        <v>188</v>
      </c>
      <c r="M30" s="315"/>
    </row>
    <row r="31" spans="2:13" ht="17.25" customHeight="1">
      <c r="B31" s="1095" t="s">
        <v>60</v>
      </c>
      <c r="C31" s="1198" t="s">
        <v>195</v>
      </c>
      <c r="D31" s="1099">
        <v>80162</v>
      </c>
      <c r="E31" s="1098">
        <v>2.9</v>
      </c>
      <c r="F31" s="1099">
        <v>78960</v>
      </c>
      <c r="G31" s="1098">
        <v>5.2</v>
      </c>
      <c r="H31" s="1099">
        <v>77507</v>
      </c>
      <c r="I31" s="1098">
        <v>4.3</v>
      </c>
      <c r="J31" s="1097">
        <v>1453</v>
      </c>
      <c r="K31" s="309">
        <v>1202</v>
      </c>
      <c r="L31" s="308" t="s">
        <v>188</v>
      </c>
      <c r="M31" s="315"/>
    </row>
    <row r="32" spans="2:13" ht="17.25" customHeight="1">
      <c r="B32" s="1199" t="s">
        <v>64</v>
      </c>
      <c r="C32" s="1200" t="s">
        <v>197</v>
      </c>
      <c r="D32" s="1185">
        <v>186780</v>
      </c>
      <c r="E32" s="1186">
        <v>26.1</v>
      </c>
      <c r="F32" s="1185">
        <v>127568</v>
      </c>
      <c r="G32" s="1186">
        <v>12.2</v>
      </c>
      <c r="H32" s="1185">
        <v>125309</v>
      </c>
      <c r="I32" s="1186">
        <v>12.3</v>
      </c>
      <c r="J32" s="1201">
        <v>2259</v>
      </c>
      <c r="K32" s="713">
        <v>59212</v>
      </c>
      <c r="L32" s="308" t="s">
        <v>188</v>
      </c>
      <c r="M32" s="315"/>
    </row>
    <row r="33" spans="2:7" ht="13.5">
      <c r="B33" s="1384" t="s">
        <v>402</v>
      </c>
      <c r="C33" s="1384"/>
      <c r="D33" s="1384"/>
      <c r="E33" s="1384"/>
      <c r="F33" s="1384"/>
      <c r="G33" s="1384"/>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A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585" customWidth="1"/>
    <col min="2" max="15" width="9.00390625" style="585" customWidth="1"/>
    <col min="16" max="16" width="2.375" style="585" customWidth="1"/>
    <col min="17" max="16384" width="9.00390625" style="585" customWidth="1"/>
  </cols>
  <sheetData>
    <row r="1" spans="1:2" ht="13.5">
      <c r="A1" s="1232"/>
      <c r="B1" s="1228" t="s">
        <v>342</v>
      </c>
    </row>
    <row r="2" spans="2:19" ht="13.5">
      <c r="B2" s="281"/>
      <c r="C2" s="281"/>
      <c r="D2" s="282"/>
      <c r="E2" s="282"/>
      <c r="F2" s="282"/>
      <c r="G2" s="282"/>
      <c r="H2" s="586"/>
      <c r="I2" s="586"/>
      <c r="J2" s="617" t="s">
        <v>367</v>
      </c>
      <c r="K2" s="586"/>
      <c r="L2" s="586"/>
      <c r="M2" s="586"/>
      <c r="N2" s="586"/>
      <c r="O2" s="619">
        <v>12</v>
      </c>
      <c r="P2" s="584"/>
      <c r="Q2" s="584"/>
      <c r="R2" s="584"/>
      <c r="S2" s="584"/>
    </row>
    <row r="3" spans="2:19" ht="13.5">
      <c r="B3" s="283"/>
      <c r="C3" s="322"/>
      <c r="D3" s="1336" t="s">
        <v>163</v>
      </c>
      <c r="E3" s="1337"/>
      <c r="F3" s="1337"/>
      <c r="G3" s="1337"/>
      <c r="H3" s="1337"/>
      <c r="I3" s="1337"/>
      <c r="J3" s="1337"/>
      <c r="K3" s="1337"/>
      <c r="L3" s="1337"/>
      <c r="M3" s="1337"/>
      <c r="N3" s="1337"/>
      <c r="O3" s="1338"/>
      <c r="P3" s="584"/>
      <c r="Q3" s="584"/>
      <c r="R3" s="584"/>
      <c r="S3" s="584"/>
    </row>
    <row r="4" spans="2:19" ht="13.5">
      <c r="B4" s="1327" t="s">
        <v>165</v>
      </c>
      <c r="C4" s="1339"/>
      <c r="D4" s="335" t="s">
        <v>161</v>
      </c>
      <c r="E4" s="335"/>
      <c r="F4" s="336"/>
      <c r="G4" s="336"/>
      <c r="H4" s="337" t="s">
        <v>15</v>
      </c>
      <c r="I4" s="337"/>
      <c r="J4" s="338"/>
      <c r="K4" s="339"/>
      <c r="L4" s="336" t="s">
        <v>162</v>
      </c>
      <c r="M4" s="335"/>
      <c r="N4" s="338"/>
      <c r="O4" s="339"/>
      <c r="P4" s="290"/>
      <c r="Q4" s="418"/>
      <c r="R4" s="290"/>
      <c r="S4" s="418"/>
    </row>
    <row r="5" spans="2:19" ht="13.5">
      <c r="B5" s="292"/>
      <c r="C5" s="289"/>
      <c r="D5" s="1340" t="s">
        <v>140</v>
      </c>
      <c r="E5" s="1341"/>
      <c r="F5" s="1340" t="s">
        <v>141</v>
      </c>
      <c r="G5" s="1341"/>
      <c r="H5" s="1340" t="s">
        <v>140</v>
      </c>
      <c r="I5" s="1341"/>
      <c r="J5" s="1340" t="s">
        <v>141</v>
      </c>
      <c r="K5" s="1341"/>
      <c r="L5" s="1342" t="s">
        <v>140</v>
      </c>
      <c r="M5" s="1341"/>
      <c r="N5" s="1340" t="s">
        <v>141</v>
      </c>
      <c r="O5" s="1341"/>
      <c r="P5" s="1335"/>
      <c r="Q5" s="1268"/>
      <c r="R5" s="587"/>
      <c r="S5" s="419"/>
    </row>
    <row r="6" spans="2:19" ht="13.5">
      <c r="B6" s="291"/>
      <c r="C6" s="290"/>
      <c r="D6" s="1333" t="s">
        <v>164</v>
      </c>
      <c r="E6" s="1332" t="s">
        <v>253</v>
      </c>
      <c r="F6" s="1333" t="s">
        <v>164</v>
      </c>
      <c r="G6" s="1332" t="s">
        <v>253</v>
      </c>
      <c r="H6" s="1333" t="s">
        <v>164</v>
      </c>
      <c r="I6" s="1332" t="s">
        <v>253</v>
      </c>
      <c r="J6" s="1333" t="s">
        <v>164</v>
      </c>
      <c r="K6" s="1332" t="s">
        <v>253</v>
      </c>
      <c r="L6" s="400" t="s">
        <v>164</v>
      </c>
      <c r="M6" s="1332" t="s">
        <v>253</v>
      </c>
      <c r="N6" s="400" t="s">
        <v>164</v>
      </c>
      <c r="O6" s="1332" t="s">
        <v>253</v>
      </c>
      <c r="P6" s="383"/>
      <c r="Q6" s="383"/>
      <c r="R6" s="587"/>
      <c r="S6" s="419"/>
    </row>
    <row r="7" spans="2:19" ht="13.5">
      <c r="B7" s="302"/>
      <c r="C7" s="384"/>
      <c r="D7" s="1334"/>
      <c r="E7" s="1325"/>
      <c r="F7" s="1334"/>
      <c r="G7" s="1325"/>
      <c r="H7" s="1334"/>
      <c r="I7" s="1325"/>
      <c r="J7" s="1334"/>
      <c r="K7" s="1325"/>
      <c r="L7" s="368"/>
      <c r="M7" s="1325"/>
      <c r="N7" s="368"/>
      <c r="O7" s="1325"/>
      <c r="P7" s="419"/>
      <c r="Q7" s="419"/>
      <c r="R7" s="419"/>
      <c r="S7" s="419"/>
    </row>
    <row r="8" spans="2:19" ht="13.5">
      <c r="B8" s="287"/>
      <c r="C8" s="286"/>
      <c r="D8" s="294"/>
      <c r="E8" s="380" t="s">
        <v>142</v>
      </c>
      <c r="F8" s="321"/>
      <c r="G8" s="380" t="s">
        <v>142</v>
      </c>
      <c r="H8" s="294"/>
      <c r="I8" s="380" t="s">
        <v>142</v>
      </c>
      <c r="J8" s="321"/>
      <c r="K8" s="380" t="s">
        <v>142</v>
      </c>
      <c r="L8" s="285"/>
      <c r="M8" s="380" t="s">
        <v>142</v>
      </c>
      <c r="N8" s="294"/>
      <c r="O8" s="380" t="s">
        <v>142</v>
      </c>
      <c r="P8" s="419"/>
      <c r="Q8" s="419"/>
      <c r="R8" s="419"/>
      <c r="S8" s="419"/>
    </row>
    <row r="9" spans="2:19" ht="13.5">
      <c r="B9" s="1330" t="s">
        <v>135</v>
      </c>
      <c r="C9" s="1385"/>
      <c r="D9" s="1067">
        <v>102.5</v>
      </c>
      <c r="E9" s="1066">
        <v>2.6</v>
      </c>
      <c r="F9" s="1000">
        <v>101.1</v>
      </c>
      <c r="G9" s="1066">
        <v>1</v>
      </c>
      <c r="H9" s="1067">
        <v>100.5</v>
      </c>
      <c r="I9" s="1066">
        <v>0.6</v>
      </c>
      <c r="J9" s="1000">
        <v>100.8</v>
      </c>
      <c r="K9" s="1066">
        <v>0.8</v>
      </c>
      <c r="L9" s="1007">
        <v>100.7</v>
      </c>
      <c r="M9" s="1066">
        <v>0.7</v>
      </c>
      <c r="N9" s="1067">
        <v>101</v>
      </c>
      <c r="O9" s="1066">
        <v>0.9</v>
      </c>
      <c r="P9" s="419"/>
      <c r="Q9" s="419"/>
      <c r="R9" s="419"/>
      <c r="S9" s="419"/>
    </row>
    <row r="10" spans="2:19" ht="13.5">
      <c r="B10" s="1330" t="s">
        <v>136</v>
      </c>
      <c r="C10" s="1385"/>
      <c r="D10" s="1067">
        <v>103.1</v>
      </c>
      <c r="E10" s="1066">
        <v>0.6</v>
      </c>
      <c r="F10" s="1000">
        <v>102.5</v>
      </c>
      <c r="G10" s="1066">
        <v>1.4</v>
      </c>
      <c r="H10" s="1067">
        <v>101.1</v>
      </c>
      <c r="I10" s="1066">
        <v>0.6</v>
      </c>
      <c r="J10" s="1000">
        <v>101.9</v>
      </c>
      <c r="K10" s="1066">
        <v>1.1</v>
      </c>
      <c r="L10" s="1007">
        <v>101.2</v>
      </c>
      <c r="M10" s="1066">
        <v>0.5</v>
      </c>
      <c r="N10" s="1067">
        <v>102.2</v>
      </c>
      <c r="O10" s="1066">
        <v>1.2</v>
      </c>
      <c r="P10" s="419"/>
      <c r="Q10" s="419"/>
      <c r="R10" s="588"/>
      <c r="S10" s="589"/>
    </row>
    <row r="11" spans="2:19" ht="13.5">
      <c r="B11" s="1330" t="s">
        <v>166</v>
      </c>
      <c r="C11" s="1385"/>
      <c r="D11" s="1067">
        <v>100.3</v>
      </c>
      <c r="E11" s="1066">
        <v>-2.7</v>
      </c>
      <c r="F11" s="1000">
        <v>98.7</v>
      </c>
      <c r="G11" s="1066">
        <v>-3.7</v>
      </c>
      <c r="H11" s="1067">
        <v>99.2</v>
      </c>
      <c r="I11" s="1066">
        <v>-1.9</v>
      </c>
      <c r="J11" s="1000">
        <v>99</v>
      </c>
      <c r="K11" s="1066">
        <v>-2.8</v>
      </c>
      <c r="L11" s="1007">
        <v>99.8</v>
      </c>
      <c r="M11" s="1066">
        <v>-1.4</v>
      </c>
      <c r="N11" s="1067">
        <v>99.9</v>
      </c>
      <c r="O11" s="1066">
        <v>-2.3</v>
      </c>
      <c r="P11" s="320"/>
      <c r="Q11" s="320"/>
      <c r="R11" s="320"/>
      <c r="S11" s="320"/>
    </row>
    <row r="12" spans="2:19" ht="13.5">
      <c r="B12" s="1330" t="s">
        <v>257</v>
      </c>
      <c r="C12" s="1385"/>
      <c r="D12" s="1067">
        <v>104.1</v>
      </c>
      <c r="E12" s="1066">
        <v>3.8</v>
      </c>
      <c r="F12" s="1000">
        <v>96.7</v>
      </c>
      <c r="G12" s="1066">
        <v>-2</v>
      </c>
      <c r="H12" s="1067">
        <v>101.7</v>
      </c>
      <c r="I12" s="1066">
        <v>2.5</v>
      </c>
      <c r="J12" s="1000">
        <v>96.8</v>
      </c>
      <c r="K12" s="1066">
        <v>-2.2</v>
      </c>
      <c r="L12" s="1007">
        <v>101.4</v>
      </c>
      <c r="M12" s="1066">
        <v>1.6</v>
      </c>
      <c r="N12" s="1067">
        <v>97.4</v>
      </c>
      <c r="O12" s="1066">
        <v>-2.5</v>
      </c>
      <c r="P12" s="320"/>
      <c r="Q12" s="320"/>
      <c r="R12" s="320"/>
      <c r="S12" s="320"/>
    </row>
    <row r="13" spans="2:19" ht="13.5">
      <c r="B13" s="1386" t="s">
        <v>371</v>
      </c>
      <c r="C13" s="1387"/>
      <c r="D13" s="1067">
        <v>104.8</v>
      </c>
      <c r="E13" s="1066">
        <v>0.7</v>
      </c>
      <c r="F13" s="1000">
        <v>98.5</v>
      </c>
      <c r="G13" s="1066">
        <v>1.9</v>
      </c>
      <c r="H13" s="1067">
        <v>102.4</v>
      </c>
      <c r="I13" s="1066">
        <v>0.7</v>
      </c>
      <c r="J13" s="1000">
        <v>98.1</v>
      </c>
      <c r="K13" s="1066">
        <v>1.3</v>
      </c>
      <c r="L13" s="1007">
        <v>101.8</v>
      </c>
      <c r="M13" s="1066">
        <v>0.4</v>
      </c>
      <c r="N13" s="1067">
        <v>98.9</v>
      </c>
      <c r="O13" s="1066">
        <v>1.5</v>
      </c>
      <c r="P13" s="320"/>
      <c r="Q13" s="320"/>
      <c r="R13" s="320"/>
      <c r="S13" s="320"/>
    </row>
    <row r="14" spans="2:19" ht="13.5">
      <c r="B14" s="331"/>
      <c r="C14" s="332"/>
      <c r="D14" s="808"/>
      <c r="E14" s="809"/>
      <c r="F14" s="810"/>
      <c r="G14" s="809"/>
      <c r="H14" s="808"/>
      <c r="I14" s="809"/>
      <c r="J14" s="810"/>
      <c r="K14" s="809"/>
      <c r="L14" s="811"/>
      <c r="M14" s="809"/>
      <c r="N14" s="1081"/>
      <c r="O14" s="809"/>
      <c r="P14" s="320"/>
      <c r="Q14" s="320"/>
      <c r="R14" s="320"/>
      <c r="S14" s="320"/>
    </row>
    <row r="15" spans="2:19" ht="13.5">
      <c r="B15" s="333" t="s">
        <v>258</v>
      </c>
      <c r="C15" s="348" t="s">
        <v>133</v>
      </c>
      <c r="D15" s="1067">
        <v>190.8</v>
      </c>
      <c r="E15" s="1066">
        <v>4</v>
      </c>
      <c r="F15" s="1000">
        <v>118.7</v>
      </c>
      <c r="G15" s="1066">
        <v>16.1</v>
      </c>
      <c r="H15" s="1067">
        <v>102</v>
      </c>
      <c r="I15" s="1066">
        <v>-0.7</v>
      </c>
      <c r="J15" s="1000">
        <v>102.4</v>
      </c>
      <c r="K15" s="1066">
        <v>10.3</v>
      </c>
      <c r="L15" s="1007">
        <v>101.2</v>
      </c>
      <c r="M15" s="1066">
        <v>-0.8</v>
      </c>
      <c r="N15" s="1067">
        <v>103.2</v>
      </c>
      <c r="O15" s="1066">
        <v>10.5</v>
      </c>
      <c r="P15" s="320"/>
      <c r="Q15" s="320"/>
      <c r="R15" s="320"/>
      <c r="S15" s="320"/>
    </row>
    <row r="16" spans="2:19" ht="13.5">
      <c r="B16" s="333" t="s">
        <v>372</v>
      </c>
      <c r="C16" s="348" t="s">
        <v>137</v>
      </c>
      <c r="D16" s="1067">
        <v>83.6</v>
      </c>
      <c r="E16" s="1066">
        <v>-7.3</v>
      </c>
      <c r="F16" s="1000">
        <v>98.1</v>
      </c>
      <c r="G16" s="1066">
        <v>0.9</v>
      </c>
      <c r="H16" s="1067">
        <v>97.5</v>
      </c>
      <c r="I16" s="1066">
        <v>-6.9</v>
      </c>
      <c r="J16" s="1000">
        <v>100.4</v>
      </c>
      <c r="K16" s="1066">
        <v>0.9</v>
      </c>
      <c r="L16" s="1007">
        <v>97.1</v>
      </c>
      <c r="M16" s="1066">
        <v>-3.4</v>
      </c>
      <c r="N16" s="1067">
        <v>101</v>
      </c>
      <c r="O16" s="1066">
        <v>1.3</v>
      </c>
      <c r="P16" s="590"/>
      <c r="Q16" s="590"/>
      <c r="R16" s="590"/>
      <c r="S16" s="320"/>
    </row>
    <row r="17" spans="2:19" ht="13.5">
      <c r="B17" s="333"/>
      <c r="C17" s="348" t="s">
        <v>138</v>
      </c>
      <c r="D17" s="1067">
        <v>84.4</v>
      </c>
      <c r="E17" s="1066">
        <v>-6.8</v>
      </c>
      <c r="F17" s="1000">
        <v>93.1</v>
      </c>
      <c r="G17" s="1066">
        <v>-1</v>
      </c>
      <c r="H17" s="1067">
        <v>97.1</v>
      </c>
      <c r="I17" s="1066">
        <v>-6.9</v>
      </c>
      <c r="J17" s="1000">
        <v>95.1</v>
      </c>
      <c r="K17" s="1066">
        <v>-0.9</v>
      </c>
      <c r="L17" s="1007">
        <v>96.8</v>
      </c>
      <c r="M17" s="1066">
        <v>-5.8</v>
      </c>
      <c r="N17" s="1067">
        <v>96.2</v>
      </c>
      <c r="O17" s="1066">
        <v>0</v>
      </c>
      <c r="P17" s="591"/>
      <c r="Q17" s="591"/>
      <c r="R17" s="591"/>
      <c r="S17" s="320"/>
    </row>
    <row r="18" spans="2:19" ht="13.5">
      <c r="B18" s="333"/>
      <c r="C18" s="348" t="s">
        <v>124</v>
      </c>
      <c r="D18" s="1067">
        <v>89.4</v>
      </c>
      <c r="E18" s="1066">
        <v>-2.8</v>
      </c>
      <c r="F18" s="1000">
        <v>100.1</v>
      </c>
      <c r="G18" s="1066">
        <v>6.3</v>
      </c>
      <c r="H18" s="1067">
        <v>99.1</v>
      </c>
      <c r="I18" s="1066">
        <v>-4.6</v>
      </c>
      <c r="J18" s="1000">
        <v>102</v>
      </c>
      <c r="K18" s="1066">
        <v>6.5</v>
      </c>
      <c r="L18" s="1007">
        <v>97.2</v>
      </c>
      <c r="M18" s="1066">
        <v>-5.6</v>
      </c>
      <c r="N18" s="1067">
        <v>103.2</v>
      </c>
      <c r="O18" s="1066">
        <v>6.6</v>
      </c>
      <c r="P18" s="592"/>
      <c r="Q18" s="592"/>
      <c r="R18" s="592"/>
      <c r="S18" s="320"/>
    </row>
    <row r="19" spans="2:19" ht="13.5">
      <c r="B19" s="333"/>
      <c r="C19" s="348" t="s">
        <v>125</v>
      </c>
      <c r="D19" s="1067">
        <v>87.3</v>
      </c>
      <c r="E19" s="1066">
        <v>-1.6</v>
      </c>
      <c r="F19" s="1000">
        <v>101.8</v>
      </c>
      <c r="G19" s="1066">
        <v>6.9</v>
      </c>
      <c r="H19" s="1067">
        <v>99.6</v>
      </c>
      <c r="I19" s="1066">
        <v>-3.1</v>
      </c>
      <c r="J19" s="1000">
        <v>103.3</v>
      </c>
      <c r="K19" s="1066">
        <v>5.9</v>
      </c>
      <c r="L19" s="1007">
        <v>99.5</v>
      </c>
      <c r="M19" s="1066">
        <v>-2.7</v>
      </c>
      <c r="N19" s="1067">
        <v>104.8</v>
      </c>
      <c r="O19" s="1066">
        <v>6.5</v>
      </c>
      <c r="P19" s="590"/>
      <c r="Q19" s="590"/>
      <c r="R19" s="590"/>
      <c r="S19" s="320"/>
    </row>
    <row r="20" spans="2:19" ht="13.5">
      <c r="B20" s="333"/>
      <c r="C20" s="348" t="s">
        <v>126</v>
      </c>
      <c r="D20" s="1067">
        <v>84.7</v>
      </c>
      <c r="E20" s="1066">
        <v>-2.9</v>
      </c>
      <c r="F20" s="1000">
        <v>97.4</v>
      </c>
      <c r="G20" s="1066">
        <v>6.9</v>
      </c>
      <c r="H20" s="1067">
        <v>98</v>
      </c>
      <c r="I20" s="1066">
        <v>-2.3</v>
      </c>
      <c r="J20" s="1000">
        <v>99.5</v>
      </c>
      <c r="K20" s="1066">
        <v>6.8</v>
      </c>
      <c r="L20" s="1007">
        <v>98.1</v>
      </c>
      <c r="M20" s="1066">
        <v>-2.8</v>
      </c>
      <c r="N20" s="1067">
        <v>100.7</v>
      </c>
      <c r="O20" s="1066">
        <v>6.4</v>
      </c>
      <c r="P20" s="593"/>
      <c r="Q20" s="593"/>
      <c r="R20" s="590"/>
      <c r="S20" s="320"/>
    </row>
    <row r="21" spans="2:19" ht="13.5">
      <c r="B21" s="333"/>
      <c r="C21" s="348" t="s">
        <v>127</v>
      </c>
      <c r="D21" s="1067">
        <v>145.4</v>
      </c>
      <c r="E21" s="1066">
        <v>-7</v>
      </c>
      <c r="F21" s="1000">
        <v>113.3</v>
      </c>
      <c r="G21" s="1066">
        <v>15.4</v>
      </c>
      <c r="H21" s="1067">
        <v>97.6</v>
      </c>
      <c r="I21" s="1066">
        <v>-5.4</v>
      </c>
      <c r="J21" s="1000">
        <v>103.2</v>
      </c>
      <c r="K21" s="1066">
        <v>7.6</v>
      </c>
      <c r="L21" s="1007">
        <v>97.8</v>
      </c>
      <c r="M21" s="1066">
        <v>-6</v>
      </c>
      <c r="N21" s="1067">
        <v>104.7</v>
      </c>
      <c r="O21" s="1066">
        <v>7.9</v>
      </c>
      <c r="P21" s="1329"/>
      <c r="Q21" s="1280"/>
      <c r="R21" s="594"/>
      <c r="S21" s="320"/>
    </row>
    <row r="22" spans="2:19" ht="13.5">
      <c r="B22" s="333"/>
      <c r="C22" s="348" t="s">
        <v>128</v>
      </c>
      <c r="D22" s="804">
        <v>105.2</v>
      </c>
      <c r="E22" s="805">
        <v>-3.4</v>
      </c>
      <c r="F22" s="806">
        <v>107.4</v>
      </c>
      <c r="G22" s="805">
        <v>5.1</v>
      </c>
      <c r="H22" s="1067">
        <v>98.3</v>
      </c>
      <c r="I22" s="1066">
        <v>-3.3</v>
      </c>
      <c r="J22" s="1000">
        <v>102.8</v>
      </c>
      <c r="K22" s="1066">
        <v>3.9</v>
      </c>
      <c r="L22" s="1007">
        <v>95.6</v>
      </c>
      <c r="M22" s="1066">
        <v>-6.1</v>
      </c>
      <c r="N22" s="1067">
        <v>104.2</v>
      </c>
      <c r="O22" s="1066">
        <v>3.9</v>
      </c>
      <c r="P22" s="1329"/>
      <c r="Q22" s="1280"/>
      <c r="R22" s="594"/>
      <c r="S22" s="320"/>
    </row>
    <row r="23" spans="2:19" ht="13.5">
      <c r="B23" s="333"/>
      <c r="C23" s="348" t="s">
        <v>129</v>
      </c>
      <c r="D23" s="804">
        <v>90.5</v>
      </c>
      <c r="E23" s="805">
        <v>-0.4</v>
      </c>
      <c r="F23" s="806">
        <v>103.3</v>
      </c>
      <c r="G23" s="805">
        <v>3.5</v>
      </c>
      <c r="H23" s="804">
        <v>98</v>
      </c>
      <c r="I23" s="805">
        <v>-3</v>
      </c>
      <c r="J23" s="806">
        <v>104.6</v>
      </c>
      <c r="K23" s="805">
        <v>5</v>
      </c>
      <c r="L23" s="807">
        <v>98.2</v>
      </c>
      <c r="M23" s="805">
        <v>-2.7</v>
      </c>
      <c r="N23" s="1067">
        <v>105.8</v>
      </c>
      <c r="O23" s="805">
        <v>5.1</v>
      </c>
      <c r="P23" s="1329"/>
      <c r="Q23" s="1280"/>
      <c r="R23" s="594"/>
      <c r="S23" s="320"/>
    </row>
    <row r="24" spans="2:19" ht="13.5">
      <c r="B24" s="425"/>
      <c r="C24" s="348" t="s">
        <v>130</v>
      </c>
      <c r="D24" s="804">
        <v>83.9</v>
      </c>
      <c r="E24" s="805">
        <v>-3.3</v>
      </c>
      <c r="F24" s="806">
        <v>100.5</v>
      </c>
      <c r="G24" s="805">
        <v>5.6</v>
      </c>
      <c r="H24" s="804">
        <v>97.9</v>
      </c>
      <c r="I24" s="805">
        <v>-3.3</v>
      </c>
      <c r="J24" s="806">
        <v>102.8</v>
      </c>
      <c r="K24" s="805">
        <v>5.4</v>
      </c>
      <c r="L24" s="807">
        <v>97.9</v>
      </c>
      <c r="M24" s="805">
        <v>-2.9</v>
      </c>
      <c r="N24" s="1067">
        <v>103.9</v>
      </c>
      <c r="O24" s="805">
        <v>5.6</v>
      </c>
      <c r="P24" s="1329"/>
      <c r="Q24" s="1280"/>
      <c r="R24" s="594"/>
      <c r="S24" s="320"/>
    </row>
    <row r="25" spans="2:19" ht="13.5">
      <c r="B25" s="333"/>
      <c r="C25" s="348" t="s">
        <v>131</v>
      </c>
      <c r="D25" s="804">
        <v>85.8</v>
      </c>
      <c r="E25" s="1066">
        <v>-2.4</v>
      </c>
      <c r="F25" s="1000">
        <v>103.9</v>
      </c>
      <c r="G25" s="1066">
        <v>4.1</v>
      </c>
      <c r="H25" s="1067">
        <v>99.2</v>
      </c>
      <c r="I25" s="1066">
        <v>-2.9</v>
      </c>
      <c r="J25" s="1000">
        <v>106.3</v>
      </c>
      <c r="K25" s="1066">
        <v>4.3</v>
      </c>
      <c r="L25" s="807">
        <v>99.3</v>
      </c>
      <c r="M25" s="805">
        <v>-2.6</v>
      </c>
      <c r="N25" s="1067">
        <v>107.7</v>
      </c>
      <c r="O25" s="805">
        <v>4.9</v>
      </c>
      <c r="P25" s="1329"/>
      <c r="Q25" s="1280"/>
      <c r="R25" s="594"/>
      <c r="S25" s="320"/>
    </row>
    <row r="26" spans="2:19" ht="13.5">
      <c r="B26" s="334"/>
      <c r="C26" s="348" t="s">
        <v>132</v>
      </c>
      <c r="D26" s="804">
        <v>89.6</v>
      </c>
      <c r="E26" s="1066">
        <v>2.4</v>
      </c>
      <c r="F26" s="1000">
        <v>107.5</v>
      </c>
      <c r="G26" s="1066">
        <v>10.9</v>
      </c>
      <c r="H26" s="1067">
        <v>98.7</v>
      </c>
      <c r="I26" s="1066">
        <v>-2.8</v>
      </c>
      <c r="J26" s="1000">
        <v>106.1</v>
      </c>
      <c r="K26" s="1066">
        <v>7.6</v>
      </c>
      <c r="L26" s="807">
        <v>98.9</v>
      </c>
      <c r="M26" s="805">
        <v>-2.2</v>
      </c>
      <c r="N26" s="1067">
        <v>107.3</v>
      </c>
      <c r="O26" s="805">
        <v>8.2</v>
      </c>
      <c r="P26" s="595"/>
      <c r="Q26" s="596"/>
      <c r="R26" s="597"/>
      <c r="S26" s="320"/>
    </row>
    <row r="27" spans="2:19" ht="13.5">
      <c r="B27" s="896"/>
      <c r="C27" s="358" t="s">
        <v>133</v>
      </c>
      <c r="D27" s="812">
        <v>179.3</v>
      </c>
      <c r="E27" s="1102">
        <v>-6</v>
      </c>
      <c r="F27" s="1103">
        <v>126.2</v>
      </c>
      <c r="G27" s="1104">
        <v>6.3</v>
      </c>
      <c r="H27" s="1105">
        <v>99.9</v>
      </c>
      <c r="I27" s="1102">
        <v>-2.1</v>
      </c>
      <c r="J27" s="1106">
        <v>107.7</v>
      </c>
      <c r="K27" s="1102">
        <v>5.2</v>
      </c>
      <c r="L27" s="812">
        <v>99.7</v>
      </c>
      <c r="M27" s="813">
        <v>-1.5</v>
      </c>
      <c r="N27" s="881">
        <v>108.1</v>
      </c>
      <c r="O27" s="813">
        <v>4.7</v>
      </c>
      <c r="P27" s="598"/>
      <c r="Q27" s="593"/>
      <c r="R27" s="599"/>
      <c r="S27" s="320"/>
    </row>
    <row r="28" spans="2:19" ht="13.5">
      <c r="B28" s="914" t="s">
        <v>263</v>
      </c>
      <c r="C28" s="914"/>
      <c r="D28" s="916"/>
      <c r="E28" s="917"/>
      <c r="F28" s="296"/>
      <c r="G28" s="297"/>
      <c r="H28" s="320"/>
      <c r="I28" s="584"/>
      <c r="J28" s="584"/>
      <c r="K28" s="584"/>
      <c r="L28" s="584"/>
      <c r="M28" s="584"/>
      <c r="N28" s="584"/>
      <c r="O28" s="584"/>
      <c r="P28" s="598"/>
      <c r="Q28" s="600"/>
      <c r="R28" s="599"/>
      <c r="S28" s="320"/>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B2" sqref="B2"/>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82" t="s">
        <v>441</v>
      </c>
      <c r="C1" s="1282"/>
      <c r="D1" s="120"/>
      <c r="E1" s="120"/>
      <c r="F1" s="121" t="s">
        <v>407</v>
      </c>
      <c r="G1" s="120"/>
      <c r="H1"/>
      <c r="I1" s="120"/>
      <c r="J1" s="120"/>
      <c r="K1" s="120"/>
      <c r="L1" s="120"/>
      <c r="M1" s="120"/>
      <c r="N1" s="120"/>
      <c r="O1" s="120"/>
    </row>
    <row r="2" spans="1:15" s="23" customFormat="1" ht="15.75" customHeight="1">
      <c r="A2"/>
      <c r="B2" s="122" t="s">
        <v>66</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366</v>
      </c>
      <c r="D5" s="123"/>
      <c r="E5" s="129"/>
      <c r="F5" s="123"/>
      <c r="G5" s="123"/>
      <c r="H5" s="123"/>
      <c r="I5" s="123"/>
      <c r="J5" s="123"/>
      <c r="K5" s="123"/>
      <c r="L5" s="123"/>
      <c r="M5" s="123"/>
      <c r="N5" s="123"/>
      <c r="O5" s="130" t="s">
        <v>67</v>
      </c>
    </row>
    <row r="6" spans="1:15" s="7" customFormat="1" ht="18" customHeight="1">
      <c r="A6" s="131"/>
      <c r="B6" s="1283" t="s">
        <v>113</v>
      </c>
      <c r="C6" s="1284"/>
      <c r="D6" s="1285"/>
      <c r="E6" s="1289" t="s">
        <v>14</v>
      </c>
      <c r="F6" s="1290"/>
      <c r="G6" s="1291"/>
      <c r="H6" s="1289" t="s">
        <v>15</v>
      </c>
      <c r="I6" s="1290"/>
      <c r="J6" s="1291"/>
      <c r="K6" s="135" t="s">
        <v>16</v>
      </c>
      <c r="L6" s="135" t="s">
        <v>68</v>
      </c>
      <c r="M6" s="1289" t="s">
        <v>69</v>
      </c>
      <c r="N6" s="1290"/>
      <c r="O6" s="1291"/>
    </row>
    <row r="7" spans="1:15" s="7" customFormat="1" ht="18" customHeight="1" thickBot="1">
      <c r="A7" s="131"/>
      <c r="B7" s="1286"/>
      <c r="C7" s="1287"/>
      <c r="D7" s="1288"/>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43" t="s">
        <v>35</v>
      </c>
      <c r="C8" s="144" t="s">
        <v>31</v>
      </c>
      <c r="D8" s="145"/>
      <c r="E8" s="146">
        <v>416690</v>
      </c>
      <c r="F8" s="146">
        <v>500565</v>
      </c>
      <c r="G8" s="146">
        <v>333371</v>
      </c>
      <c r="H8" s="146">
        <v>220896</v>
      </c>
      <c r="I8" s="146">
        <v>264283</v>
      </c>
      <c r="J8" s="146">
        <v>177797</v>
      </c>
      <c r="K8" s="146">
        <v>207182</v>
      </c>
      <c r="L8" s="146">
        <v>13714</v>
      </c>
      <c r="M8" s="146">
        <v>195794</v>
      </c>
      <c r="N8" s="146">
        <v>236282</v>
      </c>
      <c r="O8" s="146">
        <v>155574</v>
      </c>
    </row>
    <row r="9" spans="1:15" ht="19.5" customHeight="1" thickTop="1">
      <c r="A9" s="142"/>
      <c r="B9" s="147" t="s">
        <v>215</v>
      </c>
      <c r="C9" s="148" t="s">
        <v>216</v>
      </c>
      <c r="D9" s="142"/>
      <c r="E9" s="277" t="s">
        <v>97</v>
      </c>
      <c r="F9" s="149" t="s">
        <v>97</v>
      </c>
      <c r="G9" s="149" t="s">
        <v>97</v>
      </c>
      <c r="H9" s="149" t="s">
        <v>97</v>
      </c>
      <c r="I9" s="149" t="s">
        <v>97</v>
      </c>
      <c r="J9" s="149" t="s">
        <v>97</v>
      </c>
      <c r="K9" s="149" t="s">
        <v>97</v>
      </c>
      <c r="L9" s="149" t="s">
        <v>97</v>
      </c>
      <c r="M9" s="149" t="s">
        <v>97</v>
      </c>
      <c r="N9" s="149" t="s">
        <v>97</v>
      </c>
      <c r="O9" s="149" t="s">
        <v>97</v>
      </c>
    </row>
    <row r="10" spans="1:15" ht="19.5" customHeight="1">
      <c r="A10" s="142"/>
      <c r="B10" s="150" t="s">
        <v>217</v>
      </c>
      <c r="C10" s="151" t="s">
        <v>39</v>
      </c>
      <c r="D10" s="152"/>
      <c r="E10" s="149">
        <v>472985</v>
      </c>
      <c r="F10" s="153">
        <v>478636</v>
      </c>
      <c r="G10" s="153">
        <v>447288</v>
      </c>
      <c r="H10" s="153">
        <v>278045</v>
      </c>
      <c r="I10" s="153">
        <v>291781</v>
      </c>
      <c r="J10" s="153">
        <v>215575</v>
      </c>
      <c r="K10" s="153">
        <v>258055</v>
      </c>
      <c r="L10" s="153">
        <v>19990</v>
      </c>
      <c r="M10" s="153">
        <v>194940</v>
      </c>
      <c r="N10" s="153">
        <v>186855</v>
      </c>
      <c r="O10" s="153">
        <v>231713</v>
      </c>
    </row>
    <row r="11" spans="1:15" ht="19.5" customHeight="1">
      <c r="A11" s="142"/>
      <c r="B11" s="150" t="s">
        <v>248</v>
      </c>
      <c r="C11" s="151" t="s">
        <v>32</v>
      </c>
      <c r="D11" s="152"/>
      <c r="E11" s="153">
        <v>303714</v>
      </c>
      <c r="F11" s="153">
        <v>364499</v>
      </c>
      <c r="G11" s="153">
        <v>195550</v>
      </c>
      <c r="H11" s="153">
        <v>207481</v>
      </c>
      <c r="I11" s="153">
        <v>242890</v>
      </c>
      <c r="J11" s="153">
        <v>144472</v>
      </c>
      <c r="K11" s="153">
        <v>190084</v>
      </c>
      <c r="L11" s="153">
        <v>17397</v>
      </c>
      <c r="M11" s="153">
        <v>96233</v>
      </c>
      <c r="N11" s="153">
        <v>121609</v>
      </c>
      <c r="O11" s="153">
        <v>51078</v>
      </c>
    </row>
    <row r="12" spans="1:15" ht="19.5" customHeight="1">
      <c r="A12" s="142"/>
      <c r="B12" s="150" t="s">
        <v>218</v>
      </c>
      <c r="C12" s="151" t="s">
        <v>40</v>
      </c>
      <c r="D12" s="152"/>
      <c r="E12" s="153">
        <v>1120032</v>
      </c>
      <c r="F12" s="153">
        <v>1167986</v>
      </c>
      <c r="G12" s="153">
        <v>895375</v>
      </c>
      <c r="H12" s="153">
        <v>403521</v>
      </c>
      <c r="I12" s="153">
        <v>421796</v>
      </c>
      <c r="J12" s="153">
        <v>317905</v>
      </c>
      <c r="K12" s="153">
        <v>367226</v>
      </c>
      <c r="L12" s="153">
        <v>36295</v>
      </c>
      <c r="M12" s="153">
        <v>716511</v>
      </c>
      <c r="N12" s="153">
        <v>746190</v>
      </c>
      <c r="O12" s="153">
        <v>577470</v>
      </c>
    </row>
    <row r="13" spans="1:15" ht="19.5" customHeight="1">
      <c r="A13" s="142"/>
      <c r="B13" s="150" t="s">
        <v>219</v>
      </c>
      <c r="C13" s="151" t="s">
        <v>41</v>
      </c>
      <c r="D13" s="152"/>
      <c r="E13" s="153">
        <v>458540</v>
      </c>
      <c r="F13" s="153">
        <v>555586</v>
      </c>
      <c r="G13" s="153">
        <v>313362</v>
      </c>
      <c r="H13" s="153">
        <v>251977</v>
      </c>
      <c r="I13" s="153">
        <v>284801</v>
      </c>
      <c r="J13" s="153">
        <v>202874</v>
      </c>
      <c r="K13" s="153">
        <v>233805</v>
      </c>
      <c r="L13" s="153">
        <v>18172</v>
      </c>
      <c r="M13" s="153">
        <v>206563</v>
      </c>
      <c r="N13" s="153">
        <v>270785</v>
      </c>
      <c r="O13" s="153">
        <v>110488</v>
      </c>
    </row>
    <row r="14" spans="1:15" ht="19.5" customHeight="1">
      <c r="A14" s="142"/>
      <c r="B14" s="150" t="s">
        <v>220</v>
      </c>
      <c r="C14" s="151" t="s">
        <v>221</v>
      </c>
      <c r="D14" s="152"/>
      <c r="E14" s="153">
        <v>478534</v>
      </c>
      <c r="F14" s="153">
        <v>485037</v>
      </c>
      <c r="G14" s="153">
        <v>410728</v>
      </c>
      <c r="H14" s="153">
        <v>240125</v>
      </c>
      <c r="I14" s="153">
        <v>244136</v>
      </c>
      <c r="J14" s="153">
        <v>198300</v>
      </c>
      <c r="K14" s="153">
        <v>200250</v>
      </c>
      <c r="L14" s="153">
        <v>39875</v>
      </c>
      <c r="M14" s="153">
        <v>238409</v>
      </c>
      <c r="N14" s="153">
        <v>240901</v>
      </c>
      <c r="O14" s="153">
        <v>212428</v>
      </c>
    </row>
    <row r="15" spans="1:15" ht="19.5" customHeight="1">
      <c r="A15" s="142"/>
      <c r="B15" s="150" t="s">
        <v>222</v>
      </c>
      <c r="C15" s="151" t="s">
        <v>223</v>
      </c>
      <c r="D15" s="152"/>
      <c r="E15" s="153">
        <v>291724</v>
      </c>
      <c r="F15" s="153">
        <v>391782</v>
      </c>
      <c r="G15" s="153">
        <v>200260</v>
      </c>
      <c r="H15" s="153">
        <v>177838</v>
      </c>
      <c r="I15" s="153">
        <v>222499</v>
      </c>
      <c r="J15" s="153">
        <v>137012</v>
      </c>
      <c r="K15" s="153">
        <v>169002</v>
      </c>
      <c r="L15" s="153">
        <v>8836</v>
      </c>
      <c r="M15" s="153">
        <v>113886</v>
      </c>
      <c r="N15" s="153">
        <v>169283</v>
      </c>
      <c r="O15" s="153">
        <v>63248</v>
      </c>
    </row>
    <row r="16" spans="1:15" ht="19.5" customHeight="1">
      <c r="A16" s="142"/>
      <c r="B16" s="150" t="s">
        <v>224</v>
      </c>
      <c r="C16" s="151" t="s">
        <v>225</v>
      </c>
      <c r="D16" s="152"/>
      <c r="E16" s="154">
        <v>956362</v>
      </c>
      <c r="F16" s="155">
        <v>1213244</v>
      </c>
      <c r="G16" s="155">
        <v>667575</v>
      </c>
      <c r="H16" s="155">
        <v>334169</v>
      </c>
      <c r="I16" s="155">
        <v>409582</v>
      </c>
      <c r="J16" s="155">
        <v>249389</v>
      </c>
      <c r="K16" s="155">
        <v>311779</v>
      </c>
      <c r="L16" s="155">
        <v>22390</v>
      </c>
      <c r="M16" s="155">
        <v>622193</v>
      </c>
      <c r="N16" s="155">
        <v>803662</v>
      </c>
      <c r="O16" s="155">
        <v>418186</v>
      </c>
    </row>
    <row r="17" spans="1:15" ht="19.5" customHeight="1">
      <c r="A17" s="142"/>
      <c r="B17" s="150" t="s">
        <v>226</v>
      </c>
      <c r="C17" s="151" t="s">
        <v>227</v>
      </c>
      <c r="D17" s="152"/>
      <c r="E17" s="154">
        <v>397177</v>
      </c>
      <c r="F17" s="155">
        <v>436834</v>
      </c>
      <c r="G17" s="155">
        <v>330244</v>
      </c>
      <c r="H17" s="155">
        <v>210906</v>
      </c>
      <c r="I17" s="155">
        <v>234454</v>
      </c>
      <c r="J17" s="155">
        <v>171162</v>
      </c>
      <c r="K17" s="155">
        <v>198015</v>
      </c>
      <c r="L17" s="155">
        <v>12891</v>
      </c>
      <c r="M17" s="155">
        <v>186271</v>
      </c>
      <c r="N17" s="155">
        <v>202380</v>
      </c>
      <c r="O17" s="155">
        <v>159082</v>
      </c>
    </row>
    <row r="18" spans="1:15" ht="19.5" customHeight="1">
      <c r="A18" s="142"/>
      <c r="B18" s="150" t="s">
        <v>228</v>
      </c>
      <c r="C18" s="151" t="s">
        <v>229</v>
      </c>
      <c r="D18" s="152"/>
      <c r="E18" s="153">
        <v>573083</v>
      </c>
      <c r="F18" s="153">
        <v>642263</v>
      </c>
      <c r="G18" s="153">
        <v>402556</v>
      </c>
      <c r="H18" s="153">
        <v>289939</v>
      </c>
      <c r="I18" s="153">
        <v>321628</v>
      </c>
      <c r="J18" s="153">
        <v>211827</v>
      </c>
      <c r="K18" s="153">
        <v>275928</v>
      </c>
      <c r="L18" s="153">
        <v>14011</v>
      </c>
      <c r="M18" s="153">
        <v>283144</v>
      </c>
      <c r="N18" s="153">
        <v>320635</v>
      </c>
      <c r="O18" s="153">
        <v>190729</v>
      </c>
    </row>
    <row r="19" spans="1:15" ht="19.5" customHeight="1">
      <c r="A19" s="142"/>
      <c r="B19" s="150" t="s">
        <v>60</v>
      </c>
      <c r="C19" s="151" t="s">
        <v>230</v>
      </c>
      <c r="D19" s="152"/>
      <c r="E19" s="153">
        <v>191841</v>
      </c>
      <c r="F19" s="153">
        <v>241135</v>
      </c>
      <c r="G19" s="153">
        <v>162497</v>
      </c>
      <c r="H19" s="153">
        <v>139738</v>
      </c>
      <c r="I19" s="153">
        <v>174540</v>
      </c>
      <c r="J19" s="153">
        <v>119020</v>
      </c>
      <c r="K19" s="153">
        <v>133753</v>
      </c>
      <c r="L19" s="153">
        <v>5985</v>
      </c>
      <c r="M19" s="153">
        <v>52103</v>
      </c>
      <c r="N19" s="153">
        <v>66595</v>
      </c>
      <c r="O19" s="153">
        <v>43477</v>
      </c>
    </row>
    <row r="20" spans="1:15" ht="19.5" customHeight="1">
      <c r="A20" s="275"/>
      <c r="B20" s="150" t="s">
        <v>231</v>
      </c>
      <c r="C20" s="151" t="s">
        <v>232</v>
      </c>
      <c r="D20" s="152"/>
      <c r="E20" s="153">
        <v>269113</v>
      </c>
      <c r="F20" s="153">
        <v>335546</v>
      </c>
      <c r="G20" s="153">
        <v>207534</v>
      </c>
      <c r="H20" s="153">
        <v>184500</v>
      </c>
      <c r="I20" s="153">
        <v>214069</v>
      </c>
      <c r="J20" s="153">
        <v>157091</v>
      </c>
      <c r="K20" s="153">
        <v>180714</v>
      </c>
      <c r="L20" s="153">
        <v>3786</v>
      </c>
      <c r="M20" s="153">
        <v>84613</v>
      </c>
      <c r="N20" s="153">
        <v>121477</v>
      </c>
      <c r="O20" s="153">
        <v>50443</v>
      </c>
    </row>
    <row r="21" spans="1:15" ht="19.5" customHeight="1">
      <c r="A21" s="142"/>
      <c r="B21" s="150" t="s">
        <v>233</v>
      </c>
      <c r="C21" s="151" t="s">
        <v>42</v>
      </c>
      <c r="D21" s="152"/>
      <c r="E21" s="153">
        <v>677181</v>
      </c>
      <c r="F21" s="153">
        <v>690248</v>
      </c>
      <c r="G21" s="153">
        <v>665853</v>
      </c>
      <c r="H21" s="153">
        <v>263080</v>
      </c>
      <c r="I21" s="153">
        <v>275543</v>
      </c>
      <c r="J21" s="153">
        <v>252277</v>
      </c>
      <c r="K21" s="153">
        <v>259208</v>
      </c>
      <c r="L21" s="153">
        <v>3872</v>
      </c>
      <c r="M21" s="153">
        <v>414101</v>
      </c>
      <c r="N21" s="153">
        <v>414705</v>
      </c>
      <c r="O21" s="153">
        <v>413576</v>
      </c>
    </row>
    <row r="22" spans="1:15" ht="19.5" customHeight="1">
      <c r="A22" s="142"/>
      <c r="B22" s="150" t="s">
        <v>234</v>
      </c>
      <c r="C22" s="151" t="s">
        <v>235</v>
      </c>
      <c r="D22" s="152"/>
      <c r="E22" s="153">
        <v>477135</v>
      </c>
      <c r="F22" s="153">
        <v>629900</v>
      </c>
      <c r="G22" s="153">
        <v>416959</v>
      </c>
      <c r="H22" s="153">
        <v>242064</v>
      </c>
      <c r="I22" s="153">
        <v>322727</v>
      </c>
      <c r="J22" s="153">
        <v>210290</v>
      </c>
      <c r="K22" s="153">
        <v>228232</v>
      </c>
      <c r="L22" s="153">
        <v>13832</v>
      </c>
      <c r="M22" s="153">
        <v>235071</v>
      </c>
      <c r="N22" s="153">
        <v>307173</v>
      </c>
      <c r="O22" s="153">
        <v>206669</v>
      </c>
    </row>
    <row r="23" spans="1:15" ht="19.5" customHeight="1">
      <c r="A23" s="142"/>
      <c r="B23" s="150" t="s">
        <v>236</v>
      </c>
      <c r="C23" s="151" t="s">
        <v>237</v>
      </c>
      <c r="D23" s="152"/>
      <c r="E23" s="153" t="s">
        <v>134</v>
      </c>
      <c r="F23" s="153" t="s">
        <v>134</v>
      </c>
      <c r="G23" s="153" t="s">
        <v>134</v>
      </c>
      <c r="H23" s="153" t="s">
        <v>134</v>
      </c>
      <c r="I23" s="153" t="s">
        <v>134</v>
      </c>
      <c r="J23" s="153" t="s">
        <v>134</v>
      </c>
      <c r="K23" s="153" t="s">
        <v>134</v>
      </c>
      <c r="L23" s="153" t="s">
        <v>134</v>
      </c>
      <c r="M23" s="153" t="s">
        <v>134</v>
      </c>
      <c r="N23" s="153" t="s">
        <v>134</v>
      </c>
      <c r="O23" s="153" t="s">
        <v>134</v>
      </c>
    </row>
    <row r="24" spans="1:15" ht="19.5" customHeight="1" thickBot="1">
      <c r="A24" s="142"/>
      <c r="B24" s="156" t="s">
        <v>238</v>
      </c>
      <c r="C24" s="157" t="s">
        <v>44</v>
      </c>
      <c r="D24" s="158"/>
      <c r="E24" s="159">
        <v>258704</v>
      </c>
      <c r="F24" s="159">
        <v>346538</v>
      </c>
      <c r="G24" s="159">
        <v>171745</v>
      </c>
      <c r="H24" s="159">
        <v>183360</v>
      </c>
      <c r="I24" s="159">
        <v>238489</v>
      </c>
      <c r="J24" s="159">
        <v>128780</v>
      </c>
      <c r="K24" s="159">
        <v>169473</v>
      </c>
      <c r="L24" s="159">
        <v>13887</v>
      </c>
      <c r="M24" s="159">
        <v>75344</v>
      </c>
      <c r="N24" s="159">
        <v>108049</v>
      </c>
      <c r="O24" s="159">
        <v>42965</v>
      </c>
    </row>
    <row r="25" spans="1:15" ht="19.5" customHeight="1" thickTop="1">
      <c r="A25" s="160"/>
      <c r="B25" s="147" t="s">
        <v>239</v>
      </c>
      <c r="C25" s="148" t="s">
        <v>45</v>
      </c>
      <c r="D25" s="160"/>
      <c r="E25" s="161">
        <v>277758</v>
      </c>
      <c r="F25" s="161">
        <v>349424</v>
      </c>
      <c r="G25" s="161">
        <v>173719</v>
      </c>
      <c r="H25" s="161">
        <v>200805</v>
      </c>
      <c r="I25" s="161">
        <v>244982</v>
      </c>
      <c r="J25" s="161">
        <v>136674</v>
      </c>
      <c r="K25" s="161">
        <v>179058</v>
      </c>
      <c r="L25" s="161">
        <v>21747</v>
      </c>
      <c r="M25" s="161">
        <v>76953</v>
      </c>
      <c r="N25" s="161">
        <v>104442</v>
      </c>
      <c r="O25" s="161">
        <v>37045</v>
      </c>
    </row>
    <row r="26" spans="1:15" ht="19.5" customHeight="1">
      <c r="A26" s="160"/>
      <c r="B26" s="150" t="s">
        <v>90</v>
      </c>
      <c r="C26" s="151" t="s">
        <v>46</v>
      </c>
      <c r="D26" s="162"/>
      <c r="E26" s="154" t="s">
        <v>134</v>
      </c>
      <c r="F26" s="154" t="s">
        <v>134</v>
      </c>
      <c r="G26" s="154" t="s">
        <v>134</v>
      </c>
      <c r="H26" s="154" t="s">
        <v>134</v>
      </c>
      <c r="I26" s="154" t="s">
        <v>134</v>
      </c>
      <c r="J26" s="154" t="s">
        <v>134</v>
      </c>
      <c r="K26" s="154" t="s">
        <v>134</v>
      </c>
      <c r="L26" s="154" t="s">
        <v>134</v>
      </c>
      <c r="M26" s="154" t="s">
        <v>134</v>
      </c>
      <c r="N26" s="154" t="s">
        <v>134</v>
      </c>
      <c r="O26" s="154" t="s">
        <v>134</v>
      </c>
    </row>
    <row r="27" spans="1:15" ht="19.5" customHeight="1">
      <c r="A27" s="160"/>
      <c r="B27" s="150" t="s">
        <v>214</v>
      </c>
      <c r="C27" s="151" t="s">
        <v>47</v>
      </c>
      <c r="D27" s="162"/>
      <c r="E27" s="153">
        <v>476898</v>
      </c>
      <c r="F27" s="153">
        <v>490884</v>
      </c>
      <c r="G27" s="153">
        <v>399204</v>
      </c>
      <c r="H27" s="153">
        <v>261729</v>
      </c>
      <c r="I27" s="153">
        <v>268502</v>
      </c>
      <c r="J27" s="153">
        <v>224101</v>
      </c>
      <c r="K27" s="153">
        <v>237627</v>
      </c>
      <c r="L27" s="153">
        <v>24102</v>
      </c>
      <c r="M27" s="153">
        <v>215169</v>
      </c>
      <c r="N27" s="153">
        <v>222382</v>
      </c>
      <c r="O27" s="153">
        <v>175103</v>
      </c>
    </row>
    <row r="28" spans="1:15" ht="19.5" customHeight="1">
      <c r="A28" s="160"/>
      <c r="B28" s="163" t="s">
        <v>91</v>
      </c>
      <c r="C28" s="164" t="s">
        <v>240</v>
      </c>
      <c r="D28" s="162"/>
      <c r="E28" s="165">
        <v>298037</v>
      </c>
      <c r="F28" s="166">
        <v>336826</v>
      </c>
      <c r="G28" s="166">
        <v>219153</v>
      </c>
      <c r="H28" s="166">
        <v>201773</v>
      </c>
      <c r="I28" s="166">
        <v>227314</v>
      </c>
      <c r="J28" s="166">
        <v>149832</v>
      </c>
      <c r="K28" s="166">
        <v>195769</v>
      </c>
      <c r="L28" s="166">
        <v>6004</v>
      </c>
      <c r="M28" s="166">
        <v>96264</v>
      </c>
      <c r="N28" s="166">
        <v>109512</v>
      </c>
      <c r="O28" s="166">
        <v>69321</v>
      </c>
    </row>
    <row r="29" spans="1:15" ht="19.5" customHeight="1">
      <c r="A29" s="160"/>
      <c r="B29" s="167" t="s">
        <v>84</v>
      </c>
      <c r="C29" s="168" t="s">
        <v>48</v>
      </c>
      <c r="D29" s="169"/>
      <c r="E29" s="170">
        <v>377697</v>
      </c>
      <c r="F29" s="170">
        <v>459184</v>
      </c>
      <c r="G29" s="170">
        <v>260360</v>
      </c>
      <c r="H29" s="170">
        <v>211828</v>
      </c>
      <c r="I29" s="170">
        <v>249343</v>
      </c>
      <c r="J29" s="170">
        <v>157808</v>
      </c>
      <c r="K29" s="170">
        <v>201335</v>
      </c>
      <c r="L29" s="170">
        <v>10493</v>
      </c>
      <c r="M29" s="170">
        <v>165869</v>
      </c>
      <c r="N29" s="170">
        <v>209841</v>
      </c>
      <c r="O29" s="170">
        <v>102552</v>
      </c>
    </row>
    <row r="30" spans="1:15" ht="19.5" customHeight="1">
      <c r="A30" s="160"/>
      <c r="B30" s="150" t="s">
        <v>85</v>
      </c>
      <c r="C30" s="151" t="s">
        <v>49</v>
      </c>
      <c r="D30" s="162"/>
      <c r="E30" s="165">
        <v>262402</v>
      </c>
      <c r="F30" s="166">
        <v>360890</v>
      </c>
      <c r="G30" s="166">
        <v>185280</v>
      </c>
      <c r="H30" s="166">
        <v>166245</v>
      </c>
      <c r="I30" s="166">
        <v>210196</v>
      </c>
      <c r="J30" s="166">
        <v>131829</v>
      </c>
      <c r="K30" s="166">
        <v>157975</v>
      </c>
      <c r="L30" s="166">
        <v>8270</v>
      </c>
      <c r="M30" s="166">
        <v>96157</v>
      </c>
      <c r="N30" s="166">
        <v>150694</v>
      </c>
      <c r="O30" s="166">
        <v>53451</v>
      </c>
    </row>
    <row r="31" spans="1:15" ht="19.5" customHeight="1">
      <c r="A31" s="130"/>
      <c r="B31" s="171" t="s">
        <v>86</v>
      </c>
      <c r="C31" s="172" t="s">
        <v>241</v>
      </c>
      <c r="D31" s="173"/>
      <c r="E31" s="174">
        <v>202190</v>
      </c>
      <c r="F31" s="174">
        <v>269983</v>
      </c>
      <c r="G31" s="174">
        <v>150937</v>
      </c>
      <c r="H31" s="174">
        <v>168141</v>
      </c>
      <c r="I31" s="174">
        <v>219678</v>
      </c>
      <c r="J31" s="174">
        <v>129178</v>
      </c>
      <c r="K31" s="174">
        <v>158103</v>
      </c>
      <c r="L31" s="174">
        <v>10038</v>
      </c>
      <c r="M31" s="174">
        <v>34049</v>
      </c>
      <c r="N31" s="174">
        <v>50305</v>
      </c>
      <c r="O31" s="174">
        <v>21759</v>
      </c>
    </row>
    <row r="32" spans="1:15" ht="19.5" customHeight="1">
      <c r="A32" s="130"/>
      <c r="B32" s="175" t="s">
        <v>92</v>
      </c>
      <c r="C32" s="164" t="s">
        <v>242</v>
      </c>
      <c r="D32" s="162"/>
      <c r="E32" s="176">
        <v>188301</v>
      </c>
      <c r="F32" s="153">
        <v>229118</v>
      </c>
      <c r="G32" s="153">
        <v>165980</v>
      </c>
      <c r="H32" s="153">
        <v>130022</v>
      </c>
      <c r="I32" s="153">
        <v>155738</v>
      </c>
      <c r="J32" s="153">
        <v>115959</v>
      </c>
      <c r="K32" s="153">
        <v>125423</v>
      </c>
      <c r="L32" s="153">
        <v>4599</v>
      </c>
      <c r="M32" s="153">
        <v>58279</v>
      </c>
      <c r="N32" s="153">
        <v>73380</v>
      </c>
      <c r="O32" s="153">
        <v>50021</v>
      </c>
    </row>
    <row r="33" spans="1:15" ht="19.5" customHeight="1">
      <c r="A33" s="130"/>
      <c r="B33" s="177" t="s">
        <v>87</v>
      </c>
      <c r="C33" s="148" t="s">
        <v>243</v>
      </c>
      <c r="D33" s="162"/>
      <c r="E33" s="178">
        <v>623126</v>
      </c>
      <c r="F33" s="179">
        <v>829421</v>
      </c>
      <c r="G33" s="179">
        <v>536079</v>
      </c>
      <c r="H33" s="179">
        <v>304982</v>
      </c>
      <c r="I33" s="179">
        <v>430527</v>
      </c>
      <c r="J33" s="179">
        <v>252007</v>
      </c>
      <c r="K33" s="179">
        <v>281071</v>
      </c>
      <c r="L33" s="179">
        <v>23911</v>
      </c>
      <c r="M33" s="179">
        <v>318144</v>
      </c>
      <c r="N33" s="179">
        <v>398894</v>
      </c>
      <c r="O33" s="179">
        <v>284072</v>
      </c>
    </row>
    <row r="34" spans="1:15" ht="19.5" customHeight="1">
      <c r="A34" s="130"/>
      <c r="B34" s="175" t="s">
        <v>93</v>
      </c>
      <c r="C34" s="164" t="s">
        <v>244</v>
      </c>
      <c r="D34" s="162"/>
      <c r="E34" s="180">
        <v>366318</v>
      </c>
      <c r="F34" s="181">
        <v>464582</v>
      </c>
      <c r="G34" s="181">
        <v>329633</v>
      </c>
      <c r="H34" s="181">
        <v>194305</v>
      </c>
      <c r="I34" s="181">
        <v>233406</v>
      </c>
      <c r="J34" s="181">
        <v>179708</v>
      </c>
      <c r="K34" s="181">
        <v>188124</v>
      </c>
      <c r="L34" s="181">
        <v>6181</v>
      </c>
      <c r="M34" s="181">
        <v>172013</v>
      </c>
      <c r="N34" s="181">
        <v>231176</v>
      </c>
      <c r="O34" s="181">
        <v>149925</v>
      </c>
    </row>
    <row r="35" spans="1:15" ht="19.5" customHeight="1">
      <c r="A35" s="130"/>
      <c r="B35" s="177" t="s">
        <v>88</v>
      </c>
      <c r="C35" s="148" t="s">
        <v>245</v>
      </c>
      <c r="D35" s="162"/>
      <c r="E35" s="161">
        <v>155109</v>
      </c>
      <c r="F35" s="161">
        <v>177228</v>
      </c>
      <c r="G35" s="161">
        <v>139762</v>
      </c>
      <c r="H35" s="161">
        <v>133300</v>
      </c>
      <c r="I35" s="161">
        <v>142163</v>
      </c>
      <c r="J35" s="161">
        <v>127151</v>
      </c>
      <c r="K35" s="161">
        <v>125711</v>
      </c>
      <c r="L35" s="161">
        <v>7589</v>
      </c>
      <c r="M35" s="161">
        <v>21809</v>
      </c>
      <c r="N35" s="161">
        <v>35065</v>
      </c>
      <c r="O35" s="161">
        <v>12611</v>
      </c>
    </row>
    <row r="36" spans="1:15" ht="19.5" customHeight="1">
      <c r="A36" s="130"/>
      <c r="B36" s="182" t="s">
        <v>89</v>
      </c>
      <c r="C36" s="151" t="s">
        <v>246</v>
      </c>
      <c r="D36" s="162"/>
      <c r="E36" s="154">
        <v>252438</v>
      </c>
      <c r="F36" s="155">
        <v>348189</v>
      </c>
      <c r="G36" s="155">
        <v>164057</v>
      </c>
      <c r="H36" s="155">
        <v>180017</v>
      </c>
      <c r="I36" s="155">
        <v>236799</v>
      </c>
      <c r="J36" s="155">
        <v>127605</v>
      </c>
      <c r="K36" s="155">
        <v>165625</v>
      </c>
      <c r="L36" s="155">
        <v>14392</v>
      </c>
      <c r="M36" s="155">
        <v>72421</v>
      </c>
      <c r="N36" s="155">
        <v>111390</v>
      </c>
      <c r="O36" s="155">
        <v>36452</v>
      </c>
    </row>
    <row r="37" spans="1:15" ht="19.5" customHeight="1">
      <c r="A37" s="130"/>
      <c r="B37" s="175" t="s">
        <v>94</v>
      </c>
      <c r="C37" s="164" t="s">
        <v>247</v>
      </c>
      <c r="D37" s="183"/>
      <c r="E37" s="154">
        <v>339719</v>
      </c>
      <c r="F37" s="155">
        <v>377567</v>
      </c>
      <c r="G37" s="155">
        <v>269577</v>
      </c>
      <c r="H37" s="155">
        <v>224663</v>
      </c>
      <c r="I37" s="155">
        <v>269426</v>
      </c>
      <c r="J37" s="155">
        <v>141706</v>
      </c>
      <c r="K37" s="155">
        <v>211903</v>
      </c>
      <c r="L37" s="155">
        <v>12760</v>
      </c>
      <c r="M37" s="155">
        <v>115056</v>
      </c>
      <c r="N37" s="155">
        <v>108141</v>
      </c>
      <c r="O37" s="155">
        <v>127871</v>
      </c>
    </row>
    <row r="38" spans="1:15" ht="24.75" customHeight="1">
      <c r="A38" s="130"/>
      <c r="B38" s="265"/>
      <c r="C38" s="265" t="s">
        <v>111</v>
      </c>
      <c r="D38" s="265"/>
      <c r="E38" s="265"/>
      <c r="F38" s="265"/>
      <c r="G38" s="265"/>
      <c r="H38" s="265"/>
      <c r="I38" s="265"/>
      <c r="J38" s="265"/>
      <c r="K38" s="265"/>
      <c r="L38" s="265"/>
      <c r="M38" s="265"/>
      <c r="N38" s="265"/>
      <c r="O38" s="265"/>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A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3" customWidth="1"/>
    <col min="2" max="2" width="2.50390625" style="319" customWidth="1"/>
    <col min="3" max="3" width="18.00390625" style="319" customWidth="1"/>
    <col min="4" max="4" width="9.50390625" style="319" customWidth="1"/>
    <col min="5" max="5" width="8.375" style="319" customWidth="1"/>
    <col min="6" max="6" width="9.50390625" style="319" customWidth="1"/>
    <col min="7" max="7" width="8.375" style="319" customWidth="1"/>
    <col min="8" max="9" width="9.50390625" style="319" customWidth="1"/>
    <col min="10" max="10" width="9.125" style="303" customWidth="1"/>
    <col min="11" max="11" width="8.375" style="303" customWidth="1"/>
    <col min="12" max="12" width="3.75390625" style="303" customWidth="1"/>
    <col min="13" max="16384" width="9.00390625" style="303" customWidth="1"/>
  </cols>
  <sheetData>
    <row r="1" spans="1:2" ht="14.25">
      <c r="A1" s="1231"/>
      <c r="B1" s="303" t="s">
        <v>351</v>
      </c>
    </row>
    <row r="2" spans="2:10" ht="15" customHeight="1">
      <c r="B2" s="612"/>
      <c r="C2" s="612"/>
      <c r="D2" s="428"/>
      <c r="E2" s="429"/>
      <c r="F2" s="428"/>
      <c r="G2" s="429"/>
      <c r="H2" s="428"/>
      <c r="I2" s="614">
        <v>12</v>
      </c>
      <c r="J2" s="315" t="s">
        <v>188</v>
      </c>
    </row>
    <row r="3" spans="2:10" ht="15" customHeight="1">
      <c r="B3" s="601"/>
      <c r="C3" s="602"/>
      <c r="D3" s="603" t="s">
        <v>18</v>
      </c>
      <c r="E3" s="604"/>
      <c r="F3" s="603" t="s">
        <v>19</v>
      </c>
      <c r="G3" s="604"/>
      <c r="H3" s="1388" t="s">
        <v>395</v>
      </c>
      <c r="I3" s="960" t="s">
        <v>406</v>
      </c>
      <c r="J3" s="315"/>
    </row>
    <row r="4" spans="2:10" ht="13.5" customHeight="1">
      <c r="B4" s="605" t="s">
        <v>3</v>
      </c>
      <c r="C4" s="606"/>
      <c r="D4" s="420"/>
      <c r="E4" s="607" t="s">
        <v>4</v>
      </c>
      <c r="F4" s="420"/>
      <c r="G4" s="607" t="s">
        <v>4</v>
      </c>
      <c r="H4" s="1389"/>
      <c r="I4" s="739"/>
      <c r="J4" s="315" t="s">
        <v>188</v>
      </c>
    </row>
    <row r="5" spans="2:10" ht="13.5" customHeight="1">
      <c r="B5" s="608"/>
      <c r="C5" s="894"/>
      <c r="D5" s="421"/>
      <c r="E5" s="422" t="s">
        <v>8</v>
      </c>
      <c r="F5" s="421"/>
      <c r="G5" s="422" t="s">
        <v>8</v>
      </c>
      <c r="H5" s="421"/>
      <c r="I5" s="740"/>
      <c r="J5" s="315"/>
    </row>
    <row r="6" spans="2:10" ht="10.5" customHeight="1">
      <c r="B6" s="313"/>
      <c r="C6" s="324"/>
      <c r="D6" s="313"/>
      <c r="E6" s="385"/>
      <c r="F6" s="313"/>
      <c r="G6" s="385"/>
      <c r="H6" s="313"/>
      <c r="I6" s="436"/>
      <c r="J6" s="315"/>
    </row>
    <row r="7" spans="2:10" ht="10.5" customHeight="1">
      <c r="B7" s="308"/>
      <c r="C7" s="344" t="s">
        <v>210</v>
      </c>
      <c r="D7" s="350" t="s">
        <v>159</v>
      </c>
      <c r="E7" s="386" t="s">
        <v>142</v>
      </c>
      <c r="F7" s="350" t="s">
        <v>22</v>
      </c>
      <c r="G7" s="386" t="s">
        <v>142</v>
      </c>
      <c r="H7" s="350" t="s">
        <v>22</v>
      </c>
      <c r="I7" s="717" t="s">
        <v>23</v>
      </c>
      <c r="J7" s="315"/>
    </row>
    <row r="8" spans="2:10" ht="15" customHeight="1">
      <c r="B8" s="1202" t="s">
        <v>30</v>
      </c>
      <c r="C8" s="1203" t="s">
        <v>36</v>
      </c>
      <c r="D8" s="1108">
        <v>165.9</v>
      </c>
      <c r="E8" s="1107">
        <v>3.1</v>
      </c>
      <c r="F8" s="1108">
        <v>152</v>
      </c>
      <c r="G8" s="1107">
        <v>2.8</v>
      </c>
      <c r="H8" s="1204">
        <v>13.9</v>
      </c>
      <c r="I8" s="816">
        <v>19.7</v>
      </c>
      <c r="J8" s="315" t="s">
        <v>188</v>
      </c>
    </row>
    <row r="9" spans="2:10" ht="15" customHeight="1">
      <c r="B9" s="1205" t="s">
        <v>81</v>
      </c>
      <c r="C9" s="1109" t="s">
        <v>53</v>
      </c>
      <c r="D9" s="1110">
        <v>167.9</v>
      </c>
      <c r="E9" s="1111">
        <v>-2.9</v>
      </c>
      <c r="F9" s="1110">
        <v>148.3</v>
      </c>
      <c r="G9" s="1111">
        <v>-0.3</v>
      </c>
      <c r="H9" s="1112">
        <v>19.6</v>
      </c>
      <c r="I9" s="818">
        <v>20.5</v>
      </c>
      <c r="J9" s="315" t="s">
        <v>188</v>
      </c>
    </row>
    <row r="10" spans="2:10" ht="15" customHeight="1">
      <c r="B10" s="1205" t="s">
        <v>10</v>
      </c>
      <c r="C10" s="1109" t="s">
        <v>54</v>
      </c>
      <c r="D10" s="1110">
        <v>186.2</v>
      </c>
      <c r="E10" s="1111">
        <v>5.6</v>
      </c>
      <c r="F10" s="1110">
        <v>161.9</v>
      </c>
      <c r="G10" s="1111">
        <v>1.2</v>
      </c>
      <c r="H10" s="1112">
        <v>24.3</v>
      </c>
      <c r="I10" s="818">
        <v>20.9</v>
      </c>
      <c r="J10" s="315" t="s">
        <v>188</v>
      </c>
    </row>
    <row r="11" spans="2:10" ht="15" customHeight="1">
      <c r="B11" s="1205" t="s">
        <v>11</v>
      </c>
      <c r="C11" s="1109" t="s">
        <v>158</v>
      </c>
      <c r="D11" s="1110">
        <v>150.3</v>
      </c>
      <c r="E11" s="1111">
        <v>4.2</v>
      </c>
      <c r="F11" s="1110">
        <v>136.5</v>
      </c>
      <c r="G11" s="1111">
        <v>5</v>
      </c>
      <c r="H11" s="1112">
        <v>13.8</v>
      </c>
      <c r="I11" s="818">
        <v>18</v>
      </c>
      <c r="J11" s="315" t="s">
        <v>188</v>
      </c>
    </row>
    <row r="12" spans="2:10" ht="15" customHeight="1">
      <c r="B12" s="1205" t="s">
        <v>12</v>
      </c>
      <c r="C12" s="1109" t="s">
        <v>189</v>
      </c>
      <c r="D12" s="1110">
        <v>155.2</v>
      </c>
      <c r="E12" s="1111">
        <v>-0.3</v>
      </c>
      <c r="F12" s="1110">
        <v>142.5</v>
      </c>
      <c r="G12" s="1111">
        <v>-1.3</v>
      </c>
      <c r="H12" s="1112">
        <v>12.7</v>
      </c>
      <c r="I12" s="818">
        <v>18.8</v>
      </c>
      <c r="J12" s="315" t="s">
        <v>188</v>
      </c>
    </row>
    <row r="13" spans="2:10" ht="15" customHeight="1">
      <c r="B13" s="1205" t="s">
        <v>56</v>
      </c>
      <c r="C13" s="1109" t="s">
        <v>190</v>
      </c>
      <c r="D13" s="1110">
        <v>172.5</v>
      </c>
      <c r="E13" s="1111">
        <v>7.2</v>
      </c>
      <c r="F13" s="1110">
        <v>147.7</v>
      </c>
      <c r="G13" s="1111">
        <v>7.4</v>
      </c>
      <c r="H13" s="1112">
        <v>24.8</v>
      </c>
      <c r="I13" s="818">
        <v>20.8</v>
      </c>
      <c r="J13" s="315" t="s">
        <v>188</v>
      </c>
    </row>
    <row r="14" spans="2:10" ht="15" customHeight="1">
      <c r="B14" s="1205" t="s">
        <v>57</v>
      </c>
      <c r="C14" s="1109" t="s">
        <v>191</v>
      </c>
      <c r="D14" s="1110">
        <v>178.6</v>
      </c>
      <c r="E14" s="1111">
        <v>-0.1</v>
      </c>
      <c r="F14" s="1110">
        <v>165.5</v>
      </c>
      <c r="G14" s="1111">
        <v>0</v>
      </c>
      <c r="H14" s="1112">
        <v>13.1</v>
      </c>
      <c r="I14" s="818">
        <v>20.8</v>
      </c>
      <c r="J14" s="315" t="s">
        <v>188</v>
      </c>
    </row>
    <row r="15" spans="2:10" ht="15" customHeight="1">
      <c r="B15" s="1205" t="s">
        <v>58</v>
      </c>
      <c r="C15" s="1109" t="s">
        <v>192</v>
      </c>
      <c r="D15" s="1110">
        <v>151.1</v>
      </c>
      <c r="E15" s="1111">
        <v>3.9</v>
      </c>
      <c r="F15" s="1110">
        <v>141.7</v>
      </c>
      <c r="G15" s="1111">
        <v>5</v>
      </c>
      <c r="H15" s="1112">
        <v>9.4</v>
      </c>
      <c r="I15" s="818">
        <v>18.6</v>
      </c>
      <c r="J15" s="315" t="s">
        <v>188</v>
      </c>
    </row>
    <row r="16" spans="2:10" ht="15" customHeight="1">
      <c r="B16" s="1205" t="s">
        <v>59</v>
      </c>
      <c r="C16" s="1109" t="s">
        <v>193</v>
      </c>
      <c r="D16" s="1110">
        <v>161</v>
      </c>
      <c r="E16" s="1111">
        <v>-1</v>
      </c>
      <c r="F16" s="1110">
        <v>151.7</v>
      </c>
      <c r="G16" s="1111">
        <v>-2.6</v>
      </c>
      <c r="H16" s="1112">
        <v>9.3</v>
      </c>
      <c r="I16" s="818">
        <v>20</v>
      </c>
      <c r="J16" s="315" t="s">
        <v>188</v>
      </c>
    </row>
    <row r="17" spans="2:10" ht="15" customHeight="1">
      <c r="B17" s="1205" t="s">
        <v>33</v>
      </c>
      <c r="C17" s="1109" t="s">
        <v>194</v>
      </c>
      <c r="D17" s="1110">
        <v>166.4</v>
      </c>
      <c r="E17" s="1111">
        <v>9.2</v>
      </c>
      <c r="F17" s="1110">
        <v>146.4</v>
      </c>
      <c r="G17" s="1111">
        <v>5.9</v>
      </c>
      <c r="H17" s="1112">
        <v>20</v>
      </c>
      <c r="I17" s="818">
        <v>18.7</v>
      </c>
      <c r="J17" s="315" t="s">
        <v>188</v>
      </c>
    </row>
    <row r="18" spans="2:10" ht="15" customHeight="1">
      <c r="B18" s="1205" t="s">
        <v>60</v>
      </c>
      <c r="C18" s="1109" t="s">
        <v>195</v>
      </c>
      <c r="D18" s="1110">
        <v>160.8</v>
      </c>
      <c r="E18" s="1111">
        <v>9.8</v>
      </c>
      <c r="F18" s="1110">
        <v>146.4</v>
      </c>
      <c r="G18" s="1111">
        <v>4.5</v>
      </c>
      <c r="H18" s="1112">
        <v>14.4</v>
      </c>
      <c r="I18" s="818">
        <v>19.7</v>
      </c>
      <c r="J18" s="315" t="s">
        <v>188</v>
      </c>
    </row>
    <row r="19" spans="2:10" ht="15" customHeight="1">
      <c r="B19" s="1205" t="s">
        <v>61</v>
      </c>
      <c r="C19" s="1109" t="s">
        <v>196</v>
      </c>
      <c r="D19" s="1110">
        <v>151</v>
      </c>
      <c r="E19" s="1111">
        <v>1</v>
      </c>
      <c r="F19" s="1110">
        <v>143.5</v>
      </c>
      <c r="G19" s="1111">
        <v>-1.7</v>
      </c>
      <c r="H19" s="1112">
        <v>7.5</v>
      </c>
      <c r="I19" s="818">
        <v>19.8</v>
      </c>
      <c r="J19" s="315" t="s">
        <v>188</v>
      </c>
    </row>
    <row r="20" spans="2:10" ht="15" customHeight="1">
      <c r="B20" s="1205" t="s">
        <v>62</v>
      </c>
      <c r="C20" s="1109" t="s">
        <v>63</v>
      </c>
      <c r="D20" s="1110">
        <v>178</v>
      </c>
      <c r="E20" s="1111">
        <v>23.1</v>
      </c>
      <c r="F20" s="1110">
        <v>153.7</v>
      </c>
      <c r="G20" s="1111">
        <v>20.5</v>
      </c>
      <c r="H20" s="1112">
        <v>24.3</v>
      </c>
      <c r="I20" s="818">
        <v>18.7</v>
      </c>
      <c r="J20" s="315" t="s">
        <v>188</v>
      </c>
    </row>
    <row r="21" spans="2:10" ht="15" customHeight="1">
      <c r="B21" s="1205" t="s">
        <v>64</v>
      </c>
      <c r="C21" s="1109" t="s">
        <v>197</v>
      </c>
      <c r="D21" s="1110">
        <v>158.8</v>
      </c>
      <c r="E21" s="1111">
        <v>-1.6</v>
      </c>
      <c r="F21" s="1110">
        <v>151.7</v>
      </c>
      <c r="G21" s="1111">
        <v>-0.8</v>
      </c>
      <c r="H21" s="1112">
        <v>7.1</v>
      </c>
      <c r="I21" s="818">
        <v>19.5</v>
      </c>
      <c r="J21" s="315" t="s">
        <v>188</v>
      </c>
    </row>
    <row r="22" spans="2:10" ht="15" customHeight="1">
      <c r="B22" s="1205" t="s">
        <v>65</v>
      </c>
      <c r="C22" s="1109" t="s">
        <v>43</v>
      </c>
      <c r="D22" s="1110" t="s">
        <v>134</v>
      </c>
      <c r="E22" s="1111" t="s">
        <v>134</v>
      </c>
      <c r="F22" s="1110" t="s">
        <v>134</v>
      </c>
      <c r="G22" s="1111" t="s">
        <v>134</v>
      </c>
      <c r="H22" s="1112" t="s">
        <v>134</v>
      </c>
      <c r="I22" s="818" t="s">
        <v>134</v>
      </c>
      <c r="J22" s="315"/>
    </row>
    <row r="23" spans="2:10" ht="15" customHeight="1">
      <c r="B23" s="1205" t="s">
        <v>83</v>
      </c>
      <c r="C23" s="1109" t="s">
        <v>198</v>
      </c>
      <c r="D23" s="1110">
        <v>163</v>
      </c>
      <c r="E23" s="1111">
        <v>-0.8</v>
      </c>
      <c r="F23" s="1110">
        <v>152.1</v>
      </c>
      <c r="G23" s="1111">
        <v>-1.2</v>
      </c>
      <c r="H23" s="1112">
        <v>10.9</v>
      </c>
      <c r="I23" s="818">
        <v>19</v>
      </c>
      <c r="J23" s="315" t="s">
        <v>188</v>
      </c>
    </row>
    <row r="24" spans="2:10" ht="7.5" customHeight="1">
      <c r="B24" s="1206"/>
      <c r="C24" s="1207"/>
      <c r="D24" s="1208"/>
      <c r="E24" s="1209"/>
      <c r="F24" s="1208"/>
      <c r="G24" s="1209"/>
      <c r="H24" s="1208"/>
      <c r="I24" s="821"/>
      <c r="J24" s="315"/>
    </row>
    <row r="25" spans="2:10" ht="10.5" customHeight="1">
      <c r="B25" s="1210"/>
      <c r="C25" s="1211"/>
      <c r="D25" s="1212"/>
      <c r="E25" s="1213"/>
      <c r="F25" s="1212"/>
      <c r="G25" s="1213"/>
      <c r="H25" s="1212"/>
      <c r="I25" s="824"/>
      <c r="J25" s="315"/>
    </row>
    <row r="26" spans="2:10" ht="10.5" customHeight="1">
      <c r="B26" s="1214"/>
      <c r="C26" s="1215" t="s">
        <v>199</v>
      </c>
      <c r="D26" s="1110" t="s">
        <v>159</v>
      </c>
      <c r="E26" s="1111" t="s">
        <v>142</v>
      </c>
      <c r="F26" s="1110" t="s">
        <v>22</v>
      </c>
      <c r="G26" s="1111" t="s">
        <v>142</v>
      </c>
      <c r="H26" s="1110" t="s">
        <v>22</v>
      </c>
      <c r="I26" s="818" t="s">
        <v>23</v>
      </c>
      <c r="J26" s="315"/>
    </row>
    <row r="27" spans="2:10" ht="15" customHeight="1">
      <c r="B27" s="1202" t="s">
        <v>30</v>
      </c>
      <c r="C27" s="1216" t="s">
        <v>36</v>
      </c>
      <c r="D27" s="1108">
        <v>98.7</v>
      </c>
      <c r="E27" s="1107">
        <v>2.1</v>
      </c>
      <c r="F27" s="1108">
        <v>95.4</v>
      </c>
      <c r="G27" s="1107">
        <v>1.1</v>
      </c>
      <c r="H27" s="1108">
        <v>3.3</v>
      </c>
      <c r="I27" s="816">
        <v>15.9</v>
      </c>
      <c r="J27" s="315" t="s">
        <v>188</v>
      </c>
    </row>
    <row r="28" spans="2:10" ht="15" customHeight="1">
      <c r="B28" s="1205" t="s">
        <v>10</v>
      </c>
      <c r="C28" s="1217" t="s">
        <v>54</v>
      </c>
      <c r="D28" s="1110">
        <v>129.4</v>
      </c>
      <c r="E28" s="1111">
        <v>4.3</v>
      </c>
      <c r="F28" s="1110">
        <v>123.3</v>
      </c>
      <c r="G28" s="1111">
        <v>2</v>
      </c>
      <c r="H28" s="1110">
        <v>6.1</v>
      </c>
      <c r="I28" s="818">
        <v>18.8</v>
      </c>
      <c r="J28" s="315" t="s">
        <v>188</v>
      </c>
    </row>
    <row r="29" spans="2:10" ht="13.5" customHeight="1">
      <c r="B29" s="1205" t="s">
        <v>57</v>
      </c>
      <c r="C29" s="1218" t="s">
        <v>191</v>
      </c>
      <c r="D29" s="1110">
        <v>110.5</v>
      </c>
      <c r="E29" s="1111">
        <v>0.7</v>
      </c>
      <c r="F29" s="1110">
        <v>107.8</v>
      </c>
      <c r="G29" s="1111">
        <v>1.7</v>
      </c>
      <c r="H29" s="1110">
        <v>2.7</v>
      </c>
      <c r="I29" s="818">
        <v>17.7</v>
      </c>
      <c r="J29" s="315"/>
    </row>
    <row r="30" spans="2:10" ht="13.5">
      <c r="B30" s="1205" t="s">
        <v>60</v>
      </c>
      <c r="C30" s="1218" t="s">
        <v>195</v>
      </c>
      <c r="D30" s="1110">
        <v>76.8</v>
      </c>
      <c r="E30" s="1111">
        <v>17.8</v>
      </c>
      <c r="F30" s="1110">
        <v>75.8</v>
      </c>
      <c r="G30" s="1111">
        <v>18.5</v>
      </c>
      <c r="H30" s="1110">
        <v>1</v>
      </c>
      <c r="I30" s="818">
        <v>13.9</v>
      </c>
      <c r="J30" s="315"/>
    </row>
    <row r="31" spans="2:10" ht="13.5">
      <c r="B31" s="1219" t="s">
        <v>64</v>
      </c>
      <c r="C31" s="1220" t="s">
        <v>197</v>
      </c>
      <c r="D31" s="1208">
        <v>93.7</v>
      </c>
      <c r="E31" s="1209">
        <v>-2.9</v>
      </c>
      <c r="F31" s="1208">
        <v>93.2</v>
      </c>
      <c r="G31" s="1209">
        <v>-3</v>
      </c>
      <c r="H31" s="1208">
        <v>0.5</v>
      </c>
      <c r="I31" s="821">
        <v>16.5</v>
      </c>
      <c r="J31" s="315"/>
    </row>
    <row r="32" spans="2:5" ht="14.25">
      <c r="B32" s="1384" t="s">
        <v>402</v>
      </c>
      <c r="C32" s="1384"/>
      <c r="D32" s="1384"/>
      <c r="E32" s="1384"/>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A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0" customWidth="1"/>
    <col min="2" max="2" width="9.125" style="280" customWidth="1"/>
    <col min="3" max="3" width="5.00390625" style="280" customWidth="1"/>
    <col min="4" max="7" width="8.375" style="280" customWidth="1"/>
    <col min="8" max="15" width="9.00390625" style="280" customWidth="1"/>
    <col min="16" max="16" width="3.00390625" style="280" customWidth="1"/>
    <col min="17" max="16384" width="9.00390625" style="280" customWidth="1"/>
  </cols>
  <sheetData>
    <row r="1" spans="1:2" ht="13.5">
      <c r="A1" s="282"/>
      <c r="B1" s="280" t="s">
        <v>352</v>
      </c>
    </row>
    <row r="2" spans="2:15" ht="12" customHeight="1">
      <c r="B2" s="281"/>
      <c r="C2" s="281"/>
      <c r="D2" s="282"/>
      <c r="E2" s="282"/>
      <c r="F2" s="282"/>
      <c r="G2" s="282"/>
      <c r="K2" s="282" t="s">
        <v>367</v>
      </c>
      <c r="O2" s="613">
        <v>12</v>
      </c>
    </row>
    <row r="3" spans="2:15" ht="13.5" customHeight="1">
      <c r="B3" s="283"/>
      <c r="C3" s="284"/>
      <c r="D3" s="1336" t="s">
        <v>167</v>
      </c>
      <c r="E3" s="1337"/>
      <c r="F3" s="1337"/>
      <c r="G3" s="1337"/>
      <c r="H3" s="1337"/>
      <c r="I3" s="1337"/>
      <c r="J3" s="1337"/>
      <c r="K3" s="1337"/>
      <c r="L3" s="1337"/>
      <c r="M3" s="1337"/>
      <c r="N3" s="1337"/>
      <c r="O3" s="1338"/>
    </row>
    <row r="4" spans="2:15" ht="13.5">
      <c r="B4" s="1327" t="s">
        <v>165</v>
      </c>
      <c r="C4" s="1328"/>
      <c r="D4" s="1350" t="s">
        <v>168</v>
      </c>
      <c r="E4" s="1351"/>
      <c r="F4" s="1351"/>
      <c r="G4" s="1352"/>
      <c r="H4" s="1353" t="s">
        <v>169</v>
      </c>
      <c r="I4" s="1354"/>
      <c r="J4" s="1354"/>
      <c r="K4" s="1355"/>
      <c r="L4" s="1350" t="s">
        <v>170</v>
      </c>
      <c r="M4" s="1351"/>
      <c r="N4" s="1351"/>
      <c r="O4" s="1352"/>
    </row>
    <row r="5" spans="2:15" ht="13.5">
      <c r="B5" s="292"/>
      <c r="C5" s="289"/>
      <c r="D5" s="1340" t="s">
        <v>140</v>
      </c>
      <c r="E5" s="1341"/>
      <c r="F5" s="1340" t="s">
        <v>141</v>
      </c>
      <c r="G5" s="1341"/>
      <c r="H5" s="1340" t="s">
        <v>140</v>
      </c>
      <c r="I5" s="1341"/>
      <c r="J5" s="1340" t="s">
        <v>141</v>
      </c>
      <c r="K5" s="1341"/>
      <c r="L5" s="1342" t="s">
        <v>140</v>
      </c>
      <c r="M5" s="1341"/>
      <c r="N5" s="1340" t="s">
        <v>141</v>
      </c>
      <c r="O5" s="1341"/>
    </row>
    <row r="6" spans="2:16" ht="13.5">
      <c r="B6" s="291"/>
      <c r="C6" s="892"/>
      <c r="D6" s="1333" t="s">
        <v>164</v>
      </c>
      <c r="E6" s="1332" t="s">
        <v>252</v>
      </c>
      <c r="F6" s="1333" t="s">
        <v>164</v>
      </c>
      <c r="G6" s="1332" t="s">
        <v>252</v>
      </c>
      <c r="H6" s="1333" t="s">
        <v>164</v>
      </c>
      <c r="I6" s="1332" t="s">
        <v>252</v>
      </c>
      <c r="J6" s="1333" t="s">
        <v>164</v>
      </c>
      <c r="K6" s="1332" t="s">
        <v>252</v>
      </c>
      <c r="L6" s="1333" t="s">
        <v>164</v>
      </c>
      <c r="M6" s="1332" t="s">
        <v>252</v>
      </c>
      <c r="N6" s="1333" t="s">
        <v>164</v>
      </c>
      <c r="O6" s="1332" t="s">
        <v>252</v>
      </c>
      <c r="P6" s="320"/>
    </row>
    <row r="7" spans="2:16" ht="13.5">
      <c r="B7" s="302"/>
      <c r="C7" s="384"/>
      <c r="D7" s="1334"/>
      <c r="E7" s="1325"/>
      <c r="F7" s="1334"/>
      <c r="G7" s="1325"/>
      <c r="H7" s="1334"/>
      <c r="I7" s="1325"/>
      <c r="J7" s="1334"/>
      <c r="K7" s="1325"/>
      <c r="L7" s="1334"/>
      <c r="M7" s="1325"/>
      <c r="N7" s="1334"/>
      <c r="O7" s="1325"/>
      <c r="P7" s="320"/>
    </row>
    <row r="8" spans="2:15" ht="9" customHeight="1">
      <c r="B8" s="287"/>
      <c r="C8" s="893"/>
      <c r="D8" s="340"/>
      <c r="E8" s="389" t="s">
        <v>364</v>
      </c>
      <c r="F8" s="340"/>
      <c r="G8" s="389" t="s">
        <v>364</v>
      </c>
      <c r="H8" s="360"/>
      <c r="I8" s="390" t="s">
        <v>364</v>
      </c>
      <c r="J8" s="360"/>
      <c r="K8" s="390" t="s">
        <v>364</v>
      </c>
      <c r="L8" s="361"/>
      <c r="M8" s="389" t="s">
        <v>364</v>
      </c>
      <c r="N8" s="361"/>
      <c r="O8" s="389" t="s">
        <v>364</v>
      </c>
    </row>
    <row r="9" spans="2:15" ht="13.5" customHeight="1">
      <c r="B9" s="1345" t="s">
        <v>135</v>
      </c>
      <c r="C9" s="1346"/>
      <c r="D9" s="1067">
        <v>99.4</v>
      </c>
      <c r="E9" s="1136">
        <v>-0.6</v>
      </c>
      <c r="F9" s="1000">
        <v>98.2</v>
      </c>
      <c r="G9" s="1066">
        <v>-1.8</v>
      </c>
      <c r="H9" s="1067">
        <v>99.8</v>
      </c>
      <c r="I9" s="1066">
        <v>-0.3</v>
      </c>
      <c r="J9" s="1000">
        <v>98.2</v>
      </c>
      <c r="K9" s="1066">
        <v>-1.8</v>
      </c>
      <c r="L9" s="1007">
        <v>95.1</v>
      </c>
      <c r="M9" s="1066">
        <v>-4.8</v>
      </c>
      <c r="N9" s="1000">
        <v>100.2</v>
      </c>
      <c r="O9" s="1066">
        <v>0.3</v>
      </c>
    </row>
    <row r="10" spans="2:15" ht="13.5">
      <c r="B10" s="1345" t="s">
        <v>136</v>
      </c>
      <c r="C10" s="1346"/>
      <c r="D10" s="1067">
        <v>100.2</v>
      </c>
      <c r="E10" s="1136">
        <v>0.8</v>
      </c>
      <c r="F10" s="1000">
        <v>96.1</v>
      </c>
      <c r="G10" s="1066">
        <v>-2.1</v>
      </c>
      <c r="H10" s="1067">
        <v>100</v>
      </c>
      <c r="I10" s="1066">
        <v>0.2</v>
      </c>
      <c r="J10" s="1000">
        <v>96.2</v>
      </c>
      <c r="K10" s="1066">
        <v>-2</v>
      </c>
      <c r="L10" s="1007">
        <v>103.1</v>
      </c>
      <c r="M10" s="1066">
        <v>8.4</v>
      </c>
      <c r="N10" s="1000">
        <v>93.2</v>
      </c>
      <c r="O10" s="1066">
        <v>-7</v>
      </c>
    </row>
    <row r="11" spans="2:15" ht="13.5">
      <c r="B11" s="1345" t="s">
        <v>166</v>
      </c>
      <c r="C11" s="1346"/>
      <c r="D11" s="1067">
        <v>98</v>
      </c>
      <c r="E11" s="1066">
        <v>-2.2</v>
      </c>
      <c r="F11" s="1000">
        <v>93.3</v>
      </c>
      <c r="G11" s="1066">
        <v>-2.9</v>
      </c>
      <c r="H11" s="1067">
        <v>99.6</v>
      </c>
      <c r="I11" s="1066">
        <v>-0.4</v>
      </c>
      <c r="J11" s="1000">
        <v>93.4</v>
      </c>
      <c r="K11" s="1066">
        <v>-2.9</v>
      </c>
      <c r="L11" s="1007">
        <v>78.8</v>
      </c>
      <c r="M11" s="1066">
        <v>-23.6</v>
      </c>
      <c r="N11" s="1000">
        <v>91.2</v>
      </c>
      <c r="O11" s="1066">
        <v>-2.1</v>
      </c>
    </row>
    <row r="12" spans="2:15" ht="13.5">
      <c r="B12" s="1345" t="s">
        <v>257</v>
      </c>
      <c r="C12" s="1346"/>
      <c r="D12" s="1067">
        <v>97.6</v>
      </c>
      <c r="E12" s="1066">
        <v>-0.4</v>
      </c>
      <c r="F12" s="1000">
        <v>89.4</v>
      </c>
      <c r="G12" s="1066">
        <v>-4.2</v>
      </c>
      <c r="H12" s="1067">
        <v>97.7</v>
      </c>
      <c r="I12" s="1066">
        <v>-1.9</v>
      </c>
      <c r="J12" s="1000">
        <v>89.3</v>
      </c>
      <c r="K12" s="1066">
        <v>-4.4</v>
      </c>
      <c r="L12" s="1007">
        <v>97.2</v>
      </c>
      <c r="M12" s="1066">
        <v>23.4</v>
      </c>
      <c r="N12" s="1000">
        <v>93.7</v>
      </c>
      <c r="O12" s="1066">
        <v>2.7</v>
      </c>
    </row>
    <row r="13" spans="2:15" ht="14.25" customHeight="1">
      <c r="B13" s="1347" t="s">
        <v>371</v>
      </c>
      <c r="C13" s="1348"/>
      <c r="D13" s="1075">
        <v>94.2</v>
      </c>
      <c r="E13" s="1074">
        <v>-3.5</v>
      </c>
      <c r="F13" s="1114">
        <v>85.6</v>
      </c>
      <c r="G13" s="1074">
        <v>-4.3</v>
      </c>
      <c r="H13" s="1075">
        <v>94.2</v>
      </c>
      <c r="I13" s="1074">
        <v>-3.6</v>
      </c>
      <c r="J13" s="1114">
        <v>86.1</v>
      </c>
      <c r="K13" s="1074">
        <v>-3.6</v>
      </c>
      <c r="L13" s="1126">
        <v>94.6</v>
      </c>
      <c r="M13" s="1074">
        <v>-2.7</v>
      </c>
      <c r="N13" s="1114">
        <v>68.9</v>
      </c>
      <c r="O13" s="1074">
        <v>-26.5</v>
      </c>
    </row>
    <row r="14" spans="2:15" ht="13.5" customHeight="1">
      <c r="B14" s="329"/>
      <c r="C14" s="371"/>
      <c r="D14" s="804"/>
      <c r="E14" s="805"/>
      <c r="F14" s="806"/>
      <c r="G14" s="805"/>
      <c r="H14" s="804"/>
      <c r="I14" s="805"/>
      <c r="J14" s="806"/>
      <c r="K14" s="805"/>
      <c r="L14" s="807"/>
      <c r="M14" s="805"/>
      <c r="N14" s="806"/>
      <c r="O14" s="805"/>
    </row>
    <row r="15" spans="2:15" ht="13.5">
      <c r="B15" s="333" t="s">
        <v>258</v>
      </c>
      <c r="C15" s="412" t="s">
        <v>133</v>
      </c>
      <c r="D15" s="1067">
        <v>96</v>
      </c>
      <c r="E15" s="1066">
        <v>-2.4</v>
      </c>
      <c r="F15" s="1000">
        <v>90.2</v>
      </c>
      <c r="G15" s="1066">
        <v>5.3</v>
      </c>
      <c r="H15" s="1067">
        <v>95.7</v>
      </c>
      <c r="I15" s="1066">
        <v>-2.4</v>
      </c>
      <c r="J15" s="1000">
        <v>90.8</v>
      </c>
      <c r="K15" s="1066">
        <v>6.4</v>
      </c>
      <c r="L15" s="1007">
        <v>100.8</v>
      </c>
      <c r="M15" s="1066">
        <v>-2.2</v>
      </c>
      <c r="N15" s="1000">
        <v>72.7</v>
      </c>
      <c r="O15" s="1066">
        <v>-27.3</v>
      </c>
    </row>
    <row r="16" spans="2:15" ht="13.5">
      <c r="B16" s="333" t="s">
        <v>372</v>
      </c>
      <c r="C16" s="412" t="s">
        <v>137</v>
      </c>
      <c r="D16" s="1067">
        <v>93.2</v>
      </c>
      <c r="E16" s="1066">
        <v>-3</v>
      </c>
      <c r="F16" s="1000">
        <v>85.5</v>
      </c>
      <c r="G16" s="1066">
        <v>-5.4</v>
      </c>
      <c r="H16" s="1067">
        <v>93.1</v>
      </c>
      <c r="I16" s="1066">
        <v>-2</v>
      </c>
      <c r="J16" s="1000">
        <v>85.4</v>
      </c>
      <c r="K16" s="1066">
        <v>-5.4</v>
      </c>
      <c r="L16" s="1007">
        <v>95.4</v>
      </c>
      <c r="M16" s="1066">
        <v>-13.3</v>
      </c>
      <c r="N16" s="1000">
        <v>90.9</v>
      </c>
      <c r="O16" s="1066">
        <v>-3.2</v>
      </c>
    </row>
    <row r="17" spans="2:15" ht="13.5">
      <c r="B17" s="333"/>
      <c r="C17" s="412" t="s">
        <v>138</v>
      </c>
      <c r="D17" s="1067">
        <v>89.1</v>
      </c>
      <c r="E17" s="1066">
        <v>-6.5</v>
      </c>
      <c r="F17" s="1000">
        <v>80.8</v>
      </c>
      <c r="G17" s="1066">
        <v>-8.1</v>
      </c>
      <c r="H17" s="1067">
        <v>88.9</v>
      </c>
      <c r="I17" s="1066">
        <v>-5.7</v>
      </c>
      <c r="J17" s="1000">
        <v>81.1</v>
      </c>
      <c r="K17" s="1066">
        <v>-8.2</v>
      </c>
      <c r="L17" s="1007">
        <v>92.3</v>
      </c>
      <c r="M17" s="1066">
        <v>-14.3</v>
      </c>
      <c r="N17" s="1000">
        <v>69.7</v>
      </c>
      <c r="O17" s="1066">
        <v>-8</v>
      </c>
    </row>
    <row r="18" spans="2:15" ht="13.5">
      <c r="B18" s="333"/>
      <c r="C18" s="412" t="s">
        <v>124</v>
      </c>
      <c r="D18" s="1067">
        <v>99.1</v>
      </c>
      <c r="E18" s="1066">
        <v>3.8</v>
      </c>
      <c r="F18" s="1000">
        <v>88.4</v>
      </c>
      <c r="G18" s="1066">
        <v>3.8</v>
      </c>
      <c r="H18" s="1067">
        <v>99</v>
      </c>
      <c r="I18" s="1066">
        <v>4</v>
      </c>
      <c r="J18" s="1000">
        <v>88.7</v>
      </c>
      <c r="K18" s="1066">
        <v>3.5</v>
      </c>
      <c r="L18" s="1007">
        <v>100.8</v>
      </c>
      <c r="M18" s="1066">
        <v>1.6</v>
      </c>
      <c r="N18" s="1000">
        <v>78.8</v>
      </c>
      <c r="O18" s="1066">
        <v>13.1</v>
      </c>
    </row>
    <row r="19" spans="2:15" ht="13.5">
      <c r="B19" s="333"/>
      <c r="C19" s="412" t="s">
        <v>125</v>
      </c>
      <c r="D19" s="1067">
        <v>98.7</v>
      </c>
      <c r="E19" s="1066">
        <v>5.4</v>
      </c>
      <c r="F19" s="1000">
        <v>88.6</v>
      </c>
      <c r="G19" s="1066">
        <v>5.7</v>
      </c>
      <c r="H19" s="1067">
        <v>98.8</v>
      </c>
      <c r="I19" s="1066">
        <v>4.6</v>
      </c>
      <c r="J19" s="1000">
        <v>89</v>
      </c>
      <c r="K19" s="1066">
        <v>5.7</v>
      </c>
      <c r="L19" s="1007">
        <v>97.7</v>
      </c>
      <c r="M19" s="1066">
        <v>17.6</v>
      </c>
      <c r="N19" s="1000">
        <v>75.8</v>
      </c>
      <c r="O19" s="1066">
        <v>8.8</v>
      </c>
    </row>
    <row r="20" spans="2:15" ht="13.5">
      <c r="B20" s="333"/>
      <c r="C20" s="412" t="s">
        <v>126</v>
      </c>
      <c r="D20" s="1067">
        <v>93</v>
      </c>
      <c r="E20" s="1066">
        <v>9.9</v>
      </c>
      <c r="F20" s="1000">
        <v>83.5</v>
      </c>
      <c r="G20" s="1066">
        <v>13.9</v>
      </c>
      <c r="H20" s="1067">
        <v>93</v>
      </c>
      <c r="I20" s="1066">
        <v>8.6</v>
      </c>
      <c r="J20" s="1000">
        <v>83.7</v>
      </c>
      <c r="K20" s="1066">
        <v>13.1</v>
      </c>
      <c r="L20" s="1007">
        <v>93.8</v>
      </c>
      <c r="M20" s="1066">
        <v>27.1</v>
      </c>
      <c r="N20" s="1000">
        <v>75.8</v>
      </c>
      <c r="O20" s="1066">
        <v>47.2</v>
      </c>
    </row>
    <row r="21" spans="2:15" ht="13.5">
      <c r="B21" s="333"/>
      <c r="C21" s="412" t="s">
        <v>127</v>
      </c>
      <c r="D21" s="1067">
        <v>95.9</v>
      </c>
      <c r="E21" s="1066">
        <v>1.4</v>
      </c>
      <c r="F21" s="1000">
        <v>86.9</v>
      </c>
      <c r="G21" s="1066">
        <v>7.2</v>
      </c>
      <c r="H21" s="1067">
        <v>96.5</v>
      </c>
      <c r="I21" s="1066">
        <v>1.6</v>
      </c>
      <c r="J21" s="1000">
        <v>87.6</v>
      </c>
      <c r="K21" s="1066">
        <v>7.1</v>
      </c>
      <c r="L21" s="1007">
        <v>89.2</v>
      </c>
      <c r="M21" s="1066">
        <v>-1.8</v>
      </c>
      <c r="N21" s="1000">
        <v>66.7</v>
      </c>
      <c r="O21" s="1066">
        <v>15.8</v>
      </c>
    </row>
    <row r="22" spans="2:15" ht="13.5">
      <c r="B22" s="333"/>
      <c r="C22" s="412" t="s">
        <v>128</v>
      </c>
      <c r="D22" s="804">
        <v>95.9</v>
      </c>
      <c r="E22" s="805">
        <v>-2.1</v>
      </c>
      <c r="F22" s="806">
        <v>87.6</v>
      </c>
      <c r="G22" s="805">
        <v>1.5</v>
      </c>
      <c r="H22" s="804">
        <v>96.4</v>
      </c>
      <c r="I22" s="805">
        <v>-1.6</v>
      </c>
      <c r="J22" s="806">
        <v>87.2</v>
      </c>
      <c r="K22" s="805">
        <v>0</v>
      </c>
      <c r="L22" s="807">
        <v>90.8</v>
      </c>
      <c r="M22" s="805">
        <v>-7.8</v>
      </c>
      <c r="N22" s="806">
        <v>100</v>
      </c>
      <c r="O22" s="805">
        <v>73.6</v>
      </c>
    </row>
    <row r="23" spans="2:15" ht="13.5">
      <c r="B23" s="333"/>
      <c r="C23" s="412" t="s">
        <v>129</v>
      </c>
      <c r="D23" s="804">
        <v>92.3</v>
      </c>
      <c r="E23" s="805">
        <v>1.4</v>
      </c>
      <c r="F23" s="1000">
        <v>86.7</v>
      </c>
      <c r="G23" s="1066">
        <v>1.2</v>
      </c>
      <c r="H23" s="1067">
        <v>93.1</v>
      </c>
      <c r="I23" s="1066">
        <v>1.5</v>
      </c>
      <c r="J23" s="1000">
        <v>87.2</v>
      </c>
      <c r="K23" s="1066">
        <v>0.9</v>
      </c>
      <c r="L23" s="807">
        <v>83.8</v>
      </c>
      <c r="M23" s="805">
        <v>0</v>
      </c>
      <c r="N23" s="806">
        <v>69.7</v>
      </c>
      <c r="O23" s="805">
        <v>9.6</v>
      </c>
    </row>
    <row r="24" spans="2:15" ht="13.5">
      <c r="B24" s="425"/>
      <c r="C24" s="412" t="s">
        <v>130</v>
      </c>
      <c r="D24" s="804">
        <v>94.3</v>
      </c>
      <c r="E24" s="805">
        <v>2.9</v>
      </c>
      <c r="F24" s="1000">
        <v>86.5</v>
      </c>
      <c r="G24" s="1066">
        <v>1.5</v>
      </c>
      <c r="H24" s="1067">
        <v>94.8</v>
      </c>
      <c r="I24" s="1066">
        <v>3.5</v>
      </c>
      <c r="J24" s="1000">
        <v>86.8</v>
      </c>
      <c r="K24" s="1066">
        <v>1.2</v>
      </c>
      <c r="L24" s="807">
        <v>89.2</v>
      </c>
      <c r="M24" s="805">
        <v>-3.4</v>
      </c>
      <c r="N24" s="806">
        <v>75.8</v>
      </c>
      <c r="O24" s="805">
        <v>13.6</v>
      </c>
    </row>
    <row r="25" spans="2:15" ht="13.5">
      <c r="B25" s="333"/>
      <c r="C25" s="412" t="s">
        <v>131</v>
      </c>
      <c r="D25" s="804">
        <v>99.1</v>
      </c>
      <c r="E25" s="805">
        <v>0.2</v>
      </c>
      <c r="F25" s="1000">
        <v>91</v>
      </c>
      <c r="G25" s="1066">
        <v>0.7</v>
      </c>
      <c r="H25" s="1067">
        <v>99.3</v>
      </c>
      <c r="I25" s="1066">
        <v>0.3</v>
      </c>
      <c r="J25" s="1000">
        <v>91.2</v>
      </c>
      <c r="K25" s="1066">
        <v>0.2</v>
      </c>
      <c r="L25" s="807">
        <v>97.7</v>
      </c>
      <c r="M25" s="805">
        <v>0</v>
      </c>
      <c r="N25" s="806">
        <v>81.8</v>
      </c>
      <c r="O25" s="805">
        <v>12.5</v>
      </c>
    </row>
    <row r="26" spans="2:15" ht="13.5">
      <c r="B26" s="334"/>
      <c r="C26" s="412" t="s">
        <v>132</v>
      </c>
      <c r="D26" s="804">
        <v>98.2</v>
      </c>
      <c r="E26" s="805">
        <v>3.8</v>
      </c>
      <c r="F26" s="1000">
        <v>91.8</v>
      </c>
      <c r="G26" s="1066">
        <v>4.7</v>
      </c>
      <c r="H26" s="1067">
        <v>98.3</v>
      </c>
      <c r="I26" s="1066">
        <v>4.1</v>
      </c>
      <c r="J26" s="1000">
        <v>92.1</v>
      </c>
      <c r="K26" s="1066">
        <v>4.5</v>
      </c>
      <c r="L26" s="807">
        <v>97.7</v>
      </c>
      <c r="M26" s="805">
        <v>0.8</v>
      </c>
      <c r="N26" s="806">
        <v>81.8</v>
      </c>
      <c r="O26" s="805">
        <v>7.9</v>
      </c>
    </row>
    <row r="27" spans="2:15" ht="13.5">
      <c r="B27" s="896"/>
      <c r="C27" s="891" t="s">
        <v>133</v>
      </c>
      <c r="D27" s="828">
        <v>99</v>
      </c>
      <c r="E27" s="826">
        <v>3.1</v>
      </c>
      <c r="F27" s="1114">
        <v>92.1</v>
      </c>
      <c r="G27" s="1074">
        <v>2.1</v>
      </c>
      <c r="H27" s="1075">
        <v>98.4</v>
      </c>
      <c r="I27" s="1074">
        <v>2.8</v>
      </c>
      <c r="J27" s="1114">
        <v>91.8</v>
      </c>
      <c r="K27" s="1074">
        <v>1.1</v>
      </c>
      <c r="L27" s="827">
        <v>106.9</v>
      </c>
      <c r="M27" s="826">
        <v>6.1</v>
      </c>
      <c r="N27" s="827">
        <v>100</v>
      </c>
      <c r="O27" s="826">
        <v>37.6</v>
      </c>
    </row>
    <row r="28" spans="2:7" ht="13.5">
      <c r="B28" s="903" t="s">
        <v>376</v>
      </c>
      <c r="C28" s="902"/>
      <c r="D28" s="902"/>
      <c r="E28" s="902"/>
      <c r="F28" s="902"/>
      <c r="G28" s="902"/>
    </row>
    <row r="29" spans="2:7" ht="13.5">
      <c r="B29" s="1349"/>
      <c r="C29" s="1349"/>
      <c r="D29" s="296"/>
      <c r="E29" s="297"/>
      <c r="F29" s="296"/>
      <c r="G29" s="29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A1:I33"/>
  <sheetViews>
    <sheetView showGridLines="0" view="pageBreakPreview" zoomScaleSheetLayoutView="100" zoomScalePageLayoutView="0" workbookViewId="0" topLeftCell="A1">
      <selection activeCell="N1" sqref="N1"/>
    </sheetView>
  </sheetViews>
  <sheetFormatPr defaultColWidth="9.00390625" defaultRowHeight="13.5"/>
  <cols>
    <col min="1" max="1" width="2.75390625" style="303" customWidth="1"/>
    <col min="2" max="2" width="2.50390625" style="319" customWidth="1"/>
    <col min="3" max="3" width="18.00390625" style="319" bestFit="1" customWidth="1"/>
    <col min="4" max="4" width="9.50390625" style="319" customWidth="1"/>
    <col min="5" max="5" width="10.625" style="319" customWidth="1"/>
    <col min="6" max="6" width="8.375" style="319" customWidth="1"/>
    <col min="7" max="7" width="10.625" style="319" customWidth="1"/>
    <col min="8" max="8" width="8.375" style="319" customWidth="1"/>
    <col min="9" max="9" width="10.625" style="319" customWidth="1"/>
    <col min="10" max="16384" width="9.00390625" style="303" customWidth="1"/>
  </cols>
  <sheetData>
    <row r="1" spans="1:2" ht="14.25">
      <c r="A1" s="1231"/>
      <c r="B1" s="303" t="s">
        <v>343</v>
      </c>
    </row>
    <row r="2" spans="2:9" ht="15" customHeight="1">
      <c r="B2" s="1390"/>
      <c r="C2" s="1390"/>
      <c r="D2" s="1390"/>
      <c r="E2" s="1390"/>
      <c r="F2" s="398"/>
      <c r="G2" s="431"/>
      <c r="H2" s="398"/>
      <c r="I2" s="614">
        <v>12</v>
      </c>
    </row>
    <row r="3" spans="2:9" ht="15" customHeight="1">
      <c r="B3" s="313"/>
      <c r="C3" s="324"/>
      <c r="D3" s="1356" t="s">
        <v>444</v>
      </c>
      <c r="E3" s="1357"/>
      <c r="F3" s="1358" t="s">
        <v>430</v>
      </c>
      <c r="G3" s="1359"/>
      <c r="H3" s="1358" t="s">
        <v>378</v>
      </c>
      <c r="I3" s="1359"/>
    </row>
    <row r="4" spans="2:9" ht="15" customHeight="1">
      <c r="B4" s="306"/>
      <c r="C4" s="609" t="s">
        <v>3</v>
      </c>
      <c r="D4" s="1360" t="s">
        <v>445</v>
      </c>
      <c r="E4" s="1361"/>
      <c r="F4" s="391"/>
      <c r="G4" s="392"/>
      <c r="H4" s="391"/>
      <c r="I4" s="988"/>
    </row>
    <row r="5" spans="2:9" ht="15.75" customHeight="1">
      <c r="B5" s="306"/>
      <c r="C5" s="610"/>
      <c r="D5" s="391"/>
      <c r="E5" s="611" t="s">
        <v>4</v>
      </c>
      <c r="F5" s="392"/>
      <c r="G5" s="611" t="s">
        <v>4</v>
      </c>
      <c r="H5" s="391"/>
      <c r="I5" s="611" t="s">
        <v>4</v>
      </c>
    </row>
    <row r="6" spans="2:9" ht="15.75" customHeight="1">
      <c r="B6" s="314"/>
      <c r="C6" s="325"/>
      <c r="D6" s="393"/>
      <c r="E6" s="422" t="s">
        <v>8</v>
      </c>
      <c r="F6" s="408"/>
      <c r="G6" s="422" t="s">
        <v>37</v>
      </c>
      <c r="H6" s="394"/>
      <c r="I6" s="422" t="s">
        <v>37</v>
      </c>
    </row>
    <row r="7" spans="2:9" ht="10.5" customHeight="1">
      <c r="B7" s="313"/>
      <c r="C7" s="324"/>
      <c r="D7" s="313"/>
      <c r="E7" s="385"/>
      <c r="F7" s="313"/>
      <c r="G7" s="385"/>
      <c r="H7" s="324"/>
      <c r="I7" s="385"/>
    </row>
    <row r="8" spans="2:9" ht="16.5" customHeight="1">
      <c r="B8" s="308"/>
      <c r="C8" s="344" t="s">
        <v>156</v>
      </c>
      <c r="D8" s="317" t="s">
        <v>431</v>
      </c>
      <c r="E8" s="989" t="s">
        <v>142</v>
      </c>
      <c r="F8" s="317" t="s">
        <v>74</v>
      </c>
      <c r="G8" s="989" t="s">
        <v>146</v>
      </c>
      <c r="H8" s="318" t="s">
        <v>74</v>
      </c>
      <c r="I8" s="989" t="s">
        <v>146</v>
      </c>
    </row>
    <row r="9" spans="2:9" ht="15" customHeight="1">
      <c r="B9" s="621" t="s">
        <v>30</v>
      </c>
      <c r="C9" s="622" t="s">
        <v>36</v>
      </c>
      <c r="D9" s="623">
        <v>195853</v>
      </c>
      <c r="E9" s="990">
        <v>1.7</v>
      </c>
      <c r="F9" s="882">
        <v>1.46</v>
      </c>
      <c r="G9" s="994">
        <v>0.33</v>
      </c>
      <c r="H9" s="883">
        <v>0.84</v>
      </c>
      <c r="I9" s="994">
        <v>-0.39</v>
      </c>
    </row>
    <row r="10" spans="2:9" ht="15" customHeight="1">
      <c r="B10" s="403" t="s">
        <v>81</v>
      </c>
      <c r="C10" s="310" t="s">
        <v>53</v>
      </c>
      <c r="D10" s="395">
        <v>9889</v>
      </c>
      <c r="E10" s="991">
        <v>0.7</v>
      </c>
      <c r="F10" s="884">
        <v>0.37</v>
      </c>
      <c r="G10" s="995">
        <v>-0.31</v>
      </c>
      <c r="H10" s="885">
        <v>0.65</v>
      </c>
      <c r="I10" s="995">
        <v>0.05</v>
      </c>
    </row>
    <row r="11" spans="2:9" ht="15" customHeight="1">
      <c r="B11" s="403" t="s">
        <v>10</v>
      </c>
      <c r="C11" s="310" t="s">
        <v>54</v>
      </c>
      <c r="D11" s="395">
        <v>9945</v>
      </c>
      <c r="E11" s="991">
        <v>-10.5</v>
      </c>
      <c r="F11" s="884">
        <v>7.06</v>
      </c>
      <c r="G11" s="995">
        <v>1.98</v>
      </c>
      <c r="H11" s="885">
        <v>1.28</v>
      </c>
      <c r="I11" s="995">
        <v>0.24</v>
      </c>
    </row>
    <row r="12" spans="2:9" ht="15" customHeight="1">
      <c r="B12" s="403" t="s">
        <v>11</v>
      </c>
      <c r="C12" s="310" t="s">
        <v>377</v>
      </c>
      <c r="D12" s="395">
        <v>2197</v>
      </c>
      <c r="E12" s="991">
        <v>-5.2</v>
      </c>
      <c r="F12" s="884">
        <v>0.18</v>
      </c>
      <c r="G12" s="995">
        <v>0.18</v>
      </c>
      <c r="H12" s="885">
        <v>0.41</v>
      </c>
      <c r="I12" s="995">
        <v>0.32</v>
      </c>
    </row>
    <row r="13" spans="2:9" ht="15" customHeight="1">
      <c r="B13" s="403" t="s">
        <v>12</v>
      </c>
      <c r="C13" s="310" t="s">
        <v>147</v>
      </c>
      <c r="D13" s="395">
        <v>8652</v>
      </c>
      <c r="E13" s="991">
        <v>-4.9</v>
      </c>
      <c r="F13" s="884">
        <v>0.44</v>
      </c>
      <c r="G13" s="995">
        <v>-0.37</v>
      </c>
      <c r="H13" s="885">
        <v>1.03</v>
      </c>
      <c r="I13" s="995">
        <v>-0.56</v>
      </c>
    </row>
    <row r="14" spans="2:9" ht="15" customHeight="1">
      <c r="B14" s="403" t="s">
        <v>56</v>
      </c>
      <c r="C14" s="310" t="s">
        <v>148</v>
      </c>
      <c r="D14" s="395">
        <v>17787</v>
      </c>
      <c r="E14" s="991">
        <v>-0.6</v>
      </c>
      <c r="F14" s="884">
        <v>0.76</v>
      </c>
      <c r="G14" s="995">
        <v>0.28</v>
      </c>
      <c r="H14" s="885">
        <v>0.19</v>
      </c>
      <c r="I14" s="995">
        <v>-0.5</v>
      </c>
    </row>
    <row r="15" spans="2:9" ht="15" customHeight="1">
      <c r="B15" s="403" t="s">
        <v>57</v>
      </c>
      <c r="C15" s="310" t="s">
        <v>149</v>
      </c>
      <c r="D15" s="395">
        <v>22262</v>
      </c>
      <c r="E15" s="991">
        <v>-1.7</v>
      </c>
      <c r="F15" s="884">
        <v>0.79</v>
      </c>
      <c r="G15" s="995">
        <v>0.11</v>
      </c>
      <c r="H15" s="885">
        <v>0.99</v>
      </c>
      <c r="I15" s="995">
        <v>-0.94</v>
      </c>
    </row>
    <row r="16" spans="2:9" ht="15" customHeight="1">
      <c r="B16" s="403" t="s">
        <v>58</v>
      </c>
      <c r="C16" s="310" t="s">
        <v>150</v>
      </c>
      <c r="D16" s="395">
        <v>6967</v>
      </c>
      <c r="E16" s="991">
        <v>-1.2</v>
      </c>
      <c r="F16" s="884">
        <v>1.97</v>
      </c>
      <c r="G16" s="995">
        <v>-0.17</v>
      </c>
      <c r="H16" s="885">
        <v>1.19</v>
      </c>
      <c r="I16" s="995">
        <v>0.31</v>
      </c>
    </row>
    <row r="17" spans="2:9" ht="15" customHeight="1">
      <c r="B17" s="403" t="s">
        <v>59</v>
      </c>
      <c r="C17" s="405" t="s">
        <v>151</v>
      </c>
      <c r="D17" s="395">
        <v>2060</v>
      </c>
      <c r="E17" s="991">
        <v>11.7</v>
      </c>
      <c r="F17" s="884">
        <v>0.73</v>
      </c>
      <c r="G17" s="995">
        <v>0.24</v>
      </c>
      <c r="H17" s="885">
        <v>0</v>
      </c>
      <c r="I17" s="995">
        <v>-0.7</v>
      </c>
    </row>
    <row r="18" spans="2:9" ht="15" customHeight="1">
      <c r="B18" s="403" t="s">
        <v>33</v>
      </c>
      <c r="C18" s="310" t="s">
        <v>157</v>
      </c>
      <c r="D18" s="395">
        <v>4460</v>
      </c>
      <c r="E18" s="991">
        <v>17.7</v>
      </c>
      <c r="F18" s="884">
        <v>1.1</v>
      </c>
      <c r="G18" s="995">
        <v>0.73</v>
      </c>
      <c r="H18" s="885">
        <v>0.88</v>
      </c>
      <c r="I18" s="995">
        <v>0.01</v>
      </c>
    </row>
    <row r="19" spans="2:9" ht="15" customHeight="1">
      <c r="B19" s="403" t="s">
        <v>60</v>
      </c>
      <c r="C19" s="406" t="s">
        <v>152</v>
      </c>
      <c r="D19" s="395">
        <v>8391</v>
      </c>
      <c r="E19" s="991">
        <v>-12.8</v>
      </c>
      <c r="F19" s="884">
        <v>2.26</v>
      </c>
      <c r="G19" s="995">
        <v>0.85</v>
      </c>
      <c r="H19" s="885">
        <v>3.53</v>
      </c>
      <c r="I19" s="995">
        <v>-0.04</v>
      </c>
    </row>
    <row r="20" spans="2:9" ht="15" customHeight="1">
      <c r="B20" s="403" t="s">
        <v>61</v>
      </c>
      <c r="C20" s="405" t="s">
        <v>153</v>
      </c>
      <c r="D20" s="395">
        <v>4641</v>
      </c>
      <c r="E20" s="991">
        <v>0.9</v>
      </c>
      <c r="F20" s="884">
        <v>2.7</v>
      </c>
      <c r="G20" s="995">
        <v>1.97</v>
      </c>
      <c r="H20" s="885">
        <v>1.83</v>
      </c>
      <c r="I20" s="995">
        <v>-0.65</v>
      </c>
    </row>
    <row r="21" spans="2:9" ht="15" customHeight="1">
      <c r="B21" s="403" t="s">
        <v>62</v>
      </c>
      <c r="C21" s="406" t="s">
        <v>404</v>
      </c>
      <c r="D21" s="395">
        <v>17163</v>
      </c>
      <c r="E21" s="991">
        <v>-26.2</v>
      </c>
      <c r="F21" s="884">
        <v>1.75</v>
      </c>
      <c r="G21" s="995">
        <v>0.42</v>
      </c>
      <c r="H21" s="885">
        <v>0.12</v>
      </c>
      <c r="I21" s="995">
        <v>0</v>
      </c>
    </row>
    <row r="22" spans="2:9" ht="15" customHeight="1">
      <c r="B22" s="403" t="s">
        <v>64</v>
      </c>
      <c r="C22" s="310" t="s">
        <v>154</v>
      </c>
      <c r="D22" s="395">
        <v>55092</v>
      </c>
      <c r="E22" s="991">
        <v>14.1</v>
      </c>
      <c r="F22" s="884">
        <v>0.9</v>
      </c>
      <c r="G22" s="995">
        <v>0.42</v>
      </c>
      <c r="H22" s="885">
        <v>0.46</v>
      </c>
      <c r="I22" s="995">
        <v>-0.7</v>
      </c>
    </row>
    <row r="23" spans="2:9" ht="15" customHeight="1">
      <c r="B23" s="403" t="s">
        <v>65</v>
      </c>
      <c r="C23" s="406" t="s">
        <v>432</v>
      </c>
      <c r="D23" s="395" t="s">
        <v>134</v>
      </c>
      <c r="E23" s="991" t="s">
        <v>134</v>
      </c>
      <c r="F23" s="884" t="s">
        <v>134</v>
      </c>
      <c r="G23" s="995" t="s">
        <v>134</v>
      </c>
      <c r="H23" s="885" t="s">
        <v>134</v>
      </c>
      <c r="I23" s="995" t="s">
        <v>134</v>
      </c>
    </row>
    <row r="24" spans="2:9" ht="15" customHeight="1">
      <c r="B24" s="403" t="s">
        <v>83</v>
      </c>
      <c r="C24" s="405" t="s">
        <v>155</v>
      </c>
      <c r="D24" s="395">
        <v>23262</v>
      </c>
      <c r="E24" s="991">
        <v>28.9</v>
      </c>
      <c r="F24" s="884">
        <v>1.93</v>
      </c>
      <c r="G24" s="995">
        <v>0.11</v>
      </c>
      <c r="H24" s="885">
        <v>1.25</v>
      </c>
      <c r="I24" s="995">
        <v>-0.34</v>
      </c>
    </row>
    <row r="25" spans="2:9" ht="7.5" customHeight="1">
      <c r="B25" s="314"/>
      <c r="C25" s="325"/>
      <c r="D25" s="396"/>
      <c r="E25" s="992"/>
      <c r="F25" s="886"/>
      <c r="G25" s="996"/>
      <c r="H25" s="887"/>
      <c r="I25" s="996"/>
    </row>
    <row r="26" spans="2:9" ht="10.5" customHeight="1">
      <c r="B26" s="313"/>
      <c r="C26" s="324"/>
      <c r="D26" s="313"/>
      <c r="E26" s="993"/>
      <c r="F26" s="888"/>
      <c r="G26" s="997"/>
      <c r="H26" s="889"/>
      <c r="I26" s="997"/>
    </row>
    <row r="27" spans="2:9" ht="16.5" customHeight="1">
      <c r="B27" s="307"/>
      <c r="C27" s="344" t="s">
        <v>141</v>
      </c>
      <c r="D27" s="317" t="s">
        <v>28</v>
      </c>
      <c r="E27" s="991" t="s">
        <v>142</v>
      </c>
      <c r="F27" s="884" t="s">
        <v>74</v>
      </c>
      <c r="G27" s="995" t="s">
        <v>146</v>
      </c>
      <c r="H27" s="885" t="s">
        <v>74</v>
      </c>
      <c r="I27" s="995" t="s">
        <v>146</v>
      </c>
    </row>
    <row r="28" spans="2:9" ht="15" customHeight="1">
      <c r="B28" s="621" t="s">
        <v>30</v>
      </c>
      <c r="C28" s="622" t="s">
        <v>36</v>
      </c>
      <c r="D28" s="623">
        <v>73705</v>
      </c>
      <c r="E28" s="1115">
        <v>-0.2</v>
      </c>
      <c r="F28" s="882">
        <v>2.94</v>
      </c>
      <c r="G28" s="994">
        <v>0.05</v>
      </c>
      <c r="H28" s="883">
        <v>3</v>
      </c>
      <c r="I28" s="994">
        <v>0.19</v>
      </c>
    </row>
    <row r="29" spans="2:9" ht="15" customHeight="1">
      <c r="B29" s="403" t="s">
        <v>10</v>
      </c>
      <c r="C29" s="310" t="s">
        <v>54</v>
      </c>
      <c r="D29" s="395">
        <v>3572</v>
      </c>
      <c r="E29" s="991">
        <v>4</v>
      </c>
      <c r="F29" s="884">
        <v>1.57</v>
      </c>
      <c r="G29" s="995">
        <v>0.03</v>
      </c>
      <c r="H29" s="885">
        <v>3.16</v>
      </c>
      <c r="I29" s="995">
        <v>1.7</v>
      </c>
    </row>
    <row r="30" spans="2:9" ht="15" customHeight="1">
      <c r="B30" s="403" t="s">
        <v>57</v>
      </c>
      <c r="C30" s="310" t="s">
        <v>149</v>
      </c>
      <c r="D30" s="395">
        <v>19109</v>
      </c>
      <c r="E30" s="991">
        <v>-7.6</v>
      </c>
      <c r="F30" s="884">
        <v>2.3</v>
      </c>
      <c r="G30" s="995">
        <v>-0.53</v>
      </c>
      <c r="H30" s="885">
        <v>2.61</v>
      </c>
      <c r="I30" s="995">
        <v>0.78</v>
      </c>
    </row>
    <row r="31" spans="2:9" ht="15" customHeight="1">
      <c r="B31" s="403" t="s">
        <v>60</v>
      </c>
      <c r="C31" s="406" t="s">
        <v>152</v>
      </c>
      <c r="D31" s="395">
        <v>9538</v>
      </c>
      <c r="E31" s="991">
        <v>6.4</v>
      </c>
      <c r="F31" s="884">
        <v>2.22</v>
      </c>
      <c r="G31" s="995">
        <v>-0.27</v>
      </c>
      <c r="H31" s="885">
        <v>2.13</v>
      </c>
      <c r="I31" s="995">
        <v>-2.43</v>
      </c>
    </row>
    <row r="32" spans="2:9" ht="15" customHeight="1">
      <c r="B32" s="738" t="s">
        <v>64</v>
      </c>
      <c r="C32" s="433" t="s">
        <v>154</v>
      </c>
      <c r="D32" s="396">
        <v>11807</v>
      </c>
      <c r="E32" s="992">
        <v>-4.6</v>
      </c>
      <c r="F32" s="886">
        <v>0.67</v>
      </c>
      <c r="G32" s="996">
        <v>-2.26</v>
      </c>
      <c r="H32" s="887">
        <v>2.54</v>
      </c>
      <c r="I32" s="996">
        <v>-0.95</v>
      </c>
    </row>
    <row r="33" ht="14.25">
      <c r="B33" s="899" t="s">
        <v>261</v>
      </c>
    </row>
  </sheetData>
  <sheetProtection/>
  <mergeCells count="5">
    <mergeCell ref="B2:E2"/>
    <mergeCell ref="D3:E3"/>
    <mergeCell ref="F3:G3"/>
    <mergeCell ref="H3:I3"/>
    <mergeCell ref="D4:E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5"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A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0" customWidth="1"/>
    <col min="2" max="2" width="9.125" style="280" customWidth="1"/>
    <col min="3" max="3" width="5.25390625" style="280" customWidth="1"/>
    <col min="4" max="7" width="8.375" style="280" customWidth="1"/>
    <col min="8" max="10" width="9.00390625" style="280" customWidth="1"/>
    <col min="11" max="11" width="5.875" style="280" customWidth="1"/>
    <col min="12" max="16384" width="9.00390625" style="280" customWidth="1"/>
  </cols>
  <sheetData>
    <row r="1" spans="1:2" ht="13.5">
      <c r="A1" s="282"/>
      <c r="B1" s="280" t="s">
        <v>353</v>
      </c>
    </row>
    <row r="2" spans="2:7" ht="12" customHeight="1">
      <c r="B2" s="434" t="s">
        <v>175</v>
      </c>
      <c r="C2" s="281"/>
      <c r="D2" s="282"/>
      <c r="E2" s="282"/>
      <c r="F2" s="281"/>
      <c r="G2" s="618">
        <v>12</v>
      </c>
    </row>
    <row r="3" spans="2:7" ht="13.5" customHeight="1">
      <c r="B3" s="283"/>
      <c r="C3" s="284"/>
      <c r="D3" s="1351" t="s">
        <v>139</v>
      </c>
      <c r="E3" s="1351"/>
      <c r="F3" s="1351"/>
      <c r="G3" s="1352"/>
    </row>
    <row r="4" spans="2:7" ht="13.5">
      <c r="B4" s="1327" t="s">
        <v>374</v>
      </c>
      <c r="C4" s="1328"/>
      <c r="D4" s="1340" t="s">
        <v>140</v>
      </c>
      <c r="E4" s="1341"/>
      <c r="F4" s="409" t="s">
        <v>141</v>
      </c>
      <c r="G4" s="410"/>
    </row>
    <row r="5" spans="2:7" ht="13.5">
      <c r="B5" s="400"/>
      <c r="C5" s="401"/>
      <c r="D5" s="402"/>
      <c r="E5" s="347"/>
      <c r="F5" s="411"/>
      <c r="G5" s="417"/>
    </row>
    <row r="6" spans="2:7" ht="13.5">
      <c r="B6" s="288"/>
      <c r="C6" s="289"/>
      <c r="D6" s="402"/>
      <c r="E6" s="1367" t="s">
        <v>254</v>
      </c>
      <c r="F6" s="411"/>
      <c r="G6" s="1367" t="s">
        <v>254</v>
      </c>
    </row>
    <row r="7" spans="2:7" ht="13.5">
      <c r="B7" s="292"/>
      <c r="C7" s="289"/>
      <c r="D7" s="368"/>
      <c r="E7" s="1368"/>
      <c r="F7" s="369"/>
      <c r="G7" s="1368"/>
    </row>
    <row r="8" spans="2:7" ht="9" customHeight="1">
      <c r="B8" s="294"/>
      <c r="C8" s="295"/>
      <c r="D8" s="294"/>
      <c r="E8" s="389" t="s">
        <v>142</v>
      </c>
      <c r="F8" s="294"/>
      <c r="G8" s="389" t="s">
        <v>142</v>
      </c>
    </row>
    <row r="9" spans="2:7" ht="13.5" customHeight="1">
      <c r="B9" s="1345" t="s">
        <v>135</v>
      </c>
      <c r="C9" s="1362"/>
      <c r="D9" s="1067">
        <v>102.8</v>
      </c>
      <c r="E9" s="1066">
        <v>2.8</v>
      </c>
      <c r="F9" s="1007">
        <v>99</v>
      </c>
      <c r="G9" s="1066">
        <v>-0.9</v>
      </c>
    </row>
    <row r="10" spans="2:7" ht="13.5">
      <c r="B10" s="1345" t="s">
        <v>136</v>
      </c>
      <c r="C10" s="1346"/>
      <c r="D10" s="1067">
        <v>104.5</v>
      </c>
      <c r="E10" s="1066">
        <v>1.6</v>
      </c>
      <c r="F10" s="1007">
        <v>100.3</v>
      </c>
      <c r="G10" s="1066">
        <v>1.2</v>
      </c>
    </row>
    <row r="11" spans="2:7" ht="13.5">
      <c r="B11" s="1345" t="s">
        <v>166</v>
      </c>
      <c r="C11" s="1362"/>
      <c r="D11" s="1067">
        <v>106</v>
      </c>
      <c r="E11" s="1066">
        <v>1.4</v>
      </c>
      <c r="F11" s="1007">
        <v>102.8</v>
      </c>
      <c r="G11" s="1066">
        <v>2.5</v>
      </c>
    </row>
    <row r="12" spans="2:7" ht="13.5">
      <c r="B12" s="1345" t="s">
        <v>257</v>
      </c>
      <c r="C12" s="1362"/>
      <c r="D12" s="1067">
        <v>107.7</v>
      </c>
      <c r="E12" s="1066">
        <v>1.6</v>
      </c>
      <c r="F12" s="1007">
        <v>109.1</v>
      </c>
      <c r="G12" s="1066">
        <v>6.1</v>
      </c>
    </row>
    <row r="13" spans="2:7" ht="13.5">
      <c r="B13" s="1347" t="s">
        <v>371</v>
      </c>
      <c r="C13" s="1363"/>
      <c r="D13" s="1075">
        <v>109.5</v>
      </c>
      <c r="E13" s="1074">
        <v>1.7</v>
      </c>
      <c r="F13" s="1126">
        <v>104.1</v>
      </c>
      <c r="G13" s="1074">
        <v>-4.6</v>
      </c>
    </row>
    <row r="14" spans="2:7" ht="13.5">
      <c r="B14" s="333"/>
      <c r="C14" s="348"/>
      <c r="D14" s="1067"/>
      <c r="E14" s="1066"/>
      <c r="F14" s="1007"/>
      <c r="G14" s="1066"/>
    </row>
    <row r="15" spans="2:7" ht="13.5">
      <c r="B15" s="333" t="s">
        <v>258</v>
      </c>
      <c r="C15" s="348" t="s">
        <v>133</v>
      </c>
      <c r="D15" s="1067">
        <v>109.6</v>
      </c>
      <c r="E15" s="1066">
        <v>3.6</v>
      </c>
      <c r="F15" s="1007">
        <v>105.1</v>
      </c>
      <c r="G15" s="1066">
        <v>-8.8</v>
      </c>
    </row>
    <row r="16" spans="2:7" ht="13.5">
      <c r="B16" s="333" t="s">
        <v>372</v>
      </c>
      <c r="C16" s="348" t="s">
        <v>137</v>
      </c>
      <c r="D16" s="804">
        <v>109.6</v>
      </c>
      <c r="E16" s="805">
        <v>1.2</v>
      </c>
      <c r="F16" s="807">
        <v>106.1</v>
      </c>
      <c r="G16" s="805">
        <v>-3.5</v>
      </c>
    </row>
    <row r="17" spans="2:7" ht="13.5">
      <c r="B17" s="333"/>
      <c r="C17" s="348" t="s">
        <v>138</v>
      </c>
      <c r="D17" s="804">
        <v>109.6</v>
      </c>
      <c r="E17" s="805">
        <v>1.3</v>
      </c>
      <c r="F17" s="807">
        <v>105.1</v>
      </c>
      <c r="G17" s="805">
        <v>-4.7</v>
      </c>
    </row>
    <row r="18" spans="2:7" ht="13.5">
      <c r="B18" s="333"/>
      <c r="C18" s="348" t="s">
        <v>124</v>
      </c>
      <c r="D18" s="804">
        <v>108.9</v>
      </c>
      <c r="E18" s="805">
        <v>2.1</v>
      </c>
      <c r="F18" s="807">
        <v>104.5</v>
      </c>
      <c r="G18" s="805">
        <v>-2.2</v>
      </c>
    </row>
    <row r="19" spans="2:7" ht="13.5">
      <c r="B19" s="333"/>
      <c r="C19" s="348" t="s">
        <v>125</v>
      </c>
      <c r="D19" s="804">
        <v>111.7</v>
      </c>
      <c r="E19" s="805">
        <v>0.1</v>
      </c>
      <c r="F19" s="807">
        <v>106.9</v>
      </c>
      <c r="G19" s="805">
        <v>6.2</v>
      </c>
    </row>
    <row r="20" spans="2:7" ht="13.5">
      <c r="B20" s="333"/>
      <c r="C20" s="348" t="s">
        <v>126</v>
      </c>
      <c r="D20" s="804">
        <v>111.9</v>
      </c>
      <c r="E20" s="805">
        <v>0.7</v>
      </c>
      <c r="F20" s="807">
        <v>107.8</v>
      </c>
      <c r="G20" s="805">
        <v>7.5</v>
      </c>
    </row>
    <row r="21" spans="2:7" ht="13.5">
      <c r="B21" s="333"/>
      <c r="C21" s="348" t="s">
        <v>127</v>
      </c>
      <c r="D21" s="804">
        <v>111.3</v>
      </c>
      <c r="E21" s="805">
        <v>1.3</v>
      </c>
      <c r="F21" s="807">
        <v>106.3</v>
      </c>
      <c r="G21" s="805">
        <v>3.5</v>
      </c>
    </row>
    <row r="22" spans="2:7" ht="13.5">
      <c r="B22" s="333"/>
      <c r="C22" s="348" t="s">
        <v>128</v>
      </c>
      <c r="D22" s="804">
        <v>111.3</v>
      </c>
      <c r="E22" s="805">
        <v>1.6</v>
      </c>
      <c r="F22" s="807">
        <v>107.6</v>
      </c>
      <c r="G22" s="805">
        <v>4.7</v>
      </c>
    </row>
    <row r="23" spans="2:7" ht="13.5">
      <c r="B23" s="333"/>
      <c r="C23" s="348" t="s">
        <v>129</v>
      </c>
      <c r="D23" s="804">
        <v>111.2</v>
      </c>
      <c r="E23" s="805">
        <v>1</v>
      </c>
      <c r="F23" s="807">
        <v>104.2</v>
      </c>
      <c r="G23" s="805">
        <v>2.4</v>
      </c>
    </row>
    <row r="24" spans="2:7" ht="13.5">
      <c r="B24" s="425"/>
      <c r="C24" s="348" t="s">
        <v>130</v>
      </c>
      <c r="D24" s="804">
        <v>110.7</v>
      </c>
      <c r="E24" s="805">
        <v>1</v>
      </c>
      <c r="F24" s="807">
        <v>103.4</v>
      </c>
      <c r="G24" s="805">
        <v>1.1</v>
      </c>
    </row>
    <row r="25" spans="2:7" ht="13.5">
      <c r="B25" s="333"/>
      <c r="C25" s="348" t="s">
        <v>131</v>
      </c>
      <c r="D25" s="804">
        <v>110.9</v>
      </c>
      <c r="E25" s="805">
        <v>0.9</v>
      </c>
      <c r="F25" s="807">
        <v>105.5</v>
      </c>
      <c r="G25" s="805">
        <v>3.4</v>
      </c>
    </row>
    <row r="26" spans="2:7" ht="13.5">
      <c r="B26" s="334"/>
      <c r="C26" s="348" t="s">
        <v>132</v>
      </c>
      <c r="D26" s="1067">
        <v>110.7</v>
      </c>
      <c r="E26" s="1066">
        <v>0.8</v>
      </c>
      <c r="F26" s="807">
        <v>105.1</v>
      </c>
      <c r="G26" s="1066">
        <v>0.5</v>
      </c>
    </row>
    <row r="27" spans="2:7" ht="13.5">
      <c r="B27" s="896"/>
      <c r="C27" s="348" t="s">
        <v>133</v>
      </c>
      <c r="D27" s="1075">
        <v>111.5</v>
      </c>
      <c r="E27" s="1074">
        <v>1.7</v>
      </c>
      <c r="F27" s="1126">
        <v>104.9</v>
      </c>
      <c r="G27" s="1074">
        <v>-0.2</v>
      </c>
    </row>
    <row r="28" spans="2:7" ht="12.75" customHeight="1">
      <c r="B28" s="902" t="s">
        <v>376</v>
      </c>
      <c r="C28" s="285"/>
      <c r="D28" s="285"/>
      <c r="E28" s="285"/>
      <c r="F28" s="285"/>
      <c r="G28" s="285"/>
    </row>
    <row r="60" ht="13.5">
      <c r="C60" s="299"/>
    </row>
    <row r="61" ht="13.5">
      <c r="C61" s="300"/>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4.xml><?xml version="1.0" encoding="utf-8"?>
<worksheet xmlns="http://schemas.openxmlformats.org/spreadsheetml/2006/main" xmlns:r="http://schemas.openxmlformats.org/officeDocument/2006/relationships">
  <sheetPr>
    <tabColor theme="3" tint="0.5999600291252136"/>
  </sheetPr>
  <dimension ref="A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1" customWidth="1"/>
    <col min="2" max="2" width="9.125" style="301" customWidth="1"/>
    <col min="3" max="3" width="5.375" style="301" customWidth="1"/>
    <col min="4" max="5" width="8.375" style="301" customWidth="1"/>
    <col min="6" max="16384" width="9.00390625" style="301" customWidth="1"/>
  </cols>
  <sheetData>
    <row r="1" spans="1:2" ht="13.5">
      <c r="A1" s="1230"/>
      <c r="B1" s="1227" t="s">
        <v>354</v>
      </c>
    </row>
    <row r="2" spans="2:6" ht="12" customHeight="1">
      <c r="B2" s="435" t="s">
        <v>440</v>
      </c>
      <c r="C2" s="280"/>
      <c r="D2" s="282"/>
      <c r="E2" s="618">
        <v>12</v>
      </c>
      <c r="F2" s="281"/>
    </row>
    <row r="3" spans="2:6" ht="13.5">
      <c r="B3" s="316"/>
      <c r="C3" s="286"/>
      <c r="D3" s="1320" t="s">
        <v>112</v>
      </c>
      <c r="E3" s="1321"/>
      <c r="F3" s="280"/>
    </row>
    <row r="4" spans="2:6" ht="13.5">
      <c r="B4" s="1327" t="s">
        <v>374</v>
      </c>
      <c r="C4" s="1328"/>
      <c r="D4" s="1333" t="s">
        <v>433</v>
      </c>
      <c r="E4" s="1370"/>
      <c r="F4" s="280"/>
    </row>
    <row r="5" spans="2:6" ht="13.5">
      <c r="B5" s="302"/>
      <c r="C5" s="293"/>
      <c r="D5" s="302"/>
      <c r="E5" s="415" t="s">
        <v>255</v>
      </c>
      <c r="F5" s="280"/>
    </row>
    <row r="6" spans="2:6" ht="13.5">
      <c r="B6" s="294"/>
      <c r="C6" s="285"/>
      <c r="D6" s="414" t="s">
        <v>172</v>
      </c>
      <c r="E6" s="389" t="s">
        <v>434</v>
      </c>
      <c r="F6" s="280"/>
    </row>
    <row r="7" spans="2:6" ht="13.5">
      <c r="B7" s="1345" t="s">
        <v>135</v>
      </c>
      <c r="C7" s="1362"/>
      <c r="D7" s="1129">
        <v>932</v>
      </c>
      <c r="E7" s="1136">
        <v>2.9</v>
      </c>
      <c r="F7" s="280"/>
    </row>
    <row r="8" spans="2:7" ht="13.5">
      <c r="B8" s="1345" t="s">
        <v>136</v>
      </c>
      <c r="C8" s="1346"/>
      <c r="D8" s="1123">
        <v>963</v>
      </c>
      <c r="E8" s="1136">
        <v>3.3</v>
      </c>
      <c r="F8" s="280"/>
      <c r="G8" s="1221"/>
    </row>
    <row r="9" spans="2:6" ht="13.5">
      <c r="B9" s="1345" t="s">
        <v>166</v>
      </c>
      <c r="C9" s="1362"/>
      <c r="D9" s="1123">
        <v>969</v>
      </c>
      <c r="E9" s="1136">
        <v>0.6</v>
      </c>
      <c r="F9" s="280"/>
    </row>
    <row r="10" spans="2:6" ht="13.5">
      <c r="B10" s="1345" t="s">
        <v>257</v>
      </c>
      <c r="C10" s="1362"/>
      <c r="D10" s="1123">
        <v>988</v>
      </c>
      <c r="E10" s="1136">
        <v>2</v>
      </c>
      <c r="F10" s="280"/>
    </row>
    <row r="11" spans="2:6" ht="13.5">
      <c r="B11" s="1345" t="s">
        <v>371</v>
      </c>
      <c r="C11" s="1362"/>
      <c r="D11" s="1123">
        <v>1040.7262569832403</v>
      </c>
      <c r="E11" s="1136">
        <v>5.336665686562785</v>
      </c>
      <c r="F11" s="280"/>
    </row>
    <row r="12" spans="2:6" ht="13.5">
      <c r="B12" s="331"/>
      <c r="C12" s="332"/>
      <c r="D12" s="1134"/>
      <c r="E12" s="1135"/>
      <c r="F12" s="280"/>
    </row>
    <row r="13" spans="2:6" ht="13.5">
      <c r="B13" s="333" t="s">
        <v>258</v>
      </c>
      <c r="C13" s="348" t="s">
        <v>133</v>
      </c>
      <c r="D13" s="1123">
        <v>1030.8377518557795</v>
      </c>
      <c r="E13" s="1136">
        <v>3.8</v>
      </c>
      <c r="F13" s="280"/>
    </row>
    <row r="14" spans="2:6" ht="13.5">
      <c r="B14" s="333" t="s">
        <v>372</v>
      </c>
      <c r="C14" s="348" t="s">
        <v>137</v>
      </c>
      <c r="D14" s="1123">
        <v>1072.108229988726</v>
      </c>
      <c r="E14" s="1136">
        <v>7.1</v>
      </c>
      <c r="F14" s="280"/>
    </row>
    <row r="15" spans="2:6" ht="13.5">
      <c r="B15" s="333"/>
      <c r="C15" s="348" t="s">
        <v>138</v>
      </c>
      <c r="D15" s="1123">
        <v>1075.02965599051</v>
      </c>
      <c r="E15" s="1136">
        <v>8.9</v>
      </c>
      <c r="F15" s="280"/>
    </row>
    <row r="16" spans="2:6" ht="13.5">
      <c r="B16" s="333"/>
      <c r="C16" s="348" t="s">
        <v>124</v>
      </c>
      <c r="D16" s="1123">
        <v>1054.0780911062907</v>
      </c>
      <c r="E16" s="1136">
        <v>3</v>
      </c>
      <c r="F16" s="280"/>
    </row>
    <row r="17" spans="2:6" ht="13.5">
      <c r="B17" s="333"/>
      <c r="C17" s="348" t="s">
        <v>125</v>
      </c>
      <c r="D17" s="1123">
        <v>1066.972972972973</v>
      </c>
      <c r="E17" s="1136">
        <v>0.7</v>
      </c>
      <c r="F17" s="280"/>
    </row>
    <row r="18" spans="2:6" ht="13.5">
      <c r="B18" s="333"/>
      <c r="C18" s="348" t="s">
        <v>126</v>
      </c>
      <c r="D18" s="1123">
        <v>1089.83908045977</v>
      </c>
      <c r="E18" s="1136">
        <v>-5.9</v>
      </c>
      <c r="F18" s="280"/>
    </row>
    <row r="19" spans="2:6" ht="13.5">
      <c r="B19" s="333"/>
      <c r="C19" s="348" t="s">
        <v>127</v>
      </c>
      <c r="D19" s="1123">
        <v>1082.967032967033</v>
      </c>
      <c r="E19" s="1136">
        <v>0.8</v>
      </c>
      <c r="F19" s="280"/>
    </row>
    <row r="20" spans="2:6" ht="13.5">
      <c r="B20" s="333"/>
      <c r="C20" s="412" t="s">
        <v>128</v>
      </c>
      <c r="D20" s="1123">
        <v>1083.046357615894</v>
      </c>
      <c r="E20" s="1136">
        <v>3.9</v>
      </c>
      <c r="F20" s="280"/>
    </row>
    <row r="21" spans="2:6" ht="13.5">
      <c r="B21" s="333"/>
      <c r="C21" s="348" t="s">
        <v>129</v>
      </c>
      <c r="D21" s="1123">
        <v>1099.8565121412805</v>
      </c>
      <c r="E21" s="1136">
        <v>4.1</v>
      </c>
      <c r="F21" s="280"/>
    </row>
    <row r="22" spans="2:6" ht="13.5">
      <c r="B22" s="333"/>
      <c r="C22" s="348" t="s">
        <v>130</v>
      </c>
      <c r="D22" s="1123">
        <v>1085.0221729490022</v>
      </c>
      <c r="E22" s="1136">
        <v>4.4</v>
      </c>
      <c r="F22" s="280"/>
    </row>
    <row r="23" spans="2:6" ht="13.5">
      <c r="B23" s="333"/>
      <c r="C23" s="348" t="s">
        <v>131</v>
      </c>
      <c r="D23" s="1123">
        <v>1069.5991561181436</v>
      </c>
      <c r="E23" s="1136">
        <v>4.5</v>
      </c>
      <c r="F23" s="280"/>
    </row>
    <row r="24" spans="2:6" ht="13.5">
      <c r="B24" s="334"/>
      <c r="C24" s="348" t="s">
        <v>132</v>
      </c>
      <c r="D24" s="1123">
        <v>1055.9038662486937</v>
      </c>
      <c r="E24" s="1136">
        <v>3.5</v>
      </c>
      <c r="F24" s="280"/>
    </row>
    <row r="25" spans="2:6" ht="13.5">
      <c r="B25" s="896"/>
      <c r="C25" s="358" t="s">
        <v>133</v>
      </c>
      <c r="D25" s="1132">
        <v>1067.4423480083856</v>
      </c>
      <c r="E25" s="1222">
        <v>3.6</v>
      </c>
      <c r="F25" s="280"/>
    </row>
    <row r="26" spans="2:6" ht="13.5">
      <c r="B26" s="906" t="s">
        <v>368</v>
      </c>
      <c r="C26" s="905"/>
      <c r="D26" s="905"/>
      <c r="E26" s="905"/>
      <c r="F26" s="280"/>
    </row>
    <row r="27" spans="2:6" ht="13.5">
      <c r="B27" s="416" t="s">
        <v>265</v>
      </c>
      <c r="C27" s="416"/>
      <c r="D27" s="416"/>
      <c r="E27" s="416"/>
      <c r="F27" s="280"/>
    </row>
    <row r="28" spans="2:5" ht="13.5">
      <c r="B28" s="416" t="s">
        <v>266</v>
      </c>
      <c r="C28" s="416"/>
      <c r="D28" s="416"/>
      <c r="E28" s="416"/>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82" t="str">
        <f>+'第1-1表'!B1:C1</f>
        <v>令和３年12月分</v>
      </c>
      <c r="C1" s="1282"/>
      <c r="D1" s="120"/>
      <c r="E1" s="120"/>
      <c r="F1" s="121" t="s">
        <v>381</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1"/>
      <c r="C3" s="192"/>
      <c r="D3" s="191"/>
      <c r="E3" s="123"/>
      <c r="F3" s="123"/>
      <c r="G3" s="123"/>
      <c r="H3" s="123"/>
      <c r="I3" s="123"/>
      <c r="J3" s="123"/>
      <c r="K3" s="123"/>
      <c r="L3" s="123"/>
      <c r="M3" s="123"/>
      <c r="N3" s="126"/>
      <c r="O3" s="127"/>
      <c r="P3" s="127"/>
    </row>
    <row r="4" spans="1:16" ht="6" customHeight="1">
      <c r="A4"/>
      <c r="B4" s="123"/>
      <c r="C4" s="125"/>
      <c r="D4" s="123"/>
      <c r="E4" s="123"/>
      <c r="F4" s="123"/>
      <c r="G4" s="123"/>
      <c r="H4" s="123"/>
      <c r="I4" s="193"/>
      <c r="J4" s="123"/>
      <c r="K4" s="123"/>
      <c r="L4" s="123"/>
      <c r="M4" s="123"/>
      <c r="N4" s="123"/>
      <c r="O4" s="123"/>
      <c r="P4" s="123"/>
    </row>
    <row r="5" spans="1:16" ht="18" customHeight="1">
      <c r="A5"/>
      <c r="B5" s="123"/>
      <c r="C5" s="128" t="s">
        <v>366</v>
      </c>
      <c r="D5" s="123"/>
      <c r="E5"/>
      <c r="F5" s="123"/>
      <c r="G5" s="123"/>
      <c r="H5" s="123"/>
      <c r="I5" s="123"/>
      <c r="J5" s="123"/>
      <c r="K5" s="123"/>
      <c r="L5" s="123"/>
      <c r="M5" s="123"/>
      <c r="N5" s="123"/>
      <c r="O5" s="123"/>
      <c r="P5" s="123"/>
    </row>
    <row r="6" spans="1:16" s="4" customFormat="1" ht="18" customHeight="1">
      <c r="A6" s="131"/>
      <c r="B6" s="1283" t="s">
        <v>113</v>
      </c>
      <c r="C6" s="1284"/>
      <c r="D6" s="1285"/>
      <c r="E6" s="132" t="s">
        <v>34</v>
      </c>
      <c r="F6" s="136"/>
      <c r="G6" s="137"/>
      <c r="H6" s="132" t="s">
        <v>50</v>
      </c>
      <c r="I6" s="136"/>
      <c r="J6" s="137"/>
      <c r="K6" s="132" t="s">
        <v>51</v>
      </c>
      <c r="L6" s="136"/>
      <c r="M6" s="137"/>
      <c r="N6" s="132" t="s">
        <v>52</v>
      </c>
      <c r="O6" s="136"/>
      <c r="P6" s="137"/>
    </row>
    <row r="7" spans="1:16" s="4" customFormat="1" ht="18" customHeight="1" thickBot="1">
      <c r="A7" s="131"/>
      <c r="B7" s="1286"/>
      <c r="C7" s="1287"/>
      <c r="D7" s="1288"/>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2"/>
      <c r="B9" s="200" t="s">
        <v>35</v>
      </c>
      <c r="C9" s="201" t="s">
        <v>31</v>
      </c>
      <c r="D9" s="202"/>
      <c r="E9" s="203">
        <v>19.1</v>
      </c>
      <c r="F9" s="204">
        <v>19.9</v>
      </c>
      <c r="G9" s="204">
        <v>18.2</v>
      </c>
      <c r="H9" s="204">
        <v>145.6</v>
      </c>
      <c r="I9" s="204">
        <v>161.2</v>
      </c>
      <c r="J9" s="204">
        <v>130.2</v>
      </c>
      <c r="K9" s="204">
        <v>136.4</v>
      </c>
      <c r="L9" s="204">
        <v>147.9</v>
      </c>
      <c r="M9" s="204">
        <v>125.1</v>
      </c>
      <c r="N9" s="204">
        <v>9.2</v>
      </c>
      <c r="O9" s="204">
        <v>13.3</v>
      </c>
      <c r="P9" s="205">
        <v>5.1</v>
      </c>
    </row>
    <row r="10" spans="1:16" s="9" customFormat="1" ht="19.5" customHeight="1" thickTop="1">
      <c r="A10" s="142"/>
      <c r="B10" s="147" t="s">
        <v>215</v>
      </c>
      <c r="C10" s="148" t="s">
        <v>216</v>
      </c>
      <c r="D10" s="142"/>
      <c r="E10" s="206" t="s">
        <v>97</v>
      </c>
      <c r="F10" s="206" t="s">
        <v>97</v>
      </c>
      <c r="G10" s="206" t="s">
        <v>97</v>
      </c>
      <c r="H10" s="206" t="s">
        <v>97</v>
      </c>
      <c r="I10" s="206" t="s">
        <v>97</v>
      </c>
      <c r="J10" s="206" t="s">
        <v>97</v>
      </c>
      <c r="K10" s="206" t="s">
        <v>97</v>
      </c>
      <c r="L10" s="206" t="s">
        <v>97</v>
      </c>
      <c r="M10" s="206" t="s">
        <v>97</v>
      </c>
      <c r="N10" s="206" t="s">
        <v>97</v>
      </c>
      <c r="O10" s="206" t="s">
        <v>97</v>
      </c>
      <c r="P10" s="207" t="s">
        <v>97</v>
      </c>
    </row>
    <row r="11" spans="1:16" s="9" customFormat="1" ht="19.5" customHeight="1">
      <c r="A11" s="142"/>
      <c r="B11" s="150" t="s">
        <v>217</v>
      </c>
      <c r="C11" s="151" t="s">
        <v>39</v>
      </c>
      <c r="D11" s="152"/>
      <c r="E11" s="208">
        <v>21.5</v>
      </c>
      <c r="F11" s="208">
        <v>21.7</v>
      </c>
      <c r="G11" s="208">
        <v>20.6</v>
      </c>
      <c r="H11" s="208">
        <v>176.7</v>
      </c>
      <c r="I11" s="208">
        <v>180.1</v>
      </c>
      <c r="J11" s="208">
        <v>161.5</v>
      </c>
      <c r="K11" s="208">
        <v>164.1</v>
      </c>
      <c r="L11" s="208">
        <v>165.5</v>
      </c>
      <c r="M11" s="208">
        <v>157.9</v>
      </c>
      <c r="N11" s="208">
        <v>12.6</v>
      </c>
      <c r="O11" s="208">
        <v>14.6</v>
      </c>
      <c r="P11" s="209">
        <v>3.6</v>
      </c>
    </row>
    <row r="12" spans="1:16" s="9" customFormat="1" ht="19.5" customHeight="1">
      <c r="A12" s="142"/>
      <c r="B12" s="150" t="s">
        <v>248</v>
      </c>
      <c r="C12" s="151" t="s">
        <v>32</v>
      </c>
      <c r="D12" s="152"/>
      <c r="E12" s="208">
        <v>20.5</v>
      </c>
      <c r="F12" s="208">
        <v>21.8</v>
      </c>
      <c r="G12" s="208">
        <v>18.4</v>
      </c>
      <c r="H12" s="208">
        <v>164.2</v>
      </c>
      <c r="I12" s="208">
        <v>180.7</v>
      </c>
      <c r="J12" s="208">
        <v>134.9</v>
      </c>
      <c r="K12" s="208">
        <v>151.7</v>
      </c>
      <c r="L12" s="208">
        <v>164.4</v>
      </c>
      <c r="M12" s="208">
        <v>129.1</v>
      </c>
      <c r="N12" s="208">
        <v>12.5</v>
      </c>
      <c r="O12" s="208">
        <v>16.3</v>
      </c>
      <c r="P12" s="209">
        <v>5.8</v>
      </c>
    </row>
    <row r="13" spans="1:16" s="9" customFormat="1" ht="19.5" customHeight="1">
      <c r="A13" s="142"/>
      <c r="B13" s="150" t="s">
        <v>218</v>
      </c>
      <c r="C13" s="151" t="s">
        <v>40</v>
      </c>
      <c r="D13" s="152"/>
      <c r="E13" s="208">
        <v>18.4</v>
      </c>
      <c r="F13" s="208">
        <v>18.4</v>
      </c>
      <c r="G13" s="208">
        <v>18.1</v>
      </c>
      <c r="H13" s="208">
        <v>148.4</v>
      </c>
      <c r="I13" s="208">
        <v>150.7</v>
      </c>
      <c r="J13" s="208">
        <v>137.6</v>
      </c>
      <c r="K13" s="208">
        <v>137.1</v>
      </c>
      <c r="L13" s="208">
        <v>138.4</v>
      </c>
      <c r="M13" s="208">
        <v>130.7</v>
      </c>
      <c r="N13" s="208">
        <v>11.3</v>
      </c>
      <c r="O13" s="208">
        <v>12.3</v>
      </c>
      <c r="P13" s="209">
        <v>6.9</v>
      </c>
    </row>
    <row r="14" spans="1:16" s="9" customFormat="1" ht="19.5" customHeight="1">
      <c r="A14" s="142"/>
      <c r="B14" s="150" t="s">
        <v>219</v>
      </c>
      <c r="C14" s="151" t="s">
        <v>41</v>
      </c>
      <c r="D14" s="152"/>
      <c r="E14" s="208">
        <v>18.6</v>
      </c>
      <c r="F14" s="208">
        <v>19.1</v>
      </c>
      <c r="G14" s="208">
        <v>17.9</v>
      </c>
      <c r="H14" s="208">
        <v>152.9</v>
      </c>
      <c r="I14" s="208">
        <v>161.2</v>
      </c>
      <c r="J14" s="208">
        <v>140.5</v>
      </c>
      <c r="K14" s="208">
        <v>142.8</v>
      </c>
      <c r="L14" s="208">
        <v>148.7</v>
      </c>
      <c r="M14" s="208">
        <v>133.9</v>
      </c>
      <c r="N14" s="208">
        <v>10.1</v>
      </c>
      <c r="O14" s="208">
        <v>12.5</v>
      </c>
      <c r="P14" s="209">
        <v>6.6</v>
      </c>
    </row>
    <row r="15" spans="1:16" s="9" customFormat="1" ht="19.5" customHeight="1">
      <c r="A15" s="142"/>
      <c r="B15" s="150" t="s">
        <v>220</v>
      </c>
      <c r="C15" s="151" t="s">
        <v>221</v>
      </c>
      <c r="D15" s="152"/>
      <c r="E15" s="208">
        <v>21.4</v>
      </c>
      <c r="F15" s="208">
        <v>21.5</v>
      </c>
      <c r="G15" s="208">
        <v>20.7</v>
      </c>
      <c r="H15" s="208">
        <v>179.1</v>
      </c>
      <c r="I15" s="208">
        <v>180.6</v>
      </c>
      <c r="J15" s="208">
        <v>163.9</v>
      </c>
      <c r="K15" s="208">
        <v>151.1</v>
      </c>
      <c r="L15" s="208">
        <v>151.3</v>
      </c>
      <c r="M15" s="208">
        <v>149</v>
      </c>
      <c r="N15" s="208">
        <v>28</v>
      </c>
      <c r="O15" s="208">
        <v>29.3</v>
      </c>
      <c r="P15" s="209">
        <v>14.9</v>
      </c>
    </row>
    <row r="16" spans="1:16" s="9" customFormat="1" ht="19.5" customHeight="1">
      <c r="A16" s="142"/>
      <c r="B16" s="150" t="s">
        <v>222</v>
      </c>
      <c r="C16" s="151" t="s">
        <v>223</v>
      </c>
      <c r="D16" s="152"/>
      <c r="E16" s="208">
        <v>19.6</v>
      </c>
      <c r="F16" s="208">
        <v>20.3</v>
      </c>
      <c r="G16" s="208">
        <v>18.9</v>
      </c>
      <c r="H16" s="208">
        <v>143.1</v>
      </c>
      <c r="I16" s="208">
        <v>160.4</v>
      </c>
      <c r="J16" s="208">
        <v>127.5</v>
      </c>
      <c r="K16" s="208">
        <v>136.1</v>
      </c>
      <c r="L16" s="208">
        <v>149.7</v>
      </c>
      <c r="M16" s="208">
        <v>123.8</v>
      </c>
      <c r="N16" s="208">
        <v>7</v>
      </c>
      <c r="O16" s="208">
        <v>10.7</v>
      </c>
      <c r="P16" s="209">
        <v>3.7</v>
      </c>
    </row>
    <row r="17" spans="1:16" s="9" customFormat="1" ht="19.5" customHeight="1">
      <c r="A17" s="142"/>
      <c r="B17" s="150" t="s">
        <v>224</v>
      </c>
      <c r="C17" s="151" t="s">
        <v>225</v>
      </c>
      <c r="D17" s="152"/>
      <c r="E17" s="208">
        <v>18.8</v>
      </c>
      <c r="F17" s="208">
        <v>19</v>
      </c>
      <c r="G17" s="208">
        <v>18.6</v>
      </c>
      <c r="H17" s="208">
        <v>150.9</v>
      </c>
      <c r="I17" s="208">
        <v>155.2</v>
      </c>
      <c r="J17" s="208">
        <v>145.9</v>
      </c>
      <c r="K17" s="208">
        <v>140.8</v>
      </c>
      <c r="L17" s="208">
        <v>143.7</v>
      </c>
      <c r="M17" s="208">
        <v>137.5</v>
      </c>
      <c r="N17" s="208">
        <v>10.1</v>
      </c>
      <c r="O17" s="208">
        <v>11.5</v>
      </c>
      <c r="P17" s="209">
        <v>8.4</v>
      </c>
    </row>
    <row r="18" spans="1:16" s="9" customFormat="1" ht="19.5" customHeight="1">
      <c r="A18" s="142"/>
      <c r="B18" s="150" t="s">
        <v>226</v>
      </c>
      <c r="C18" s="151" t="s">
        <v>227</v>
      </c>
      <c r="D18" s="152"/>
      <c r="E18" s="208">
        <v>20.4</v>
      </c>
      <c r="F18" s="208">
        <v>21.8</v>
      </c>
      <c r="G18" s="208">
        <v>18.1</v>
      </c>
      <c r="H18" s="208">
        <v>164</v>
      </c>
      <c r="I18" s="208">
        <v>180.1</v>
      </c>
      <c r="J18" s="208">
        <v>137.1</v>
      </c>
      <c r="K18" s="208">
        <v>154.8</v>
      </c>
      <c r="L18" s="208">
        <v>167.5</v>
      </c>
      <c r="M18" s="208">
        <v>133.4</v>
      </c>
      <c r="N18" s="208">
        <v>9.2</v>
      </c>
      <c r="O18" s="208">
        <v>12.6</v>
      </c>
      <c r="P18" s="209">
        <v>3.7</v>
      </c>
    </row>
    <row r="19" spans="1:16" s="9" customFormat="1" ht="19.5" customHeight="1">
      <c r="A19" s="142"/>
      <c r="B19" s="150" t="s">
        <v>228</v>
      </c>
      <c r="C19" s="151" t="s">
        <v>229</v>
      </c>
      <c r="D19" s="152"/>
      <c r="E19" s="208">
        <v>18.5</v>
      </c>
      <c r="F19" s="208">
        <v>18.8</v>
      </c>
      <c r="G19" s="208">
        <v>17.7</v>
      </c>
      <c r="H19" s="208">
        <v>151.3</v>
      </c>
      <c r="I19" s="208">
        <v>157.2</v>
      </c>
      <c r="J19" s="208">
        <v>136.6</v>
      </c>
      <c r="K19" s="208">
        <v>141.4</v>
      </c>
      <c r="L19" s="208">
        <v>146</v>
      </c>
      <c r="M19" s="208">
        <v>130.1</v>
      </c>
      <c r="N19" s="208">
        <v>9.9</v>
      </c>
      <c r="O19" s="208">
        <v>11.2</v>
      </c>
      <c r="P19" s="209">
        <v>6.5</v>
      </c>
    </row>
    <row r="20" spans="1:16" s="9" customFormat="1" ht="19.5" customHeight="1">
      <c r="A20" s="275"/>
      <c r="B20" s="150" t="s">
        <v>60</v>
      </c>
      <c r="C20" s="151" t="s">
        <v>230</v>
      </c>
      <c r="D20" s="152"/>
      <c r="E20" s="210">
        <v>17.6</v>
      </c>
      <c r="F20" s="211">
        <v>18.4</v>
      </c>
      <c r="G20" s="211">
        <v>17</v>
      </c>
      <c r="H20" s="211">
        <v>115.3</v>
      </c>
      <c r="I20" s="211">
        <v>130.2</v>
      </c>
      <c r="J20" s="211">
        <v>106.4</v>
      </c>
      <c r="K20" s="211">
        <v>110.7</v>
      </c>
      <c r="L20" s="211">
        <v>122.6</v>
      </c>
      <c r="M20" s="211">
        <v>103.6</v>
      </c>
      <c r="N20" s="211">
        <v>4.6</v>
      </c>
      <c r="O20" s="211">
        <v>7.6</v>
      </c>
      <c r="P20" s="210">
        <v>2.8</v>
      </c>
    </row>
    <row r="21" spans="1:16" s="9" customFormat="1" ht="19.5" customHeight="1">
      <c r="A21" s="142"/>
      <c r="B21" s="150" t="s">
        <v>231</v>
      </c>
      <c r="C21" s="151" t="s">
        <v>232</v>
      </c>
      <c r="D21" s="152"/>
      <c r="E21" s="208">
        <v>19.3</v>
      </c>
      <c r="F21" s="208">
        <v>19.9</v>
      </c>
      <c r="G21" s="208">
        <v>18.7</v>
      </c>
      <c r="H21" s="208">
        <v>139.2</v>
      </c>
      <c r="I21" s="208">
        <v>147.3</v>
      </c>
      <c r="J21" s="208">
        <v>131.6</v>
      </c>
      <c r="K21" s="208">
        <v>136</v>
      </c>
      <c r="L21" s="208">
        <v>144.2</v>
      </c>
      <c r="M21" s="208">
        <v>128.3</v>
      </c>
      <c r="N21" s="208">
        <v>3.2</v>
      </c>
      <c r="O21" s="208">
        <v>3.1</v>
      </c>
      <c r="P21" s="209">
        <v>3.3</v>
      </c>
    </row>
    <row r="22" spans="1:16" s="9" customFormat="1" ht="19.5" customHeight="1">
      <c r="A22" s="142"/>
      <c r="B22" s="150" t="s">
        <v>233</v>
      </c>
      <c r="C22" s="151" t="s">
        <v>42</v>
      </c>
      <c r="D22" s="152"/>
      <c r="E22" s="208">
        <v>16.7</v>
      </c>
      <c r="F22" s="208">
        <v>16.5</v>
      </c>
      <c r="G22" s="208">
        <v>16.9</v>
      </c>
      <c r="H22" s="208">
        <v>142.1</v>
      </c>
      <c r="I22" s="208">
        <v>147.1</v>
      </c>
      <c r="J22" s="208">
        <v>137.7</v>
      </c>
      <c r="K22" s="208">
        <v>124.5</v>
      </c>
      <c r="L22" s="208">
        <v>126.7</v>
      </c>
      <c r="M22" s="208">
        <v>122.6</v>
      </c>
      <c r="N22" s="208">
        <v>17.6</v>
      </c>
      <c r="O22" s="208">
        <v>20.4</v>
      </c>
      <c r="P22" s="209">
        <v>15.1</v>
      </c>
    </row>
    <row r="23" spans="1:16" s="9" customFormat="1" ht="19.5" customHeight="1">
      <c r="A23" s="142"/>
      <c r="B23" s="150" t="s">
        <v>234</v>
      </c>
      <c r="C23" s="151" t="s">
        <v>235</v>
      </c>
      <c r="D23" s="152"/>
      <c r="E23" s="208">
        <v>18.9</v>
      </c>
      <c r="F23" s="208">
        <v>19.4</v>
      </c>
      <c r="G23" s="208">
        <v>18.7</v>
      </c>
      <c r="H23" s="208">
        <v>140.4</v>
      </c>
      <c r="I23" s="208">
        <v>149.4</v>
      </c>
      <c r="J23" s="208">
        <v>136.9</v>
      </c>
      <c r="K23" s="208">
        <v>136</v>
      </c>
      <c r="L23" s="208">
        <v>143.7</v>
      </c>
      <c r="M23" s="208">
        <v>133</v>
      </c>
      <c r="N23" s="208">
        <v>4.4</v>
      </c>
      <c r="O23" s="208">
        <v>5.7</v>
      </c>
      <c r="P23" s="209">
        <v>3.9</v>
      </c>
    </row>
    <row r="24" spans="1:16" s="9" customFormat="1" ht="19.5" customHeight="1">
      <c r="A24" s="142"/>
      <c r="B24" s="150" t="s">
        <v>236</v>
      </c>
      <c r="C24" s="151" t="s">
        <v>237</v>
      </c>
      <c r="D24" s="152"/>
      <c r="E24" s="208" t="s">
        <v>97</v>
      </c>
      <c r="F24" s="208" t="s">
        <v>97</v>
      </c>
      <c r="G24" s="208" t="s">
        <v>97</v>
      </c>
      <c r="H24" s="208" t="s">
        <v>97</v>
      </c>
      <c r="I24" s="208" t="s">
        <v>97</v>
      </c>
      <c r="J24" s="208" t="s">
        <v>97</v>
      </c>
      <c r="K24" s="208" t="s">
        <v>97</v>
      </c>
      <c r="L24" s="208" t="s">
        <v>97</v>
      </c>
      <c r="M24" s="208" t="s">
        <v>97</v>
      </c>
      <c r="N24" s="208" t="s">
        <v>97</v>
      </c>
      <c r="O24" s="208" t="s">
        <v>97</v>
      </c>
      <c r="P24" s="209" t="s">
        <v>97</v>
      </c>
    </row>
    <row r="25" spans="1:16" s="9" customFormat="1" ht="19.5" customHeight="1" thickBot="1">
      <c r="A25" s="142"/>
      <c r="B25" s="156" t="s">
        <v>238</v>
      </c>
      <c r="C25" s="157" t="s">
        <v>44</v>
      </c>
      <c r="D25" s="158"/>
      <c r="E25" s="212">
        <v>18.2</v>
      </c>
      <c r="F25" s="212">
        <v>19.3</v>
      </c>
      <c r="G25" s="212">
        <v>17.2</v>
      </c>
      <c r="H25" s="212">
        <v>137.8</v>
      </c>
      <c r="I25" s="212">
        <v>162.1</v>
      </c>
      <c r="J25" s="212">
        <v>113.7</v>
      </c>
      <c r="K25" s="212">
        <v>129.6</v>
      </c>
      <c r="L25" s="212">
        <v>150.2</v>
      </c>
      <c r="M25" s="212">
        <v>109.2</v>
      </c>
      <c r="N25" s="212">
        <v>8.2</v>
      </c>
      <c r="O25" s="212">
        <v>11.9</v>
      </c>
      <c r="P25" s="213">
        <v>4.5</v>
      </c>
    </row>
    <row r="26" spans="1:16" ht="19.5" customHeight="1" thickTop="1">
      <c r="A26" s="142"/>
      <c r="B26" s="147" t="s">
        <v>239</v>
      </c>
      <c r="C26" s="148" t="s">
        <v>45</v>
      </c>
      <c r="D26" s="160"/>
      <c r="E26" s="204">
        <v>20.6</v>
      </c>
      <c r="F26" s="204">
        <v>22.2</v>
      </c>
      <c r="G26" s="204">
        <v>18.3</v>
      </c>
      <c r="H26" s="204">
        <v>164</v>
      </c>
      <c r="I26" s="204">
        <v>186.6</v>
      </c>
      <c r="J26" s="204">
        <v>131.2</v>
      </c>
      <c r="K26" s="204">
        <v>147.9</v>
      </c>
      <c r="L26" s="204">
        <v>164.5</v>
      </c>
      <c r="M26" s="204">
        <v>123.8</v>
      </c>
      <c r="N26" s="204">
        <v>16.1</v>
      </c>
      <c r="O26" s="204">
        <v>22.1</v>
      </c>
      <c r="P26" s="205">
        <v>7.4</v>
      </c>
    </row>
    <row r="27" spans="1:16" ht="19.5" customHeight="1">
      <c r="A27" s="142"/>
      <c r="B27" s="150" t="s">
        <v>90</v>
      </c>
      <c r="C27" s="151" t="s">
        <v>46</v>
      </c>
      <c r="D27" s="162"/>
      <c r="E27" s="208" t="s">
        <v>97</v>
      </c>
      <c r="F27" s="208" t="s">
        <v>97</v>
      </c>
      <c r="G27" s="208" t="s">
        <v>97</v>
      </c>
      <c r="H27" s="208" t="s">
        <v>97</v>
      </c>
      <c r="I27" s="208" t="s">
        <v>97</v>
      </c>
      <c r="J27" s="208" t="s">
        <v>97</v>
      </c>
      <c r="K27" s="208" t="s">
        <v>97</v>
      </c>
      <c r="L27" s="208" t="s">
        <v>97</v>
      </c>
      <c r="M27" s="208" t="s">
        <v>97</v>
      </c>
      <c r="N27" s="208" t="s">
        <v>97</v>
      </c>
      <c r="O27" s="208" t="s">
        <v>97</v>
      </c>
      <c r="P27" s="208" t="s">
        <v>97</v>
      </c>
    </row>
    <row r="28" spans="1:16" ht="19.5" customHeight="1">
      <c r="A28" s="142"/>
      <c r="B28" s="150" t="s">
        <v>214</v>
      </c>
      <c r="C28" s="151" t="s">
        <v>47</v>
      </c>
      <c r="D28" s="162"/>
      <c r="E28" s="208">
        <v>21.9</v>
      </c>
      <c r="F28" s="208">
        <v>22</v>
      </c>
      <c r="G28" s="208">
        <v>21.4</v>
      </c>
      <c r="H28" s="208">
        <v>179.7</v>
      </c>
      <c r="I28" s="208">
        <v>182.6</v>
      </c>
      <c r="J28" s="208">
        <v>163.4</v>
      </c>
      <c r="K28" s="208">
        <v>163.5</v>
      </c>
      <c r="L28" s="208">
        <v>164.8</v>
      </c>
      <c r="M28" s="208">
        <v>156.2</v>
      </c>
      <c r="N28" s="208">
        <v>16.2</v>
      </c>
      <c r="O28" s="208">
        <v>17.8</v>
      </c>
      <c r="P28" s="211">
        <v>7.2</v>
      </c>
    </row>
    <row r="29" spans="1:16" ht="19.5" customHeight="1">
      <c r="A29" s="142"/>
      <c r="B29" s="163" t="s">
        <v>91</v>
      </c>
      <c r="C29" s="164" t="s">
        <v>240</v>
      </c>
      <c r="D29" s="183"/>
      <c r="E29" s="214">
        <v>19.9</v>
      </c>
      <c r="F29" s="215">
        <v>20.8</v>
      </c>
      <c r="G29" s="215">
        <v>18.1</v>
      </c>
      <c r="H29" s="215">
        <v>159.4</v>
      </c>
      <c r="I29" s="215">
        <v>169.3</v>
      </c>
      <c r="J29" s="215">
        <v>139.1</v>
      </c>
      <c r="K29" s="215">
        <v>155.4</v>
      </c>
      <c r="L29" s="215">
        <v>164.1</v>
      </c>
      <c r="M29" s="215">
        <v>137.6</v>
      </c>
      <c r="N29" s="215">
        <v>4</v>
      </c>
      <c r="O29" s="215">
        <v>5.2</v>
      </c>
      <c r="P29" s="214">
        <v>1.5</v>
      </c>
    </row>
    <row r="30" spans="1:16" ht="19.5" customHeight="1">
      <c r="A30" s="142"/>
      <c r="B30" s="167" t="s">
        <v>84</v>
      </c>
      <c r="C30" s="168" t="s">
        <v>48</v>
      </c>
      <c r="D30" s="169"/>
      <c r="E30" s="211">
        <v>20.8</v>
      </c>
      <c r="F30" s="211">
        <v>21.4</v>
      </c>
      <c r="G30" s="211">
        <v>19.9</v>
      </c>
      <c r="H30" s="211">
        <v>164.9</v>
      </c>
      <c r="I30" s="211">
        <v>178.6</v>
      </c>
      <c r="J30" s="211">
        <v>145.2</v>
      </c>
      <c r="K30" s="211">
        <v>156.5</v>
      </c>
      <c r="L30" s="211">
        <v>167</v>
      </c>
      <c r="M30" s="211">
        <v>141.4</v>
      </c>
      <c r="N30" s="211">
        <v>8.4</v>
      </c>
      <c r="O30" s="211">
        <v>11.6</v>
      </c>
      <c r="P30" s="210">
        <v>3.8</v>
      </c>
    </row>
    <row r="31" spans="1:16" ht="19.5" customHeight="1">
      <c r="A31" s="142"/>
      <c r="B31" s="150" t="s">
        <v>85</v>
      </c>
      <c r="C31" s="151" t="s">
        <v>49</v>
      </c>
      <c r="D31" s="162"/>
      <c r="E31" s="208">
        <v>19.1</v>
      </c>
      <c r="F31" s="208">
        <v>19.8</v>
      </c>
      <c r="G31" s="208">
        <v>18.6</v>
      </c>
      <c r="H31" s="208">
        <v>135.8</v>
      </c>
      <c r="I31" s="208">
        <v>152</v>
      </c>
      <c r="J31" s="208">
        <v>123</v>
      </c>
      <c r="K31" s="208">
        <v>129.2</v>
      </c>
      <c r="L31" s="208">
        <v>141.7</v>
      </c>
      <c r="M31" s="208">
        <v>119.4</v>
      </c>
      <c r="N31" s="208">
        <v>6.6</v>
      </c>
      <c r="O31" s="208">
        <v>10.3</v>
      </c>
      <c r="P31" s="214">
        <v>3.6</v>
      </c>
    </row>
    <row r="32" spans="1:16" ht="19.5" customHeight="1">
      <c r="A32"/>
      <c r="B32" s="171" t="s">
        <v>86</v>
      </c>
      <c r="C32" s="172" t="s">
        <v>241</v>
      </c>
      <c r="D32" s="173"/>
      <c r="E32" s="216">
        <v>17.7</v>
      </c>
      <c r="F32" s="216">
        <v>18.7</v>
      </c>
      <c r="G32" s="216">
        <v>17</v>
      </c>
      <c r="H32" s="216">
        <v>128</v>
      </c>
      <c r="I32" s="216">
        <v>150</v>
      </c>
      <c r="J32" s="216">
        <v>111.3</v>
      </c>
      <c r="K32" s="216">
        <v>119.7</v>
      </c>
      <c r="L32" s="216">
        <v>137.3</v>
      </c>
      <c r="M32" s="216">
        <v>106.4</v>
      </c>
      <c r="N32" s="216">
        <v>8.3</v>
      </c>
      <c r="O32" s="216">
        <v>12.7</v>
      </c>
      <c r="P32" s="216">
        <v>4.9</v>
      </c>
    </row>
    <row r="33" spans="1:16" ht="19.5" customHeight="1">
      <c r="A33"/>
      <c r="B33" s="175" t="s">
        <v>92</v>
      </c>
      <c r="C33" s="164" t="s">
        <v>242</v>
      </c>
      <c r="D33" s="183"/>
      <c r="E33" s="208">
        <v>17.5</v>
      </c>
      <c r="F33" s="208">
        <v>18.4</v>
      </c>
      <c r="G33" s="208">
        <v>17.1</v>
      </c>
      <c r="H33" s="208">
        <v>110.9</v>
      </c>
      <c r="I33" s="208">
        <v>121.9</v>
      </c>
      <c r="J33" s="208">
        <v>104.9</v>
      </c>
      <c r="K33" s="208">
        <v>107.6</v>
      </c>
      <c r="L33" s="208">
        <v>116.5</v>
      </c>
      <c r="M33" s="208">
        <v>102.8</v>
      </c>
      <c r="N33" s="208">
        <v>3.3</v>
      </c>
      <c r="O33" s="208">
        <v>5.4</v>
      </c>
      <c r="P33" s="208">
        <v>2.1</v>
      </c>
    </row>
    <row r="34" spans="1:16" ht="19.5" customHeight="1">
      <c r="A34"/>
      <c r="B34" s="177" t="s">
        <v>87</v>
      </c>
      <c r="C34" s="148" t="s">
        <v>243</v>
      </c>
      <c r="D34" s="160"/>
      <c r="E34" s="217">
        <v>19.3</v>
      </c>
      <c r="F34" s="216">
        <v>19.4</v>
      </c>
      <c r="G34" s="216">
        <v>19.2</v>
      </c>
      <c r="H34" s="216">
        <v>146.7</v>
      </c>
      <c r="I34" s="216">
        <v>155.8</v>
      </c>
      <c r="J34" s="216">
        <v>142.9</v>
      </c>
      <c r="K34" s="216">
        <v>140.5</v>
      </c>
      <c r="L34" s="216">
        <v>148.1</v>
      </c>
      <c r="M34" s="216">
        <v>137.3</v>
      </c>
      <c r="N34" s="216">
        <v>6.2</v>
      </c>
      <c r="O34" s="216">
        <v>7.7</v>
      </c>
      <c r="P34" s="216">
        <v>5.6</v>
      </c>
    </row>
    <row r="35" spans="1:16" ht="19.5" customHeight="1">
      <c r="A35"/>
      <c r="B35" s="175" t="s">
        <v>93</v>
      </c>
      <c r="C35" s="164" t="s">
        <v>244</v>
      </c>
      <c r="D35" s="183"/>
      <c r="E35" s="214">
        <v>18.6</v>
      </c>
      <c r="F35" s="215">
        <v>19.4</v>
      </c>
      <c r="G35" s="215">
        <v>18.3</v>
      </c>
      <c r="H35" s="215">
        <v>135.6</v>
      </c>
      <c r="I35" s="215">
        <v>144.1</v>
      </c>
      <c r="J35" s="215">
        <v>132.4</v>
      </c>
      <c r="K35" s="215">
        <v>132.6</v>
      </c>
      <c r="L35" s="215">
        <v>140</v>
      </c>
      <c r="M35" s="215">
        <v>129.8</v>
      </c>
      <c r="N35" s="215">
        <v>3</v>
      </c>
      <c r="O35" s="215">
        <v>4.1</v>
      </c>
      <c r="P35" s="215">
        <v>2.6</v>
      </c>
    </row>
    <row r="36" spans="1:16" ht="19.5" customHeight="1">
      <c r="A36"/>
      <c r="B36" s="177" t="s">
        <v>88</v>
      </c>
      <c r="C36" s="148" t="s">
        <v>245</v>
      </c>
      <c r="D36" s="160"/>
      <c r="E36" s="204">
        <v>15.6</v>
      </c>
      <c r="F36" s="204">
        <v>15.8</v>
      </c>
      <c r="G36" s="204">
        <v>15.4</v>
      </c>
      <c r="H36" s="204">
        <v>114.4</v>
      </c>
      <c r="I36" s="204">
        <v>118.6</v>
      </c>
      <c r="J36" s="204">
        <v>111.4</v>
      </c>
      <c r="K36" s="204">
        <v>107.4</v>
      </c>
      <c r="L36" s="204">
        <v>110.3</v>
      </c>
      <c r="M36" s="204">
        <v>105.3</v>
      </c>
      <c r="N36" s="204">
        <v>7</v>
      </c>
      <c r="O36" s="204">
        <v>8.3</v>
      </c>
      <c r="P36" s="204">
        <v>6.1</v>
      </c>
    </row>
    <row r="37" spans="1:16" ht="19.5" customHeight="1">
      <c r="A37"/>
      <c r="B37" s="182" t="s">
        <v>89</v>
      </c>
      <c r="C37" s="151" t="s">
        <v>246</v>
      </c>
      <c r="D37" s="162"/>
      <c r="E37" s="208">
        <v>18.2</v>
      </c>
      <c r="F37" s="208">
        <v>19</v>
      </c>
      <c r="G37" s="208">
        <v>17.4</v>
      </c>
      <c r="H37" s="208">
        <v>136.9</v>
      </c>
      <c r="I37" s="208">
        <v>161.6</v>
      </c>
      <c r="J37" s="208">
        <v>114.1</v>
      </c>
      <c r="K37" s="208">
        <v>128.5</v>
      </c>
      <c r="L37" s="208">
        <v>149.2</v>
      </c>
      <c r="M37" s="208">
        <v>109.4</v>
      </c>
      <c r="N37" s="208">
        <v>8.4</v>
      </c>
      <c r="O37" s="208">
        <v>12.4</v>
      </c>
      <c r="P37" s="208">
        <v>4.7</v>
      </c>
    </row>
    <row r="38" spans="1:16" ht="19.5" customHeight="1">
      <c r="A38"/>
      <c r="B38" s="175" t="s">
        <v>94</v>
      </c>
      <c r="C38" s="164" t="s">
        <v>247</v>
      </c>
      <c r="D38" s="183"/>
      <c r="E38" s="215">
        <v>19.4</v>
      </c>
      <c r="F38" s="215">
        <v>21.4</v>
      </c>
      <c r="G38" s="215">
        <v>15.8</v>
      </c>
      <c r="H38" s="215">
        <v>152.1</v>
      </c>
      <c r="I38" s="215">
        <v>174.8</v>
      </c>
      <c r="J38" s="215">
        <v>109.9</v>
      </c>
      <c r="K38" s="215">
        <v>145.1</v>
      </c>
      <c r="L38" s="215">
        <v>164.7</v>
      </c>
      <c r="M38" s="215">
        <v>108.7</v>
      </c>
      <c r="N38" s="215">
        <v>7</v>
      </c>
      <c r="O38" s="215">
        <v>10.1</v>
      </c>
      <c r="P38" s="215">
        <v>1.2</v>
      </c>
    </row>
    <row r="39" spans="1:16" ht="24.75" customHeight="1">
      <c r="A39"/>
      <c r="B39" s="265"/>
      <c r="C39" s="265" t="s">
        <v>111</v>
      </c>
      <c r="D39" s="265"/>
      <c r="E39" s="271"/>
      <c r="F39" s="271"/>
      <c r="G39" s="271"/>
      <c r="H39" s="271"/>
      <c r="I39" s="271"/>
      <c r="J39" s="271"/>
      <c r="K39" s="271"/>
      <c r="L39" s="271"/>
      <c r="M39" s="271"/>
      <c r="N39" s="271"/>
      <c r="O39" s="271"/>
      <c r="P39" s="271"/>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1"/>
      <c r="B1" s="1282" t="str">
        <f>+'第1-1表'!B1:C1</f>
        <v>令和３年12月分</v>
      </c>
      <c r="C1" s="1282"/>
      <c r="D1" s="222"/>
      <c r="E1" s="223"/>
      <c r="F1" s="221"/>
      <c r="G1" s="224" t="s">
        <v>408</v>
      </c>
      <c r="H1" s="221"/>
      <c r="I1" s="223"/>
      <c r="J1" s="223"/>
      <c r="K1" s="223"/>
      <c r="L1" s="223"/>
      <c r="M1" s="223"/>
      <c r="N1" s="223"/>
      <c r="O1" s="223"/>
      <c r="P1" s="223"/>
      <c r="Q1" s="222"/>
      <c r="R1" s="222"/>
      <c r="S1" s="222"/>
      <c r="V1" s="19"/>
      <c r="W1" s="19"/>
    </row>
    <row r="2" spans="1:23" s="21" customFormat="1" ht="15.75" customHeight="1">
      <c r="A2" s="221"/>
      <c r="B2" s="225" t="s">
        <v>66</v>
      </c>
      <c r="C2" s="221"/>
      <c r="D2" s="221"/>
      <c r="E2" s="226"/>
      <c r="F2" s="227"/>
      <c r="G2" s="227"/>
      <c r="H2" s="227"/>
      <c r="I2" s="227"/>
      <c r="J2" s="227"/>
      <c r="K2" s="227"/>
      <c r="L2" s="227"/>
      <c r="M2" s="227"/>
      <c r="N2" s="227"/>
      <c r="O2" s="227"/>
      <c r="P2" s="227"/>
      <c r="Q2" s="228"/>
      <c r="R2" s="228"/>
      <c r="S2" s="228"/>
      <c r="V2" s="22"/>
      <c r="W2" s="22"/>
    </row>
    <row r="3" spans="1:23" s="21" customFormat="1" ht="15.75" customHeight="1">
      <c r="A3" s="221"/>
      <c r="B3" s="229"/>
      <c r="C3" s="230"/>
      <c r="D3" s="229"/>
      <c r="E3" s="227"/>
      <c r="F3" s="227"/>
      <c r="G3" s="227"/>
      <c r="H3" s="227"/>
      <c r="I3" s="227"/>
      <c r="J3" s="227"/>
      <c r="K3" s="227"/>
      <c r="L3" s="227"/>
      <c r="M3" s="227"/>
      <c r="N3" s="231"/>
      <c r="O3" s="232"/>
      <c r="P3" s="232"/>
      <c r="Q3" s="233"/>
      <c r="R3" s="234"/>
      <c r="S3" s="234"/>
      <c r="V3" s="22"/>
      <c r="W3" s="22"/>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366</v>
      </c>
      <c r="D5" s="228"/>
      <c r="E5" s="226"/>
      <c r="F5" s="227"/>
      <c r="G5" s="227"/>
      <c r="H5" s="227"/>
      <c r="I5" s="227"/>
      <c r="J5" s="227"/>
      <c r="K5" s="227"/>
      <c r="L5" s="227"/>
      <c r="M5" s="227"/>
      <c r="N5" s="227"/>
      <c r="O5" s="227"/>
      <c r="P5" s="227"/>
      <c r="Q5" s="228"/>
      <c r="R5" s="228"/>
      <c r="S5" s="228"/>
    </row>
    <row r="6" spans="1:23" s="14" customFormat="1" ht="18" customHeight="1">
      <c r="A6" s="237"/>
      <c r="B6" s="1292" t="s">
        <v>113</v>
      </c>
      <c r="C6" s="1293"/>
      <c r="D6" s="1294"/>
      <c r="E6" s="238" t="s">
        <v>448</v>
      </c>
      <c r="F6" s="239"/>
      <c r="G6" s="239"/>
      <c r="H6" s="238" t="s">
        <v>449</v>
      </c>
      <c r="I6" s="240"/>
      <c r="J6" s="240"/>
      <c r="K6" s="238" t="s">
        <v>450</v>
      </c>
      <c r="L6" s="240"/>
      <c r="M6" s="240"/>
      <c r="N6" s="241" t="s">
        <v>451</v>
      </c>
      <c r="O6" s="242"/>
      <c r="P6" s="242"/>
      <c r="Q6" s="243" t="s">
        <v>73</v>
      </c>
      <c r="R6" s="244"/>
      <c r="S6" s="245"/>
      <c r="V6" s="15"/>
      <c r="W6" s="15"/>
    </row>
    <row r="7" spans="1:19" s="14" customFormat="1" ht="18" customHeight="1" thickBot="1">
      <c r="A7" s="237"/>
      <c r="B7" s="1295"/>
      <c r="C7" s="1296"/>
      <c r="D7" s="1297"/>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4"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74</v>
      </c>
      <c r="R8" s="256" t="s">
        <v>74</v>
      </c>
      <c r="S8" s="256" t="s">
        <v>74</v>
      </c>
    </row>
    <row r="9" spans="1:19" ht="19.5" customHeight="1" thickBot="1">
      <c r="A9" s="221"/>
      <c r="B9" s="257" t="s">
        <v>35</v>
      </c>
      <c r="C9" s="258" t="s">
        <v>31</v>
      </c>
      <c r="D9" s="259"/>
      <c r="E9" s="260">
        <v>479555</v>
      </c>
      <c r="F9" s="261">
        <v>238352</v>
      </c>
      <c r="G9" s="261">
        <v>241203</v>
      </c>
      <c r="H9" s="261">
        <v>7691</v>
      </c>
      <c r="I9" s="261">
        <v>4729</v>
      </c>
      <c r="J9" s="261">
        <v>2962</v>
      </c>
      <c r="K9" s="261">
        <v>7026</v>
      </c>
      <c r="L9" s="261">
        <v>3147</v>
      </c>
      <c r="M9" s="261">
        <v>3879</v>
      </c>
      <c r="N9" s="261">
        <v>480220</v>
      </c>
      <c r="O9" s="261">
        <v>239934</v>
      </c>
      <c r="P9" s="261">
        <v>240286</v>
      </c>
      <c r="Q9" s="204">
        <v>29.8</v>
      </c>
      <c r="R9" s="204">
        <v>16.1</v>
      </c>
      <c r="S9" s="204">
        <v>43.5</v>
      </c>
    </row>
    <row r="10" spans="1:19" ht="19.5" customHeight="1" thickTop="1">
      <c r="A10" s="221"/>
      <c r="B10" s="908" t="s">
        <v>215</v>
      </c>
      <c r="C10" s="909" t="s">
        <v>216</v>
      </c>
      <c r="D10" s="142"/>
      <c r="E10" s="206" t="s">
        <v>97</v>
      </c>
      <c r="F10" s="206" t="s">
        <v>97</v>
      </c>
      <c r="G10" s="206" t="s">
        <v>97</v>
      </c>
      <c r="H10" s="206" t="s">
        <v>97</v>
      </c>
      <c r="I10" s="206" t="s">
        <v>97</v>
      </c>
      <c r="J10" s="206" t="s">
        <v>97</v>
      </c>
      <c r="K10" s="206" t="s">
        <v>97</v>
      </c>
      <c r="L10" s="206" t="s">
        <v>97</v>
      </c>
      <c r="M10" s="206" t="s">
        <v>97</v>
      </c>
      <c r="N10" s="206" t="s">
        <v>97</v>
      </c>
      <c r="O10" s="206" t="s">
        <v>97</v>
      </c>
      <c r="P10" s="206" t="s">
        <v>97</v>
      </c>
      <c r="Q10" s="206" t="s">
        <v>97</v>
      </c>
      <c r="R10" s="206" t="s">
        <v>97</v>
      </c>
      <c r="S10" s="206" t="s">
        <v>97</v>
      </c>
    </row>
    <row r="11" spans="1:19" ht="19.5" customHeight="1">
      <c r="A11" s="221"/>
      <c r="B11" s="910" t="s">
        <v>217</v>
      </c>
      <c r="C11" s="151" t="s">
        <v>39</v>
      </c>
      <c r="D11" s="152"/>
      <c r="E11" s="154">
        <v>31503</v>
      </c>
      <c r="F11" s="155">
        <v>25812</v>
      </c>
      <c r="G11" s="155">
        <v>5691</v>
      </c>
      <c r="H11" s="155">
        <v>341</v>
      </c>
      <c r="I11" s="155">
        <v>318</v>
      </c>
      <c r="J11" s="155">
        <v>23</v>
      </c>
      <c r="K11" s="155">
        <v>225</v>
      </c>
      <c r="L11" s="155">
        <v>198</v>
      </c>
      <c r="M11" s="155">
        <v>27</v>
      </c>
      <c r="N11" s="155">
        <v>31619</v>
      </c>
      <c r="O11" s="155">
        <v>25932</v>
      </c>
      <c r="P11" s="155">
        <v>5687</v>
      </c>
      <c r="Q11" s="211">
        <v>2.8</v>
      </c>
      <c r="R11" s="211">
        <v>2.5</v>
      </c>
      <c r="S11" s="211">
        <v>4</v>
      </c>
    </row>
    <row r="12" spans="1:19" ht="19.5" customHeight="1">
      <c r="A12" s="221"/>
      <c r="B12" s="910" t="s">
        <v>248</v>
      </c>
      <c r="C12" s="151" t="s">
        <v>32</v>
      </c>
      <c r="D12" s="152"/>
      <c r="E12" s="261">
        <v>25980</v>
      </c>
      <c r="F12" s="261">
        <v>16577</v>
      </c>
      <c r="G12" s="261">
        <v>9403</v>
      </c>
      <c r="H12" s="261">
        <v>962</v>
      </c>
      <c r="I12" s="261">
        <v>737</v>
      </c>
      <c r="J12" s="261">
        <v>225</v>
      </c>
      <c r="K12" s="261">
        <v>701</v>
      </c>
      <c r="L12" s="261">
        <v>458</v>
      </c>
      <c r="M12" s="261">
        <v>243</v>
      </c>
      <c r="N12" s="261">
        <v>26241</v>
      </c>
      <c r="O12" s="261">
        <v>16856</v>
      </c>
      <c r="P12" s="261">
        <v>9385</v>
      </c>
      <c r="Q12" s="204">
        <v>23.8</v>
      </c>
      <c r="R12" s="204">
        <v>8.6</v>
      </c>
      <c r="S12" s="204">
        <v>51.1</v>
      </c>
    </row>
    <row r="13" spans="1:19" ht="19.5" customHeight="1">
      <c r="A13" s="221"/>
      <c r="B13" s="910" t="s">
        <v>218</v>
      </c>
      <c r="C13" s="151" t="s">
        <v>40</v>
      </c>
      <c r="D13" s="152"/>
      <c r="E13" s="153">
        <v>3071</v>
      </c>
      <c r="F13" s="153">
        <v>2533</v>
      </c>
      <c r="G13" s="153">
        <v>538</v>
      </c>
      <c r="H13" s="153">
        <v>4</v>
      </c>
      <c r="I13" s="153">
        <v>0</v>
      </c>
      <c r="J13" s="153">
        <v>4</v>
      </c>
      <c r="K13" s="153">
        <v>12</v>
      </c>
      <c r="L13" s="153">
        <v>11</v>
      </c>
      <c r="M13" s="153">
        <v>1</v>
      </c>
      <c r="N13" s="153">
        <v>3063</v>
      </c>
      <c r="O13" s="153">
        <v>2522</v>
      </c>
      <c r="P13" s="153">
        <v>541</v>
      </c>
      <c r="Q13" s="208">
        <v>9.6</v>
      </c>
      <c r="R13" s="208">
        <v>8.5</v>
      </c>
      <c r="S13" s="208">
        <v>14.8</v>
      </c>
    </row>
    <row r="14" spans="1:19" ht="19.5" customHeight="1">
      <c r="A14" s="221"/>
      <c r="B14" s="910" t="s">
        <v>219</v>
      </c>
      <c r="C14" s="151" t="s">
        <v>41</v>
      </c>
      <c r="D14" s="152"/>
      <c r="E14" s="153">
        <v>13791</v>
      </c>
      <c r="F14" s="153">
        <v>8265</v>
      </c>
      <c r="G14" s="153">
        <v>5526</v>
      </c>
      <c r="H14" s="153">
        <v>112</v>
      </c>
      <c r="I14" s="153">
        <v>61</v>
      </c>
      <c r="J14" s="153">
        <v>51</v>
      </c>
      <c r="K14" s="153">
        <v>131</v>
      </c>
      <c r="L14" s="153">
        <v>71</v>
      </c>
      <c r="M14" s="153">
        <v>60</v>
      </c>
      <c r="N14" s="153">
        <v>13772</v>
      </c>
      <c r="O14" s="153">
        <v>8255</v>
      </c>
      <c r="P14" s="153">
        <v>5517</v>
      </c>
      <c r="Q14" s="208">
        <v>17.2</v>
      </c>
      <c r="R14" s="208">
        <v>7.4</v>
      </c>
      <c r="S14" s="208">
        <v>32</v>
      </c>
    </row>
    <row r="15" spans="1:19" ht="19.5" customHeight="1">
      <c r="A15" s="221"/>
      <c r="B15" s="910" t="s">
        <v>220</v>
      </c>
      <c r="C15" s="151" t="s">
        <v>221</v>
      </c>
      <c r="D15" s="152"/>
      <c r="E15" s="153">
        <v>26195</v>
      </c>
      <c r="F15" s="153">
        <v>23930</v>
      </c>
      <c r="G15" s="153">
        <v>2265</v>
      </c>
      <c r="H15" s="153">
        <v>271</v>
      </c>
      <c r="I15" s="153">
        <v>195</v>
      </c>
      <c r="J15" s="153">
        <v>76</v>
      </c>
      <c r="K15" s="153">
        <v>34</v>
      </c>
      <c r="L15" s="153">
        <v>34</v>
      </c>
      <c r="M15" s="153">
        <v>0</v>
      </c>
      <c r="N15" s="153">
        <v>26432</v>
      </c>
      <c r="O15" s="153">
        <v>24091</v>
      </c>
      <c r="P15" s="153">
        <v>2341</v>
      </c>
      <c r="Q15" s="208">
        <v>2.5</v>
      </c>
      <c r="R15" s="208">
        <v>1.8</v>
      </c>
      <c r="S15" s="208">
        <v>10</v>
      </c>
    </row>
    <row r="16" spans="1:19" ht="19.5" customHeight="1">
      <c r="A16" s="221"/>
      <c r="B16" s="910" t="s">
        <v>222</v>
      </c>
      <c r="C16" s="151" t="s">
        <v>223</v>
      </c>
      <c r="D16" s="152"/>
      <c r="E16" s="153">
        <v>80772</v>
      </c>
      <c r="F16" s="153">
        <v>38583</v>
      </c>
      <c r="G16" s="153">
        <v>42189</v>
      </c>
      <c r="H16" s="153">
        <v>1006</v>
      </c>
      <c r="I16" s="153">
        <v>477</v>
      </c>
      <c r="J16" s="153">
        <v>529</v>
      </c>
      <c r="K16" s="153">
        <v>1332</v>
      </c>
      <c r="L16" s="153">
        <v>651</v>
      </c>
      <c r="M16" s="153">
        <v>681</v>
      </c>
      <c r="N16" s="153">
        <v>80446</v>
      </c>
      <c r="O16" s="153">
        <v>38409</v>
      </c>
      <c r="P16" s="153">
        <v>42037</v>
      </c>
      <c r="Q16" s="208">
        <v>44.6</v>
      </c>
      <c r="R16" s="208">
        <v>23.4</v>
      </c>
      <c r="S16" s="208">
        <v>63.9</v>
      </c>
    </row>
    <row r="17" spans="1:19" ht="19.5" customHeight="1">
      <c r="A17" s="221"/>
      <c r="B17" s="910" t="s">
        <v>224</v>
      </c>
      <c r="C17" s="151" t="s">
        <v>225</v>
      </c>
      <c r="D17" s="152"/>
      <c r="E17" s="153">
        <v>15404</v>
      </c>
      <c r="F17" s="153">
        <v>8128</v>
      </c>
      <c r="G17" s="153">
        <v>7276</v>
      </c>
      <c r="H17" s="153">
        <v>145</v>
      </c>
      <c r="I17" s="153">
        <v>118</v>
      </c>
      <c r="J17" s="153">
        <v>27</v>
      </c>
      <c r="K17" s="153">
        <v>82</v>
      </c>
      <c r="L17" s="153">
        <v>36</v>
      </c>
      <c r="M17" s="153">
        <v>46</v>
      </c>
      <c r="N17" s="153">
        <v>15467</v>
      </c>
      <c r="O17" s="153">
        <v>8210</v>
      </c>
      <c r="P17" s="153">
        <v>7257</v>
      </c>
      <c r="Q17" s="208">
        <v>11.2</v>
      </c>
      <c r="R17" s="208">
        <v>2.3</v>
      </c>
      <c r="S17" s="208">
        <v>21.4</v>
      </c>
    </row>
    <row r="18" spans="1:19" ht="19.5" customHeight="1">
      <c r="A18" s="221"/>
      <c r="B18" s="910" t="s">
        <v>226</v>
      </c>
      <c r="C18" s="151" t="s">
        <v>227</v>
      </c>
      <c r="D18" s="152"/>
      <c r="E18" s="153">
        <v>7476</v>
      </c>
      <c r="F18" s="153">
        <v>4701</v>
      </c>
      <c r="G18" s="153">
        <v>2775</v>
      </c>
      <c r="H18" s="153">
        <v>81</v>
      </c>
      <c r="I18" s="153">
        <v>61</v>
      </c>
      <c r="J18" s="153">
        <v>20</v>
      </c>
      <c r="K18" s="153">
        <v>62</v>
      </c>
      <c r="L18" s="153">
        <v>62</v>
      </c>
      <c r="M18" s="153">
        <v>0</v>
      </c>
      <c r="N18" s="153">
        <v>7495</v>
      </c>
      <c r="O18" s="153">
        <v>4700</v>
      </c>
      <c r="P18" s="153">
        <v>2795</v>
      </c>
      <c r="Q18" s="208">
        <v>16.1</v>
      </c>
      <c r="R18" s="208">
        <v>6</v>
      </c>
      <c r="S18" s="208">
        <v>33</v>
      </c>
    </row>
    <row r="19" spans="1:19" ht="19.5" customHeight="1">
      <c r="A19" s="221"/>
      <c r="B19" s="910" t="s">
        <v>228</v>
      </c>
      <c r="C19" s="151" t="s">
        <v>229</v>
      </c>
      <c r="D19" s="152"/>
      <c r="E19" s="154">
        <v>15014</v>
      </c>
      <c r="F19" s="155">
        <v>10677</v>
      </c>
      <c r="G19" s="155">
        <v>4337</v>
      </c>
      <c r="H19" s="155">
        <v>158</v>
      </c>
      <c r="I19" s="155">
        <v>116</v>
      </c>
      <c r="J19" s="155">
        <v>42</v>
      </c>
      <c r="K19" s="155">
        <v>65</v>
      </c>
      <c r="L19" s="155">
        <v>42</v>
      </c>
      <c r="M19" s="155">
        <v>23</v>
      </c>
      <c r="N19" s="155">
        <v>15107</v>
      </c>
      <c r="O19" s="155">
        <v>10751</v>
      </c>
      <c r="P19" s="155">
        <v>4356</v>
      </c>
      <c r="Q19" s="211">
        <v>9.9</v>
      </c>
      <c r="R19" s="211">
        <v>6.1</v>
      </c>
      <c r="S19" s="211">
        <v>19.4</v>
      </c>
    </row>
    <row r="20" spans="1:19" ht="19.5" customHeight="1">
      <c r="A20" s="276"/>
      <c r="B20" s="910" t="s">
        <v>60</v>
      </c>
      <c r="C20" s="151" t="s">
        <v>230</v>
      </c>
      <c r="D20" s="152"/>
      <c r="E20" s="154">
        <v>48790</v>
      </c>
      <c r="F20" s="154">
        <v>18193</v>
      </c>
      <c r="G20" s="154">
        <v>30597</v>
      </c>
      <c r="H20" s="154">
        <v>1138</v>
      </c>
      <c r="I20" s="154">
        <v>784</v>
      </c>
      <c r="J20" s="154">
        <v>354</v>
      </c>
      <c r="K20" s="154">
        <v>1461</v>
      </c>
      <c r="L20" s="154">
        <v>878</v>
      </c>
      <c r="M20" s="154">
        <v>583</v>
      </c>
      <c r="N20" s="154">
        <v>48467</v>
      </c>
      <c r="O20" s="154">
        <v>18099</v>
      </c>
      <c r="P20" s="154">
        <v>30368</v>
      </c>
      <c r="Q20" s="210">
        <v>63.6</v>
      </c>
      <c r="R20" s="210">
        <v>50</v>
      </c>
      <c r="S20" s="210">
        <v>71.7</v>
      </c>
    </row>
    <row r="21" spans="1:19" ht="19.5" customHeight="1">
      <c r="A21" s="221"/>
      <c r="B21" s="910" t="s">
        <v>231</v>
      </c>
      <c r="C21" s="151" t="s">
        <v>232</v>
      </c>
      <c r="D21" s="152"/>
      <c r="E21" s="153">
        <v>14182</v>
      </c>
      <c r="F21" s="153">
        <v>6746</v>
      </c>
      <c r="G21" s="153">
        <v>7436</v>
      </c>
      <c r="H21" s="153">
        <v>401</v>
      </c>
      <c r="I21" s="153">
        <v>286</v>
      </c>
      <c r="J21" s="153">
        <v>115</v>
      </c>
      <c r="K21" s="153">
        <v>254</v>
      </c>
      <c r="L21" s="153">
        <v>63</v>
      </c>
      <c r="M21" s="153">
        <v>191</v>
      </c>
      <c r="N21" s="153">
        <v>14329</v>
      </c>
      <c r="O21" s="153">
        <v>6969</v>
      </c>
      <c r="P21" s="153">
        <v>7360</v>
      </c>
      <c r="Q21" s="208">
        <v>30.1</v>
      </c>
      <c r="R21" s="208">
        <v>20.8</v>
      </c>
      <c r="S21" s="208">
        <v>38.8</v>
      </c>
    </row>
    <row r="22" spans="1:19" ht="19.5" customHeight="1">
      <c r="A22" s="221"/>
      <c r="B22" s="910" t="s">
        <v>233</v>
      </c>
      <c r="C22" s="151" t="s">
        <v>42</v>
      </c>
      <c r="D22" s="152"/>
      <c r="E22" s="153">
        <v>36598</v>
      </c>
      <c r="F22" s="153">
        <v>16988</v>
      </c>
      <c r="G22" s="153">
        <v>19610</v>
      </c>
      <c r="H22" s="153">
        <v>635</v>
      </c>
      <c r="I22" s="153">
        <v>318</v>
      </c>
      <c r="J22" s="153">
        <v>317</v>
      </c>
      <c r="K22" s="153">
        <v>70</v>
      </c>
      <c r="L22" s="153">
        <v>46</v>
      </c>
      <c r="M22" s="153">
        <v>24</v>
      </c>
      <c r="N22" s="153">
        <v>37163</v>
      </c>
      <c r="O22" s="153">
        <v>17260</v>
      </c>
      <c r="P22" s="153">
        <v>19903</v>
      </c>
      <c r="Q22" s="208">
        <v>31.1</v>
      </c>
      <c r="R22" s="208">
        <v>34.5</v>
      </c>
      <c r="S22" s="208">
        <v>28.2</v>
      </c>
    </row>
    <row r="23" spans="1:19" ht="19.5" customHeight="1">
      <c r="A23" s="221"/>
      <c r="B23" s="910" t="s">
        <v>234</v>
      </c>
      <c r="C23" s="151" t="s">
        <v>235</v>
      </c>
      <c r="D23" s="152"/>
      <c r="E23" s="153">
        <v>107701</v>
      </c>
      <c r="F23" s="153">
        <v>30197</v>
      </c>
      <c r="G23" s="153">
        <v>77504</v>
      </c>
      <c r="H23" s="153">
        <v>1137</v>
      </c>
      <c r="I23" s="153">
        <v>571</v>
      </c>
      <c r="J23" s="153">
        <v>566</v>
      </c>
      <c r="K23" s="153">
        <v>1081</v>
      </c>
      <c r="L23" s="153">
        <v>79</v>
      </c>
      <c r="M23" s="153">
        <v>1002</v>
      </c>
      <c r="N23" s="153">
        <v>107757</v>
      </c>
      <c r="O23" s="153">
        <v>30689</v>
      </c>
      <c r="P23" s="153">
        <v>77068</v>
      </c>
      <c r="Q23" s="208">
        <v>24.1</v>
      </c>
      <c r="R23" s="208">
        <v>14.8</v>
      </c>
      <c r="S23" s="208">
        <v>27.8</v>
      </c>
    </row>
    <row r="24" spans="1:19" ht="19.5" customHeight="1">
      <c r="A24" s="221"/>
      <c r="B24" s="910" t="s">
        <v>236</v>
      </c>
      <c r="C24" s="151" t="s">
        <v>237</v>
      </c>
      <c r="D24" s="152"/>
      <c r="E24" s="153" t="s">
        <v>97</v>
      </c>
      <c r="F24" s="153" t="s">
        <v>97</v>
      </c>
      <c r="G24" s="153" t="s">
        <v>97</v>
      </c>
      <c r="H24" s="153" t="s">
        <v>97</v>
      </c>
      <c r="I24" s="153" t="s">
        <v>97</v>
      </c>
      <c r="J24" s="153" t="s">
        <v>97</v>
      </c>
      <c r="K24" s="153" t="s">
        <v>97</v>
      </c>
      <c r="L24" s="153" t="s">
        <v>97</v>
      </c>
      <c r="M24" s="153" t="s">
        <v>97</v>
      </c>
      <c r="N24" s="153" t="s">
        <v>97</v>
      </c>
      <c r="O24" s="153" t="s">
        <v>97</v>
      </c>
      <c r="P24" s="153" t="s">
        <v>97</v>
      </c>
      <c r="Q24" s="208" t="s">
        <v>97</v>
      </c>
      <c r="R24" s="208" t="s">
        <v>97</v>
      </c>
      <c r="S24" s="208" t="s">
        <v>97</v>
      </c>
    </row>
    <row r="25" spans="1:19" ht="19.5" customHeight="1" thickBot="1">
      <c r="A25" s="221"/>
      <c r="B25" s="911" t="s">
        <v>238</v>
      </c>
      <c r="C25" s="157" t="s">
        <v>44</v>
      </c>
      <c r="D25" s="158"/>
      <c r="E25" s="159">
        <v>47862</v>
      </c>
      <c r="F25" s="159">
        <v>23687</v>
      </c>
      <c r="G25" s="159">
        <v>24175</v>
      </c>
      <c r="H25" s="159">
        <v>1221</v>
      </c>
      <c r="I25" s="159">
        <v>653</v>
      </c>
      <c r="J25" s="159">
        <v>568</v>
      </c>
      <c r="K25" s="159">
        <v>1392</v>
      </c>
      <c r="L25" s="159">
        <v>490</v>
      </c>
      <c r="M25" s="159">
        <v>902</v>
      </c>
      <c r="N25" s="159">
        <v>47691</v>
      </c>
      <c r="O25" s="159">
        <v>23850</v>
      </c>
      <c r="P25" s="159">
        <v>23841</v>
      </c>
      <c r="Q25" s="212">
        <v>40.6</v>
      </c>
      <c r="R25" s="212">
        <v>16.5</v>
      </c>
      <c r="S25" s="212">
        <v>64.7</v>
      </c>
    </row>
    <row r="26" spans="1:19" ht="19.5" customHeight="1" thickTop="1">
      <c r="A26" s="221"/>
      <c r="B26" s="912" t="s">
        <v>239</v>
      </c>
      <c r="C26" s="148" t="s">
        <v>45</v>
      </c>
      <c r="D26" s="160"/>
      <c r="E26" s="261">
        <v>15451</v>
      </c>
      <c r="F26" s="261">
        <v>9063</v>
      </c>
      <c r="G26" s="261">
        <v>6388</v>
      </c>
      <c r="H26" s="261">
        <v>708</v>
      </c>
      <c r="I26" s="261">
        <v>488</v>
      </c>
      <c r="J26" s="261">
        <v>220</v>
      </c>
      <c r="K26" s="261">
        <v>321</v>
      </c>
      <c r="L26" s="261">
        <v>87</v>
      </c>
      <c r="M26" s="261">
        <v>234</v>
      </c>
      <c r="N26" s="261">
        <v>15838</v>
      </c>
      <c r="O26" s="261">
        <v>9464</v>
      </c>
      <c r="P26" s="261">
        <v>6374</v>
      </c>
      <c r="Q26" s="204">
        <v>34.5</v>
      </c>
      <c r="R26" s="204">
        <v>14.4</v>
      </c>
      <c r="S26" s="204">
        <v>64.3</v>
      </c>
    </row>
    <row r="27" spans="1:19" ht="19.5" customHeight="1">
      <c r="A27" s="221"/>
      <c r="B27" s="910" t="s">
        <v>90</v>
      </c>
      <c r="C27" s="151" t="s">
        <v>46</v>
      </c>
      <c r="D27" s="162"/>
      <c r="E27" s="153" t="s">
        <v>97</v>
      </c>
      <c r="F27" s="153" t="s">
        <v>97</v>
      </c>
      <c r="G27" s="153" t="s">
        <v>97</v>
      </c>
      <c r="H27" s="153" t="s">
        <v>97</v>
      </c>
      <c r="I27" s="153" t="s">
        <v>97</v>
      </c>
      <c r="J27" s="153" t="s">
        <v>97</v>
      </c>
      <c r="K27" s="153" t="s">
        <v>97</v>
      </c>
      <c r="L27" s="153" t="s">
        <v>97</v>
      </c>
      <c r="M27" s="153" t="s">
        <v>97</v>
      </c>
      <c r="N27" s="153" t="s">
        <v>97</v>
      </c>
      <c r="O27" s="153" t="s">
        <v>97</v>
      </c>
      <c r="P27" s="153" t="s">
        <v>97</v>
      </c>
      <c r="Q27" s="208" t="s">
        <v>97</v>
      </c>
      <c r="R27" s="208" t="s">
        <v>97</v>
      </c>
      <c r="S27" s="208" t="s">
        <v>97</v>
      </c>
    </row>
    <row r="28" spans="1:19" ht="19.5" customHeight="1">
      <c r="A28" s="221"/>
      <c r="B28" s="910" t="s">
        <v>214</v>
      </c>
      <c r="C28" s="151" t="s">
        <v>47</v>
      </c>
      <c r="D28" s="162"/>
      <c r="E28" s="153">
        <v>2668</v>
      </c>
      <c r="F28" s="153">
        <v>2261</v>
      </c>
      <c r="G28" s="153">
        <v>407</v>
      </c>
      <c r="H28" s="153">
        <v>0</v>
      </c>
      <c r="I28" s="153">
        <v>0</v>
      </c>
      <c r="J28" s="153">
        <v>0</v>
      </c>
      <c r="K28" s="153">
        <v>0</v>
      </c>
      <c r="L28" s="153">
        <v>0</v>
      </c>
      <c r="M28" s="153">
        <v>0</v>
      </c>
      <c r="N28" s="153">
        <v>2668</v>
      </c>
      <c r="O28" s="153">
        <v>2261</v>
      </c>
      <c r="P28" s="153">
        <v>407</v>
      </c>
      <c r="Q28" s="208">
        <v>3.4</v>
      </c>
      <c r="R28" s="208">
        <v>2</v>
      </c>
      <c r="S28" s="208">
        <v>11.1</v>
      </c>
    </row>
    <row r="29" spans="1:19" ht="19.5" customHeight="1">
      <c r="A29" s="221"/>
      <c r="B29" s="163" t="s">
        <v>91</v>
      </c>
      <c r="C29" s="164" t="s">
        <v>240</v>
      </c>
      <c r="D29" s="183"/>
      <c r="E29" s="180">
        <v>7462</v>
      </c>
      <c r="F29" s="181">
        <v>5021</v>
      </c>
      <c r="G29" s="181">
        <v>2441</v>
      </c>
      <c r="H29" s="181">
        <v>254</v>
      </c>
      <c r="I29" s="181">
        <v>249</v>
      </c>
      <c r="J29" s="181">
        <v>5</v>
      </c>
      <c r="K29" s="181">
        <v>380</v>
      </c>
      <c r="L29" s="181">
        <v>371</v>
      </c>
      <c r="M29" s="181">
        <v>9</v>
      </c>
      <c r="N29" s="181">
        <v>7336</v>
      </c>
      <c r="O29" s="181">
        <v>4899</v>
      </c>
      <c r="P29" s="181">
        <v>2437</v>
      </c>
      <c r="Q29" s="215">
        <v>8.5</v>
      </c>
      <c r="R29" s="215">
        <v>0.8</v>
      </c>
      <c r="S29" s="215">
        <v>24.1</v>
      </c>
    </row>
    <row r="30" spans="1:19" ht="19.5" customHeight="1">
      <c r="A30" s="221"/>
      <c r="B30" s="913" t="s">
        <v>84</v>
      </c>
      <c r="C30" s="168" t="s">
        <v>48</v>
      </c>
      <c r="D30" s="169"/>
      <c r="E30" s="155">
        <v>20522</v>
      </c>
      <c r="F30" s="155">
        <v>12108</v>
      </c>
      <c r="G30" s="155">
        <v>8414</v>
      </c>
      <c r="H30" s="155">
        <v>47</v>
      </c>
      <c r="I30" s="155">
        <v>21</v>
      </c>
      <c r="J30" s="155">
        <v>26</v>
      </c>
      <c r="K30" s="155">
        <v>90</v>
      </c>
      <c r="L30" s="155">
        <v>40</v>
      </c>
      <c r="M30" s="155">
        <v>50</v>
      </c>
      <c r="N30" s="155">
        <v>20479</v>
      </c>
      <c r="O30" s="155">
        <v>12089</v>
      </c>
      <c r="P30" s="155">
        <v>8390</v>
      </c>
      <c r="Q30" s="211">
        <v>21.5</v>
      </c>
      <c r="R30" s="211">
        <v>6.3</v>
      </c>
      <c r="S30" s="211">
        <v>43.3</v>
      </c>
    </row>
    <row r="31" spans="1:19" ht="19.5" customHeight="1">
      <c r="A31" s="221"/>
      <c r="B31" s="910" t="s">
        <v>85</v>
      </c>
      <c r="C31" s="151" t="s">
        <v>49</v>
      </c>
      <c r="D31" s="162"/>
      <c r="E31" s="153">
        <v>60250</v>
      </c>
      <c r="F31" s="153">
        <v>26475</v>
      </c>
      <c r="G31" s="153">
        <v>33775</v>
      </c>
      <c r="H31" s="153">
        <v>959</v>
      </c>
      <c r="I31" s="153">
        <v>456</v>
      </c>
      <c r="J31" s="153">
        <v>503</v>
      </c>
      <c r="K31" s="153">
        <v>1242</v>
      </c>
      <c r="L31" s="153">
        <v>611</v>
      </c>
      <c r="M31" s="153">
        <v>631</v>
      </c>
      <c r="N31" s="153">
        <v>59967</v>
      </c>
      <c r="O31" s="153">
        <v>26320</v>
      </c>
      <c r="P31" s="153">
        <v>33647</v>
      </c>
      <c r="Q31" s="208">
        <v>52.4</v>
      </c>
      <c r="R31" s="208">
        <v>31.3</v>
      </c>
      <c r="S31" s="208">
        <v>69</v>
      </c>
    </row>
    <row r="32" spans="1:19" ht="19.5" customHeight="1">
      <c r="A32" s="221"/>
      <c r="B32" s="171" t="s">
        <v>86</v>
      </c>
      <c r="C32" s="172" t="s">
        <v>241</v>
      </c>
      <c r="D32" s="173"/>
      <c r="E32" s="262">
        <v>12486</v>
      </c>
      <c r="F32" s="262">
        <v>5407</v>
      </c>
      <c r="G32" s="262">
        <v>7079</v>
      </c>
      <c r="H32" s="262">
        <v>264</v>
      </c>
      <c r="I32" s="262">
        <v>99</v>
      </c>
      <c r="J32" s="262">
        <v>165</v>
      </c>
      <c r="K32" s="262">
        <v>448</v>
      </c>
      <c r="L32" s="262">
        <v>241</v>
      </c>
      <c r="M32" s="262">
        <v>207</v>
      </c>
      <c r="N32" s="262">
        <v>12302</v>
      </c>
      <c r="O32" s="262">
        <v>5265</v>
      </c>
      <c r="P32" s="262">
        <v>7037</v>
      </c>
      <c r="Q32" s="216">
        <v>41.2</v>
      </c>
      <c r="R32" s="216">
        <v>24</v>
      </c>
      <c r="S32" s="216">
        <v>54.1</v>
      </c>
    </row>
    <row r="33" spans="1:19" ht="19.5" customHeight="1">
      <c r="A33" s="221"/>
      <c r="B33" s="175" t="s">
        <v>92</v>
      </c>
      <c r="C33" s="164" t="s">
        <v>242</v>
      </c>
      <c r="D33" s="183"/>
      <c r="E33" s="153">
        <v>36304</v>
      </c>
      <c r="F33" s="153">
        <v>12786</v>
      </c>
      <c r="G33" s="153">
        <v>23518</v>
      </c>
      <c r="H33" s="153">
        <v>874</v>
      </c>
      <c r="I33" s="153">
        <v>685</v>
      </c>
      <c r="J33" s="153">
        <v>189</v>
      </c>
      <c r="K33" s="153">
        <v>1013</v>
      </c>
      <c r="L33" s="153">
        <v>637</v>
      </c>
      <c r="M33" s="153">
        <v>376</v>
      </c>
      <c r="N33" s="153">
        <v>36165</v>
      </c>
      <c r="O33" s="153">
        <v>12834</v>
      </c>
      <c r="P33" s="153">
        <v>23331</v>
      </c>
      <c r="Q33" s="208">
        <v>71.2</v>
      </c>
      <c r="R33" s="208">
        <v>60.7</v>
      </c>
      <c r="S33" s="208">
        <v>77</v>
      </c>
    </row>
    <row r="34" spans="1:19" ht="19.5" customHeight="1">
      <c r="A34" s="221"/>
      <c r="B34" s="177" t="s">
        <v>87</v>
      </c>
      <c r="C34" s="148" t="s">
        <v>243</v>
      </c>
      <c r="D34" s="160"/>
      <c r="E34" s="263">
        <v>46501</v>
      </c>
      <c r="F34" s="262">
        <v>13806</v>
      </c>
      <c r="G34" s="262">
        <v>32695</v>
      </c>
      <c r="H34" s="262">
        <v>212</v>
      </c>
      <c r="I34" s="262">
        <v>24</v>
      </c>
      <c r="J34" s="262">
        <v>188</v>
      </c>
      <c r="K34" s="262">
        <v>241</v>
      </c>
      <c r="L34" s="262">
        <v>47</v>
      </c>
      <c r="M34" s="262">
        <v>194</v>
      </c>
      <c r="N34" s="262">
        <v>46472</v>
      </c>
      <c r="O34" s="262">
        <v>13783</v>
      </c>
      <c r="P34" s="262">
        <v>32689</v>
      </c>
      <c r="Q34" s="216">
        <v>14.3</v>
      </c>
      <c r="R34" s="216">
        <v>6.8</v>
      </c>
      <c r="S34" s="216">
        <v>17.5</v>
      </c>
    </row>
    <row r="35" spans="1:19" ht="19.5" customHeight="1">
      <c r="A35" s="221"/>
      <c r="B35" s="175" t="s">
        <v>93</v>
      </c>
      <c r="C35" s="164" t="s">
        <v>244</v>
      </c>
      <c r="D35" s="183"/>
      <c r="E35" s="180">
        <v>61200</v>
      </c>
      <c r="F35" s="181">
        <v>16391</v>
      </c>
      <c r="G35" s="181">
        <v>44809</v>
      </c>
      <c r="H35" s="181">
        <v>925</v>
      </c>
      <c r="I35" s="181">
        <v>547</v>
      </c>
      <c r="J35" s="181">
        <v>378</v>
      </c>
      <c r="K35" s="181">
        <v>840</v>
      </c>
      <c r="L35" s="181">
        <v>32</v>
      </c>
      <c r="M35" s="181">
        <v>808</v>
      </c>
      <c r="N35" s="181">
        <v>61285</v>
      </c>
      <c r="O35" s="181">
        <v>16906</v>
      </c>
      <c r="P35" s="181">
        <v>44379</v>
      </c>
      <c r="Q35" s="215">
        <v>31.5</v>
      </c>
      <c r="R35" s="215">
        <v>21.4</v>
      </c>
      <c r="S35" s="215">
        <v>35.3</v>
      </c>
    </row>
    <row r="36" spans="1:19" ht="19.5" customHeight="1">
      <c r="A36" s="221"/>
      <c r="B36" s="177" t="s">
        <v>88</v>
      </c>
      <c r="C36" s="148" t="s">
        <v>245</v>
      </c>
      <c r="D36" s="160"/>
      <c r="E36" s="261">
        <v>2184</v>
      </c>
      <c r="F36" s="261">
        <v>901</v>
      </c>
      <c r="G36" s="261">
        <v>1283</v>
      </c>
      <c r="H36" s="261">
        <v>257</v>
      </c>
      <c r="I36" s="261">
        <v>84</v>
      </c>
      <c r="J36" s="261">
        <v>173</v>
      </c>
      <c r="K36" s="261">
        <v>331</v>
      </c>
      <c r="L36" s="261">
        <v>127</v>
      </c>
      <c r="M36" s="261">
        <v>204</v>
      </c>
      <c r="N36" s="261">
        <v>2110</v>
      </c>
      <c r="O36" s="261">
        <v>858</v>
      </c>
      <c r="P36" s="261">
        <v>1252</v>
      </c>
      <c r="Q36" s="204">
        <v>35.9</v>
      </c>
      <c r="R36" s="204">
        <v>31.2</v>
      </c>
      <c r="S36" s="204">
        <v>39.1</v>
      </c>
    </row>
    <row r="37" spans="1:19" ht="19.5" customHeight="1">
      <c r="A37" s="221"/>
      <c r="B37" s="182" t="s">
        <v>89</v>
      </c>
      <c r="C37" s="151" t="s">
        <v>246</v>
      </c>
      <c r="D37" s="162"/>
      <c r="E37" s="153">
        <v>39849</v>
      </c>
      <c r="F37" s="153">
        <v>19002</v>
      </c>
      <c r="G37" s="153">
        <v>20847</v>
      </c>
      <c r="H37" s="153">
        <v>936</v>
      </c>
      <c r="I37" s="153">
        <v>548</v>
      </c>
      <c r="J37" s="153">
        <v>388</v>
      </c>
      <c r="K37" s="153">
        <v>1022</v>
      </c>
      <c r="L37" s="153">
        <v>339</v>
      </c>
      <c r="M37" s="153">
        <v>683</v>
      </c>
      <c r="N37" s="153">
        <v>39763</v>
      </c>
      <c r="O37" s="153">
        <v>19211</v>
      </c>
      <c r="P37" s="153">
        <v>20552</v>
      </c>
      <c r="Q37" s="208">
        <v>43.4</v>
      </c>
      <c r="R37" s="208">
        <v>17</v>
      </c>
      <c r="S37" s="208">
        <v>68</v>
      </c>
    </row>
    <row r="38" spans="1:19" ht="19.5" customHeight="1">
      <c r="A38" s="221"/>
      <c r="B38" s="175" t="s">
        <v>94</v>
      </c>
      <c r="C38" s="164" t="s">
        <v>247</v>
      </c>
      <c r="D38" s="183"/>
      <c r="E38" s="181">
        <v>5829</v>
      </c>
      <c r="F38" s="181">
        <v>3784</v>
      </c>
      <c r="G38" s="181">
        <v>2045</v>
      </c>
      <c r="H38" s="181">
        <v>28</v>
      </c>
      <c r="I38" s="181">
        <v>21</v>
      </c>
      <c r="J38" s="181">
        <v>7</v>
      </c>
      <c r="K38" s="181">
        <v>39</v>
      </c>
      <c r="L38" s="181">
        <v>24</v>
      </c>
      <c r="M38" s="181">
        <v>15</v>
      </c>
      <c r="N38" s="181">
        <v>5818</v>
      </c>
      <c r="O38" s="181">
        <v>3781</v>
      </c>
      <c r="P38" s="181">
        <v>2037</v>
      </c>
      <c r="Q38" s="215">
        <v>23.4</v>
      </c>
      <c r="R38" s="215">
        <v>10.8</v>
      </c>
      <c r="S38" s="215">
        <v>46.7</v>
      </c>
    </row>
    <row r="39" spans="1:19" ht="24.75" customHeight="1">
      <c r="A39" s="221"/>
      <c r="B39" s="264"/>
      <c r="C39" s="265" t="s">
        <v>111</v>
      </c>
      <c r="D39" s="264"/>
      <c r="E39" s="266"/>
      <c r="F39" s="266"/>
      <c r="G39" s="266"/>
      <c r="H39" s="266"/>
      <c r="I39" s="266"/>
      <c r="J39" s="266"/>
      <c r="K39" s="266"/>
      <c r="L39" s="266"/>
      <c r="M39" s="266"/>
      <c r="N39" s="266"/>
      <c r="O39" s="266"/>
      <c r="P39" s="266"/>
      <c r="Q39" s="264"/>
      <c r="R39" s="264"/>
      <c r="S39" s="26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B2" sqref="B2"/>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82" t="s">
        <v>442</v>
      </c>
      <c r="C1" s="1282"/>
      <c r="D1" s="120"/>
      <c r="E1" s="120"/>
      <c r="F1" s="121" t="s">
        <v>409</v>
      </c>
      <c r="G1" s="120"/>
      <c r="H1"/>
      <c r="I1" s="120"/>
      <c r="J1" s="120"/>
      <c r="K1" s="120"/>
      <c r="L1" s="120"/>
      <c r="M1" s="120"/>
      <c r="N1" s="120"/>
      <c r="O1" s="120"/>
    </row>
    <row r="2" spans="1:15" s="23" customFormat="1" ht="15.75" customHeight="1">
      <c r="A2"/>
      <c r="B2" s="122" t="s">
        <v>370</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344</v>
      </c>
      <c r="D5" s="123"/>
      <c r="E5" s="129"/>
      <c r="F5" s="123"/>
      <c r="G5" s="123"/>
      <c r="H5" s="123"/>
      <c r="I5" s="123"/>
      <c r="J5" s="123"/>
      <c r="K5" s="123"/>
      <c r="L5" s="123"/>
      <c r="M5" s="123"/>
      <c r="N5" s="123"/>
      <c r="O5" s="130" t="s">
        <v>67</v>
      </c>
    </row>
    <row r="6" spans="1:15" s="7" customFormat="1" ht="18" customHeight="1">
      <c r="A6" s="131"/>
      <c r="B6" s="1283" t="s">
        <v>355</v>
      </c>
      <c r="C6" s="1284"/>
      <c r="D6" s="1285"/>
      <c r="E6" s="132" t="s">
        <v>14</v>
      </c>
      <c r="F6" s="133"/>
      <c r="G6" s="134"/>
      <c r="H6" s="132" t="s">
        <v>15</v>
      </c>
      <c r="I6" s="133"/>
      <c r="J6" s="134"/>
      <c r="K6" s="135" t="s">
        <v>16</v>
      </c>
      <c r="L6" s="135" t="s">
        <v>68</v>
      </c>
      <c r="M6" s="132" t="s">
        <v>69</v>
      </c>
      <c r="N6" s="136"/>
      <c r="O6" s="137"/>
    </row>
    <row r="7" spans="1:15" s="7" customFormat="1" ht="18" customHeight="1" thickBot="1">
      <c r="A7" s="131"/>
      <c r="B7" s="1286"/>
      <c r="C7" s="1287"/>
      <c r="D7" s="1288"/>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84" t="s">
        <v>35</v>
      </c>
      <c r="C8" s="144" t="s">
        <v>31</v>
      </c>
      <c r="D8" s="145"/>
      <c r="E8" s="146">
        <v>474279</v>
      </c>
      <c r="F8" s="146">
        <v>561309</v>
      </c>
      <c r="G8" s="146">
        <v>384046</v>
      </c>
      <c r="H8" s="146">
        <v>238226</v>
      </c>
      <c r="I8" s="146">
        <v>282270</v>
      </c>
      <c r="J8" s="146">
        <v>192561</v>
      </c>
      <c r="K8" s="146">
        <v>220566</v>
      </c>
      <c r="L8" s="146">
        <v>17660</v>
      </c>
      <c r="M8" s="146">
        <v>236053</v>
      </c>
      <c r="N8" s="146">
        <v>279039</v>
      </c>
      <c r="O8" s="146">
        <v>191485</v>
      </c>
    </row>
    <row r="9" spans="1:15" ht="19.5" customHeight="1" thickTop="1">
      <c r="A9" s="142"/>
      <c r="B9" s="147" t="s">
        <v>215</v>
      </c>
      <c r="C9" s="148" t="s">
        <v>216</v>
      </c>
      <c r="D9" s="142"/>
      <c r="E9" s="277" t="s">
        <v>97</v>
      </c>
      <c r="F9" s="149" t="s">
        <v>97</v>
      </c>
      <c r="G9" s="149" t="s">
        <v>97</v>
      </c>
      <c r="H9" s="149" t="s">
        <v>97</v>
      </c>
      <c r="I9" s="149" t="s">
        <v>97</v>
      </c>
      <c r="J9" s="149" t="s">
        <v>97</v>
      </c>
      <c r="K9" s="149" t="s">
        <v>97</v>
      </c>
      <c r="L9" s="149" t="s">
        <v>97</v>
      </c>
      <c r="M9" s="149" t="s">
        <v>97</v>
      </c>
      <c r="N9" s="149" t="s">
        <v>97</v>
      </c>
      <c r="O9" s="149" t="s">
        <v>97</v>
      </c>
    </row>
    <row r="10" spans="1:15" ht="19.5" customHeight="1">
      <c r="A10" s="142"/>
      <c r="B10" s="150" t="s">
        <v>217</v>
      </c>
      <c r="C10" s="151" t="s">
        <v>39</v>
      </c>
      <c r="D10" s="152"/>
      <c r="E10" s="149">
        <v>655572</v>
      </c>
      <c r="F10" s="153">
        <v>678894</v>
      </c>
      <c r="G10" s="153">
        <v>530551</v>
      </c>
      <c r="H10" s="153">
        <v>317694</v>
      </c>
      <c r="I10" s="153">
        <v>330801</v>
      </c>
      <c r="J10" s="153">
        <v>247433</v>
      </c>
      <c r="K10" s="153">
        <v>290176</v>
      </c>
      <c r="L10" s="153">
        <v>27518</v>
      </c>
      <c r="M10" s="153">
        <v>337878</v>
      </c>
      <c r="N10" s="153">
        <v>348093</v>
      </c>
      <c r="O10" s="153">
        <v>283118</v>
      </c>
    </row>
    <row r="11" spans="1:15" ht="19.5" customHeight="1">
      <c r="A11" s="142"/>
      <c r="B11" s="150" t="s">
        <v>248</v>
      </c>
      <c r="C11" s="151" t="s">
        <v>32</v>
      </c>
      <c r="D11" s="152"/>
      <c r="E11" s="153">
        <v>350831</v>
      </c>
      <c r="F11" s="153">
        <v>440884</v>
      </c>
      <c r="G11" s="153">
        <v>223062</v>
      </c>
      <c r="H11" s="153">
        <v>221707</v>
      </c>
      <c r="I11" s="153">
        <v>264233</v>
      </c>
      <c r="J11" s="153">
        <v>161370</v>
      </c>
      <c r="K11" s="153">
        <v>195773</v>
      </c>
      <c r="L11" s="153">
        <v>25934</v>
      </c>
      <c r="M11" s="153">
        <v>129124</v>
      </c>
      <c r="N11" s="153">
        <v>176651</v>
      </c>
      <c r="O11" s="153">
        <v>61692</v>
      </c>
    </row>
    <row r="12" spans="1:15" ht="19.5" customHeight="1">
      <c r="A12" s="142"/>
      <c r="B12" s="150" t="s">
        <v>218</v>
      </c>
      <c r="C12" s="151" t="s">
        <v>40</v>
      </c>
      <c r="D12" s="152"/>
      <c r="E12" s="153">
        <v>1249670</v>
      </c>
      <c r="F12" s="153">
        <v>1315045</v>
      </c>
      <c r="G12" s="153">
        <v>941251</v>
      </c>
      <c r="H12" s="153">
        <v>443812</v>
      </c>
      <c r="I12" s="153">
        <v>466717</v>
      </c>
      <c r="J12" s="153">
        <v>335756</v>
      </c>
      <c r="K12" s="153">
        <v>400462</v>
      </c>
      <c r="L12" s="153">
        <v>43350</v>
      </c>
      <c r="M12" s="153">
        <v>805858</v>
      </c>
      <c r="N12" s="153">
        <v>848328</v>
      </c>
      <c r="O12" s="153">
        <v>605495</v>
      </c>
    </row>
    <row r="13" spans="1:15" ht="19.5" customHeight="1">
      <c r="A13" s="142"/>
      <c r="B13" s="150" t="s">
        <v>219</v>
      </c>
      <c r="C13" s="151" t="s">
        <v>41</v>
      </c>
      <c r="D13" s="152"/>
      <c r="E13" s="153">
        <v>516213</v>
      </c>
      <c r="F13" s="153">
        <v>656045</v>
      </c>
      <c r="G13" s="153">
        <v>323805</v>
      </c>
      <c r="H13" s="153">
        <v>257604</v>
      </c>
      <c r="I13" s="153">
        <v>301572</v>
      </c>
      <c r="J13" s="153">
        <v>197104</v>
      </c>
      <c r="K13" s="153">
        <v>237111</v>
      </c>
      <c r="L13" s="153">
        <v>20493</v>
      </c>
      <c r="M13" s="153">
        <v>258609</v>
      </c>
      <c r="N13" s="153">
        <v>354473</v>
      </c>
      <c r="O13" s="153">
        <v>126701</v>
      </c>
    </row>
    <row r="14" spans="1:15" ht="19.5" customHeight="1">
      <c r="A14" s="142"/>
      <c r="B14" s="150" t="s">
        <v>220</v>
      </c>
      <c r="C14" s="151" t="s">
        <v>221</v>
      </c>
      <c r="D14" s="152"/>
      <c r="E14" s="153">
        <v>486909</v>
      </c>
      <c r="F14" s="153">
        <v>495405</v>
      </c>
      <c r="G14" s="153">
        <v>396880</v>
      </c>
      <c r="H14" s="153">
        <v>234398</v>
      </c>
      <c r="I14" s="153">
        <v>237706</v>
      </c>
      <c r="J14" s="153">
        <v>199344</v>
      </c>
      <c r="K14" s="153">
        <v>197908</v>
      </c>
      <c r="L14" s="153">
        <v>36490</v>
      </c>
      <c r="M14" s="153">
        <v>252511</v>
      </c>
      <c r="N14" s="153">
        <v>257699</v>
      </c>
      <c r="O14" s="153">
        <v>197536</v>
      </c>
    </row>
    <row r="15" spans="1:15" ht="19.5" customHeight="1">
      <c r="A15" s="142"/>
      <c r="B15" s="150" t="s">
        <v>222</v>
      </c>
      <c r="C15" s="151" t="s">
        <v>223</v>
      </c>
      <c r="D15" s="152"/>
      <c r="E15" s="153">
        <v>336274</v>
      </c>
      <c r="F15" s="153">
        <v>470554</v>
      </c>
      <c r="G15" s="153">
        <v>214946</v>
      </c>
      <c r="H15" s="153">
        <v>184999</v>
      </c>
      <c r="I15" s="153">
        <v>239886</v>
      </c>
      <c r="J15" s="153">
        <v>135406</v>
      </c>
      <c r="K15" s="153">
        <v>174127</v>
      </c>
      <c r="L15" s="153">
        <v>10872</v>
      </c>
      <c r="M15" s="153">
        <v>151275</v>
      </c>
      <c r="N15" s="153">
        <v>230668</v>
      </c>
      <c r="O15" s="153">
        <v>79540</v>
      </c>
    </row>
    <row r="16" spans="1:15" ht="19.5" customHeight="1">
      <c r="A16" s="142"/>
      <c r="B16" s="150" t="s">
        <v>224</v>
      </c>
      <c r="C16" s="151" t="s">
        <v>225</v>
      </c>
      <c r="D16" s="152"/>
      <c r="E16" s="154">
        <v>958330</v>
      </c>
      <c r="F16" s="155">
        <v>1237498</v>
      </c>
      <c r="G16" s="155">
        <v>674803</v>
      </c>
      <c r="H16" s="155">
        <v>327272</v>
      </c>
      <c r="I16" s="155">
        <v>403761</v>
      </c>
      <c r="J16" s="155">
        <v>249589</v>
      </c>
      <c r="K16" s="155">
        <v>307196</v>
      </c>
      <c r="L16" s="155">
        <v>20076</v>
      </c>
      <c r="M16" s="155">
        <v>631058</v>
      </c>
      <c r="N16" s="155">
        <v>833737</v>
      </c>
      <c r="O16" s="155">
        <v>425214</v>
      </c>
    </row>
    <row r="17" spans="1:15" ht="19.5" customHeight="1">
      <c r="A17" s="142"/>
      <c r="B17" s="150" t="s">
        <v>226</v>
      </c>
      <c r="C17" s="151" t="s">
        <v>227</v>
      </c>
      <c r="D17" s="152"/>
      <c r="E17" s="154">
        <v>492393</v>
      </c>
      <c r="F17" s="155">
        <v>555609</v>
      </c>
      <c r="G17" s="155">
        <v>375102</v>
      </c>
      <c r="H17" s="155">
        <v>237526</v>
      </c>
      <c r="I17" s="155">
        <v>267989</v>
      </c>
      <c r="J17" s="155">
        <v>181006</v>
      </c>
      <c r="K17" s="155">
        <v>225705</v>
      </c>
      <c r="L17" s="155">
        <v>11821</v>
      </c>
      <c r="M17" s="155">
        <v>254867</v>
      </c>
      <c r="N17" s="155">
        <v>287620</v>
      </c>
      <c r="O17" s="155">
        <v>194096</v>
      </c>
    </row>
    <row r="18" spans="1:15" ht="19.5" customHeight="1">
      <c r="A18" s="142"/>
      <c r="B18" s="150" t="s">
        <v>228</v>
      </c>
      <c r="C18" s="151" t="s">
        <v>229</v>
      </c>
      <c r="D18" s="152"/>
      <c r="E18" s="153">
        <v>517426</v>
      </c>
      <c r="F18" s="153">
        <v>580853</v>
      </c>
      <c r="G18" s="153">
        <v>328107</v>
      </c>
      <c r="H18" s="153">
        <v>301310</v>
      </c>
      <c r="I18" s="153">
        <v>326107</v>
      </c>
      <c r="J18" s="153">
        <v>227296</v>
      </c>
      <c r="K18" s="153">
        <v>269461</v>
      </c>
      <c r="L18" s="153">
        <v>31849</v>
      </c>
      <c r="M18" s="153">
        <v>216116</v>
      </c>
      <c r="N18" s="153">
        <v>254746</v>
      </c>
      <c r="O18" s="153">
        <v>100811</v>
      </c>
    </row>
    <row r="19" spans="1:15" ht="19.5" customHeight="1">
      <c r="A19" s="142"/>
      <c r="B19" s="150" t="s">
        <v>60</v>
      </c>
      <c r="C19" s="151" t="s">
        <v>230</v>
      </c>
      <c r="D19" s="152"/>
      <c r="E19" s="153">
        <v>179009</v>
      </c>
      <c r="F19" s="153">
        <v>237882</v>
      </c>
      <c r="G19" s="153">
        <v>139578</v>
      </c>
      <c r="H19" s="153">
        <v>147665</v>
      </c>
      <c r="I19" s="153">
        <v>193156</v>
      </c>
      <c r="J19" s="153">
        <v>117196</v>
      </c>
      <c r="K19" s="153">
        <v>138245</v>
      </c>
      <c r="L19" s="153">
        <v>9420</v>
      </c>
      <c r="M19" s="153">
        <v>31344</v>
      </c>
      <c r="N19" s="153">
        <v>44726</v>
      </c>
      <c r="O19" s="153">
        <v>22382</v>
      </c>
    </row>
    <row r="20" spans="1:15" ht="19.5" customHeight="1">
      <c r="A20" s="275"/>
      <c r="B20" s="150" t="s">
        <v>231</v>
      </c>
      <c r="C20" s="151" t="s">
        <v>232</v>
      </c>
      <c r="D20" s="152"/>
      <c r="E20" s="153">
        <v>336606</v>
      </c>
      <c r="F20" s="153">
        <v>410651</v>
      </c>
      <c r="G20" s="153">
        <v>280103</v>
      </c>
      <c r="H20" s="153">
        <v>201941</v>
      </c>
      <c r="I20" s="153">
        <v>229728</v>
      </c>
      <c r="J20" s="153">
        <v>180736</v>
      </c>
      <c r="K20" s="153">
        <v>195096</v>
      </c>
      <c r="L20" s="153">
        <v>6845</v>
      </c>
      <c r="M20" s="153">
        <v>134665</v>
      </c>
      <c r="N20" s="153">
        <v>180923</v>
      </c>
      <c r="O20" s="153">
        <v>99367</v>
      </c>
    </row>
    <row r="21" spans="1:15" ht="19.5" customHeight="1">
      <c r="A21" s="142"/>
      <c r="B21" s="150" t="s">
        <v>233</v>
      </c>
      <c r="C21" s="151" t="s">
        <v>42</v>
      </c>
      <c r="D21" s="152"/>
      <c r="E21" s="153">
        <v>716125</v>
      </c>
      <c r="F21" s="153">
        <v>702418</v>
      </c>
      <c r="G21" s="153">
        <v>728993</v>
      </c>
      <c r="H21" s="153">
        <v>273565</v>
      </c>
      <c r="I21" s="153">
        <v>278368</v>
      </c>
      <c r="J21" s="153">
        <v>269057</v>
      </c>
      <c r="K21" s="153">
        <v>267773</v>
      </c>
      <c r="L21" s="153">
        <v>5792</v>
      </c>
      <c r="M21" s="153">
        <v>442560</v>
      </c>
      <c r="N21" s="153">
        <v>424050</v>
      </c>
      <c r="O21" s="153">
        <v>459936</v>
      </c>
    </row>
    <row r="22" spans="1:15" ht="19.5" customHeight="1">
      <c r="A22" s="142"/>
      <c r="B22" s="150" t="s">
        <v>234</v>
      </c>
      <c r="C22" s="151" t="s">
        <v>235</v>
      </c>
      <c r="D22" s="152"/>
      <c r="E22" s="153">
        <v>583430</v>
      </c>
      <c r="F22" s="153">
        <v>714142</v>
      </c>
      <c r="G22" s="153">
        <v>516109</v>
      </c>
      <c r="H22" s="153">
        <v>279713</v>
      </c>
      <c r="I22" s="153">
        <v>363902</v>
      </c>
      <c r="J22" s="153">
        <v>236353</v>
      </c>
      <c r="K22" s="153">
        <v>259443</v>
      </c>
      <c r="L22" s="153">
        <v>20270</v>
      </c>
      <c r="M22" s="153">
        <v>303717</v>
      </c>
      <c r="N22" s="153">
        <v>350240</v>
      </c>
      <c r="O22" s="153">
        <v>279756</v>
      </c>
    </row>
    <row r="23" spans="1:15" ht="19.5" customHeight="1">
      <c r="A23" s="142"/>
      <c r="B23" s="150" t="s">
        <v>236</v>
      </c>
      <c r="C23" s="151" t="s">
        <v>237</v>
      </c>
      <c r="D23" s="152"/>
      <c r="E23" s="185" t="s">
        <v>97</v>
      </c>
      <c r="F23" s="185" t="s">
        <v>97</v>
      </c>
      <c r="G23" s="185" t="s">
        <v>97</v>
      </c>
      <c r="H23" s="185" t="s">
        <v>97</v>
      </c>
      <c r="I23" s="185" t="s">
        <v>97</v>
      </c>
      <c r="J23" s="185" t="s">
        <v>97</v>
      </c>
      <c r="K23" s="185" t="s">
        <v>97</v>
      </c>
      <c r="L23" s="185" t="s">
        <v>97</v>
      </c>
      <c r="M23" s="185" t="s">
        <v>97</v>
      </c>
      <c r="N23" s="185" t="s">
        <v>97</v>
      </c>
      <c r="O23" s="185" t="s">
        <v>97</v>
      </c>
    </row>
    <row r="24" spans="1:15" ht="19.5" customHeight="1" thickBot="1">
      <c r="A24" s="142"/>
      <c r="B24" s="156" t="s">
        <v>238</v>
      </c>
      <c r="C24" s="157" t="s">
        <v>44</v>
      </c>
      <c r="D24" s="158"/>
      <c r="E24" s="159">
        <v>249547</v>
      </c>
      <c r="F24" s="159">
        <v>323180</v>
      </c>
      <c r="G24" s="159">
        <v>172479</v>
      </c>
      <c r="H24" s="159">
        <v>186631</v>
      </c>
      <c r="I24" s="159">
        <v>236518</v>
      </c>
      <c r="J24" s="159">
        <v>134416</v>
      </c>
      <c r="K24" s="159">
        <v>171836</v>
      </c>
      <c r="L24" s="159">
        <v>14795</v>
      </c>
      <c r="M24" s="159">
        <v>62916</v>
      </c>
      <c r="N24" s="159">
        <v>86662</v>
      </c>
      <c r="O24" s="159">
        <v>38063</v>
      </c>
    </row>
    <row r="25" spans="1:15" ht="19.5" customHeight="1" thickTop="1">
      <c r="A25" s="160"/>
      <c r="B25" s="147" t="s">
        <v>239</v>
      </c>
      <c r="C25" s="148" t="s">
        <v>45</v>
      </c>
      <c r="D25" s="160"/>
      <c r="E25" s="161">
        <v>341653</v>
      </c>
      <c r="F25" s="161">
        <v>456604</v>
      </c>
      <c r="G25" s="161">
        <v>209571</v>
      </c>
      <c r="H25" s="161">
        <v>217919</v>
      </c>
      <c r="I25" s="161">
        <v>269849</v>
      </c>
      <c r="J25" s="161">
        <v>158249</v>
      </c>
      <c r="K25" s="161">
        <v>186827</v>
      </c>
      <c r="L25" s="161">
        <v>31092</v>
      </c>
      <c r="M25" s="161">
        <v>123734</v>
      </c>
      <c r="N25" s="161">
        <v>186755</v>
      </c>
      <c r="O25" s="161">
        <v>51322</v>
      </c>
    </row>
    <row r="26" spans="1:15" ht="19.5" customHeight="1">
      <c r="A26" s="160"/>
      <c r="B26" s="150" t="s">
        <v>90</v>
      </c>
      <c r="C26" s="151" t="s">
        <v>46</v>
      </c>
      <c r="D26" s="162"/>
      <c r="E26" s="186" t="s">
        <v>97</v>
      </c>
      <c r="F26" s="186" t="s">
        <v>97</v>
      </c>
      <c r="G26" s="186" t="s">
        <v>97</v>
      </c>
      <c r="H26" s="186" t="s">
        <v>97</v>
      </c>
      <c r="I26" s="186" t="s">
        <v>97</v>
      </c>
      <c r="J26" s="186" t="s">
        <v>97</v>
      </c>
      <c r="K26" s="186" t="s">
        <v>97</v>
      </c>
      <c r="L26" s="186" t="s">
        <v>97</v>
      </c>
      <c r="M26" s="186" t="s">
        <v>97</v>
      </c>
      <c r="N26" s="186" t="s">
        <v>97</v>
      </c>
      <c r="O26" s="186" t="s">
        <v>97</v>
      </c>
    </row>
    <row r="27" spans="1:15" ht="19.5" customHeight="1">
      <c r="A27" s="160"/>
      <c r="B27" s="150" t="s">
        <v>214</v>
      </c>
      <c r="C27" s="151" t="s">
        <v>47</v>
      </c>
      <c r="D27" s="162"/>
      <c r="E27" s="153" t="s">
        <v>97</v>
      </c>
      <c r="F27" s="153" t="s">
        <v>97</v>
      </c>
      <c r="G27" s="153" t="s">
        <v>97</v>
      </c>
      <c r="H27" s="153" t="s">
        <v>97</v>
      </c>
      <c r="I27" s="153" t="s">
        <v>97</v>
      </c>
      <c r="J27" s="153" t="s">
        <v>97</v>
      </c>
      <c r="K27" s="153" t="s">
        <v>97</v>
      </c>
      <c r="L27" s="153" t="s">
        <v>97</v>
      </c>
      <c r="M27" s="153" t="s">
        <v>97</v>
      </c>
      <c r="N27" s="153" t="s">
        <v>97</v>
      </c>
      <c r="O27" s="153" t="s">
        <v>97</v>
      </c>
    </row>
    <row r="28" spans="1:15" ht="19.5" customHeight="1">
      <c r="A28" s="160"/>
      <c r="B28" s="163" t="s">
        <v>91</v>
      </c>
      <c r="C28" s="164" t="s">
        <v>240</v>
      </c>
      <c r="D28" s="183"/>
      <c r="E28" s="189">
        <v>387284</v>
      </c>
      <c r="F28" s="189">
        <v>418811</v>
      </c>
      <c r="G28" s="189">
        <v>298800</v>
      </c>
      <c r="H28" s="189">
        <v>233793</v>
      </c>
      <c r="I28" s="189">
        <v>254497</v>
      </c>
      <c r="J28" s="189">
        <v>175686</v>
      </c>
      <c r="K28" s="189">
        <v>221250</v>
      </c>
      <c r="L28" s="189">
        <v>12543</v>
      </c>
      <c r="M28" s="189">
        <v>153491</v>
      </c>
      <c r="N28" s="189">
        <v>164314</v>
      </c>
      <c r="O28" s="189">
        <v>123114</v>
      </c>
    </row>
    <row r="29" spans="1:15" ht="19.5" customHeight="1">
      <c r="A29" s="160"/>
      <c r="B29" s="167" t="s">
        <v>84</v>
      </c>
      <c r="C29" s="168" t="s">
        <v>48</v>
      </c>
      <c r="D29" s="169"/>
      <c r="E29" s="170">
        <v>436763</v>
      </c>
      <c r="F29" s="170">
        <v>513419</v>
      </c>
      <c r="G29" s="170">
        <v>305605</v>
      </c>
      <c r="H29" s="170">
        <v>219742</v>
      </c>
      <c r="I29" s="170">
        <v>255148</v>
      </c>
      <c r="J29" s="170">
        <v>159162</v>
      </c>
      <c r="K29" s="170">
        <v>202111</v>
      </c>
      <c r="L29" s="170">
        <v>17631</v>
      </c>
      <c r="M29" s="170">
        <v>217021</v>
      </c>
      <c r="N29" s="170">
        <v>258271</v>
      </c>
      <c r="O29" s="170">
        <v>146443</v>
      </c>
    </row>
    <row r="30" spans="1:15" ht="19.5" customHeight="1">
      <c r="A30" s="160"/>
      <c r="B30" s="150" t="s">
        <v>85</v>
      </c>
      <c r="C30" s="151" t="s">
        <v>49</v>
      </c>
      <c r="D30" s="162"/>
      <c r="E30" s="186">
        <v>300663</v>
      </c>
      <c r="F30" s="186">
        <v>447686</v>
      </c>
      <c r="G30" s="186">
        <v>194541</v>
      </c>
      <c r="H30" s="186">
        <v>172687</v>
      </c>
      <c r="I30" s="186">
        <v>231744</v>
      </c>
      <c r="J30" s="186">
        <v>130059</v>
      </c>
      <c r="K30" s="186">
        <v>164210</v>
      </c>
      <c r="L30" s="186">
        <v>8477</v>
      </c>
      <c r="M30" s="186">
        <v>127976</v>
      </c>
      <c r="N30" s="186">
        <v>215942</v>
      </c>
      <c r="O30" s="186">
        <v>64482</v>
      </c>
    </row>
    <row r="31" spans="1:15" ht="19.5" customHeight="1">
      <c r="A31" s="130"/>
      <c r="B31" s="171" t="s">
        <v>86</v>
      </c>
      <c r="C31" s="172" t="s">
        <v>241</v>
      </c>
      <c r="D31" s="173"/>
      <c r="E31" s="190">
        <v>235115</v>
      </c>
      <c r="F31" s="190">
        <v>304114</v>
      </c>
      <c r="G31" s="190">
        <v>177380</v>
      </c>
      <c r="H31" s="190">
        <v>191042</v>
      </c>
      <c r="I31" s="190">
        <v>242577</v>
      </c>
      <c r="J31" s="190">
        <v>147920</v>
      </c>
      <c r="K31" s="190">
        <v>178049</v>
      </c>
      <c r="L31" s="190">
        <v>12993</v>
      </c>
      <c r="M31" s="190">
        <v>44073</v>
      </c>
      <c r="N31" s="190">
        <v>61537</v>
      </c>
      <c r="O31" s="190">
        <v>29460</v>
      </c>
    </row>
    <row r="32" spans="1:15" ht="19.5" customHeight="1">
      <c r="A32" s="130"/>
      <c r="B32" s="175" t="s">
        <v>92</v>
      </c>
      <c r="C32" s="164" t="s">
        <v>242</v>
      </c>
      <c r="D32" s="183"/>
      <c r="E32" s="166">
        <v>115081</v>
      </c>
      <c r="F32" s="166">
        <v>136492</v>
      </c>
      <c r="G32" s="166">
        <v>104098</v>
      </c>
      <c r="H32" s="166">
        <v>98240</v>
      </c>
      <c r="I32" s="166">
        <v>117501</v>
      </c>
      <c r="J32" s="166">
        <v>88359</v>
      </c>
      <c r="K32" s="166">
        <v>92891</v>
      </c>
      <c r="L32" s="166">
        <v>5349</v>
      </c>
      <c r="M32" s="166">
        <v>16841</v>
      </c>
      <c r="N32" s="166">
        <v>18991</v>
      </c>
      <c r="O32" s="166">
        <v>15739</v>
      </c>
    </row>
    <row r="33" spans="1:15" ht="19.5" customHeight="1">
      <c r="A33" s="130"/>
      <c r="B33" s="177" t="s">
        <v>87</v>
      </c>
      <c r="C33" s="148" t="s">
        <v>243</v>
      </c>
      <c r="D33" s="160"/>
      <c r="E33" s="161">
        <v>714635</v>
      </c>
      <c r="F33" s="161">
        <v>853123</v>
      </c>
      <c r="G33" s="161">
        <v>636807</v>
      </c>
      <c r="H33" s="161">
        <v>335136</v>
      </c>
      <c r="I33" s="161">
        <v>439877</v>
      </c>
      <c r="J33" s="161">
        <v>276273</v>
      </c>
      <c r="K33" s="161">
        <v>306507</v>
      </c>
      <c r="L33" s="161">
        <v>28629</v>
      </c>
      <c r="M33" s="161">
        <v>379499</v>
      </c>
      <c r="N33" s="161">
        <v>413246</v>
      </c>
      <c r="O33" s="161">
        <v>360534</v>
      </c>
    </row>
    <row r="34" spans="1:15" ht="19.5" customHeight="1">
      <c r="A34" s="130"/>
      <c r="B34" s="175" t="s">
        <v>93</v>
      </c>
      <c r="C34" s="164" t="s">
        <v>244</v>
      </c>
      <c r="D34" s="183"/>
      <c r="E34" s="166">
        <v>422312</v>
      </c>
      <c r="F34" s="166">
        <v>519566</v>
      </c>
      <c r="G34" s="166">
        <v>377470</v>
      </c>
      <c r="H34" s="166">
        <v>211654</v>
      </c>
      <c r="I34" s="166">
        <v>257536</v>
      </c>
      <c r="J34" s="166">
        <v>190499</v>
      </c>
      <c r="K34" s="166">
        <v>201648</v>
      </c>
      <c r="L34" s="166">
        <v>10006</v>
      </c>
      <c r="M34" s="166">
        <v>210658</v>
      </c>
      <c r="N34" s="166">
        <v>262030</v>
      </c>
      <c r="O34" s="166">
        <v>186971</v>
      </c>
    </row>
    <row r="35" spans="1:15" ht="19.5" customHeight="1">
      <c r="A35" s="130"/>
      <c r="B35" s="177" t="s">
        <v>88</v>
      </c>
      <c r="C35" s="148" t="s">
        <v>245</v>
      </c>
      <c r="D35" s="160"/>
      <c r="E35" s="161">
        <v>155109</v>
      </c>
      <c r="F35" s="161">
        <v>177228</v>
      </c>
      <c r="G35" s="161">
        <v>139762</v>
      </c>
      <c r="H35" s="161">
        <v>133300</v>
      </c>
      <c r="I35" s="161">
        <v>142163</v>
      </c>
      <c r="J35" s="161">
        <v>127151</v>
      </c>
      <c r="K35" s="161">
        <v>125711</v>
      </c>
      <c r="L35" s="161">
        <v>7589</v>
      </c>
      <c r="M35" s="161">
        <v>21809</v>
      </c>
      <c r="N35" s="161">
        <v>35065</v>
      </c>
      <c r="O35" s="161">
        <v>12611</v>
      </c>
    </row>
    <row r="36" spans="1:15" ht="19.5" customHeight="1">
      <c r="A36" s="130"/>
      <c r="B36" s="182" t="s">
        <v>89</v>
      </c>
      <c r="C36" s="151" t="s">
        <v>246</v>
      </c>
      <c r="D36" s="162"/>
      <c r="E36" s="186">
        <v>252284</v>
      </c>
      <c r="F36" s="186">
        <v>331307</v>
      </c>
      <c r="G36" s="186">
        <v>174461</v>
      </c>
      <c r="H36" s="186">
        <v>186333</v>
      </c>
      <c r="I36" s="186">
        <v>238694</v>
      </c>
      <c r="J36" s="186">
        <v>134767</v>
      </c>
      <c r="K36" s="186">
        <v>170976</v>
      </c>
      <c r="L36" s="186">
        <v>15357</v>
      </c>
      <c r="M36" s="186">
        <v>65951</v>
      </c>
      <c r="N36" s="186">
        <v>92613</v>
      </c>
      <c r="O36" s="186">
        <v>39694</v>
      </c>
    </row>
    <row r="37" spans="1:15" ht="19.5" customHeight="1">
      <c r="A37" s="130"/>
      <c r="B37" s="175" t="s">
        <v>94</v>
      </c>
      <c r="C37" s="164" t="s">
        <v>247</v>
      </c>
      <c r="D37" s="183"/>
      <c r="E37" s="187">
        <v>299334</v>
      </c>
      <c r="F37" s="188">
        <v>319086</v>
      </c>
      <c r="G37" s="188">
        <v>194600</v>
      </c>
      <c r="H37" s="188">
        <v>242771</v>
      </c>
      <c r="I37" s="188">
        <v>261467</v>
      </c>
      <c r="J37" s="188">
        <v>143634</v>
      </c>
      <c r="K37" s="188">
        <v>229551</v>
      </c>
      <c r="L37" s="188">
        <v>13220</v>
      </c>
      <c r="M37" s="188">
        <v>56563</v>
      </c>
      <c r="N37" s="188">
        <v>57619</v>
      </c>
      <c r="O37" s="188">
        <v>50966</v>
      </c>
    </row>
    <row r="38" spans="1:15" ht="24.75" customHeight="1">
      <c r="A38" s="130"/>
      <c r="B38" s="265"/>
      <c r="C38" s="265" t="s">
        <v>111</v>
      </c>
      <c r="D38" s="265"/>
      <c r="E38" s="265"/>
      <c r="F38" s="265"/>
      <c r="G38" s="265"/>
      <c r="H38" s="265"/>
      <c r="I38" s="265"/>
      <c r="J38" s="265"/>
      <c r="K38" s="265"/>
      <c r="L38" s="265"/>
      <c r="M38" s="265"/>
      <c r="N38" s="265"/>
      <c r="O38" s="265"/>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82" t="s">
        <v>442</v>
      </c>
      <c r="C1" s="1282"/>
      <c r="D1" s="120"/>
      <c r="E1" s="120"/>
      <c r="F1" s="121" t="s">
        <v>375</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1"/>
      <c r="C3" s="192"/>
      <c r="D3" s="191"/>
      <c r="E3" s="123"/>
      <c r="F3" s="123"/>
      <c r="G3" s="123"/>
      <c r="H3" s="123"/>
      <c r="I3" s="123"/>
      <c r="J3" s="123"/>
      <c r="K3" s="123"/>
      <c r="L3" s="123"/>
      <c r="M3" s="123"/>
      <c r="N3" s="126"/>
      <c r="O3" s="127"/>
      <c r="P3" s="127"/>
    </row>
    <row r="4" spans="1:16" ht="6" customHeight="1">
      <c r="A4"/>
      <c r="B4" s="123"/>
      <c r="C4" s="125"/>
      <c r="D4" s="123"/>
      <c r="E4" s="123"/>
      <c r="F4" s="123"/>
      <c r="G4" s="123"/>
      <c r="H4" s="123"/>
      <c r="I4" s="193"/>
      <c r="J4" s="123"/>
      <c r="K4" s="123"/>
      <c r="L4" s="123"/>
      <c r="M4" s="123"/>
      <c r="N4" s="123"/>
      <c r="O4" s="123"/>
      <c r="P4" s="123"/>
    </row>
    <row r="5" spans="1:16" ht="18" customHeight="1">
      <c r="A5"/>
      <c r="B5" s="123"/>
      <c r="C5" s="128" t="s">
        <v>344</v>
      </c>
      <c r="D5" s="123"/>
      <c r="E5"/>
      <c r="F5" s="123"/>
      <c r="G5" s="123"/>
      <c r="H5" s="123"/>
      <c r="I5" s="123"/>
      <c r="J5" s="123"/>
      <c r="K5" s="123"/>
      <c r="L5" s="123"/>
      <c r="M5" s="123"/>
      <c r="N5" s="123"/>
      <c r="O5" s="123"/>
      <c r="P5" s="123"/>
    </row>
    <row r="6" spans="1:16" s="4" customFormat="1" ht="18" customHeight="1">
      <c r="A6" s="131"/>
      <c r="B6" s="1283" t="s">
        <v>113</v>
      </c>
      <c r="C6" s="1284"/>
      <c r="D6" s="1285"/>
      <c r="E6" s="132" t="s">
        <v>34</v>
      </c>
      <c r="F6" s="136"/>
      <c r="G6" s="137"/>
      <c r="H6" s="132" t="s">
        <v>50</v>
      </c>
      <c r="I6" s="136"/>
      <c r="J6" s="137"/>
      <c r="K6" s="132" t="s">
        <v>51</v>
      </c>
      <c r="L6" s="136"/>
      <c r="M6" s="137"/>
      <c r="N6" s="132" t="s">
        <v>52</v>
      </c>
      <c r="O6" s="136"/>
      <c r="P6" s="137"/>
    </row>
    <row r="7" spans="1:16" s="4" customFormat="1" ht="18" customHeight="1" thickBot="1">
      <c r="A7" s="131"/>
      <c r="B7" s="1286"/>
      <c r="C7" s="1287"/>
      <c r="D7" s="1288"/>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2"/>
      <c r="B9" s="200" t="s">
        <v>35</v>
      </c>
      <c r="C9" s="201" t="s">
        <v>31</v>
      </c>
      <c r="D9" s="202"/>
      <c r="E9" s="204">
        <v>18.6</v>
      </c>
      <c r="F9" s="204">
        <v>19.3</v>
      </c>
      <c r="G9" s="204">
        <v>17.9</v>
      </c>
      <c r="H9" s="204">
        <v>147.5</v>
      </c>
      <c r="I9" s="204">
        <v>161</v>
      </c>
      <c r="J9" s="204">
        <v>133.6</v>
      </c>
      <c r="K9" s="204">
        <v>136.5</v>
      </c>
      <c r="L9" s="204">
        <v>145.9</v>
      </c>
      <c r="M9" s="204">
        <v>126.8</v>
      </c>
      <c r="N9" s="204">
        <v>11</v>
      </c>
      <c r="O9" s="204">
        <v>15.1</v>
      </c>
      <c r="P9" s="205">
        <v>6.8</v>
      </c>
    </row>
    <row r="10" spans="1:16" s="9" customFormat="1" ht="19.5" customHeight="1" thickTop="1">
      <c r="A10" s="142"/>
      <c r="B10" s="147" t="s">
        <v>215</v>
      </c>
      <c r="C10" s="148" t="s">
        <v>216</v>
      </c>
      <c r="D10" s="142"/>
      <c r="E10" s="206" t="s">
        <v>97</v>
      </c>
      <c r="F10" s="206" t="s">
        <v>97</v>
      </c>
      <c r="G10" s="206" t="s">
        <v>97</v>
      </c>
      <c r="H10" s="206" t="s">
        <v>97</v>
      </c>
      <c r="I10" s="206" t="s">
        <v>97</v>
      </c>
      <c r="J10" s="206" t="s">
        <v>97</v>
      </c>
      <c r="K10" s="206" t="s">
        <v>97</v>
      </c>
      <c r="L10" s="206" t="s">
        <v>97</v>
      </c>
      <c r="M10" s="206" t="s">
        <v>97</v>
      </c>
      <c r="N10" s="206" t="s">
        <v>97</v>
      </c>
      <c r="O10" s="206" t="s">
        <v>97</v>
      </c>
      <c r="P10" s="207" t="s">
        <v>97</v>
      </c>
    </row>
    <row r="11" spans="1:16" s="9" customFormat="1" ht="19.5" customHeight="1">
      <c r="A11" s="142"/>
      <c r="B11" s="150" t="s">
        <v>217</v>
      </c>
      <c r="C11" s="151" t="s">
        <v>39</v>
      </c>
      <c r="D11" s="152"/>
      <c r="E11" s="208">
        <v>20.4</v>
      </c>
      <c r="F11" s="208">
        <v>20.6</v>
      </c>
      <c r="G11" s="208">
        <v>19.6</v>
      </c>
      <c r="H11" s="208">
        <v>167.1</v>
      </c>
      <c r="I11" s="208">
        <v>169.8</v>
      </c>
      <c r="J11" s="208">
        <v>152.8</v>
      </c>
      <c r="K11" s="208">
        <v>147.7</v>
      </c>
      <c r="L11" s="208">
        <v>148.6</v>
      </c>
      <c r="M11" s="208">
        <v>143</v>
      </c>
      <c r="N11" s="208">
        <v>19.4</v>
      </c>
      <c r="O11" s="208">
        <v>21.2</v>
      </c>
      <c r="P11" s="209">
        <v>9.8</v>
      </c>
    </row>
    <row r="12" spans="1:16" s="9" customFormat="1" ht="19.5" customHeight="1">
      <c r="A12" s="142"/>
      <c r="B12" s="150" t="s">
        <v>248</v>
      </c>
      <c r="C12" s="151" t="s">
        <v>32</v>
      </c>
      <c r="D12" s="152"/>
      <c r="E12" s="208">
        <v>20.3</v>
      </c>
      <c r="F12" s="208">
        <v>21</v>
      </c>
      <c r="G12" s="208">
        <v>19.3</v>
      </c>
      <c r="H12" s="208">
        <v>170.7</v>
      </c>
      <c r="I12" s="208">
        <v>187.8</v>
      </c>
      <c r="J12" s="208">
        <v>146.6</v>
      </c>
      <c r="K12" s="208">
        <v>151.4</v>
      </c>
      <c r="L12" s="208">
        <v>161.2</v>
      </c>
      <c r="M12" s="208">
        <v>137.6</v>
      </c>
      <c r="N12" s="208">
        <v>19.3</v>
      </c>
      <c r="O12" s="208">
        <v>26.6</v>
      </c>
      <c r="P12" s="209">
        <v>9</v>
      </c>
    </row>
    <row r="13" spans="1:16" s="9" customFormat="1" ht="19.5" customHeight="1">
      <c r="A13" s="142"/>
      <c r="B13" s="150" t="s">
        <v>218</v>
      </c>
      <c r="C13" s="151" t="s">
        <v>40</v>
      </c>
      <c r="D13" s="152"/>
      <c r="E13" s="208">
        <v>18</v>
      </c>
      <c r="F13" s="208">
        <v>18.1</v>
      </c>
      <c r="G13" s="208">
        <v>17.6</v>
      </c>
      <c r="H13" s="208">
        <v>147.7</v>
      </c>
      <c r="I13" s="208">
        <v>150.3</v>
      </c>
      <c r="J13" s="208">
        <v>135.2</v>
      </c>
      <c r="K13" s="208">
        <v>135.1</v>
      </c>
      <c r="L13" s="208">
        <v>136.7</v>
      </c>
      <c r="M13" s="208">
        <v>127.2</v>
      </c>
      <c r="N13" s="208">
        <v>12.6</v>
      </c>
      <c r="O13" s="208">
        <v>13.6</v>
      </c>
      <c r="P13" s="209">
        <v>8</v>
      </c>
    </row>
    <row r="14" spans="1:16" s="9" customFormat="1" ht="19.5" customHeight="1">
      <c r="A14" s="142"/>
      <c r="B14" s="150" t="s">
        <v>219</v>
      </c>
      <c r="C14" s="151" t="s">
        <v>41</v>
      </c>
      <c r="D14" s="152"/>
      <c r="E14" s="208">
        <v>18.5</v>
      </c>
      <c r="F14" s="208">
        <v>19</v>
      </c>
      <c r="G14" s="208">
        <v>17.7</v>
      </c>
      <c r="H14" s="208">
        <v>148.8</v>
      </c>
      <c r="I14" s="208">
        <v>157.6</v>
      </c>
      <c r="J14" s="208">
        <v>136.7</v>
      </c>
      <c r="K14" s="208">
        <v>137.9</v>
      </c>
      <c r="L14" s="208">
        <v>143.9</v>
      </c>
      <c r="M14" s="208">
        <v>129.6</v>
      </c>
      <c r="N14" s="208">
        <v>10.9</v>
      </c>
      <c r="O14" s="208">
        <v>13.7</v>
      </c>
      <c r="P14" s="209">
        <v>7.1</v>
      </c>
    </row>
    <row r="15" spans="1:16" s="9" customFormat="1" ht="19.5" customHeight="1">
      <c r="A15" s="142"/>
      <c r="B15" s="150" t="s">
        <v>220</v>
      </c>
      <c r="C15" s="151" t="s">
        <v>221</v>
      </c>
      <c r="D15" s="152"/>
      <c r="E15" s="208">
        <v>20.7</v>
      </c>
      <c r="F15" s="208">
        <v>20.9</v>
      </c>
      <c r="G15" s="208">
        <v>19.3</v>
      </c>
      <c r="H15" s="208">
        <v>169.7</v>
      </c>
      <c r="I15" s="208">
        <v>171.6</v>
      </c>
      <c r="J15" s="208">
        <v>149.7</v>
      </c>
      <c r="K15" s="208">
        <v>145.7</v>
      </c>
      <c r="L15" s="208">
        <v>146.7</v>
      </c>
      <c r="M15" s="208">
        <v>135.6</v>
      </c>
      <c r="N15" s="208">
        <v>24</v>
      </c>
      <c r="O15" s="208">
        <v>24.9</v>
      </c>
      <c r="P15" s="209">
        <v>14.1</v>
      </c>
    </row>
    <row r="16" spans="1:16" s="9" customFormat="1" ht="19.5" customHeight="1">
      <c r="A16" s="142"/>
      <c r="B16" s="150" t="s">
        <v>222</v>
      </c>
      <c r="C16" s="151" t="s">
        <v>223</v>
      </c>
      <c r="D16" s="152"/>
      <c r="E16" s="208">
        <v>19.4</v>
      </c>
      <c r="F16" s="208">
        <v>20.4</v>
      </c>
      <c r="G16" s="208">
        <v>18.5</v>
      </c>
      <c r="H16" s="208">
        <v>147.2</v>
      </c>
      <c r="I16" s="208">
        <v>168.9</v>
      </c>
      <c r="J16" s="208">
        <v>127.6</v>
      </c>
      <c r="K16" s="208">
        <v>138.9</v>
      </c>
      <c r="L16" s="208">
        <v>156.1</v>
      </c>
      <c r="M16" s="208">
        <v>123.3</v>
      </c>
      <c r="N16" s="208">
        <v>8.3</v>
      </c>
      <c r="O16" s="208">
        <v>12.8</v>
      </c>
      <c r="P16" s="209">
        <v>4.3</v>
      </c>
    </row>
    <row r="17" spans="1:16" s="9" customFormat="1" ht="19.5" customHeight="1">
      <c r="A17" s="142"/>
      <c r="B17" s="150" t="s">
        <v>224</v>
      </c>
      <c r="C17" s="151" t="s">
        <v>225</v>
      </c>
      <c r="D17" s="152"/>
      <c r="E17" s="208">
        <v>18.5</v>
      </c>
      <c r="F17" s="208">
        <v>18.7</v>
      </c>
      <c r="G17" s="208">
        <v>18.2</v>
      </c>
      <c r="H17" s="208">
        <v>148</v>
      </c>
      <c r="I17" s="208">
        <v>151.6</v>
      </c>
      <c r="J17" s="208">
        <v>144.4</v>
      </c>
      <c r="K17" s="208">
        <v>139.4</v>
      </c>
      <c r="L17" s="208">
        <v>143.1</v>
      </c>
      <c r="M17" s="208">
        <v>135.6</v>
      </c>
      <c r="N17" s="208">
        <v>8.6</v>
      </c>
      <c r="O17" s="208">
        <v>8.5</v>
      </c>
      <c r="P17" s="209">
        <v>8.8</v>
      </c>
    </row>
    <row r="18" spans="1:16" s="9" customFormat="1" ht="19.5" customHeight="1">
      <c r="A18" s="142"/>
      <c r="B18" s="150" t="s">
        <v>226</v>
      </c>
      <c r="C18" s="151" t="s">
        <v>227</v>
      </c>
      <c r="D18" s="152"/>
      <c r="E18" s="208">
        <v>19.3</v>
      </c>
      <c r="F18" s="208">
        <v>20</v>
      </c>
      <c r="G18" s="208">
        <v>17.8</v>
      </c>
      <c r="H18" s="208">
        <v>151.8</v>
      </c>
      <c r="I18" s="208">
        <v>160.1</v>
      </c>
      <c r="J18" s="208">
        <v>136.2</v>
      </c>
      <c r="K18" s="208">
        <v>143.5</v>
      </c>
      <c r="L18" s="208">
        <v>148.7</v>
      </c>
      <c r="M18" s="208">
        <v>133.8</v>
      </c>
      <c r="N18" s="208">
        <v>8.3</v>
      </c>
      <c r="O18" s="208">
        <v>11.4</v>
      </c>
      <c r="P18" s="209">
        <v>2.4</v>
      </c>
    </row>
    <row r="19" spans="1:16" s="9" customFormat="1" ht="19.5" customHeight="1">
      <c r="A19" s="142"/>
      <c r="B19" s="150" t="s">
        <v>228</v>
      </c>
      <c r="C19" s="151" t="s">
        <v>229</v>
      </c>
      <c r="D19" s="152"/>
      <c r="E19" s="208">
        <v>18.5</v>
      </c>
      <c r="F19" s="208">
        <v>18.5</v>
      </c>
      <c r="G19" s="208">
        <v>18.7</v>
      </c>
      <c r="H19" s="208">
        <v>160.9</v>
      </c>
      <c r="I19" s="208">
        <v>164.7</v>
      </c>
      <c r="J19" s="208">
        <v>149.6</v>
      </c>
      <c r="K19" s="208">
        <v>143.2</v>
      </c>
      <c r="L19" s="208">
        <v>144.5</v>
      </c>
      <c r="M19" s="208">
        <v>139.3</v>
      </c>
      <c r="N19" s="208">
        <v>17.7</v>
      </c>
      <c r="O19" s="208">
        <v>20.2</v>
      </c>
      <c r="P19" s="209">
        <v>10.3</v>
      </c>
    </row>
    <row r="20" spans="1:16" s="9" customFormat="1" ht="19.5" customHeight="1">
      <c r="A20" s="275"/>
      <c r="B20" s="150" t="s">
        <v>60</v>
      </c>
      <c r="C20" s="151" t="s">
        <v>230</v>
      </c>
      <c r="D20" s="152"/>
      <c r="E20" s="210">
        <v>16.7</v>
      </c>
      <c r="F20" s="211">
        <v>17.9</v>
      </c>
      <c r="G20" s="211">
        <v>15.8</v>
      </c>
      <c r="H20" s="211">
        <v>116.3</v>
      </c>
      <c r="I20" s="211">
        <v>135.5</v>
      </c>
      <c r="J20" s="211">
        <v>103.3</v>
      </c>
      <c r="K20" s="211">
        <v>109</v>
      </c>
      <c r="L20" s="211">
        <v>124.2</v>
      </c>
      <c r="M20" s="211">
        <v>98.7</v>
      </c>
      <c r="N20" s="211">
        <v>7.3</v>
      </c>
      <c r="O20" s="211">
        <v>11.3</v>
      </c>
      <c r="P20" s="210">
        <v>4.6</v>
      </c>
    </row>
    <row r="21" spans="1:16" s="9" customFormat="1" ht="19.5" customHeight="1">
      <c r="A21" s="142"/>
      <c r="B21" s="150" t="s">
        <v>231</v>
      </c>
      <c r="C21" s="151" t="s">
        <v>232</v>
      </c>
      <c r="D21" s="152"/>
      <c r="E21" s="208">
        <v>18</v>
      </c>
      <c r="F21" s="208">
        <v>18.3</v>
      </c>
      <c r="G21" s="208">
        <v>17.7</v>
      </c>
      <c r="H21" s="208">
        <v>130</v>
      </c>
      <c r="I21" s="208">
        <v>135.6</v>
      </c>
      <c r="J21" s="208">
        <v>125.7</v>
      </c>
      <c r="K21" s="208">
        <v>124.6</v>
      </c>
      <c r="L21" s="208">
        <v>131.7</v>
      </c>
      <c r="M21" s="208">
        <v>119.2</v>
      </c>
      <c r="N21" s="208">
        <v>5.4</v>
      </c>
      <c r="O21" s="208">
        <v>3.9</v>
      </c>
      <c r="P21" s="209">
        <v>6.5</v>
      </c>
    </row>
    <row r="22" spans="1:16" s="9" customFormat="1" ht="19.5" customHeight="1">
      <c r="A22" s="142"/>
      <c r="B22" s="150" t="s">
        <v>233</v>
      </c>
      <c r="C22" s="151" t="s">
        <v>42</v>
      </c>
      <c r="D22" s="152"/>
      <c r="E22" s="208">
        <v>16.4</v>
      </c>
      <c r="F22" s="208">
        <v>16.1</v>
      </c>
      <c r="G22" s="208">
        <v>16.7</v>
      </c>
      <c r="H22" s="208">
        <v>146.9</v>
      </c>
      <c r="I22" s="208">
        <v>150.4</v>
      </c>
      <c r="J22" s="208">
        <v>143.5</v>
      </c>
      <c r="K22" s="208">
        <v>127.3</v>
      </c>
      <c r="L22" s="208">
        <v>129.1</v>
      </c>
      <c r="M22" s="208">
        <v>125.6</v>
      </c>
      <c r="N22" s="208">
        <v>19.6</v>
      </c>
      <c r="O22" s="208">
        <v>21.3</v>
      </c>
      <c r="P22" s="209">
        <v>17.9</v>
      </c>
    </row>
    <row r="23" spans="1:16" s="9" customFormat="1" ht="19.5" customHeight="1">
      <c r="A23" s="142"/>
      <c r="B23" s="150" t="s">
        <v>234</v>
      </c>
      <c r="C23" s="151" t="s">
        <v>235</v>
      </c>
      <c r="D23" s="152"/>
      <c r="E23" s="208">
        <v>19</v>
      </c>
      <c r="F23" s="208">
        <v>19.6</v>
      </c>
      <c r="G23" s="208">
        <v>18.6</v>
      </c>
      <c r="H23" s="208">
        <v>147.2</v>
      </c>
      <c r="I23" s="208">
        <v>155</v>
      </c>
      <c r="J23" s="208">
        <v>143.3</v>
      </c>
      <c r="K23" s="208">
        <v>141.3</v>
      </c>
      <c r="L23" s="208">
        <v>147.5</v>
      </c>
      <c r="M23" s="208">
        <v>138.1</v>
      </c>
      <c r="N23" s="208">
        <v>5.9</v>
      </c>
      <c r="O23" s="208">
        <v>7.5</v>
      </c>
      <c r="P23" s="209">
        <v>5.2</v>
      </c>
    </row>
    <row r="24" spans="1:16" s="9" customFormat="1" ht="19.5" customHeight="1">
      <c r="A24" s="142"/>
      <c r="B24" s="150" t="s">
        <v>236</v>
      </c>
      <c r="C24" s="151" t="s">
        <v>237</v>
      </c>
      <c r="D24" s="152"/>
      <c r="E24" s="185" t="s">
        <v>97</v>
      </c>
      <c r="F24" s="185" t="s">
        <v>97</v>
      </c>
      <c r="G24" s="185" t="s">
        <v>97</v>
      </c>
      <c r="H24" s="185" t="s">
        <v>97</v>
      </c>
      <c r="I24" s="185" t="s">
        <v>97</v>
      </c>
      <c r="J24" s="185" t="s">
        <v>97</v>
      </c>
      <c r="K24" s="185" t="s">
        <v>97</v>
      </c>
      <c r="L24" s="185" t="s">
        <v>97</v>
      </c>
      <c r="M24" s="185" t="s">
        <v>97</v>
      </c>
      <c r="N24" s="185" t="s">
        <v>97</v>
      </c>
      <c r="O24" s="185" t="s">
        <v>97</v>
      </c>
      <c r="P24" s="218" t="s">
        <v>97</v>
      </c>
    </row>
    <row r="25" spans="1:16" s="9" customFormat="1" ht="19.5" customHeight="1" thickBot="1">
      <c r="A25" s="142"/>
      <c r="B25" s="156" t="s">
        <v>238</v>
      </c>
      <c r="C25" s="157" t="s">
        <v>44</v>
      </c>
      <c r="D25" s="158"/>
      <c r="E25" s="212">
        <v>17.7</v>
      </c>
      <c r="F25" s="212">
        <v>18.5</v>
      </c>
      <c r="G25" s="212">
        <v>16.8</v>
      </c>
      <c r="H25" s="212">
        <v>139.1</v>
      </c>
      <c r="I25" s="212">
        <v>158.3</v>
      </c>
      <c r="J25" s="212">
        <v>119</v>
      </c>
      <c r="K25" s="212">
        <v>130.7</v>
      </c>
      <c r="L25" s="212">
        <v>147.3</v>
      </c>
      <c r="M25" s="212">
        <v>113.3</v>
      </c>
      <c r="N25" s="212">
        <v>8.4</v>
      </c>
      <c r="O25" s="212">
        <v>11</v>
      </c>
      <c r="P25" s="213">
        <v>5.7</v>
      </c>
    </row>
    <row r="26" spans="1:16" ht="19.5" customHeight="1" thickTop="1">
      <c r="A26" s="142"/>
      <c r="B26" s="147" t="s">
        <v>239</v>
      </c>
      <c r="C26" s="148" t="s">
        <v>45</v>
      </c>
      <c r="D26" s="160"/>
      <c r="E26" s="204">
        <v>20.3</v>
      </c>
      <c r="F26" s="204">
        <v>21.2</v>
      </c>
      <c r="G26" s="204">
        <v>19.2</v>
      </c>
      <c r="H26" s="204">
        <v>173.8</v>
      </c>
      <c r="I26" s="204">
        <v>197.3</v>
      </c>
      <c r="J26" s="204">
        <v>146.9</v>
      </c>
      <c r="K26" s="204">
        <v>149.9</v>
      </c>
      <c r="L26" s="204">
        <v>161.4</v>
      </c>
      <c r="M26" s="204">
        <v>136.8</v>
      </c>
      <c r="N26" s="204">
        <v>23.9</v>
      </c>
      <c r="O26" s="204">
        <v>35.9</v>
      </c>
      <c r="P26" s="205">
        <v>10.1</v>
      </c>
    </row>
    <row r="27" spans="1:16" ht="19.5" customHeight="1">
      <c r="A27" s="142"/>
      <c r="B27" s="150" t="s">
        <v>90</v>
      </c>
      <c r="C27" s="151" t="s">
        <v>46</v>
      </c>
      <c r="D27" s="162"/>
      <c r="E27" s="208" t="s">
        <v>97</v>
      </c>
      <c r="F27" s="208" t="s">
        <v>97</v>
      </c>
      <c r="G27" s="208" t="s">
        <v>97</v>
      </c>
      <c r="H27" s="208" t="s">
        <v>97</v>
      </c>
      <c r="I27" s="208" t="s">
        <v>97</v>
      </c>
      <c r="J27" s="208" t="s">
        <v>97</v>
      </c>
      <c r="K27" s="208" t="s">
        <v>97</v>
      </c>
      <c r="L27" s="208" t="s">
        <v>97</v>
      </c>
      <c r="M27" s="208" t="s">
        <v>97</v>
      </c>
      <c r="N27" s="208" t="s">
        <v>97</v>
      </c>
      <c r="O27" s="208" t="s">
        <v>97</v>
      </c>
      <c r="P27" s="209" t="s">
        <v>97</v>
      </c>
    </row>
    <row r="28" spans="1:16" ht="19.5" customHeight="1">
      <c r="A28" s="142"/>
      <c r="B28" s="150" t="s">
        <v>214</v>
      </c>
      <c r="C28" s="151" t="s">
        <v>47</v>
      </c>
      <c r="D28" s="162"/>
      <c r="E28" s="153" t="s">
        <v>97</v>
      </c>
      <c r="F28" s="153" t="s">
        <v>97</v>
      </c>
      <c r="G28" s="153" t="s">
        <v>97</v>
      </c>
      <c r="H28" s="153" t="s">
        <v>97</v>
      </c>
      <c r="I28" s="153" t="s">
        <v>97</v>
      </c>
      <c r="J28" s="153" t="s">
        <v>97</v>
      </c>
      <c r="K28" s="153" t="s">
        <v>97</v>
      </c>
      <c r="L28" s="153" t="s">
        <v>97</v>
      </c>
      <c r="M28" s="153" t="s">
        <v>97</v>
      </c>
      <c r="N28" s="153" t="s">
        <v>97</v>
      </c>
      <c r="O28" s="153" t="s">
        <v>97</v>
      </c>
      <c r="P28" s="218" t="s">
        <v>97</v>
      </c>
    </row>
    <row r="29" spans="1:16" ht="19.5" customHeight="1">
      <c r="A29" s="142"/>
      <c r="B29" s="163" t="s">
        <v>91</v>
      </c>
      <c r="C29" s="164" t="s">
        <v>240</v>
      </c>
      <c r="D29" s="183"/>
      <c r="E29" s="219">
        <v>20.5</v>
      </c>
      <c r="F29" s="220">
        <v>20.7</v>
      </c>
      <c r="G29" s="220">
        <v>19.9</v>
      </c>
      <c r="H29" s="220">
        <v>163.3</v>
      </c>
      <c r="I29" s="220">
        <v>169.9</v>
      </c>
      <c r="J29" s="220">
        <v>144.5</v>
      </c>
      <c r="K29" s="220">
        <v>155.4</v>
      </c>
      <c r="L29" s="220">
        <v>160.7</v>
      </c>
      <c r="M29" s="220">
        <v>140.3</v>
      </c>
      <c r="N29" s="220">
        <v>7.9</v>
      </c>
      <c r="O29" s="220">
        <v>9.2</v>
      </c>
      <c r="P29" s="219">
        <v>4.2</v>
      </c>
    </row>
    <row r="30" spans="1:16" ht="19.5" customHeight="1">
      <c r="A30" s="142"/>
      <c r="B30" s="167" t="s">
        <v>84</v>
      </c>
      <c r="C30" s="168" t="s">
        <v>48</v>
      </c>
      <c r="D30" s="169"/>
      <c r="E30" s="211">
        <v>20.5</v>
      </c>
      <c r="F30" s="211">
        <v>21.3</v>
      </c>
      <c r="G30" s="211">
        <v>19.3</v>
      </c>
      <c r="H30" s="211">
        <v>168</v>
      </c>
      <c r="I30" s="211">
        <v>181.6</v>
      </c>
      <c r="J30" s="211">
        <v>145</v>
      </c>
      <c r="K30" s="211">
        <v>155.5</v>
      </c>
      <c r="L30" s="211">
        <v>165.7</v>
      </c>
      <c r="M30" s="211">
        <v>138.2</v>
      </c>
      <c r="N30" s="211">
        <v>12.5</v>
      </c>
      <c r="O30" s="211">
        <v>15.9</v>
      </c>
      <c r="P30" s="210">
        <v>6.8</v>
      </c>
    </row>
    <row r="31" spans="1:16" ht="19.5" customHeight="1">
      <c r="A31" s="142"/>
      <c r="B31" s="150" t="s">
        <v>85</v>
      </c>
      <c r="C31" s="151" t="s">
        <v>49</v>
      </c>
      <c r="D31" s="162"/>
      <c r="E31" s="208">
        <v>19</v>
      </c>
      <c r="F31" s="208">
        <v>19.9</v>
      </c>
      <c r="G31" s="208">
        <v>18.3</v>
      </c>
      <c r="H31" s="208">
        <v>139.8</v>
      </c>
      <c r="I31" s="208">
        <v>162.1</v>
      </c>
      <c r="J31" s="208">
        <v>123.7</v>
      </c>
      <c r="K31" s="208">
        <v>133</v>
      </c>
      <c r="L31" s="208">
        <v>151</v>
      </c>
      <c r="M31" s="208">
        <v>120</v>
      </c>
      <c r="N31" s="208">
        <v>6.8</v>
      </c>
      <c r="O31" s="208">
        <v>11.1</v>
      </c>
      <c r="P31" s="214">
        <v>3.7</v>
      </c>
    </row>
    <row r="32" spans="1:16" ht="19.5" customHeight="1">
      <c r="A32"/>
      <c r="B32" s="171" t="s">
        <v>86</v>
      </c>
      <c r="C32" s="172" t="s">
        <v>241</v>
      </c>
      <c r="D32" s="173"/>
      <c r="E32" s="216">
        <v>18.4</v>
      </c>
      <c r="F32" s="216">
        <v>19.4</v>
      </c>
      <c r="G32" s="216">
        <v>17.6</v>
      </c>
      <c r="H32" s="216">
        <v>140</v>
      </c>
      <c r="I32" s="216">
        <v>159.7</v>
      </c>
      <c r="J32" s="216">
        <v>123.6</v>
      </c>
      <c r="K32" s="216">
        <v>129.3</v>
      </c>
      <c r="L32" s="216">
        <v>144.1</v>
      </c>
      <c r="M32" s="216">
        <v>116.9</v>
      </c>
      <c r="N32" s="216">
        <v>10.7</v>
      </c>
      <c r="O32" s="216">
        <v>15.6</v>
      </c>
      <c r="P32" s="216">
        <v>6.7</v>
      </c>
    </row>
    <row r="33" spans="1:16" ht="19.5" customHeight="1">
      <c r="A33"/>
      <c r="B33" s="175" t="s">
        <v>92</v>
      </c>
      <c r="C33" s="164" t="s">
        <v>242</v>
      </c>
      <c r="D33" s="183"/>
      <c r="E33" s="208">
        <v>14.6</v>
      </c>
      <c r="F33" s="208">
        <v>15.6</v>
      </c>
      <c r="G33" s="208">
        <v>14.1</v>
      </c>
      <c r="H33" s="208">
        <v>89.1</v>
      </c>
      <c r="I33" s="208">
        <v>98.6</v>
      </c>
      <c r="J33" s="208">
        <v>84.3</v>
      </c>
      <c r="K33" s="208">
        <v>85.8</v>
      </c>
      <c r="L33" s="208">
        <v>93.8</v>
      </c>
      <c r="M33" s="208">
        <v>81.7</v>
      </c>
      <c r="N33" s="208">
        <v>3.3</v>
      </c>
      <c r="O33" s="208">
        <v>4.8</v>
      </c>
      <c r="P33" s="208">
        <v>2.6</v>
      </c>
    </row>
    <row r="34" spans="1:16" ht="19.5" customHeight="1">
      <c r="A34"/>
      <c r="B34" s="177" t="s">
        <v>87</v>
      </c>
      <c r="C34" s="148" t="s">
        <v>243</v>
      </c>
      <c r="D34" s="160"/>
      <c r="E34" s="217">
        <v>19.1</v>
      </c>
      <c r="F34" s="216">
        <v>19.5</v>
      </c>
      <c r="G34" s="216">
        <v>18.8</v>
      </c>
      <c r="H34" s="216">
        <v>151.1</v>
      </c>
      <c r="I34" s="216">
        <v>157.6</v>
      </c>
      <c r="J34" s="216">
        <v>147.3</v>
      </c>
      <c r="K34" s="216">
        <v>144.2</v>
      </c>
      <c r="L34" s="216">
        <v>149.6</v>
      </c>
      <c r="M34" s="216">
        <v>141.1</v>
      </c>
      <c r="N34" s="216">
        <v>6.9</v>
      </c>
      <c r="O34" s="216">
        <v>8</v>
      </c>
      <c r="P34" s="216">
        <v>6.2</v>
      </c>
    </row>
    <row r="35" spans="1:16" ht="19.5" customHeight="1">
      <c r="A35"/>
      <c r="B35" s="175" t="s">
        <v>93</v>
      </c>
      <c r="C35" s="164" t="s">
        <v>244</v>
      </c>
      <c r="D35" s="183"/>
      <c r="E35" s="214">
        <v>18.8</v>
      </c>
      <c r="F35" s="215">
        <v>19.8</v>
      </c>
      <c r="G35" s="215">
        <v>18.3</v>
      </c>
      <c r="H35" s="215">
        <v>142.6</v>
      </c>
      <c r="I35" s="215">
        <v>151.5</v>
      </c>
      <c r="J35" s="215">
        <v>138.5</v>
      </c>
      <c r="K35" s="215">
        <v>137.8</v>
      </c>
      <c r="L35" s="215">
        <v>144.7</v>
      </c>
      <c r="M35" s="215">
        <v>134.6</v>
      </c>
      <c r="N35" s="215">
        <v>4.8</v>
      </c>
      <c r="O35" s="215">
        <v>6.8</v>
      </c>
      <c r="P35" s="215">
        <v>3.9</v>
      </c>
    </row>
    <row r="36" spans="1:16" ht="19.5" customHeight="1">
      <c r="A36"/>
      <c r="B36" s="177" t="s">
        <v>88</v>
      </c>
      <c r="C36" s="148" t="s">
        <v>245</v>
      </c>
      <c r="D36" s="160"/>
      <c r="E36" s="204">
        <v>15.6</v>
      </c>
      <c r="F36" s="204">
        <v>15.8</v>
      </c>
      <c r="G36" s="204">
        <v>15.4</v>
      </c>
      <c r="H36" s="204">
        <v>114.4</v>
      </c>
      <c r="I36" s="204">
        <v>118.6</v>
      </c>
      <c r="J36" s="204">
        <v>111.4</v>
      </c>
      <c r="K36" s="204">
        <v>107.4</v>
      </c>
      <c r="L36" s="204">
        <v>110.3</v>
      </c>
      <c r="M36" s="204">
        <v>105.3</v>
      </c>
      <c r="N36" s="204">
        <v>7</v>
      </c>
      <c r="O36" s="204">
        <v>8.3</v>
      </c>
      <c r="P36" s="204">
        <v>6.1</v>
      </c>
    </row>
    <row r="37" spans="1:16" ht="19.5" customHeight="1">
      <c r="A37"/>
      <c r="B37" s="182" t="s">
        <v>89</v>
      </c>
      <c r="C37" s="151" t="s">
        <v>246</v>
      </c>
      <c r="D37" s="162"/>
      <c r="E37" s="208">
        <v>17.7</v>
      </c>
      <c r="F37" s="208">
        <v>18.5</v>
      </c>
      <c r="G37" s="208">
        <v>17</v>
      </c>
      <c r="H37" s="208">
        <v>140.2</v>
      </c>
      <c r="I37" s="208">
        <v>160.7</v>
      </c>
      <c r="J37" s="208">
        <v>120</v>
      </c>
      <c r="K37" s="208">
        <v>131.6</v>
      </c>
      <c r="L37" s="208">
        <v>149.2</v>
      </c>
      <c r="M37" s="208">
        <v>114.3</v>
      </c>
      <c r="N37" s="208">
        <v>8.6</v>
      </c>
      <c r="O37" s="208">
        <v>11.5</v>
      </c>
      <c r="P37" s="208">
        <v>5.7</v>
      </c>
    </row>
    <row r="38" spans="1:16" ht="19.5" customHeight="1">
      <c r="A38"/>
      <c r="B38" s="175" t="s">
        <v>94</v>
      </c>
      <c r="C38" s="164" t="s">
        <v>247</v>
      </c>
      <c r="D38" s="183"/>
      <c r="E38" s="215">
        <v>18.9</v>
      </c>
      <c r="F38" s="215">
        <v>19.7</v>
      </c>
      <c r="G38" s="215">
        <v>14.7</v>
      </c>
      <c r="H38" s="215">
        <v>146.4</v>
      </c>
      <c r="I38" s="215">
        <v>155.5</v>
      </c>
      <c r="J38" s="215">
        <v>97.8</v>
      </c>
      <c r="K38" s="215">
        <v>139</v>
      </c>
      <c r="L38" s="215">
        <v>147.4</v>
      </c>
      <c r="M38" s="215">
        <v>94.5</v>
      </c>
      <c r="N38" s="215">
        <v>7.4</v>
      </c>
      <c r="O38" s="215">
        <v>8.1</v>
      </c>
      <c r="P38" s="215">
        <v>3.3</v>
      </c>
    </row>
    <row r="39" spans="1:16" ht="24.75" customHeight="1">
      <c r="A39"/>
      <c r="B39" s="265"/>
      <c r="C39" s="265" t="s">
        <v>111</v>
      </c>
      <c r="D39" s="265"/>
      <c r="E39" s="271"/>
      <c r="F39" s="271"/>
      <c r="G39" s="271"/>
      <c r="H39" s="271"/>
      <c r="I39" s="271"/>
      <c r="J39" s="271"/>
      <c r="K39" s="271"/>
      <c r="L39" s="271"/>
      <c r="M39" s="271"/>
      <c r="N39" s="271"/>
      <c r="O39" s="271"/>
      <c r="P39" s="271"/>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1"/>
      <c r="B1" s="1282" t="s">
        <v>442</v>
      </c>
      <c r="C1" s="1282"/>
      <c r="D1" s="222"/>
      <c r="E1" s="223"/>
      <c r="F1" s="226"/>
      <c r="G1" s="224" t="s">
        <v>410</v>
      </c>
      <c r="H1" s="226"/>
      <c r="I1" s="223"/>
      <c r="J1" s="223"/>
      <c r="K1" s="223"/>
      <c r="L1" s="223"/>
      <c r="M1" s="223"/>
      <c r="N1" s="223"/>
      <c r="O1" s="223"/>
      <c r="P1" s="223"/>
      <c r="Q1" s="222"/>
      <c r="R1" s="222"/>
      <c r="S1" s="222"/>
      <c r="V1" s="19"/>
      <c r="W1" s="19"/>
    </row>
    <row r="2" spans="1:23" s="21" customFormat="1" ht="15.75" customHeight="1">
      <c r="A2" s="221"/>
      <c r="B2" s="225" t="s">
        <v>66</v>
      </c>
      <c r="C2" s="221"/>
      <c r="D2" s="221"/>
      <c r="E2" s="226"/>
      <c r="F2" s="227"/>
      <c r="G2" s="227"/>
      <c r="H2" s="227"/>
      <c r="I2" s="227"/>
      <c r="J2" s="227"/>
      <c r="K2" s="227"/>
      <c r="L2" s="227"/>
      <c r="M2" s="227"/>
      <c r="N2" s="227"/>
      <c r="O2" s="227"/>
      <c r="P2" s="227"/>
      <c r="Q2" s="228"/>
      <c r="R2" s="228"/>
      <c r="S2" s="228"/>
      <c r="V2" s="22"/>
      <c r="W2" s="22"/>
    </row>
    <row r="3" spans="1:23" s="21" customFormat="1" ht="15.75" customHeight="1">
      <c r="A3" s="221"/>
      <c r="B3" s="229"/>
      <c r="C3" s="230"/>
      <c r="D3" s="229"/>
      <c r="E3" s="227"/>
      <c r="F3" s="227"/>
      <c r="G3" s="227"/>
      <c r="H3" s="227"/>
      <c r="I3" s="227"/>
      <c r="J3" s="227"/>
      <c r="K3" s="227"/>
      <c r="L3" s="227"/>
      <c r="M3" s="227"/>
      <c r="N3" s="231"/>
      <c r="O3" s="232"/>
      <c r="P3" s="232"/>
      <c r="Q3" s="233"/>
      <c r="R3" s="234"/>
      <c r="S3" s="234"/>
      <c r="V3" s="22"/>
      <c r="W3" s="22"/>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344</v>
      </c>
      <c r="D5" s="228"/>
      <c r="E5" s="226"/>
      <c r="F5" s="227"/>
      <c r="G5" s="227"/>
      <c r="H5" s="267"/>
      <c r="I5" s="227"/>
      <c r="J5" s="227"/>
      <c r="K5" s="227"/>
      <c r="L5" s="227"/>
      <c r="M5" s="227"/>
      <c r="N5" s="227"/>
      <c r="O5" s="227"/>
      <c r="P5" s="227"/>
      <c r="Q5" s="228"/>
      <c r="R5" s="228"/>
      <c r="S5" s="228"/>
    </row>
    <row r="6" spans="1:23" s="14" customFormat="1" ht="18" customHeight="1">
      <c r="A6" s="237"/>
      <c r="B6" s="1292" t="s">
        <v>113</v>
      </c>
      <c r="C6" s="1293"/>
      <c r="D6" s="1294"/>
      <c r="E6" s="238" t="s">
        <v>448</v>
      </c>
      <c r="F6" s="239"/>
      <c r="G6" s="239"/>
      <c r="H6" s="238" t="s">
        <v>449</v>
      </c>
      <c r="I6" s="240"/>
      <c r="J6" s="240"/>
      <c r="K6" s="238" t="s">
        <v>450</v>
      </c>
      <c r="L6" s="240"/>
      <c r="M6" s="240"/>
      <c r="N6" s="241" t="s">
        <v>451</v>
      </c>
      <c r="O6" s="242"/>
      <c r="P6" s="242"/>
      <c r="Q6" s="243" t="s">
        <v>73</v>
      </c>
      <c r="R6" s="244"/>
      <c r="S6" s="245"/>
      <c r="V6" s="15"/>
      <c r="W6" s="15"/>
    </row>
    <row r="7" spans="1:19" s="14" customFormat="1" ht="18" customHeight="1" thickBot="1">
      <c r="A7" s="237"/>
      <c r="B7" s="1295"/>
      <c r="C7" s="1296"/>
      <c r="D7" s="1297"/>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4"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74</v>
      </c>
      <c r="R8" s="256" t="s">
        <v>74</v>
      </c>
      <c r="S8" s="256" t="s">
        <v>74</v>
      </c>
    </row>
    <row r="9" spans="1:19" ht="19.5" customHeight="1" thickBot="1">
      <c r="A9" s="221"/>
      <c r="B9" s="257" t="s">
        <v>35</v>
      </c>
      <c r="C9" s="268" t="s">
        <v>31</v>
      </c>
      <c r="D9" s="259"/>
      <c r="E9" s="261">
        <v>268382</v>
      </c>
      <c r="F9" s="261">
        <v>136285</v>
      </c>
      <c r="G9" s="261">
        <v>132097</v>
      </c>
      <c r="H9" s="261">
        <v>5014</v>
      </c>
      <c r="I9" s="261">
        <v>2819</v>
      </c>
      <c r="J9" s="261">
        <v>2195</v>
      </c>
      <c r="K9" s="261">
        <v>3838</v>
      </c>
      <c r="L9" s="261">
        <v>1561</v>
      </c>
      <c r="M9" s="261">
        <v>2277</v>
      </c>
      <c r="N9" s="261">
        <v>269558</v>
      </c>
      <c r="O9" s="261">
        <v>137543</v>
      </c>
      <c r="P9" s="261">
        <v>132015</v>
      </c>
      <c r="Q9" s="204">
        <v>27.3</v>
      </c>
      <c r="R9" s="204">
        <v>13.9</v>
      </c>
      <c r="S9" s="204">
        <v>41.4</v>
      </c>
    </row>
    <row r="10" spans="1:19" ht="19.5" customHeight="1" thickTop="1">
      <c r="A10" s="221"/>
      <c r="B10" s="912" t="s">
        <v>215</v>
      </c>
      <c r="C10" s="148" t="s">
        <v>216</v>
      </c>
      <c r="D10" s="142"/>
      <c r="E10" s="206" t="s">
        <v>97</v>
      </c>
      <c r="F10" s="206" t="s">
        <v>97</v>
      </c>
      <c r="G10" s="206" t="s">
        <v>97</v>
      </c>
      <c r="H10" s="206" t="s">
        <v>97</v>
      </c>
      <c r="I10" s="206" t="s">
        <v>97</v>
      </c>
      <c r="J10" s="206" t="s">
        <v>97</v>
      </c>
      <c r="K10" s="206" t="s">
        <v>97</v>
      </c>
      <c r="L10" s="206" t="s">
        <v>97</v>
      </c>
      <c r="M10" s="206" t="s">
        <v>97</v>
      </c>
      <c r="N10" s="206" t="s">
        <v>97</v>
      </c>
      <c r="O10" s="206" t="s">
        <v>97</v>
      </c>
      <c r="P10" s="206" t="s">
        <v>97</v>
      </c>
      <c r="Q10" s="206" t="s">
        <v>97</v>
      </c>
      <c r="R10" s="206" t="s">
        <v>97</v>
      </c>
      <c r="S10" s="206" t="s">
        <v>97</v>
      </c>
    </row>
    <row r="11" spans="1:19" ht="19.5" customHeight="1">
      <c r="A11" s="221"/>
      <c r="B11" s="910" t="s">
        <v>217</v>
      </c>
      <c r="C11" s="151" t="s">
        <v>39</v>
      </c>
      <c r="D11" s="152"/>
      <c r="E11" s="154">
        <v>10017</v>
      </c>
      <c r="F11" s="155">
        <v>8443</v>
      </c>
      <c r="G11" s="155">
        <v>1574</v>
      </c>
      <c r="H11" s="155">
        <v>37</v>
      </c>
      <c r="I11" s="155">
        <v>14</v>
      </c>
      <c r="J11" s="155">
        <v>23</v>
      </c>
      <c r="K11" s="155">
        <v>73</v>
      </c>
      <c r="L11" s="155">
        <v>46</v>
      </c>
      <c r="M11" s="155">
        <v>27</v>
      </c>
      <c r="N11" s="155">
        <v>9981</v>
      </c>
      <c r="O11" s="155">
        <v>8411</v>
      </c>
      <c r="P11" s="155">
        <v>1570</v>
      </c>
      <c r="Q11" s="211">
        <v>0.9</v>
      </c>
      <c r="R11" s="211">
        <v>0.2</v>
      </c>
      <c r="S11" s="211">
        <v>5</v>
      </c>
    </row>
    <row r="12" spans="1:19" ht="19.5" customHeight="1">
      <c r="A12" s="221"/>
      <c r="B12" s="910" t="s">
        <v>248</v>
      </c>
      <c r="C12" s="151" t="s">
        <v>32</v>
      </c>
      <c r="D12" s="152"/>
      <c r="E12" s="261">
        <v>13032</v>
      </c>
      <c r="F12" s="261">
        <v>7587</v>
      </c>
      <c r="G12" s="261">
        <v>5445</v>
      </c>
      <c r="H12" s="261">
        <v>720</v>
      </c>
      <c r="I12" s="261">
        <v>495</v>
      </c>
      <c r="J12" s="261">
        <v>225</v>
      </c>
      <c r="K12" s="261">
        <v>235</v>
      </c>
      <c r="L12" s="261">
        <v>96</v>
      </c>
      <c r="M12" s="261">
        <v>139</v>
      </c>
      <c r="N12" s="261">
        <v>13517</v>
      </c>
      <c r="O12" s="261">
        <v>7986</v>
      </c>
      <c r="P12" s="261">
        <v>5531</v>
      </c>
      <c r="Q12" s="204">
        <v>26.4</v>
      </c>
      <c r="R12" s="204">
        <v>9.7</v>
      </c>
      <c r="S12" s="204">
        <v>50.6</v>
      </c>
    </row>
    <row r="13" spans="1:19" ht="19.5" customHeight="1">
      <c r="A13" s="221"/>
      <c r="B13" s="910" t="s">
        <v>218</v>
      </c>
      <c r="C13" s="151" t="s">
        <v>40</v>
      </c>
      <c r="D13" s="152"/>
      <c r="E13" s="153">
        <v>2414</v>
      </c>
      <c r="F13" s="153">
        <v>1994</v>
      </c>
      <c r="G13" s="153">
        <v>420</v>
      </c>
      <c r="H13" s="153">
        <v>4</v>
      </c>
      <c r="I13" s="153">
        <v>0</v>
      </c>
      <c r="J13" s="153">
        <v>4</v>
      </c>
      <c r="K13" s="153">
        <v>12</v>
      </c>
      <c r="L13" s="153">
        <v>11</v>
      </c>
      <c r="M13" s="153">
        <v>1</v>
      </c>
      <c r="N13" s="153">
        <v>2406</v>
      </c>
      <c r="O13" s="153">
        <v>1983</v>
      </c>
      <c r="P13" s="153">
        <v>423</v>
      </c>
      <c r="Q13" s="208">
        <v>8.7</v>
      </c>
      <c r="R13" s="208">
        <v>6.5</v>
      </c>
      <c r="S13" s="208">
        <v>18.9</v>
      </c>
    </row>
    <row r="14" spans="1:19" ht="19.5" customHeight="1">
      <c r="A14" s="221"/>
      <c r="B14" s="910" t="s">
        <v>219</v>
      </c>
      <c r="C14" s="151" t="s">
        <v>41</v>
      </c>
      <c r="D14" s="152"/>
      <c r="E14" s="153">
        <v>10721</v>
      </c>
      <c r="F14" s="153">
        <v>6215</v>
      </c>
      <c r="G14" s="153">
        <v>4506</v>
      </c>
      <c r="H14" s="153">
        <v>80</v>
      </c>
      <c r="I14" s="153">
        <v>29</v>
      </c>
      <c r="J14" s="153">
        <v>51</v>
      </c>
      <c r="K14" s="153">
        <v>131</v>
      </c>
      <c r="L14" s="153">
        <v>71</v>
      </c>
      <c r="M14" s="153">
        <v>60</v>
      </c>
      <c r="N14" s="153">
        <v>10670</v>
      </c>
      <c r="O14" s="153">
        <v>6173</v>
      </c>
      <c r="P14" s="153">
        <v>4497</v>
      </c>
      <c r="Q14" s="208">
        <v>18.9</v>
      </c>
      <c r="R14" s="208">
        <v>5.3</v>
      </c>
      <c r="S14" s="208">
        <v>37.6</v>
      </c>
    </row>
    <row r="15" spans="1:19" ht="19.5" customHeight="1">
      <c r="A15" s="221"/>
      <c r="B15" s="910" t="s">
        <v>220</v>
      </c>
      <c r="C15" s="151" t="s">
        <v>221</v>
      </c>
      <c r="D15" s="152"/>
      <c r="E15" s="153">
        <v>18287</v>
      </c>
      <c r="F15" s="153">
        <v>16703</v>
      </c>
      <c r="G15" s="153">
        <v>1584</v>
      </c>
      <c r="H15" s="153">
        <v>195</v>
      </c>
      <c r="I15" s="153">
        <v>195</v>
      </c>
      <c r="J15" s="153">
        <v>0</v>
      </c>
      <c r="K15" s="153">
        <v>34</v>
      </c>
      <c r="L15" s="153">
        <v>34</v>
      </c>
      <c r="M15" s="153">
        <v>0</v>
      </c>
      <c r="N15" s="153">
        <v>18448</v>
      </c>
      <c r="O15" s="153">
        <v>16864</v>
      </c>
      <c r="P15" s="153">
        <v>1584</v>
      </c>
      <c r="Q15" s="208">
        <v>3.6</v>
      </c>
      <c r="R15" s="208">
        <v>2.5</v>
      </c>
      <c r="S15" s="208">
        <v>14.8</v>
      </c>
    </row>
    <row r="16" spans="1:19" ht="19.5" customHeight="1">
      <c r="A16" s="221"/>
      <c r="B16" s="910" t="s">
        <v>222</v>
      </c>
      <c r="C16" s="151" t="s">
        <v>223</v>
      </c>
      <c r="D16" s="152"/>
      <c r="E16" s="153">
        <v>41475</v>
      </c>
      <c r="F16" s="153">
        <v>19688</v>
      </c>
      <c r="G16" s="153">
        <v>21787</v>
      </c>
      <c r="H16" s="153">
        <v>616</v>
      </c>
      <c r="I16" s="153">
        <v>229</v>
      </c>
      <c r="J16" s="153">
        <v>387</v>
      </c>
      <c r="K16" s="153">
        <v>720</v>
      </c>
      <c r="L16" s="153">
        <v>281</v>
      </c>
      <c r="M16" s="153">
        <v>439</v>
      </c>
      <c r="N16" s="153">
        <v>41371</v>
      </c>
      <c r="O16" s="153">
        <v>19636</v>
      </c>
      <c r="P16" s="153">
        <v>21735</v>
      </c>
      <c r="Q16" s="208">
        <v>46.2</v>
      </c>
      <c r="R16" s="208">
        <v>19.8</v>
      </c>
      <c r="S16" s="208">
        <v>70</v>
      </c>
    </row>
    <row r="17" spans="1:19" ht="19.5" customHeight="1">
      <c r="A17" s="221"/>
      <c r="B17" s="910" t="s">
        <v>224</v>
      </c>
      <c r="C17" s="151" t="s">
        <v>225</v>
      </c>
      <c r="D17" s="152"/>
      <c r="E17" s="153">
        <v>7776</v>
      </c>
      <c r="F17" s="153">
        <v>3893</v>
      </c>
      <c r="G17" s="153">
        <v>3883</v>
      </c>
      <c r="H17" s="153">
        <v>145</v>
      </c>
      <c r="I17" s="153">
        <v>118</v>
      </c>
      <c r="J17" s="153">
        <v>27</v>
      </c>
      <c r="K17" s="153">
        <v>82</v>
      </c>
      <c r="L17" s="153">
        <v>36</v>
      </c>
      <c r="M17" s="153">
        <v>46</v>
      </c>
      <c r="N17" s="153">
        <v>7839</v>
      </c>
      <c r="O17" s="153">
        <v>3975</v>
      </c>
      <c r="P17" s="153">
        <v>3864</v>
      </c>
      <c r="Q17" s="208">
        <v>11.1</v>
      </c>
      <c r="R17" s="208">
        <v>4.7</v>
      </c>
      <c r="S17" s="208">
        <v>17.8</v>
      </c>
    </row>
    <row r="18" spans="1:19" ht="19.5" customHeight="1">
      <c r="A18" s="221"/>
      <c r="B18" s="910" t="s">
        <v>226</v>
      </c>
      <c r="C18" s="151" t="s">
        <v>227</v>
      </c>
      <c r="D18" s="152"/>
      <c r="E18" s="153">
        <v>2337</v>
      </c>
      <c r="F18" s="153">
        <v>1524</v>
      </c>
      <c r="G18" s="153">
        <v>813</v>
      </c>
      <c r="H18" s="153">
        <v>26</v>
      </c>
      <c r="I18" s="153">
        <v>6</v>
      </c>
      <c r="J18" s="153">
        <v>20</v>
      </c>
      <c r="K18" s="153">
        <v>0</v>
      </c>
      <c r="L18" s="153">
        <v>0</v>
      </c>
      <c r="M18" s="153">
        <v>0</v>
      </c>
      <c r="N18" s="153">
        <v>2363</v>
      </c>
      <c r="O18" s="153">
        <v>1530</v>
      </c>
      <c r="P18" s="153">
        <v>833</v>
      </c>
      <c r="Q18" s="208">
        <v>12.8</v>
      </c>
      <c r="R18" s="208">
        <v>5.8</v>
      </c>
      <c r="S18" s="208">
        <v>25.7</v>
      </c>
    </row>
    <row r="19" spans="1:19" ht="19.5" customHeight="1">
      <c r="A19" s="221"/>
      <c r="B19" s="910" t="s">
        <v>228</v>
      </c>
      <c r="C19" s="151" t="s">
        <v>229</v>
      </c>
      <c r="D19" s="152"/>
      <c r="E19" s="154">
        <v>5084</v>
      </c>
      <c r="F19" s="155">
        <v>3806</v>
      </c>
      <c r="G19" s="155">
        <v>1278</v>
      </c>
      <c r="H19" s="155">
        <v>158</v>
      </c>
      <c r="I19" s="155">
        <v>116</v>
      </c>
      <c r="J19" s="155">
        <v>42</v>
      </c>
      <c r="K19" s="155">
        <v>65</v>
      </c>
      <c r="L19" s="155">
        <v>42</v>
      </c>
      <c r="M19" s="155">
        <v>23</v>
      </c>
      <c r="N19" s="155">
        <v>5177</v>
      </c>
      <c r="O19" s="155">
        <v>3880</v>
      </c>
      <c r="P19" s="155">
        <v>1297</v>
      </c>
      <c r="Q19" s="211">
        <v>13.8</v>
      </c>
      <c r="R19" s="211">
        <v>7.9</v>
      </c>
      <c r="S19" s="211">
        <v>31.5</v>
      </c>
    </row>
    <row r="20" spans="1:19" ht="19.5" customHeight="1">
      <c r="A20" s="276"/>
      <c r="B20" s="910" t="s">
        <v>60</v>
      </c>
      <c r="C20" s="151" t="s">
        <v>230</v>
      </c>
      <c r="D20" s="152"/>
      <c r="E20" s="154">
        <v>18028</v>
      </c>
      <c r="F20" s="154">
        <v>7243</v>
      </c>
      <c r="G20" s="154">
        <v>10785</v>
      </c>
      <c r="H20" s="154">
        <v>404</v>
      </c>
      <c r="I20" s="154">
        <v>175</v>
      </c>
      <c r="J20" s="154">
        <v>229</v>
      </c>
      <c r="K20" s="154">
        <v>503</v>
      </c>
      <c r="L20" s="154">
        <v>238</v>
      </c>
      <c r="M20" s="154">
        <v>265</v>
      </c>
      <c r="N20" s="154">
        <v>17929</v>
      </c>
      <c r="O20" s="154">
        <v>7180</v>
      </c>
      <c r="P20" s="154">
        <v>10749</v>
      </c>
      <c r="Q20" s="210">
        <v>53.2</v>
      </c>
      <c r="R20" s="210">
        <v>38.5</v>
      </c>
      <c r="S20" s="210">
        <v>63</v>
      </c>
    </row>
    <row r="21" spans="1:19" ht="19.5" customHeight="1">
      <c r="A21" s="221"/>
      <c r="B21" s="910" t="s">
        <v>231</v>
      </c>
      <c r="C21" s="151" t="s">
        <v>232</v>
      </c>
      <c r="D21" s="152"/>
      <c r="E21" s="153">
        <v>6472</v>
      </c>
      <c r="F21" s="153">
        <v>2827</v>
      </c>
      <c r="G21" s="153">
        <v>3645</v>
      </c>
      <c r="H21" s="153">
        <v>145</v>
      </c>
      <c r="I21" s="153">
        <v>30</v>
      </c>
      <c r="J21" s="153">
        <v>115</v>
      </c>
      <c r="K21" s="153">
        <v>102</v>
      </c>
      <c r="L21" s="153">
        <v>63</v>
      </c>
      <c r="M21" s="153">
        <v>39</v>
      </c>
      <c r="N21" s="153">
        <v>6515</v>
      </c>
      <c r="O21" s="153">
        <v>2794</v>
      </c>
      <c r="P21" s="153">
        <v>3721</v>
      </c>
      <c r="Q21" s="208">
        <v>28.8</v>
      </c>
      <c r="R21" s="208">
        <v>16.5</v>
      </c>
      <c r="S21" s="208">
        <v>37.9</v>
      </c>
    </row>
    <row r="22" spans="1:19" ht="19.5" customHeight="1">
      <c r="A22" s="221"/>
      <c r="B22" s="910" t="s">
        <v>233</v>
      </c>
      <c r="C22" s="151" t="s">
        <v>42</v>
      </c>
      <c r="D22" s="152"/>
      <c r="E22" s="153">
        <v>24371</v>
      </c>
      <c r="F22" s="153">
        <v>11801</v>
      </c>
      <c r="G22" s="153">
        <v>12570</v>
      </c>
      <c r="H22" s="153">
        <v>635</v>
      </c>
      <c r="I22" s="153">
        <v>318</v>
      </c>
      <c r="J22" s="153">
        <v>317</v>
      </c>
      <c r="K22" s="153">
        <v>70</v>
      </c>
      <c r="L22" s="153">
        <v>46</v>
      </c>
      <c r="M22" s="153">
        <v>24</v>
      </c>
      <c r="N22" s="153">
        <v>24936</v>
      </c>
      <c r="O22" s="153">
        <v>12073</v>
      </c>
      <c r="P22" s="153">
        <v>12863</v>
      </c>
      <c r="Q22" s="208">
        <v>31.2</v>
      </c>
      <c r="R22" s="208">
        <v>33.7</v>
      </c>
      <c r="S22" s="208">
        <v>28.8</v>
      </c>
    </row>
    <row r="23" spans="1:19" ht="19.5" customHeight="1">
      <c r="A23" s="221"/>
      <c r="B23" s="910" t="s">
        <v>234</v>
      </c>
      <c r="C23" s="151" t="s">
        <v>235</v>
      </c>
      <c r="D23" s="152"/>
      <c r="E23" s="153">
        <v>66882</v>
      </c>
      <c r="F23" s="153">
        <v>22575</v>
      </c>
      <c r="G23" s="153">
        <v>44307</v>
      </c>
      <c r="H23" s="153">
        <v>577</v>
      </c>
      <c r="I23" s="153">
        <v>407</v>
      </c>
      <c r="J23" s="153">
        <v>170</v>
      </c>
      <c r="K23" s="153">
        <v>560</v>
      </c>
      <c r="L23" s="153">
        <v>79</v>
      </c>
      <c r="M23" s="153">
        <v>481</v>
      </c>
      <c r="N23" s="153">
        <v>66899</v>
      </c>
      <c r="O23" s="153">
        <v>22903</v>
      </c>
      <c r="P23" s="153">
        <v>43996</v>
      </c>
      <c r="Q23" s="208">
        <v>17.6</v>
      </c>
      <c r="R23" s="208">
        <v>9.5</v>
      </c>
      <c r="S23" s="208">
        <v>21.9</v>
      </c>
    </row>
    <row r="24" spans="1:19" ht="19.5" customHeight="1">
      <c r="A24" s="221"/>
      <c r="B24" s="910" t="s">
        <v>236</v>
      </c>
      <c r="C24" s="151" t="s">
        <v>237</v>
      </c>
      <c r="D24" s="152"/>
      <c r="E24" s="185" t="s">
        <v>97</v>
      </c>
      <c r="F24" s="185" t="s">
        <v>97</v>
      </c>
      <c r="G24" s="185" t="s">
        <v>97</v>
      </c>
      <c r="H24" s="185" t="s">
        <v>97</v>
      </c>
      <c r="I24" s="185" t="s">
        <v>97</v>
      </c>
      <c r="J24" s="185" t="s">
        <v>97</v>
      </c>
      <c r="K24" s="185" t="s">
        <v>97</v>
      </c>
      <c r="L24" s="185" t="s">
        <v>97</v>
      </c>
      <c r="M24" s="185" t="s">
        <v>97</v>
      </c>
      <c r="N24" s="185" t="s">
        <v>97</v>
      </c>
      <c r="O24" s="185" t="s">
        <v>97</v>
      </c>
      <c r="P24" s="185" t="s">
        <v>97</v>
      </c>
      <c r="Q24" s="185" t="s">
        <v>97</v>
      </c>
      <c r="R24" s="185" t="s">
        <v>97</v>
      </c>
      <c r="S24" s="185" t="s">
        <v>97</v>
      </c>
    </row>
    <row r="25" spans="1:19" ht="19.5" customHeight="1" thickBot="1">
      <c r="A25" s="221"/>
      <c r="B25" s="911" t="s">
        <v>238</v>
      </c>
      <c r="C25" s="157" t="s">
        <v>44</v>
      </c>
      <c r="D25" s="158"/>
      <c r="E25" s="159">
        <v>38086</v>
      </c>
      <c r="F25" s="159">
        <v>19398</v>
      </c>
      <c r="G25" s="159">
        <v>18688</v>
      </c>
      <c r="H25" s="159">
        <v>1221</v>
      </c>
      <c r="I25" s="159">
        <v>653</v>
      </c>
      <c r="J25" s="159">
        <v>568</v>
      </c>
      <c r="K25" s="159">
        <v>1212</v>
      </c>
      <c r="L25" s="159">
        <v>490</v>
      </c>
      <c r="M25" s="159">
        <v>722</v>
      </c>
      <c r="N25" s="159">
        <v>38095</v>
      </c>
      <c r="O25" s="159">
        <v>19561</v>
      </c>
      <c r="P25" s="159">
        <v>18534</v>
      </c>
      <c r="Q25" s="212">
        <v>38.9</v>
      </c>
      <c r="R25" s="212">
        <v>17.1</v>
      </c>
      <c r="S25" s="212">
        <v>62</v>
      </c>
    </row>
    <row r="26" spans="1:19" ht="19.5" customHeight="1" thickTop="1">
      <c r="A26" s="221"/>
      <c r="B26" s="912" t="s">
        <v>239</v>
      </c>
      <c r="C26" s="148" t="s">
        <v>45</v>
      </c>
      <c r="D26" s="160"/>
      <c r="E26" s="261">
        <v>9322</v>
      </c>
      <c r="F26" s="261">
        <v>4915</v>
      </c>
      <c r="G26" s="261">
        <v>4407</v>
      </c>
      <c r="H26" s="261">
        <v>708</v>
      </c>
      <c r="I26" s="261">
        <v>488</v>
      </c>
      <c r="J26" s="261">
        <v>220</v>
      </c>
      <c r="K26" s="261">
        <v>217</v>
      </c>
      <c r="L26" s="261">
        <v>87</v>
      </c>
      <c r="M26" s="261">
        <v>130</v>
      </c>
      <c r="N26" s="261">
        <v>9813</v>
      </c>
      <c r="O26" s="261">
        <v>5316</v>
      </c>
      <c r="P26" s="261">
        <v>4497</v>
      </c>
      <c r="Q26" s="204">
        <v>33.3</v>
      </c>
      <c r="R26" s="204">
        <v>13.8</v>
      </c>
      <c r="S26" s="204">
        <v>56.4</v>
      </c>
    </row>
    <row r="27" spans="1:19" ht="19.5" customHeight="1">
      <c r="A27" s="221"/>
      <c r="B27" s="910" t="s">
        <v>90</v>
      </c>
      <c r="C27" s="151" t="s">
        <v>46</v>
      </c>
      <c r="D27" s="162"/>
      <c r="E27" s="153" t="s">
        <v>97</v>
      </c>
      <c r="F27" s="153" t="s">
        <v>97</v>
      </c>
      <c r="G27" s="153" t="s">
        <v>97</v>
      </c>
      <c r="H27" s="153" t="s">
        <v>97</v>
      </c>
      <c r="I27" s="153" t="s">
        <v>97</v>
      </c>
      <c r="J27" s="153" t="s">
        <v>97</v>
      </c>
      <c r="K27" s="153" t="s">
        <v>97</v>
      </c>
      <c r="L27" s="153" t="s">
        <v>97</v>
      </c>
      <c r="M27" s="153" t="s">
        <v>97</v>
      </c>
      <c r="N27" s="153" t="s">
        <v>97</v>
      </c>
      <c r="O27" s="153" t="s">
        <v>97</v>
      </c>
      <c r="P27" s="153" t="s">
        <v>97</v>
      </c>
      <c r="Q27" s="208" t="s">
        <v>97</v>
      </c>
      <c r="R27" s="208" t="s">
        <v>97</v>
      </c>
      <c r="S27" s="208" t="s">
        <v>97</v>
      </c>
    </row>
    <row r="28" spans="1:19" ht="19.5" customHeight="1">
      <c r="A28" s="221"/>
      <c r="B28" s="910" t="s">
        <v>214</v>
      </c>
      <c r="C28" s="151" t="s">
        <v>47</v>
      </c>
      <c r="D28" s="162"/>
      <c r="E28" s="185" t="s">
        <v>97</v>
      </c>
      <c r="F28" s="185" t="s">
        <v>97</v>
      </c>
      <c r="G28" s="185" t="s">
        <v>97</v>
      </c>
      <c r="H28" s="185" t="s">
        <v>97</v>
      </c>
      <c r="I28" s="185" t="s">
        <v>97</v>
      </c>
      <c r="J28" s="185" t="s">
        <v>97</v>
      </c>
      <c r="K28" s="185" t="s">
        <v>97</v>
      </c>
      <c r="L28" s="185" t="s">
        <v>97</v>
      </c>
      <c r="M28" s="185" t="s">
        <v>97</v>
      </c>
      <c r="N28" s="185" t="s">
        <v>97</v>
      </c>
      <c r="O28" s="185" t="s">
        <v>97</v>
      </c>
      <c r="P28" s="185" t="s">
        <v>97</v>
      </c>
      <c r="Q28" s="185" t="s">
        <v>97</v>
      </c>
      <c r="R28" s="185" t="s">
        <v>97</v>
      </c>
      <c r="S28" s="185" t="s">
        <v>97</v>
      </c>
    </row>
    <row r="29" spans="1:19" ht="19.5" customHeight="1">
      <c r="A29" s="221"/>
      <c r="B29" s="163" t="s">
        <v>91</v>
      </c>
      <c r="C29" s="164" t="s">
        <v>240</v>
      </c>
      <c r="D29" s="183"/>
      <c r="E29" s="269">
        <v>3311</v>
      </c>
      <c r="F29" s="270">
        <v>2440</v>
      </c>
      <c r="G29" s="270">
        <v>871</v>
      </c>
      <c r="H29" s="270">
        <v>12</v>
      </c>
      <c r="I29" s="270">
        <v>7</v>
      </c>
      <c r="J29" s="270">
        <v>5</v>
      </c>
      <c r="K29" s="270">
        <v>18</v>
      </c>
      <c r="L29" s="270">
        <v>9</v>
      </c>
      <c r="M29" s="270">
        <v>9</v>
      </c>
      <c r="N29" s="270">
        <v>3305</v>
      </c>
      <c r="O29" s="270">
        <v>2438</v>
      </c>
      <c r="P29" s="270">
        <v>867</v>
      </c>
      <c r="Q29" s="220">
        <v>7.1</v>
      </c>
      <c r="R29" s="220">
        <v>1.6</v>
      </c>
      <c r="S29" s="220">
        <v>22.5</v>
      </c>
    </row>
    <row r="30" spans="1:19" ht="19.5" customHeight="1">
      <c r="A30" s="221"/>
      <c r="B30" s="913" t="s">
        <v>84</v>
      </c>
      <c r="C30" s="168" t="s">
        <v>48</v>
      </c>
      <c r="D30" s="169"/>
      <c r="E30" s="155">
        <v>10860</v>
      </c>
      <c r="F30" s="155">
        <v>6850</v>
      </c>
      <c r="G30" s="155">
        <v>4010</v>
      </c>
      <c r="H30" s="155">
        <v>47</v>
      </c>
      <c r="I30" s="155">
        <v>21</v>
      </c>
      <c r="J30" s="155">
        <v>26</v>
      </c>
      <c r="K30" s="155">
        <v>90</v>
      </c>
      <c r="L30" s="155">
        <v>40</v>
      </c>
      <c r="M30" s="155">
        <v>50</v>
      </c>
      <c r="N30" s="155">
        <v>10817</v>
      </c>
      <c r="O30" s="155">
        <v>6831</v>
      </c>
      <c r="P30" s="155">
        <v>3986</v>
      </c>
      <c r="Q30" s="211">
        <v>20.4</v>
      </c>
      <c r="R30" s="211">
        <v>6.2</v>
      </c>
      <c r="S30" s="211">
        <v>44.7</v>
      </c>
    </row>
    <row r="31" spans="1:19" ht="19.5" customHeight="1">
      <c r="A31" s="221"/>
      <c r="B31" s="163" t="s">
        <v>85</v>
      </c>
      <c r="C31" s="164" t="s">
        <v>49</v>
      </c>
      <c r="D31" s="162"/>
      <c r="E31" s="153">
        <v>30615</v>
      </c>
      <c r="F31" s="153">
        <v>12838</v>
      </c>
      <c r="G31" s="153">
        <v>17777</v>
      </c>
      <c r="H31" s="153">
        <v>569</v>
      </c>
      <c r="I31" s="153">
        <v>208</v>
      </c>
      <c r="J31" s="153">
        <v>361</v>
      </c>
      <c r="K31" s="153">
        <v>630</v>
      </c>
      <c r="L31" s="153">
        <v>241</v>
      </c>
      <c r="M31" s="153">
        <v>389</v>
      </c>
      <c r="N31" s="153">
        <v>30554</v>
      </c>
      <c r="O31" s="153">
        <v>12805</v>
      </c>
      <c r="P31" s="153">
        <v>17749</v>
      </c>
      <c r="Q31" s="208">
        <v>55.3</v>
      </c>
      <c r="R31" s="208">
        <v>27.1</v>
      </c>
      <c r="S31" s="208">
        <v>75.7</v>
      </c>
    </row>
    <row r="32" spans="1:19" ht="19.5" customHeight="1">
      <c r="A32" s="221"/>
      <c r="B32" s="171" t="s">
        <v>86</v>
      </c>
      <c r="C32" s="172" t="s">
        <v>241</v>
      </c>
      <c r="D32" s="173"/>
      <c r="E32" s="262">
        <v>9616</v>
      </c>
      <c r="F32" s="262">
        <v>4382</v>
      </c>
      <c r="G32" s="262">
        <v>5234</v>
      </c>
      <c r="H32" s="262">
        <v>264</v>
      </c>
      <c r="I32" s="262">
        <v>99</v>
      </c>
      <c r="J32" s="262">
        <v>165</v>
      </c>
      <c r="K32" s="262">
        <v>346</v>
      </c>
      <c r="L32" s="262">
        <v>139</v>
      </c>
      <c r="M32" s="262">
        <v>207</v>
      </c>
      <c r="N32" s="262">
        <v>9534</v>
      </c>
      <c r="O32" s="262">
        <v>4342</v>
      </c>
      <c r="P32" s="262">
        <v>5192</v>
      </c>
      <c r="Q32" s="216">
        <v>29.6</v>
      </c>
      <c r="R32" s="216">
        <v>12.6</v>
      </c>
      <c r="S32" s="216">
        <v>43.7</v>
      </c>
    </row>
    <row r="33" spans="1:19" ht="19.5" customHeight="1">
      <c r="A33" s="221"/>
      <c r="B33" s="175" t="s">
        <v>92</v>
      </c>
      <c r="C33" s="164" t="s">
        <v>242</v>
      </c>
      <c r="D33" s="183"/>
      <c r="E33" s="153">
        <v>8412</v>
      </c>
      <c r="F33" s="153">
        <v>2861</v>
      </c>
      <c r="G33" s="153">
        <v>5551</v>
      </c>
      <c r="H33" s="153">
        <v>140</v>
      </c>
      <c r="I33" s="153">
        <v>76</v>
      </c>
      <c r="J33" s="153">
        <v>64</v>
      </c>
      <c r="K33" s="153">
        <v>157</v>
      </c>
      <c r="L33" s="153">
        <v>99</v>
      </c>
      <c r="M33" s="153">
        <v>58</v>
      </c>
      <c r="N33" s="153">
        <v>8395</v>
      </c>
      <c r="O33" s="153">
        <v>2838</v>
      </c>
      <c r="P33" s="153">
        <v>5557</v>
      </c>
      <c r="Q33" s="208">
        <v>80</v>
      </c>
      <c r="R33" s="208">
        <v>77.9</v>
      </c>
      <c r="S33" s="208">
        <v>81.1</v>
      </c>
    </row>
    <row r="34" spans="1:19" ht="19.5" customHeight="1">
      <c r="A34" s="221"/>
      <c r="B34" s="177" t="s">
        <v>87</v>
      </c>
      <c r="C34" s="148" t="s">
        <v>243</v>
      </c>
      <c r="D34" s="160"/>
      <c r="E34" s="263">
        <v>36917</v>
      </c>
      <c r="F34" s="262">
        <v>13276</v>
      </c>
      <c r="G34" s="262">
        <v>23641</v>
      </c>
      <c r="H34" s="262">
        <v>142</v>
      </c>
      <c r="I34" s="262">
        <v>24</v>
      </c>
      <c r="J34" s="262">
        <v>118</v>
      </c>
      <c r="K34" s="262">
        <v>241</v>
      </c>
      <c r="L34" s="262">
        <v>47</v>
      </c>
      <c r="M34" s="262">
        <v>194</v>
      </c>
      <c r="N34" s="262">
        <v>36818</v>
      </c>
      <c r="O34" s="262">
        <v>13253</v>
      </c>
      <c r="P34" s="262">
        <v>23565</v>
      </c>
      <c r="Q34" s="216">
        <v>11.4</v>
      </c>
      <c r="R34" s="216">
        <v>5.9</v>
      </c>
      <c r="S34" s="216">
        <v>14.5</v>
      </c>
    </row>
    <row r="35" spans="1:19" ht="19.5" customHeight="1">
      <c r="A35" s="221"/>
      <c r="B35" s="175" t="s">
        <v>93</v>
      </c>
      <c r="C35" s="164" t="s">
        <v>244</v>
      </c>
      <c r="D35" s="183"/>
      <c r="E35" s="180">
        <v>29965</v>
      </c>
      <c r="F35" s="181">
        <v>9299</v>
      </c>
      <c r="G35" s="181">
        <v>20666</v>
      </c>
      <c r="H35" s="181">
        <v>435</v>
      </c>
      <c r="I35" s="181">
        <v>383</v>
      </c>
      <c r="J35" s="181">
        <v>52</v>
      </c>
      <c r="K35" s="181">
        <v>319</v>
      </c>
      <c r="L35" s="181">
        <v>32</v>
      </c>
      <c r="M35" s="181">
        <v>287</v>
      </c>
      <c r="N35" s="181">
        <v>30081</v>
      </c>
      <c r="O35" s="181">
        <v>9650</v>
      </c>
      <c r="P35" s="181">
        <v>20431</v>
      </c>
      <c r="Q35" s="215">
        <v>25.3</v>
      </c>
      <c r="R35" s="215">
        <v>14.6</v>
      </c>
      <c r="S35" s="215">
        <v>30.4</v>
      </c>
    </row>
    <row r="36" spans="1:19" ht="19.5" customHeight="1">
      <c r="A36" s="221"/>
      <c r="B36" s="177" t="s">
        <v>88</v>
      </c>
      <c r="C36" s="148" t="s">
        <v>245</v>
      </c>
      <c r="D36" s="160"/>
      <c r="E36" s="261">
        <v>2184</v>
      </c>
      <c r="F36" s="261">
        <v>901</v>
      </c>
      <c r="G36" s="261">
        <v>1283</v>
      </c>
      <c r="H36" s="261">
        <v>257</v>
      </c>
      <c r="I36" s="261">
        <v>84</v>
      </c>
      <c r="J36" s="261">
        <v>173</v>
      </c>
      <c r="K36" s="261">
        <v>331</v>
      </c>
      <c r="L36" s="261">
        <v>127</v>
      </c>
      <c r="M36" s="261">
        <v>204</v>
      </c>
      <c r="N36" s="261">
        <v>2110</v>
      </c>
      <c r="O36" s="261">
        <v>858</v>
      </c>
      <c r="P36" s="261">
        <v>1252</v>
      </c>
      <c r="Q36" s="204">
        <v>35.9</v>
      </c>
      <c r="R36" s="204">
        <v>31.2</v>
      </c>
      <c r="S36" s="204">
        <v>39.1</v>
      </c>
    </row>
    <row r="37" spans="1:19" ht="19.5" customHeight="1">
      <c r="A37" s="221"/>
      <c r="B37" s="182" t="s">
        <v>89</v>
      </c>
      <c r="C37" s="151" t="s">
        <v>246</v>
      </c>
      <c r="D37" s="162"/>
      <c r="E37" s="153">
        <v>33678</v>
      </c>
      <c r="F37" s="153">
        <v>16629</v>
      </c>
      <c r="G37" s="153">
        <v>17049</v>
      </c>
      <c r="H37" s="153">
        <v>936</v>
      </c>
      <c r="I37" s="153">
        <v>548</v>
      </c>
      <c r="J37" s="153">
        <v>388</v>
      </c>
      <c r="K37" s="153">
        <v>842</v>
      </c>
      <c r="L37" s="153">
        <v>339</v>
      </c>
      <c r="M37" s="153">
        <v>503</v>
      </c>
      <c r="N37" s="153">
        <v>33772</v>
      </c>
      <c r="O37" s="153">
        <v>16838</v>
      </c>
      <c r="P37" s="153">
        <v>16934</v>
      </c>
      <c r="Q37" s="208">
        <v>40.1</v>
      </c>
      <c r="R37" s="208">
        <v>16.2</v>
      </c>
      <c r="S37" s="208">
        <v>63.9</v>
      </c>
    </row>
    <row r="38" spans="1:19" ht="19.5" customHeight="1">
      <c r="A38" s="221"/>
      <c r="B38" s="175" t="s">
        <v>94</v>
      </c>
      <c r="C38" s="164" t="s">
        <v>247</v>
      </c>
      <c r="D38" s="183"/>
      <c r="E38" s="187">
        <v>2224</v>
      </c>
      <c r="F38" s="187">
        <v>1868</v>
      </c>
      <c r="G38" s="187">
        <v>356</v>
      </c>
      <c r="H38" s="187">
        <v>28</v>
      </c>
      <c r="I38" s="187">
        <v>21</v>
      </c>
      <c r="J38" s="187">
        <v>7</v>
      </c>
      <c r="K38" s="187">
        <v>39</v>
      </c>
      <c r="L38" s="187">
        <v>24</v>
      </c>
      <c r="M38" s="187">
        <v>15</v>
      </c>
      <c r="N38" s="187">
        <v>2213</v>
      </c>
      <c r="O38" s="187">
        <v>1865</v>
      </c>
      <c r="P38" s="187">
        <v>348</v>
      </c>
      <c r="Q38" s="278">
        <v>23.5</v>
      </c>
      <c r="R38" s="278">
        <v>18.2</v>
      </c>
      <c r="S38" s="278">
        <v>51.4</v>
      </c>
    </row>
    <row r="39" spans="1:19" ht="24.75" customHeight="1">
      <c r="A39" s="221"/>
      <c r="B39" s="265"/>
      <c r="C39" s="265" t="s">
        <v>111</v>
      </c>
      <c r="D39" s="265"/>
      <c r="E39" s="266"/>
      <c r="F39" s="266"/>
      <c r="G39" s="266"/>
      <c r="H39" s="266"/>
      <c r="I39" s="266"/>
      <c r="J39" s="266"/>
      <c r="K39" s="266"/>
      <c r="L39" s="266"/>
      <c r="M39" s="266"/>
      <c r="N39" s="266"/>
      <c r="O39" s="266"/>
      <c r="P39" s="266"/>
      <c r="Q39" s="264"/>
      <c r="R39" s="264"/>
      <c r="S39" s="26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B2" sqref="B2"/>
      <selection pane="topRight" activeCell="M1" sqref="M1"/>
    </sheetView>
  </sheetViews>
  <sheetFormatPr defaultColWidth="9.00390625" defaultRowHeight="13.5"/>
  <cols>
    <col min="1" max="1" width="4.50390625" style="632" customWidth="1"/>
    <col min="2" max="2" width="3.125" style="632" customWidth="1"/>
    <col min="3" max="3" width="15.625" style="632" customWidth="1"/>
    <col min="4" max="4" width="9.125" style="632" customWidth="1"/>
    <col min="5" max="5" width="8.25390625" style="632" customWidth="1"/>
    <col min="6" max="6" width="8.875" style="632" customWidth="1"/>
    <col min="7" max="7" width="8.25390625" style="632" customWidth="1"/>
    <col min="8" max="8" width="8.375" style="632" customWidth="1"/>
    <col min="9" max="9" width="8.375" style="632" bestFit="1" customWidth="1"/>
    <col min="10" max="11" width="8.25390625" style="632" customWidth="1"/>
    <col min="12" max="12" width="2.50390625" style="632" customWidth="1"/>
    <col min="13" max="15" width="7.25390625" style="632" bestFit="1" customWidth="1"/>
    <col min="16" max="16384" width="9.00390625" style="632" customWidth="1"/>
  </cols>
  <sheetData>
    <row r="1" ht="13.5">
      <c r="B1" s="1224" t="s">
        <v>328</v>
      </c>
    </row>
    <row r="2" spans="6:11" ht="11.25">
      <c r="F2" s="633"/>
      <c r="K2" s="634">
        <v>12</v>
      </c>
    </row>
    <row r="3" spans="2:11" ht="22.5" customHeight="1">
      <c r="B3" s="635"/>
      <c r="C3" s="636"/>
      <c r="D3" s="961" t="s">
        <v>411</v>
      </c>
      <c r="E3" s="962"/>
      <c r="F3" s="961" t="s">
        <v>412</v>
      </c>
      <c r="G3" s="963"/>
      <c r="H3" s="963"/>
      <c r="I3" s="963"/>
      <c r="J3" s="962"/>
      <c r="K3" s="1298" t="s">
        <v>413</v>
      </c>
    </row>
    <row r="4" spans="2:11" ht="11.25">
      <c r="B4" s="964" t="s">
        <v>414</v>
      </c>
      <c r="C4" s="965"/>
      <c r="D4" s="642"/>
      <c r="E4" s="643"/>
      <c r="F4" s="642"/>
      <c r="G4" s="643"/>
      <c r="H4" s="644" t="s">
        <v>106</v>
      </c>
      <c r="I4" s="966"/>
      <c r="J4" s="644" t="s">
        <v>106</v>
      </c>
      <c r="K4" s="1299"/>
    </row>
    <row r="5" spans="2:11" ht="11.25" customHeight="1">
      <c r="B5" s="642"/>
      <c r="C5" s="647"/>
      <c r="D5" s="642"/>
      <c r="E5" s="648" t="s">
        <v>4</v>
      </c>
      <c r="F5" s="642"/>
      <c r="G5" s="648" t="s">
        <v>4</v>
      </c>
      <c r="H5" s="646" t="s">
        <v>5</v>
      </c>
      <c r="I5" s="649" t="s">
        <v>415</v>
      </c>
      <c r="J5" s="646" t="s">
        <v>6</v>
      </c>
      <c r="K5" s="1299"/>
    </row>
    <row r="6" spans="2:11" ht="11.25">
      <c r="B6" s="650"/>
      <c r="C6" s="651"/>
      <c r="D6" s="650"/>
      <c r="E6" s="652" t="s">
        <v>8</v>
      </c>
      <c r="F6" s="650"/>
      <c r="G6" s="652" t="s">
        <v>8</v>
      </c>
      <c r="H6" s="653" t="s">
        <v>107</v>
      </c>
      <c r="I6" s="654" t="s">
        <v>369</v>
      </c>
      <c r="J6" s="653" t="s">
        <v>108</v>
      </c>
      <c r="K6" s="1300"/>
    </row>
    <row r="7" spans="2:15" ht="10.5" customHeight="1">
      <c r="B7" s="635"/>
      <c r="C7" s="636"/>
      <c r="D7" s="655" t="s">
        <v>9</v>
      </c>
      <c r="E7" s="656" t="s">
        <v>74</v>
      </c>
      <c r="F7" s="657" t="s">
        <v>9</v>
      </c>
      <c r="G7" s="656" t="s">
        <v>74</v>
      </c>
      <c r="H7" s="657" t="s">
        <v>9</v>
      </c>
      <c r="I7" s="658" t="s">
        <v>74</v>
      </c>
      <c r="J7" s="659" t="s">
        <v>9</v>
      </c>
      <c r="K7" s="659" t="s">
        <v>9</v>
      </c>
      <c r="L7" s="660"/>
      <c r="M7" s="660"/>
      <c r="N7" s="660"/>
      <c r="O7" s="660"/>
    </row>
    <row r="8" spans="2:11" ht="12" customHeight="1">
      <c r="B8" s="661" t="s">
        <v>30</v>
      </c>
      <c r="C8" s="662" t="s">
        <v>36</v>
      </c>
      <c r="D8" s="934">
        <v>416690</v>
      </c>
      <c r="E8" s="935">
        <v>-3.1</v>
      </c>
      <c r="F8" s="936">
        <v>220896</v>
      </c>
      <c r="G8" s="937">
        <v>0.3</v>
      </c>
      <c r="H8" s="938">
        <v>207182</v>
      </c>
      <c r="I8" s="939">
        <v>0.6</v>
      </c>
      <c r="J8" s="940">
        <v>13714</v>
      </c>
      <c r="K8" s="940">
        <v>195794</v>
      </c>
    </row>
    <row r="9" spans="2:11" s="664" customFormat="1" ht="17.25" customHeight="1">
      <c r="B9" s="663" t="s">
        <v>81</v>
      </c>
      <c r="C9" s="941" t="s">
        <v>53</v>
      </c>
      <c r="D9" s="942">
        <v>472985</v>
      </c>
      <c r="E9" s="943">
        <v>-10</v>
      </c>
      <c r="F9" s="944">
        <v>278045</v>
      </c>
      <c r="G9" s="945">
        <v>-1.1</v>
      </c>
      <c r="H9" s="944">
        <v>258055</v>
      </c>
      <c r="I9" s="945">
        <v>-2.4</v>
      </c>
      <c r="J9" s="946">
        <v>19990</v>
      </c>
      <c r="K9" s="946">
        <v>194940</v>
      </c>
    </row>
    <row r="10" spans="2:11" s="664" customFormat="1" ht="17.25" customHeight="1">
      <c r="B10" s="663" t="s">
        <v>10</v>
      </c>
      <c r="C10" s="941" t="s">
        <v>54</v>
      </c>
      <c r="D10" s="942">
        <v>303714</v>
      </c>
      <c r="E10" s="947">
        <v>-1.4</v>
      </c>
      <c r="F10" s="752">
        <v>207481</v>
      </c>
      <c r="G10" s="757">
        <v>3.5</v>
      </c>
      <c r="H10" s="752">
        <v>190084</v>
      </c>
      <c r="I10" s="757">
        <v>1.7</v>
      </c>
      <c r="J10" s="948">
        <v>17397</v>
      </c>
      <c r="K10" s="948">
        <v>96233</v>
      </c>
    </row>
    <row r="11" spans="2:11" s="664" customFormat="1" ht="17.25" customHeight="1">
      <c r="B11" s="663" t="s">
        <v>11</v>
      </c>
      <c r="C11" s="665" t="s">
        <v>55</v>
      </c>
      <c r="D11" s="942">
        <v>1120032</v>
      </c>
      <c r="E11" s="947">
        <v>-14.8</v>
      </c>
      <c r="F11" s="752">
        <v>403521</v>
      </c>
      <c r="G11" s="757">
        <v>-10.3</v>
      </c>
      <c r="H11" s="752">
        <v>367226</v>
      </c>
      <c r="I11" s="757">
        <v>-10.4</v>
      </c>
      <c r="J11" s="948">
        <v>36295</v>
      </c>
      <c r="K11" s="948">
        <v>716511</v>
      </c>
    </row>
    <row r="12" spans="2:11" s="664" customFormat="1" ht="17.25" customHeight="1">
      <c r="B12" s="663" t="s">
        <v>12</v>
      </c>
      <c r="C12" s="665" t="s">
        <v>41</v>
      </c>
      <c r="D12" s="942">
        <v>458540</v>
      </c>
      <c r="E12" s="947">
        <v>3.9</v>
      </c>
      <c r="F12" s="752">
        <v>251977</v>
      </c>
      <c r="G12" s="757">
        <v>0.7</v>
      </c>
      <c r="H12" s="752">
        <v>233805</v>
      </c>
      <c r="I12" s="757">
        <v>0.4</v>
      </c>
      <c r="J12" s="948">
        <v>18172</v>
      </c>
      <c r="K12" s="948">
        <v>206563</v>
      </c>
    </row>
    <row r="13" spans="2:11" s="664" customFormat="1" ht="17.25" customHeight="1">
      <c r="B13" s="663" t="s">
        <v>56</v>
      </c>
      <c r="C13" s="941" t="s">
        <v>356</v>
      </c>
      <c r="D13" s="942">
        <v>478534</v>
      </c>
      <c r="E13" s="947">
        <v>1.8</v>
      </c>
      <c r="F13" s="752">
        <v>240125</v>
      </c>
      <c r="G13" s="757">
        <v>-10.9</v>
      </c>
      <c r="H13" s="752">
        <v>200250</v>
      </c>
      <c r="I13" s="757">
        <v>-8.3</v>
      </c>
      <c r="J13" s="948">
        <v>39875</v>
      </c>
      <c r="K13" s="948">
        <v>238409</v>
      </c>
    </row>
    <row r="14" spans="2:11" s="664" customFormat="1" ht="17.25" customHeight="1">
      <c r="B14" s="663" t="s">
        <v>57</v>
      </c>
      <c r="C14" s="665" t="s">
        <v>357</v>
      </c>
      <c r="D14" s="942">
        <v>291724</v>
      </c>
      <c r="E14" s="947">
        <v>-10.6</v>
      </c>
      <c r="F14" s="752">
        <v>177838</v>
      </c>
      <c r="G14" s="757">
        <v>1.6</v>
      </c>
      <c r="H14" s="752">
        <v>169002</v>
      </c>
      <c r="I14" s="757">
        <v>2</v>
      </c>
      <c r="J14" s="948">
        <v>8836</v>
      </c>
      <c r="K14" s="948">
        <v>113886</v>
      </c>
    </row>
    <row r="15" spans="2:11" s="664" customFormat="1" ht="17.25" customHeight="1">
      <c r="B15" s="663" t="s">
        <v>58</v>
      </c>
      <c r="C15" s="665" t="s">
        <v>358</v>
      </c>
      <c r="D15" s="942">
        <v>956362</v>
      </c>
      <c r="E15" s="947">
        <v>0.5</v>
      </c>
      <c r="F15" s="752">
        <v>334169</v>
      </c>
      <c r="G15" s="757">
        <v>1.3</v>
      </c>
      <c r="H15" s="752">
        <v>311779</v>
      </c>
      <c r="I15" s="757">
        <v>2.4</v>
      </c>
      <c r="J15" s="948">
        <v>22390</v>
      </c>
      <c r="K15" s="948">
        <v>622193</v>
      </c>
    </row>
    <row r="16" spans="2:11" s="664" customFormat="1" ht="17.25" customHeight="1">
      <c r="B16" s="663" t="s">
        <v>59</v>
      </c>
      <c r="C16" s="666" t="s">
        <v>359</v>
      </c>
      <c r="D16" s="942">
        <v>397177</v>
      </c>
      <c r="E16" s="947">
        <v>20.9</v>
      </c>
      <c r="F16" s="752">
        <v>210906</v>
      </c>
      <c r="G16" s="757">
        <v>1.9</v>
      </c>
      <c r="H16" s="752">
        <v>198015</v>
      </c>
      <c r="I16" s="757">
        <v>1.6</v>
      </c>
      <c r="J16" s="948">
        <v>12891</v>
      </c>
      <c r="K16" s="948">
        <v>186271</v>
      </c>
    </row>
    <row r="17" spans="2:11" s="664" customFormat="1" ht="17.25" customHeight="1">
      <c r="B17" s="663" t="s">
        <v>33</v>
      </c>
      <c r="C17" s="665" t="s">
        <v>360</v>
      </c>
      <c r="D17" s="942">
        <v>573083</v>
      </c>
      <c r="E17" s="947">
        <v>-0.8</v>
      </c>
      <c r="F17" s="752">
        <v>289939</v>
      </c>
      <c r="G17" s="757">
        <v>2</v>
      </c>
      <c r="H17" s="752">
        <v>275928</v>
      </c>
      <c r="I17" s="757">
        <v>1.3</v>
      </c>
      <c r="J17" s="948">
        <v>14011</v>
      </c>
      <c r="K17" s="948">
        <v>283144</v>
      </c>
    </row>
    <row r="18" spans="2:11" s="664" customFormat="1" ht="17.25" customHeight="1">
      <c r="B18" s="663" t="s">
        <v>60</v>
      </c>
      <c r="C18" s="665" t="s">
        <v>361</v>
      </c>
      <c r="D18" s="942">
        <v>191841</v>
      </c>
      <c r="E18" s="947">
        <v>17.3</v>
      </c>
      <c r="F18" s="752">
        <v>139738</v>
      </c>
      <c r="G18" s="757">
        <v>11.8</v>
      </c>
      <c r="H18" s="752">
        <v>133753</v>
      </c>
      <c r="I18" s="757">
        <v>16</v>
      </c>
      <c r="J18" s="948">
        <v>5985</v>
      </c>
      <c r="K18" s="948">
        <v>52103</v>
      </c>
    </row>
    <row r="19" spans="2:11" s="664" customFormat="1" ht="17.25" customHeight="1">
      <c r="B19" s="663" t="s">
        <v>61</v>
      </c>
      <c r="C19" s="666" t="s">
        <v>82</v>
      </c>
      <c r="D19" s="942">
        <v>269113</v>
      </c>
      <c r="E19" s="947">
        <v>10</v>
      </c>
      <c r="F19" s="752">
        <v>184500</v>
      </c>
      <c r="G19" s="757">
        <v>-9.2</v>
      </c>
      <c r="H19" s="752">
        <v>180714</v>
      </c>
      <c r="I19" s="757">
        <v>-9</v>
      </c>
      <c r="J19" s="948">
        <v>3786</v>
      </c>
      <c r="K19" s="948">
        <v>84613</v>
      </c>
    </row>
    <row r="20" spans="2:11" s="664" customFormat="1" ht="17.25" customHeight="1">
      <c r="B20" s="663" t="s">
        <v>62</v>
      </c>
      <c r="C20" s="665" t="s">
        <v>63</v>
      </c>
      <c r="D20" s="942">
        <v>677181</v>
      </c>
      <c r="E20" s="947">
        <v>-18.6</v>
      </c>
      <c r="F20" s="752">
        <v>263080</v>
      </c>
      <c r="G20" s="757">
        <v>-9.6</v>
      </c>
      <c r="H20" s="752">
        <v>259208</v>
      </c>
      <c r="I20" s="757">
        <v>-10.3</v>
      </c>
      <c r="J20" s="948">
        <v>3872</v>
      </c>
      <c r="K20" s="948">
        <v>414101</v>
      </c>
    </row>
    <row r="21" spans="2:11" s="664" customFormat="1" ht="17.25" customHeight="1">
      <c r="B21" s="663" t="s">
        <v>64</v>
      </c>
      <c r="C21" s="667" t="s">
        <v>362</v>
      </c>
      <c r="D21" s="942">
        <v>477135</v>
      </c>
      <c r="E21" s="947">
        <v>2.2</v>
      </c>
      <c r="F21" s="752">
        <v>242064</v>
      </c>
      <c r="G21" s="757">
        <v>-0.4</v>
      </c>
      <c r="H21" s="752">
        <v>228232</v>
      </c>
      <c r="I21" s="757">
        <v>0.4</v>
      </c>
      <c r="J21" s="948">
        <v>13832</v>
      </c>
      <c r="K21" s="948">
        <v>235071</v>
      </c>
    </row>
    <row r="22" spans="2:11" s="664" customFormat="1" ht="17.25" customHeight="1">
      <c r="B22" s="663" t="s">
        <v>65</v>
      </c>
      <c r="C22" s="665" t="s">
        <v>43</v>
      </c>
      <c r="D22" s="942" t="s">
        <v>134</v>
      </c>
      <c r="E22" s="947" t="s">
        <v>134</v>
      </c>
      <c r="F22" s="752" t="s">
        <v>134</v>
      </c>
      <c r="G22" s="757" t="s">
        <v>134</v>
      </c>
      <c r="H22" s="752" t="s">
        <v>134</v>
      </c>
      <c r="I22" s="757" t="s">
        <v>134</v>
      </c>
      <c r="J22" s="948" t="s">
        <v>134</v>
      </c>
      <c r="K22" s="948" t="s">
        <v>134</v>
      </c>
    </row>
    <row r="23" spans="2:11" s="664" customFormat="1" ht="17.25" customHeight="1">
      <c r="B23" s="949" t="s">
        <v>83</v>
      </c>
      <c r="C23" s="950" t="s">
        <v>363</v>
      </c>
      <c r="D23" s="951">
        <v>258704</v>
      </c>
      <c r="E23" s="947">
        <v>-9.1</v>
      </c>
      <c r="F23" s="952">
        <v>183360</v>
      </c>
      <c r="G23" s="953">
        <v>5.4</v>
      </c>
      <c r="H23" s="952">
        <v>169473</v>
      </c>
      <c r="I23" s="953">
        <v>4.2</v>
      </c>
      <c r="J23" s="954">
        <v>13887</v>
      </c>
      <c r="K23" s="954">
        <v>75344</v>
      </c>
    </row>
    <row r="24" spans="2:11" ht="26.25" customHeight="1">
      <c r="B24" s="668"/>
      <c r="C24" s="669" t="s">
        <v>95</v>
      </c>
      <c r="D24" s="955">
        <v>545609</v>
      </c>
      <c r="E24" s="956">
        <v>-0.4</v>
      </c>
      <c r="F24" s="755">
        <v>264739</v>
      </c>
      <c r="G24" s="758">
        <v>0.4</v>
      </c>
      <c r="H24" s="755">
        <v>245647</v>
      </c>
      <c r="I24" s="758">
        <v>0.1</v>
      </c>
      <c r="J24" s="957">
        <v>19092</v>
      </c>
      <c r="K24" s="957">
        <v>280870</v>
      </c>
    </row>
    <row r="25" ht="15.75" customHeight="1">
      <c r="B25" s="670" t="s">
        <v>176</v>
      </c>
    </row>
    <row r="26" ht="12.75" customHeight="1">
      <c r="B26" s="632" t="s">
        <v>259</v>
      </c>
    </row>
    <row r="27" ht="12.75" customHeight="1">
      <c r="B27" s="632" t="s">
        <v>177</v>
      </c>
    </row>
    <row r="32" s="631" customFormat="1" ht="13.5" customHeight="1">
      <c r="B32" s="630"/>
    </row>
    <row r="33" spans="6:11" ht="11.25">
      <c r="F33" s="633"/>
      <c r="K33" s="634"/>
    </row>
    <row r="34" spans="2:11" ht="22.5" customHeight="1">
      <c r="B34" s="642"/>
      <c r="C34" s="724"/>
      <c r="D34" s="726"/>
      <c r="E34" s="726"/>
      <c r="F34" s="726"/>
      <c r="G34" s="726"/>
      <c r="H34" s="726"/>
      <c r="I34" s="726"/>
      <c r="J34" s="726"/>
      <c r="K34" s="725"/>
    </row>
    <row r="35" spans="2:11" ht="11.25">
      <c r="B35" s="646"/>
      <c r="C35" s="726"/>
      <c r="D35" s="724"/>
      <c r="E35" s="725"/>
      <c r="F35" s="724"/>
      <c r="G35" s="725"/>
      <c r="H35" s="725"/>
      <c r="I35" s="725"/>
      <c r="J35" s="725"/>
      <c r="K35" s="724"/>
    </row>
    <row r="36" spans="2:11" ht="11.25">
      <c r="B36" s="642"/>
      <c r="C36" s="724"/>
      <c r="D36" s="724"/>
      <c r="E36" s="725"/>
      <c r="F36" s="724"/>
      <c r="G36" s="725"/>
      <c r="H36" s="726"/>
      <c r="I36" s="725"/>
      <c r="J36" s="726"/>
      <c r="K36" s="725"/>
    </row>
    <row r="37" spans="2:11" ht="11.25">
      <c r="B37" s="642"/>
      <c r="C37" s="724"/>
      <c r="D37" s="724"/>
      <c r="E37" s="725"/>
      <c r="F37" s="724"/>
      <c r="G37" s="725"/>
      <c r="H37" s="725"/>
      <c r="I37" s="725"/>
      <c r="J37" s="725"/>
      <c r="K37" s="725"/>
    </row>
    <row r="38" spans="2:11" ht="10.5" customHeight="1">
      <c r="B38" s="642"/>
      <c r="C38" s="724"/>
      <c r="D38" s="727"/>
      <c r="E38" s="728"/>
      <c r="F38" s="727"/>
      <c r="G38" s="728"/>
      <c r="H38" s="727"/>
      <c r="I38" s="728"/>
      <c r="J38" s="727"/>
      <c r="K38" s="727"/>
    </row>
    <row r="39" spans="2:11" ht="12.75" customHeight="1">
      <c r="B39" s="663"/>
      <c r="C39" s="729"/>
      <c r="D39" s="730"/>
      <c r="E39" s="731"/>
      <c r="F39" s="730"/>
      <c r="G39" s="731"/>
      <c r="H39" s="730"/>
      <c r="I39" s="731"/>
      <c r="J39" s="730"/>
      <c r="K39" s="730"/>
    </row>
    <row r="40" spans="2:11" s="664" customFormat="1" ht="16.5" customHeight="1">
      <c r="B40" s="663"/>
      <c r="C40" s="729"/>
      <c r="D40" s="730"/>
      <c r="E40" s="731"/>
      <c r="F40" s="730"/>
      <c r="G40" s="731"/>
      <c r="H40" s="730"/>
      <c r="I40" s="731"/>
      <c r="J40" s="730"/>
      <c r="K40" s="730"/>
    </row>
    <row r="41" spans="2:11" s="664" customFormat="1" ht="16.5" customHeight="1">
      <c r="B41" s="663"/>
      <c r="C41" s="729"/>
      <c r="D41" s="730"/>
      <c r="E41" s="731"/>
      <c r="F41" s="730"/>
      <c r="G41" s="731"/>
      <c r="H41" s="730"/>
      <c r="I41" s="731"/>
      <c r="J41" s="730"/>
      <c r="K41" s="730"/>
    </row>
    <row r="42" spans="2:11" s="664" customFormat="1" ht="16.5" customHeight="1">
      <c r="B42" s="663"/>
      <c r="C42" s="732"/>
      <c r="D42" s="730"/>
      <c r="E42" s="731"/>
      <c r="F42" s="730"/>
      <c r="G42" s="731"/>
      <c r="H42" s="730"/>
      <c r="I42" s="731"/>
      <c r="J42" s="730"/>
      <c r="K42" s="730"/>
    </row>
    <row r="43" spans="2:11" s="664" customFormat="1" ht="16.5" customHeight="1">
      <c r="B43" s="663"/>
      <c r="C43" s="732"/>
      <c r="D43" s="730"/>
      <c r="E43" s="731"/>
      <c r="F43" s="730"/>
      <c r="G43" s="731"/>
      <c r="H43" s="730"/>
      <c r="I43" s="731"/>
      <c r="J43" s="730"/>
      <c r="K43" s="730"/>
    </row>
    <row r="44" spans="2:11" s="664" customFormat="1" ht="16.5" customHeight="1">
      <c r="B44" s="663"/>
      <c r="C44" s="729"/>
      <c r="D44" s="730"/>
      <c r="E44" s="731"/>
      <c r="F44" s="730"/>
      <c r="G44" s="731"/>
      <c r="H44" s="730"/>
      <c r="I44" s="731"/>
      <c r="J44" s="730"/>
      <c r="K44" s="730"/>
    </row>
    <row r="45" spans="2:11" s="664" customFormat="1" ht="16.5" customHeight="1">
      <c r="B45" s="663"/>
      <c r="C45" s="732"/>
      <c r="D45" s="730"/>
      <c r="E45" s="731"/>
      <c r="F45" s="730"/>
      <c r="G45" s="731"/>
      <c r="H45" s="730"/>
      <c r="I45" s="731"/>
      <c r="J45" s="730"/>
      <c r="K45" s="730"/>
    </row>
    <row r="46" spans="2:11" s="664" customFormat="1" ht="16.5" customHeight="1">
      <c r="B46" s="663"/>
      <c r="C46" s="732"/>
      <c r="D46" s="730"/>
      <c r="E46" s="731"/>
      <c r="F46" s="730"/>
      <c r="G46" s="731"/>
      <c r="H46" s="730"/>
      <c r="I46" s="731"/>
      <c r="J46" s="730"/>
      <c r="K46" s="730"/>
    </row>
    <row r="47" spans="2:11" s="664" customFormat="1" ht="16.5" customHeight="1">
      <c r="B47" s="663"/>
      <c r="C47" s="733"/>
      <c r="D47" s="730"/>
      <c r="E47" s="731"/>
      <c r="F47" s="730"/>
      <c r="G47" s="731"/>
      <c r="H47" s="730"/>
      <c r="I47" s="731"/>
      <c r="J47" s="730"/>
      <c r="K47" s="730"/>
    </row>
    <row r="48" spans="2:11" s="664" customFormat="1" ht="16.5" customHeight="1">
      <c r="B48" s="663"/>
      <c r="C48" s="732"/>
      <c r="D48" s="730"/>
      <c r="E48" s="731"/>
      <c r="F48" s="730"/>
      <c r="G48" s="731"/>
      <c r="H48" s="730"/>
      <c r="I48" s="731"/>
      <c r="J48" s="730"/>
      <c r="K48" s="730"/>
    </row>
    <row r="49" spans="2:11" s="664" customFormat="1" ht="16.5" customHeight="1">
      <c r="B49" s="663"/>
      <c r="C49" s="732"/>
      <c r="D49" s="730"/>
      <c r="E49" s="731"/>
      <c r="F49" s="730"/>
      <c r="G49" s="731"/>
      <c r="H49" s="730"/>
      <c r="I49" s="731"/>
      <c r="J49" s="730"/>
      <c r="K49" s="730"/>
    </row>
    <row r="50" spans="2:11" s="664" customFormat="1" ht="16.5" customHeight="1">
      <c r="B50" s="663"/>
      <c r="C50" s="733"/>
      <c r="D50" s="730"/>
      <c r="E50" s="731"/>
      <c r="F50" s="730"/>
      <c r="G50" s="731"/>
      <c r="H50" s="730"/>
      <c r="I50" s="731"/>
      <c r="J50" s="730"/>
      <c r="K50" s="730"/>
    </row>
    <row r="51" spans="2:11" s="664" customFormat="1" ht="16.5" customHeight="1">
      <c r="B51" s="663"/>
      <c r="C51" s="732"/>
      <c r="D51" s="730"/>
      <c r="E51" s="731"/>
      <c r="F51" s="730"/>
      <c r="G51" s="731"/>
      <c r="H51" s="730"/>
      <c r="I51" s="731"/>
      <c r="J51" s="730"/>
      <c r="K51" s="730"/>
    </row>
    <row r="52" spans="2:11" s="664" customFormat="1" ht="16.5" customHeight="1">
      <c r="B52" s="663"/>
      <c r="C52" s="729"/>
      <c r="D52" s="730"/>
      <c r="E52" s="731"/>
      <c r="F52" s="730"/>
      <c r="G52" s="731"/>
      <c r="H52" s="730"/>
      <c r="I52" s="731"/>
      <c r="J52" s="730"/>
      <c r="K52" s="730"/>
    </row>
    <row r="53" spans="2:11" s="664" customFormat="1" ht="16.5" customHeight="1">
      <c r="B53" s="663"/>
      <c r="C53" s="732"/>
      <c r="D53" s="727"/>
      <c r="E53" s="734"/>
      <c r="F53" s="727"/>
      <c r="G53" s="734"/>
      <c r="H53" s="727"/>
      <c r="I53" s="734"/>
      <c r="J53" s="727"/>
      <c r="K53" s="727"/>
    </row>
    <row r="54" spans="2:11" s="664" customFormat="1" ht="16.5" customHeight="1">
      <c r="B54" s="663"/>
      <c r="C54" s="733"/>
      <c r="D54" s="730"/>
      <c r="E54" s="731"/>
      <c r="F54" s="730"/>
      <c r="G54" s="731"/>
      <c r="H54" s="730"/>
      <c r="I54" s="731"/>
      <c r="J54" s="730"/>
      <c r="K54" s="730"/>
    </row>
    <row r="55" spans="2:11" ht="23.25" customHeight="1">
      <c r="B55" s="735"/>
      <c r="C55" s="736"/>
      <c r="D55" s="737"/>
      <c r="E55" s="1008"/>
      <c r="F55" s="737"/>
      <c r="G55" s="1008"/>
      <c r="H55" s="737"/>
      <c r="I55" s="1008"/>
      <c r="J55" s="737"/>
      <c r="K55" s="737"/>
    </row>
    <row r="56" ht="15.75" customHeight="1">
      <c r="B56" s="670"/>
    </row>
    <row r="57" ht="12.75" customHeight="1"/>
    <row r="58" ht="12.75" customHeight="1"/>
    <row r="62" ht="11.25">
      <c r="M62" s="671"/>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2022-05-20T02:07:06Z</cp:lastPrinted>
  <dcterms:modified xsi:type="dcterms:W3CDTF">2022-05-26T06:17:57Z</dcterms:modified>
  <cp:category/>
  <cp:version/>
  <cp:contentType/>
  <cp:contentStatus/>
</cp:coreProperties>
</file>