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'付表5-2'!$A$1:$L$28</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<sst xmlns="http://schemas.openxmlformats.org/spreadsheetml/2006/main" count="2511" uniqueCount="514">
  <si>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</si>
  <si>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</si>
  <si>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</si>
  <si>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</si>
  <si>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</si>
  <si>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</si>
  <si>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</si>
  <si>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</si>
  <si>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</si>
  <si>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</si>
  <si>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</si>
  <si>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</si>
  <si>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</si>
  <si>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</si>
  <si>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</si>
  <si>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</si>
  <si>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</si>
  <si>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</si>
  <si>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</si>
  <si>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</si>
  <si>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</si>
  <si>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</si>
  <si>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</si>
  <si>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</si>
  <si>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</si>
  <si>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</si>
  <si>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</si>
  <si>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</si>
  <si>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</si>
  <si>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</si>
  <si>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</si>
  <si>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</si>
  <si>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</si>
  <si>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</si>
  <si>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</si>
  <si>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</si>
  <si>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</si>
  <si>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</si>
  <si>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</si>
  <si>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</si>
  <si>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</si>
  <si>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</si>
  <si>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</si>
  <si>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</si>
  <si>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</si>
  <si>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</si>
  <si>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</si>
  <si>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</si>
  <si>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</si>
  <si>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</si>
  <si>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</si>
  <si>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</si>
  <si>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</si>
  <si>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</si>
  <si>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</si>
  <si>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</si>
  <si>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</si>
  <si>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</si>
  <si>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</si>
  <si>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</si>
  <si>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</si>
  <si>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</si>
  <si>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</si>
  <si>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</si>
  <si>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</si>
  <si>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</si>
  <si>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</si>
  <si>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</si>
  <si>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</si>
  <si>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</si>
  <si>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</si>
  <si>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</si>
  <si>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</si>
  <si>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</si>
  <si>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</si>
  <si>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</si>
  <si>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</si>
  <si>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</si>
  <si>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</si>
  <si>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</si>
  <si>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</si>
  <si>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</si>
  <si>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</si>
  <si>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</si>
  <si>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</si>
  <si>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</si>
  <si>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</si>
  <si>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</si>
  <si>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</si>
  <si>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</si>
  <si>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</si>
  <si>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</si>
  <si>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</si>
  <si>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</si>
  <si>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</si>
  <si>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</si>
  <si>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</si>
  <si>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</si>
  <si>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</si>
  <si>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</si>
  <si>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</si>
  <si>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</si>
  <si>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</si>
  <si>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</si>
  <si>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</si>
  <si>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</si>
  <si>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</si>
  <si>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</si>
  <si>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</si>
  <si>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</si>
  <si>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</si>
  <si>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</si>
  <si>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</si>
  <si>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</si>
  <si>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</si>
  <si>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</si>
  <si>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</si>
  <si>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</si>
  <si>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</si>
  <si>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11月</t>
  </si>
  <si>
    <t xml:space="preserve"> 12月</t>
  </si>
  <si>
    <t xml:space="preserve"> 1月</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</si>
  <si>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</si>
  <si>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</si>
  <si>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</si>
  <si>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</si>
  <si>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</si>
  <si>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</si>
  <si>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</si>
  <si>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</si>
  <si>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</si>
  <si>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</si>
  <si>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</si>
  <si>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</si>
  <si>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</si>
  <si>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</si>
  <si>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</si>
  <si>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</si>
  <si>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</si>
  <si>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</si>
  <si>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</si>
  <si>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</si>
  <si>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</si>
  <si>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</si>
  <si>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</si>
  <si>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</si>
  <si>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</si>
  <si>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</si>
  <si>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</si>
  <si>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</si>
  <si>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</si>
  <si>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</si>
  <si>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</si>
  <si>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</si>
  <si>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</si>
  <si>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</si>
  <si>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</si>
  <si>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</si>
  <si>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</si>
  <si>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</si>
  <si>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</si>
  <si>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</si>
  <si>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</si>
  <si>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</si>
  <si>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</si>
  <si>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</si>
  <si>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</si>
  <si>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</si>
  <si>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</si>
  <si>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</si>
  <si>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</si>
  <si>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</si>
  <si>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</si>
  <si>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</si>
  <si>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</si>
  <si>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</si>
  <si>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</si>
  <si>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</si>
  <si>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</si>
  <si>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</si>
  <si>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</si>
  <si>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</si>
  <si>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</si>
  <si>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 指  数  ： 平  成  27 年  ＝  100 ）</t>
  </si>
  <si>
    <t>（注）１．△は減少</t>
  </si>
  <si>
    <t xml:space="preserve">      ３．「対前年同月比」は指数から計算している。</t>
  </si>
  <si>
    <t>雇用指数</t>
  </si>
  <si>
    <t>調査産業計</t>
  </si>
  <si>
    <t>一般</t>
  </si>
  <si>
    <t>労働者</t>
  </si>
  <si>
    <t>（共通）</t>
  </si>
  <si>
    <t>（共通）</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</si>
  <si>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</si>
  <si>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</si>
  <si>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</si>
  <si>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</si>
  <si>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</si>
  <si>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</si>
  <si>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</si>
  <si>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</si>
  <si>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</si>
  <si>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</si>
  <si>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</si>
  <si>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</si>
  <si>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</si>
  <si>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</si>
  <si>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</si>
  <si>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</si>
  <si>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</si>
  <si>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</si>
  <si>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</si>
  <si>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</si>
  <si>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</si>
  <si>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</si>
  <si>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</si>
  <si>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</si>
  <si>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</si>
  <si>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</si>
  <si>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</si>
  <si>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</si>
  <si>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</si>
  <si>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</si>
  <si>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</si>
  <si>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</si>
  <si>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</si>
  <si>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</si>
  <si>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</si>
  <si>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</si>
  <si>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</si>
  <si>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</si>
  <si>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</si>
  <si>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</si>
  <si>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</si>
  <si>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</si>
  <si>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</si>
  <si>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</si>
  <si>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</si>
  <si>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</si>
  <si>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</si>
  <si>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</si>
  <si>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</si>
  <si>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</si>
  <si>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</si>
  <si>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</si>
  <si>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</si>
  <si>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</si>
  <si>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</si>
  <si>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</si>
  <si>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</si>
  <si>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</si>
  <si>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</si>
  <si>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</si>
  <si>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</si>
  <si>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</si>
  <si>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</si>
  <si>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</si>
  <si>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</si>
  <si>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</si>
  <si>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</si>
  <si>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</si>
  <si>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</si>
  <si>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</si>
  <si>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</si>
  <si>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</si>
  <si>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</si>
  <si>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</si>
  <si>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</si>
  <si>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</si>
  <si>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</si>
  <si>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</si>
  <si>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</si>
  <si>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</si>
  <si>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</si>
  <si>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</si>
  <si>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</si>
  <si>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</si>
  <si>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</si>
  <si>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</si>
  <si>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</si>
  <si>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</si>
  <si>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</si>
  <si>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</si>
  <si>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</si>
  <si>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</si>
  <si>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</si>
  <si>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</si>
  <si>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</si>
  <si>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</si>
  <si>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</si>
  <si>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</si>
  <si>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</si>
  <si>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</si>
  <si>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</si>
  <si>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</si>
  <si>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</si>
  <si>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</si>
  <si>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</si>
  <si>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</si>
  <si>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</si>
  <si>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</si>
  <si>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</si>
  <si>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</si>
  <si>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</si>
  <si>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</si>
  <si>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</si>
  <si>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</si>
  <si>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</si>
  <si>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</si>
  <si>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</si>
  <si>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</si>
  <si>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</si>
  <si>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</si>
  <si>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</si>
  <si>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</si>
  <si>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</si>
  <si>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</si>
  <si>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</si>
  <si>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</si>
  <si>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</si>
  <si>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</si>
  <si>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</si>
  <si>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</si>
  <si>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</si>
  <si>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</si>
  <si>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</si>
  <si>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</si>
  <si>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</si>
  <si>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</si>
  <si>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</si>
  <si>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</si>
  <si>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</si>
  <si>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</si>
  <si>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</si>
  <si>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</si>
  <si>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</si>
  <si>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</si>
  <si>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</si>
  <si>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</si>
  <si>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</si>
  <si>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</si>
  <si>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</si>
  <si>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</si>
  <si>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</si>
  <si>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</si>
  <si>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</si>
  <si>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</si>
  <si>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</si>
  <si>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</si>
  <si>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</si>
  <si>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</si>
  <si>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</si>
  <si>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</si>
  <si>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</si>
  <si>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</si>
  <si>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</si>
  <si>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</si>
  <si>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</si>
  <si>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</si>
  <si>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</si>
  <si>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</si>
  <si>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</si>
  <si>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</si>
  <si>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</si>
  <si>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</si>
  <si>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</si>
  <si>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</si>
  <si>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</si>
  <si>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</si>
  <si>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</si>
  <si>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</si>
  <si>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</si>
  <si>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</si>
  <si>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</si>
  <si>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</si>
  <si>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</si>
  <si>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 指  数  ： 平  成  27 年  ＝  100 ）</t>
  </si>
  <si>
    <t>（注）１．付表１-１の注１．参照</t>
  </si>
  <si>
    <t>同月比</t>
  </si>
  <si>
    <t>毎 月 勤 労 統 計 調 査 地 方 調 査</t>
  </si>
  <si>
    <t>令　 和 　２ 　年</t>
  </si>
  <si>
    <t>令 和 ３ 年</t>
  </si>
  <si>
    <t>（注） １．共通事業所とは、「前年同月分」及び「当月分」ともに集計対象となった調査対象事業所である。</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</si>
  <si>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</si>
  <si>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</si>
  <si>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</si>
  <si>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</si>
  <si>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</si>
  <si>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</si>
  <si>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</si>
  <si>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</si>
  <si>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２ 年</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</si>
  <si>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</si>
  <si>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</si>
  <si>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</si>
  <si>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</si>
  <si>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</si>
  <si>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</si>
  <si>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</si>
  <si>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</si>
  <si>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</si>
  <si>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</si>
  <si>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</si>
  <si>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</si>
  <si>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</si>
  <si>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</si>
  <si>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</si>
  <si>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２ 年</t>
  </si>
  <si>
    <t>令 和 ３ 年</t>
  </si>
  <si>
    <t>所定内労働時間</t>
  </si>
  <si>
    <t>（ 指  数  ： 平  成  27 年  ＝  100 ）</t>
  </si>
  <si>
    <t>（注）１．付表１-１の注１．注２．注３．参照</t>
  </si>
  <si>
    <t>出　勤　日　数</t>
  </si>
  <si>
    <t>教育，学習支援業</t>
  </si>
  <si>
    <t>10月</t>
  </si>
  <si>
    <t>出 勤 日 数</t>
  </si>
  <si>
    <t>令和３年11月分</t>
  </si>
  <si>
    <t>第1-1表  産業、性別常用労働者の１人平均月間現金給与額（沖縄県）</t>
  </si>
  <si>
    <t>Ｃ</t>
  </si>
  <si>
    <t>Ｄ</t>
  </si>
  <si>
    <t>Ｎ</t>
  </si>
  <si>
    <t>O</t>
  </si>
  <si>
    <t>Q</t>
  </si>
  <si>
    <t>第3-1表  産業、性別常用労働者数及びパートタイム労働者比率（沖縄県）</t>
  </si>
  <si>
    <t>産　　　　　　業</t>
  </si>
  <si>
    <t>Ｅ</t>
  </si>
  <si>
    <t>Ｇ</t>
  </si>
  <si>
    <t>Ｉ</t>
  </si>
  <si>
    <t>E15</t>
  </si>
  <si>
    <t>第1-2表  産業、性別常用労働者の１人平均月間現金給与額（沖縄県）</t>
  </si>
  <si>
    <t>O</t>
  </si>
  <si>
    <t>P</t>
  </si>
  <si>
    <r>
      <t>E2</t>
    </r>
    <r>
      <rPr>
        <sz val="11"/>
        <rFont val="ＭＳ Ｐゴシック"/>
        <family val="3"/>
      </rPr>
      <t>1</t>
    </r>
  </si>
  <si>
    <t>Ｅ一括分１</t>
  </si>
  <si>
    <t>第3-2表  産業、性別常用労働者数及びパートタイム労働者比率（沖縄県）</t>
  </si>
  <si>
    <t>産　　　　　　業</t>
  </si>
  <si>
    <t>Ｄ</t>
  </si>
  <si>
    <t>Ｅ</t>
  </si>
  <si>
    <t>Ｈ</t>
  </si>
  <si>
    <t>Ｉ</t>
  </si>
  <si>
    <t>Ｋ</t>
  </si>
  <si>
    <t>Ｌ</t>
  </si>
  <si>
    <t>P</t>
  </si>
  <si>
    <t>Q</t>
  </si>
  <si>
    <t>E15</t>
  </si>
  <si>
    <r>
      <t>E2</t>
    </r>
    <r>
      <rPr>
        <sz val="11"/>
        <rFont val="ＭＳ Ｐゴシック"/>
        <family val="3"/>
      </rPr>
      <t>1</t>
    </r>
  </si>
  <si>
    <t>令和３年11月分</t>
  </si>
  <si>
    <t>　現 金 給 与 総 額</t>
  </si>
  <si>
    <t>　き  ま  っ  て  支  給  す  る  給  与</t>
  </si>
  <si>
    <t>特別に支
払われた
給与</t>
  </si>
  <si>
    <t>　　産　　　　　業</t>
  </si>
  <si>
    <t>対前年</t>
  </si>
  <si>
    <t>同月比</t>
  </si>
  <si>
    <t>（ 指  数  ： 平  成   27  年  ＝  100 ）</t>
  </si>
  <si>
    <t>実      質</t>
  </si>
  <si>
    <t>令　 和 　２ 　年</t>
  </si>
  <si>
    <t>運輸業,郵便業</t>
  </si>
  <si>
    <t>卸売業,小売業</t>
  </si>
  <si>
    <t>金融業,保険業</t>
  </si>
  <si>
    <t>不動産・物品賃貸業</t>
  </si>
  <si>
    <t>学術研究等</t>
  </si>
  <si>
    <t>飲食サービス業等</t>
  </si>
  <si>
    <t>医療,福祉</t>
  </si>
  <si>
    <t>その他のサービス業</t>
  </si>
  <si>
    <t>（ 指  数  ： 平  成  27 年  ＝  100 ）</t>
  </si>
  <si>
    <t>パートタイム労働者比率</t>
  </si>
  <si>
    <t>（注）１．付表１-１の注１．注２．注３．参照</t>
  </si>
  <si>
    <t xml:space="preserve">２．入・離職率＝ </t>
  </si>
  <si>
    <t>（ 指  数  ： 平  成  27 年  ＝  100 ）</t>
  </si>
  <si>
    <t>パートタイム労働者比率</t>
  </si>
  <si>
    <t>平   成   28   年</t>
  </si>
  <si>
    <t>（注）１．付表１-１の注１．注２．注３．参照</t>
  </si>
  <si>
    <t>令　 和 　２ 　年</t>
  </si>
  <si>
    <t>（注）付表１-１の注１．参照</t>
  </si>
  <si>
    <t>（注）１．付表１-１の注１．注２．注３．参照</t>
  </si>
  <si>
    <t>％</t>
  </si>
  <si>
    <t>入  職  率</t>
  </si>
  <si>
    <t>人</t>
  </si>
  <si>
    <t>複合サービス事業</t>
  </si>
  <si>
    <t>（ 指  数  ： 平  成  27 年  ＝  100 ）</t>
  </si>
  <si>
    <t>調査産業計</t>
  </si>
  <si>
    <t>（注）付表１-１の注１．参照</t>
  </si>
  <si>
    <t>時間当たり給与</t>
  </si>
  <si>
    <t>％</t>
  </si>
  <si>
    <t>令　 和 　２ 　年</t>
  </si>
  <si>
    <t>11月</t>
  </si>
  <si>
    <t>（注）１．付表１-１の注１．参照</t>
  </si>
  <si>
    <t>特別に支
払われた
給与</t>
  </si>
  <si>
    <t>対前年</t>
  </si>
  <si>
    <t>指　数</t>
  </si>
  <si>
    <t>令　 和 　２ 　年</t>
  </si>
  <si>
    <t>総 実 労 働 時 間</t>
  </si>
  <si>
    <t>所定内労働時間</t>
  </si>
  <si>
    <t>所定外労働時間</t>
  </si>
  <si>
    <t>令　 和 　２ 　年</t>
  </si>
  <si>
    <t>（ 指  数  ： 平  成  27 年  ＝  100 ）</t>
  </si>
  <si>
    <t>パートタイム労働者比率</t>
  </si>
  <si>
    <t>令　 和 　２ 　年</t>
  </si>
  <si>
    <t>（注）付表１-１の注１．参照</t>
  </si>
  <si>
    <t>（注）１．付表１-１の注１．注２．注３．参照</t>
  </si>
  <si>
    <t>（ 指  数  ： 平  成  27 年  ＝  100 ）</t>
  </si>
  <si>
    <t>％</t>
  </si>
  <si>
    <t>入  職  率</t>
  </si>
  <si>
    <t>離  職  率</t>
  </si>
  <si>
    <t>人</t>
  </si>
  <si>
    <t>電気 ・ ガス業</t>
  </si>
  <si>
    <t>教育，学習支援業</t>
  </si>
  <si>
    <t>複合サービス事業</t>
  </si>
  <si>
    <t>（規模30人以上）</t>
  </si>
  <si>
    <t>調査産業計</t>
  </si>
  <si>
    <t>時間当たり給与</t>
  </si>
  <si>
    <t>（注）１．付表１-１の注１．参照</t>
  </si>
  <si>
    <t>同　月　差</t>
  </si>
  <si>
    <t>当月増加（減少）推計常用労働者数　</t>
  </si>
  <si>
    <t>当月増加（減少）推計常用労働者数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</si>
</sst>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8"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7">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183" fontId="22" fillId="0" borderId="13" xfId="0" applyNumberFormat="1" applyFont="1" applyBorder="1" applyAlignment="1" applyProtection="1">
      <alignment horizontal="center"/>
      <protection/>
    </xf>
    <xf numFmtId="183" fontId="23" fillId="0" borderId="20" xfId="0" applyNumberFormat="1" applyFont="1" applyBorder="1" applyAlignment="1" applyProtection="1">
      <alignment wrapText="1"/>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left" wrapText="1"/>
      <protection/>
    </xf>
    <xf numFmtId="0" fontId="25" fillId="0" borderId="13" xfId="0" applyFont="1" applyBorder="1" applyAlignment="1" applyProtection="1">
      <alignment horizontal="center" wrapText="1"/>
      <protection/>
    </xf>
    <xf numFmtId="0" fontId="25" fillId="0" borderId="20" xfId="0" applyFont="1" applyBorder="1" applyAlignment="1" applyProtection="1">
      <alignment horizontal="left" vertical="top"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27" fillId="0" borderId="14" xfId="0"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7" fillId="0" borderId="12" xfId="84" applyFont="1" applyFill="1" applyBorder="1" applyAlignment="1">
      <alignment horizontal="right"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7" fillId="0" borderId="11" xfId="84" applyFont="1" applyFill="1" applyBorder="1" applyAlignment="1">
      <alignment horizontal="righ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3" fontId="21" fillId="0" borderId="16" xfId="0" applyNumberFormat="1" applyFont="1" applyBorder="1" applyAlignment="1" applyProtection="1">
      <alignment horizontal="centerContinuous" vertical="center"/>
      <protection/>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1" fillId="0" borderId="0" xfId="84" applyFont="1" applyFill="1" applyAlignment="1" quotePrefix="1">
      <alignment horizontal="left"/>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183" fontId="22" fillId="0" borderId="13" xfId="88" applyNumberFormat="1" applyFont="1" applyBorder="1" applyAlignment="1" applyProtection="1">
      <alignment horizontal="center"/>
      <protection/>
    </xf>
    <xf numFmtId="183" fontId="23" fillId="0" borderId="20" xfId="88" applyNumberFormat="1" applyFont="1" applyBorder="1" applyAlignment="1" applyProtection="1">
      <alignment wrapText="1"/>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7"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left" wrapText="1"/>
      <protection/>
    </xf>
    <xf numFmtId="0" fontId="25" fillId="0" borderId="13" xfId="87" applyFont="1" applyBorder="1" applyAlignment="1" applyProtection="1">
      <alignment horizontal="center" wrapText="1"/>
      <protection/>
    </xf>
    <xf numFmtId="0" fontId="25" fillId="0" borderId="20" xfId="87" applyFont="1" applyBorder="1" applyAlignment="1" applyProtection="1">
      <alignment horizontal="left" vertical="top" wrapText="1"/>
      <protection/>
    </xf>
    <xf numFmtId="0" fontId="25" fillId="0" borderId="0" xfId="87" applyFont="1">
      <alignment/>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8" fillId="0" borderId="12" xfId="92" applyFont="1" applyBorder="1" applyAlignment="1" applyProtection="1">
      <alignment horizont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0" fontId="0" fillId="0" borderId="0" xfId="91" applyFont="1">
      <alignmen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2" fillId="0" borderId="13" xfId="73" applyFont="1" applyBorder="1" applyAlignment="1" applyProtection="1">
      <alignment horizontal="center"/>
      <protection/>
    </xf>
    <xf numFmtId="0" fontId="23" fillId="0" borderId="20" xfId="73" applyFont="1" applyBorder="1" applyAlignment="1" applyProtection="1">
      <alignment wrapText="1"/>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59" xfId="92" applyFont="1" applyBorder="1" applyProtection="1">
      <alignment/>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7" fillId="0" borderId="59" xfId="84" applyFont="1" applyFill="1" applyBorder="1" applyAlignment="1">
      <alignment horizontal="right" vertical="center"/>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2" fillId="0" borderId="12" xfId="73" applyFont="1" applyBorder="1" applyAlignment="1" applyProtection="1">
      <alignment horizontal="center"/>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1" fillId="0" borderId="0"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0" fontId="25" fillId="5" borderId="11"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5" fillId="0" borderId="0" xfId="90" applyFont="1" applyBorder="1" applyAlignment="1" applyProtection="1">
      <alignment horizontal="center" vertical="center"/>
      <protection locked="0"/>
    </xf>
    <xf numFmtId="0" fontId="25" fillId="0" borderId="76" xfId="84" applyFont="1" applyFill="1" applyBorder="1" applyAlignment="1">
      <alignment horizontal="center"/>
      <protection/>
    </xf>
    <xf numFmtId="0" fontId="25" fillId="0" borderId="74" xfId="84" applyFont="1" applyFill="1" applyBorder="1" applyAlignment="1">
      <alignment horizontal="center"/>
      <protection/>
    </xf>
    <xf numFmtId="0" fontId="28" fillId="0" borderId="0" xfId="84" applyFont="1" applyFill="1" applyBorder="1" applyAlignment="1">
      <alignment horizontal="center" vertical="center"/>
      <protection/>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25" fillId="0" borderId="21" xfId="84" applyFont="1" applyFill="1" applyBorder="1" applyAlignment="1">
      <alignment horizontal="center"/>
      <protection/>
    </xf>
    <xf numFmtId="0" fontId="25" fillId="0" borderId="0" xfId="84" applyFont="1" applyFill="1" applyBorder="1" applyAlignment="1">
      <alignment horizontal="center" vertical="center"/>
      <protection/>
    </xf>
    <xf numFmtId="0" fontId="4" fillId="0" borderId="0" xfId="101" applyFont="1" applyAlignment="1">
      <alignment horizontal="left"/>
      <protection/>
    </xf>
    <xf numFmtId="0" fontId="28" fillId="0" borderId="0" xfId="84" applyFont="1" applyFill="1" applyBorder="1" applyAlignment="1" quotePrefix="1">
      <alignment horizontal="center"/>
      <protection/>
    </xf>
    <xf numFmtId="0" fontId="28" fillId="0" borderId="0" xfId="84" applyNumberFormat="1" applyFont="1" applyFill="1" applyBorder="1" applyAlignment="1">
      <alignment horizontal="left"/>
      <protection/>
    </xf>
    <xf numFmtId="0" fontId="21" fillId="0" borderId="0" xfId="84" applyFont="1" applyFill="1" applyBorder="1" applyAlignment="1" quotePrefix="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protection/>
    </xf>
    <xf numFmtId="183" fontId="25" fillId="0" borderId="16" xfId="0" applyNumberFormat="1" applyFont="1" applyBorder="1" applyAlignment="1" applyProtection="1">
      <alignment horizontal="center"/>
      <protection/>
    </xf>
    <xf numFmtId="0" fontId="2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protection/>
    </xf>
    <xf numFmtId="0" fontId="14" fillId="0" borderId="15" xfId="84" applyFont="1" applyFill="1" applyBorder="1" applyAlignment="1">
      <alignment horizontal="center" vertical="center"/>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1" fillId="0" borderId="15" xfId="84" applyNumberFormat="1" applyFont="1" applyFill="1" applyBorder="1" applyAlignment="1">
      <alignment horizontal="left"/>
      <protection/>
    </xf>
    <xf numFmtId="0" fontId="25" fillId="0" borderId="17" xfId="84" applyFont="1" applyFill="1" applyBorder="1" applyAlignment="1">
      <alignment horizontal="center" vertical="center"/>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protection/>
    </xf>
    <xf numFmtId="183" fontId="25" fillId="0" borderId="16" xfId="87" applyNumberFormat="1" applyFont="1" applyBorder="1" applyAlignment="1" applyProtection="1">
      <alignment horizontal="center"/>
      <protection/>
    </xf>
    <xf numFmtId="0" fontId="5" fillId="0" borderId="0" xfId="87" applyFont="1" applyAlignment="1" applyProtection="1">
      <alignment horizontal="left"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1&#26376;&#20998;&#65288;&#65297;&#26376;&#20844;&#34920;&#65289;\HP\(&#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1&#26376;&#20998;&#65288;&#65297;&#26376;&#20844;&#34920;&#65289;\HP\&#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1&#26376;&#20998;&#65288;&#65297;&#26376;&#20844;&#34920;&#65289;\HP\(&#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1&#26376;&#20998;&#65288;&#65297;&#26376;&#20844;&#34920;&#65289;\HP\(&#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1&#26376;&#20998;&#65288;&#65297;&#26376;&#20844;&#34920;&#65289;\HP\(&#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FSVNAS01\share\&#20225;&#30011;&#37096;\&#32113;&#35336;&#35506;\05%20&#20154;&#21475;&#31038;&#20250;&#32113;&#35336;&#29677;\&#27598;&#21220;\&#26032;&#12471;&#12473;&#12486;&#12512;&#20844;&#34920;\&#9316;HP&#25522;&#36617;&#12539;&#12503;&#12524;&#12473;&#25552;&#20379;&#12304;&#20445;&#31649;&#12305;\2021&#24180;&#32080;&#26524;\&#20196;&#21644;&#65299;&#24180;11&#26376;&#20998;&#65288;&#65297;&#26376;&#20844;&#34920;&#65289;\HP\(&#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924" customWidth="1"/>
    <col min="4" max="4" width="6.125" style="0" customWidth="1"/>
    <col min="8" max="8" width="37.00390625" style="0" customWidth="1"/>
    <col min="9" max="9" width="11.375" style="0" customWidth="1"/>
    <col min="10" max="10" width="11.00390625" style="0" customWidth="1"/>
  </cols>
  <sheetData>
    <row r="2" spans="2:3" ht="17.25">
      <c r="B2" s="923" t="s">
        <v>291</v>
      </c>
      <c r="C2" s="925"/>
    </row>
    <row r="4" spans="2:10" ht="17.25" customHeight="1">
      <c r="B4" s="1231" t="s">
        <v>335</v>
      </c>
      <c r="C4" s="1233" t="s">
        <v>315</v>
      </c>
      <c r="D4" s="1233" t="s">
        <v>277</v>
      </c>
      <c r="E4" s="1233"/>
      <c r="F4" s="1233"/>
      <c r="G4" s="1233"/>
      <c r="H4" s="1233"/>
      <c r="I4" s="1231" t="s">
        <v>278</v>
      </c>
      <c r="J4" s="1232"/>
    </row>
    <row r="5" spans="2:10" ht="20.25" customHeight="1">
      <c r="B5" s="1235"/>
      <c r="C5" s="1234"/>
      <c r="D5" s="1234"/>
      <c r="E5" s="1234"/>
      <c r="F5" s="1234"/>
      <c r="G5" s="1234"/>
      <c r="H5" s="1234"/>
      <c r="I5" s="930" t="s">
        <v>279</v>
      </c>
      <c r="J5" s="929" t="s">
        <v>280</v>
      </c>
    </row>
    <row r="6" spans="2:10" ht="22.5" customHeight="1">
      <c r="B6" s="931">
        <v>1</v>
      </c>
      <c r="C6" s="932" t="s">
        <v>282</v>
      </c>
      <c r="D6" s="1236" t="s">
        <v>276</v>
      </c>
      <c r="E6" s="1236"/>
      <c r="F6" s="1236"/>
      <c r="G6" s="1236"/>
      <c r="H6" s="1236"/>
      <c r="I6" s="933" t="s">
        <v>282</v>
      </c>
      <c r="J6" s="934" t="s">
        <v>283</v>
      </c>
    </row>
    <row r="7" spans="2:10" ht="22.5" customHeight="1">
      <c r="B7" s="935">
        <v>2</v>
      </c>
      <c r="C7" s="926"/>
      <c r="D7" s="1237" t="s">
        <v>316</v>
      </c>
      <c r="E7" s="1237"/>
      <c r="F7" s="1237"/>
      <c r="G7" s="1237"/>
      <c r="H7" s="1237"/>
      <c r="I7" s="936" t="s">
        <v>284</v>
      </c>
      <c r="J7" s="927" t="s">
        <v>303</v>
      </c>
    </row>
    <row r="8" spans="2:10" ht="22.5" customHeight="1">
      <c r="B8" s="935">
        <v>3</v>
      </c>
      <c r="C8" s="926"/>
      <c r="D8" s="1237" t="s">
        <v>286</v>
      </c>
      <c r="E8" s="1237"/>
      <c r="F8" s="1237"/>
      <c r="G8" s="1237"/>
      <c r="H8" s="1237"/>
      <c r="I8" s="936" t="s">
        <v>285</v>
      </c>
      <c r="J8" s="927" t="s">
        <v>304</v>
      </c>
    </row>
    <row r="9" spans="2:10" ht="22.5" customHeight="1">
      <c r="B9" s="935">
        <v>4</v>
      </c>
      <c r="C9" s="926"/>
      <c r="D9" s="1237" t="s">
        <v>317</v>
      </c>
      <c r="E9" s="1237"/>
      <c r="F9" s="1237"/>
      <c r="G9" s="1237"/>
      <c r="H9" s="1237"/>
      <c r="I9" s="936" t="s">
        <v>287</v>
      </c>
      <c r="J9" s="927" t="s">
        <v>305</v>
      </c>
    </row>
    <row r="10" spans="2:10" ht="22.5" customHeight="1">
      <c r="B10" s="935">
        <v>5</v>
      </c>
      <c r="C10" s="926"/>
      <c r="D10" s="1237" t="s">
        <v>318</v>
      </c>
      <c r="E10" s="1237"/>
      <c r="F10" s="1237"/>
      <c r="G10" s="1237"/>
      <c r="H10" s="1237"/>
      <c r="I10" s="936" t="s">
        <v>293</v>
      </c>
      <c r="J10" s="927" t="s">
        <v>306</v>
      </c>
    </row>
    <row r="11" spans="2:10" ht="22.5" customHeight="1">
      <c r="B11" s="935">
        <v>6</v>
      </c>
      <c r="C11" s="926" t="s">
        <v>281</v>
      </c>
      <c r="D11" s="1237" t="s">
        <v>319</v>
      </c>
      <c r="E11" s="1237"/>
      <c r="F11" s="1237"/>
      <c r="G11" s="1237"/>
      <c r="H11" s="1237"/>
      <c r="I11" s="936" t="s">
        <v>294</v>
      </c>
      <c r="J11" s="927" t="s">
        <v>307</v>
      </c>
    </row>
    <row r="12" spans="2:10" ht="22.5" customHeight="1">
      <c r="B12" s="935">
        <v>7</v>
      </c>
      <c r="C12" s="926"/>
      <c r="D12" s="1237" t="s">
        <v>320</v>
      </c>
      <c r="E12" s="1237"/>
      <c r="F12" s="1237"/>
      <c r="G12" s="1237"/>
      <c r="H12" s="1237"/>
      <c r="I12" s="936" t="s">
        <v>295</v>
      </c>
      <c r="J12" s="927" t="s">
        <v>308</v>
      </c>
    </row>
    <row r="13" spans="2:10" ht="22.5" customHeight="1">
      <c r="B13" s="935">
        <v>8</v>
      </c>
      <c r="C13" s="926" t="s">
        <v>281</v>
      </c>
      <c r="D13" s="1237" t="s">
        <v>321</v>
      </c>
      <c r="E13" s="1237"/>
      <c r="F13" s="1237"/>
      <c r="G13" s="1237"/>
      <c r="H13" s="1237"/>
      <c r="I13" s="936" t="s">
        <v>296</v>
      </c>
      <c r="J13" s="927" t="s">
        <v>309</v>
      </c>
    </row>
    <row r="14" spans="2:10" ht="22.5" customHeight="1">
      <c r="B14" s="935">
        <v>9</v>
      </c>
      <c r="C14" s="926"/>
      <c r="D14" s="1237" t="s">
        <v>322</v>
      </c>
      <c r="E14" s="1237"/>
      <c r="F14" s="1237"/>
      <c r="G14" s="1237"/>
      <c r="H14" s="1237"/>
      <c r="I14" s="936" t="s">
        <v>297</v>
      </c>
      <c r="J14" s="927" t="s">
        <v>310</v>
      </c>
    </row>
    <row r="15" spans="2:10" ht="22.5" customHeight="1">
      <c r="B15" s="935">
        <v>10</v>
      </c>
      <c r="C15" s="926" t="s">
        <v>281</v>
      </c>
      <c r="D15" s="1237" t="s">
        <v>323</v>
      </c>
      <c r="E15" s="1237"/>
      <c r="F15" s="1237"/>
      <c r="G15" s="1237"/>
      <c r="H15" s="1237"/>
      <c r="I15" s="936" t="s">
        <v>298</v>
      </c>
      <c r="J15" s="927" t="s">
        <v>311</v>
      </c>
    </row>
    <row r="16" spans="2:10" ht="22.5" customHeight="1">
      <c r="B16" s="935">
        <v>11</v>
      </c>
      <c r="C16" s="926"/>
      <c r="D16" s="1237" t="s">
        <v>324</v>
      </c>
      <c r="E16" s="1237"/>
      <c r="F16" s="1237"/>
      <c r="G16" s="1237"/>
      <c r="H16" s="1237"/>
      <c r="I16" s="936" t="s">
        <v>299</v>
      </c>
      <c r="J16" s="927" t="s">
        <v>312</v>
      </c>
    </row>
    <row r="17" spans="2:10" ht="22.5" customHeight="1">
      <c r="B17" s="935">
        <v>12</v>
      </c>
      <c r="C17" s="926" t="s">
        <v>281</v>
      </c>
      <c r="D17" s="1237" t="s">
        <v>288</v>
      </c>
      <c r="E17" s="1237"/>
      <c r="F17" s="1237"/>
      <c r="G17" s="1237"/>
      <c r="H17" s="1237"/>
      <c r="I17" s="936" t="s">
        <v>300</v>
      </c>
      <c r="J17" s="927" t="s">
        <v>313</v>
      </c>
    </row>
    <row r="18" spans="2:10" ht="22.5" customHeight="1">
      <c r="B18" s="935">
        <v>13</v>
      </c>
      <c r="C18" s="926"/>
      <c r="D18" s="1237" t="s">
        <v>325</v>
      </c>
      <c r="E18" s="1237"/>
      <c r="F18" s="1237"/>
      <c r="G18" s="1237"/>
      <c r="H18" s="1237"/>
      <c r="I18" s="936" t="s">
        <v>301</v>
      </c>
      <c r="J18" s="927" t="s">
        <v>314</v>
      </c>
    </row>
    <row r="19" spans="2:10" ht="22.5" customHeight="1">
      <c r="B19" s="935">
        <v>14</v>
      </c>
      <c r="C19" s="926" t="s">
        <v>281</v>
      </c>
      <c r="D19" s="1237" t="s">
        <v>289</v>
      </c>
      <c r="E19" s="1237"/>
      <c r="F19" s="1237"/>
      <c r="G19" s="1237"/>
      <c r="H19" s="1237"/>
      <c r="I19" s="936" t="s">
        <v>328</v>
      </c>
      <c r="J19" s="927" t="s">
        <v>331</v>
      </c>
    </row>
    <row r="20" spans="2:10" ht="22.5" customHeight="1">
      <c r="B20" s="935">
        <v>15</v>
      </c>
      <c r="C20" s="926"/>
      <c r="D20" s="1237" t="s">
        <v>326</v>
      </c>
      <c r="E20" s="1237"/>
      <c r="F20" s="1237"/>
      <c r="G20" s="1237"/>
      <c r="H20" s="1237"/>
      <c r="I20" s="936" t="s">
        <v>329</v>
      </c>
      <c r="J20" s="927" t="s">
        <v>330</v>
      </c>
    </row>
    <row r="21" spans="2:10" ht="22.5" customHeight="1">
      <c r="B21" s="935">
        <v>16</v>
      </c>
      <c r="C21" s="926" t="s">
        <v>281</v>
      </c>
      <c r="D21" s="1237" t="s">
        <v>292</v>
      </c>
      <c r="E21" s="1237"/>
      <c r="F21" s="1237"/>
      <c r="G21" s="1237"/>
      <c r="H21" s="1237"/>
      <c r="I21" s="936" t="s">
        <v>302</v>
      </c>
      <c r="J21" s="927" t="s">
        <v>332</v>
      </c>
    </row>
    <row r="22" spans="2:10" ht="22.5" customHeight="1">
      <c r="B22" s="937">
        <v>17</v>
      </c>
      <c r="C22" s="928"/>
      <c r="D22" s="1238" t="s">
        <v>327</v>
      </c>
      <c r="E22" s="1238"/>
      <c r="F22" s="1238"/>
      <c r="G22" s="1238"/>
      <c r="H22" s="1238"/>
      <c r="I22" s="930" t="s">
        <v>334</v>
      </c>
      <c r="J22" s="929" t="s">
        <v>333</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337</v>
      </c>
    </row>
    <row r="2" spans="12:16" ht="10.5">
      <c r="L2" s="30"/>
      <c r="M2" s="30"/>
      <c r="N2" s="68" t="s">
        <v>452</v>
      </c>
      <c r="P2" s="31">
        <v>11</v>
      </c>
    </row>
    <row r="3" spans="2:16" ht="18" customHeight="1">
      <c r="B3" s="32"/>
      <c r="C3" s="33"/>
      <c r="D3" s="33"/>
      <c r="E3" s="1013" t="s">
        <v>104</v>
      </c>
      <c r="F3" s="1014"/>
      <c r="G3" s="1014"/>
      <c r="H3" s="1014"/>
      <c r="I3" s="1013" t="s">
        <v>105</v>
      </c>
      <c r="J3" s="1014"/>
      <c r="K3" s="1014"/>
      <c r="L3" s="1014"/>
      <c r="M3" s="1015" t="s">
        <v>106</v>
      </c>
      <c r="N3" s="1016"/>
      <c r="O3" s="1015" t="s">
        <v>107</v>
      </c>
      <c r="P3" s="1017"/>
    </row>
    <row r="4" spans="2:16" ht="17.25" customHeight="1">
      <c r="B4" s="38" t="s">
        <v>13</v>
      </c>
      <c r="C4" s="39"/>
      <c r="D4" s="39"/>
      <c r="E4" s="1013" t="s">
        <v>109</v>
      </c>
      <c r="F4" s="1018"/>
      <c r="G4" s="1013" t="s">
        <v>453</v>
      </c>
      <c r="H4" s="1018"/>
      <c r="I4" s="1013" t="s">
        <v>114</v>
      </c>
      <c r="J4" s="1018"/>
      <c r="K4" s="1013" t="s">
        <v>115</v>
      </c>
      <c r="L4" s="1018"/>
      <c r="M4" s="1019" t="s">
        <v>81</v>
      </c>
      <c r="N4" s="1020" t="s">
        <v>82</v>
      </c>
      <c r="O4" s="1021"/>
      <c r="P4" s="1022"/>
    </row>
    <row r="5" spans="2:16" ht="13.5" customHeight="1">
      <c r="B5" s="42"/>
      <c r="C5" s="43"/>
      <c r="D5" s="43"/>
      <c r="E5" s="1293" t="s">
        <v>83</v>
      </c>
      <c r="F5" s="1295" t="s">
        <v>257</v>
      </c>
      <c r="G5" s="1293" t="s">
        <v>83</v>
      </c>
      <c r="H5" s="1295" t="s">
        <v>258</v>
      </c>
      <c r="I5" s="1293" t="s">
        <v>83</v>
      </c>
      <c r="J5" s="1295" t="s">
        <v>258</v>
      </c>
      <c r="K5" s="1293" t="s">
        <v>83</v>
      </c>
      <c r="L5" s="1295" t="s">
        <v>258</v>
      </c>
      <c r="M5" s="1293" t="s">
        <v>83</v>
      </c>
      <c r="N5" s="1295" t="s">
        <v>258</v>
      </c>
      <c r="O5" s="1293" t="s">
        <v>83</v>
      </c>
      <c r="P5" s="1295" t="s">
        <v>258</v>
      </c>
    </row>
    <row r="6" spans="2:16" ht="10.5">
      <c r="B6" s="44"/>
      <c r="C6" s="45"/>
      <c r="D6" s="45"/>
      <c r="E6" s="1294"/>
      <c r="F6" s="1296"/>
      <c r="G6" s="1294"/>
      <c r="H6" s="1296"/>
      <c r="I6" s="1294"/>
      <c r="J6" s="1296"/>
      <c r="K6" s="1294"/>
      <c r="L6" s="1296"/>
      <c r="M6" s="1294"/>
      <c r="N6" s="1296"/>
      <c r="O6" s="1294"/>
      <c r="P6" s="1296"/>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87" t="s">
        <v>141</v>
      </c>
      <c r="C8" s="1288"/>
      <c r="D8" s="1289"/>
      <c r="E8" s="763">
        <v>104.3</v>
      </c>
      <c r="F8" s="764">
        <v>4.3</v>
      </c>
      <c r="G8" s="763">
        <v>104</v>
      </c>
      <c r="H8" s="765">
        <v>4.1</v>
      </c>
      <c r="I8" s="763">
        <v>102.9</v>
      </c>
      <c r="J8" s="764">
        <v>2.9</v>
      </c>
      <c r="K8" s="763">
        <v>102.6</v>
      </c>
      <c r="L8" s="764">
        <v>2.6</v>
      </c>
      <c r="M8" s="763">
        <v>103.5</v>
      </c>
      <c r="N8" s="764">
        <v>3.5</v>
      </c>
      <c r="O8" s="763">
        <v>100.3</v>
      </c>
      <c r="P8" s="764">
        <v>0.3</v>
      </c>
      <c r="Q8" s="1"/>
      <c r="R8" s="1"/>
    </row>
    <row r="9" spans="2:18" s="54" customFormat="1" ht="12.75" customHeight="1">
      <c r="B9" s="1287" t="s">
        <v>142</v>
      </c>
      <c r="C9" s="1288"/>
      <c r="D9" s="1289"/>
      <c r="E9" s="763">
        <v>104.2</v>
      </c>
      <c r="F9" s="764">
        <v>-0.1</v>
      </c>
      <c r="G9" s="763">
        <v>103.3</v>
      </c>
      <c r="H9" s="765">
        <v>-0.7</v>
      </c>
      <c r="I9" s="763">
        <v>103.4</v>
      </c>
      <c r="J9" s="764">
        <v>0.5</v>
      </c>
      <c r="K9" s="763">
        <v>102.5</v>
      </c>
      <c r="L9" s="764">
        <v>-0.1</v>
      </c>
      <c r="M9" s="763">
        <v>103.9</v>
      </c>
      <c r="N9" s="764">
        <v>0.4</v>
      </c>
      <c r="O9" s="763">
        <v>100.9</v>
      </c>
      <c r="P9" s="764">
        <v>0.6</v>
      </c>
      <c r="Q9" s="1"/>
      <c r="R9" s="1"/>
    </row>
    <row r="10" spans="2:18" s="54" customFormat="1" ht="12.75" customHeight="1">
      <c r="B10" s="1287" t="s">
        <v>172</v>
      </c>
      <c r="C10" s="1288"/>
      <c r="D10" s="1289"/>
      <c r="E10" s="763">
        <v>101.4</v>
      </c>
      <c r="F10" s="764">
        <v>-2.7</v>
      </c>
      <c r="G10" s="763">
        <v>99.2</v>
      </c>
      <c r="H10" s="765">
        <v>-4</v>
      </c>
      <c r="I10" s="763">
        <v>101.1</v>
      </c>
      <c r="J10" s="764">
        <v>-2.2</v>
      </c>
      <c r="K10" s="763">
        <v>98.9</v>
      </c>
      <c r="L10" s="764">
        <v>-3.5</v>
      </c>
      <c r="M10" s="763">
        <v>101.7</v>
      </c>
      <c r="N10" s="764">
        <v>-2.1</v>
      </c>
      <c r="O10" s="763">
        <v>102.2</v>
      </c>
      <c r="P10" s="764">
        <v>1.3</v>
      </c>
      <c r="Q10" s="1"/>
      <c r="R10" s="1"/>
    </row>
    <row r="11" spans="2:18" s="54" customFormat="1" ht="12.75" customHeight="1">
      <c r="B11" s="1287" t="s">
        <v>265</v>
      </c>
      <c r="C11" s="1288"/>
      <c r="D11" s="1289"/>
      <c r="E11" s="763">
        <v>102.4</v>
      </c>
      <c r="F11" s="764">
        <v>1</v>
      </c>
      <c r="G11" s="763">
        <v>99.8</v>
      </c>
      <c r="H11" s="765">
        <v>0.6</v>
      </c>
      <c r="I11" s="763">
        <v>101.4</v>
      </c>
      <c r="J11" s="764">
        <v>0.3</v>
      </c>
      <c r="K11" s="763">
        <v>98.8</v>
      </c>
      <c r="L11" s="764">
        <v>-0.1</v>
      </c>
      <c r="M11" s="763">
        <v>101.7</v>
      </c>
      <c r="N11" s="764">
        <v>0</v>
      </c>
      <c r="O11" s="763">
        <v>102.6</v>
      </c>
      <c r="P11" s="764">
        <v>0.4</v>
      </c>
      <c r="Q11" s="1"/>
      <c r="R11" s="1"/>
    </row>
    <row r="12" spans="2:18" s="54" customFormat="1" ht="12.75" customHeight="1">
      <c r="B12" s="1290" t="s">
        <v>454</v>
      </c>
      <c r="C12" s="1291"/>
      <c r="D12" s="1292"/>
      <c r="E12" s="766">
        <v>106.4</v>
      </c>
      <c r="F12" s="767">
        <v>3.9</v>
      </c>
      <c r="G12" s="766">
        <v>104.4</v>
      </c>
      <c r="H12" s="768">
        <v>4.6</v>
      </c>
      <c r="I12" s="766">
        <v>104.4</v>
      </c>
      <c r="J12" s="767">
        <v>3</v>
      </c>
      <c r="K12" s="766">
        <v>102.5</v>
      </c>
      <c r="L12" s="767">
        <v>3.7</v>
      </c>
      <c r="M12" s="766">
        <v>104.7</v>
      </c>
      <c r="N12" s="767">
        <v>2.9</v>
      </c>
      <c r="O12" s="766">
        <v>101.9</v>
      </c>
      <c r="P12" s="767">
        <v>-0.7</v>
      </c>
      <c r="Q12" s="1"/>
      <c r="R12" s="1"/>
    </row>
    <row r="13" spans="2:18" s="54" customFormat="1" ht="10.5" customHeight="1">
      <c r="B13" s="55"/>
      <c r="C13" s="272"/>
      <c r="D13" s="41"/>
      <c r="E13" s="763"/>
      <c r="F13" s="764"/>
      <c r="G13" s="763"/>
      <c r="H13" s="765"/>
      <c r="I13" s="763"/>
      <c r="J13" s="764"/>
      <c r="K13" s="763"/>
      <c r="L13" s="764"/>
      <c r="M13" s="763"/>
      <c r="N13" s="764"/>
      <c r="O13" s="763"/>
      <c r="P13" s="764"/>
      <c r="Q13" s="1"/>
      <c r="R13" s="1"/>
    </row>
    <row r="14" spans="2:16" ht="10.5" customHeight="1">
      <c r="B14" s="57" t="s">
        <v>266</v>
      </c>
      <c r="C14" s="60" t="s">
        <v>138</v>
      </c>
      <c r="D14" s="59"/>
      <c r="E14" s="763">
        <v>93.2</v>
      </c>
      <c r="F14" s="764">
        <v>1.9</v>
      </c>
      <c r="G14" s="769">
        <v>91.8</v>
      </c>
      <c r="H14" s="765">
        <v>2.9</v>
      </c>
      <c r="I14" s="763">
        <v>104.4</v>
      </c>
      <c r="J14" s="764">
        <v>4.1</v>
      </c>
      <c r="K14" s="769">
        <v>102.9</v>
      </c>
      <c r="L14" s="764">
        <v>5.2</v>
      </c>
      <c r="M14" s="763">
        <v>104.7</v>
      </c>
      <c r="N14" s="764">
        <v>4.7</v>
      </c>
      <c r="O14" s="763">
        <v>101.5</v>
      </c>
      <c r="P14" s="764">
        <v>-1.1</v>
      </c>
    </row>
    <row r="15" spans="2:16" ht="10.5" customHeight="1">
      <c r="B15" s="57"/>
      <c r="C15" s="58" t="s">
        <v>139</v>
      </c>
      <c r="D15" s="59"/>
      <c r="E15" s="763">
        <v>178.5</v>
      </c>
      <c r="F15" s="764">
        <v>10.5</v>
      </c>
      <c r="G15" s="769">
        <v>176</v>
      </c>
      <c r="H15" s="765">
        <v>11.6</v>
      </c>
      <c r="I15" s="763">
        <v>104.4</v>
      </c>
      <c r="J15" s="764">
        <v>3.7</v>
      </c>
      <c r="K15" s="769">
        <v>103</v>
      </c>
      <c r="L15" s="764">
        <v>4.8</v>
      </c>
      <c r="M15" s="763">
        <v>104.7</v>
      </c>
      <c r="N15" s="764">
        <v>4.2</v>
      </c>
      <c r="O15" s="763">
        <v>101.4</v>
      </c>
      <c r="P15" s="764">
        <v>-1</v>
      </c>
    </row>
    <row r="16" spans="2:16" ht="10.5" customHeight="1">
      <c r="B16" s="57" t="s">
        <v>380</v>
      </c>
      <c r="C16" s="58" t="s">
        <v>143</v>
      </c>
      <c r="D16" s="59"/>
      <c r="E16" s="763">
        <v>88.4</v>
      </c>
      <c r="F16" s="764">
        <v>-4.1</v>
      </c>
      <c r="G16" s="769">
        <v>86.5</v>
      </c>
      <c r="H16" s="765">
        <v>-4</v>
      </c>
      <c r="I16" s="763">
        <v>100.7</v>
      </c>
      <c r="J16" s="764">
        <v>-3.5</v>
      </c>
      <c r="K16" s="769">
        <v>98.5</v>
      </c>
      <c r="L16" s="765">
        <v>-3.5</v>
      </c>
      <c r="M16" s="763">
        <v>101.5</v>
      </c>
      <c r="N16" s="765">
        <v>-1</v>
      </c>
      <c r="O16" s="763">
        <v>102.2</v>
      </c>
      <c r="P16" s="764">
        <v>-0.1</v>
      </c>
    </row>
    <row r="17" spans="2:16" ht="10.5" customHeight="1">
      <c r="B17" s="62"/>
      <c r="C17" s="58" t="s">
        <v>144</v>
      </c>
      <c r="D17" s="59"/>
      <c r="E17" s="763">
        <v>88.8</v>
      </c>
      <c r="F17" s="764">
        <v>-3</v>
      </c>
      <c r="G17" s="769">
        <v>87</v>
      </c>
      <c r="H17" s="765">
        <v>-2.8</v>
      </c>
      <c r="I17" s="763">
        <v>100.2</v>
      </c>
      <c r="J17" s="764">
        <v>-3.2</v>
      </c>
      <c r="K17" s="769">
        <v>98.1</v>
      </c>
      <c r="L17" s="765">
        <v>-3.2</v>
      </c>
      <c r="M17" s="763">
        <v>101.1</v>
      </c>
      <c r="N17" s="765">
        <v>-1.7</v>
      </c>
      <c r="O17" s="763">
        <v>102.1</v>
      </c>
      <c r="P17" s="764">
        <v>-0.1</v>
      </c>
    </row>
    <row r="18" spans="2:16" ht="10.5" customHeight="1">
      <c r="B18" s="62"/>
      <c r="C18" s="58" t="s">
        <v>130</v>
      </c>
      <c r="D18" s="59"/>
      <c r="E18" s="763">
        <v>93.7</v>
      </c>
      <c r="F18" s="764">
        <v>0.5</v>
      </c>
      <c r="G18" s="769">
        <v>91.4</v>
      </c>
      <c r="H18" s="765">
        <v>0</v>
      </c>
      <c r="I18" s="763">
        <v>102.9</v>
      </c>
      <c r="J18" s="764">
        <v>-0.6</v>
      </c>
      <c r="K18" s="769">
        <v>100.4</v>
      </c>
      <c r="L18" s="765">
        <v>-1.1</v>
      </c>
      <c r="M18" s="763">
        <v>103</v>
      </c>
      <c r="N18" s="765">
        <v>-0.6</v>
      </c>
      <c r="O18" s="763">
        <v>102.5</v>
      </c>
      <c r="P18" s="764">
        <v>0.5</v>
      </c>
    </row>
    <row r="19" spans="2:16" ht="10.5" customHeight="1">
      <c r="B19" s="57"/>
      <c r="C19" s="60" t="s">
        <v>131</v>
      </c>
      <c r="D19" s="59"/>
      <c r="E19" s="763">
        <v>92.4</v>
      </c>
      <c r="F19" s="764">
        <v>0.5</v>
      </c>
      <c r="G19" s="769">
        <v>90.9</v>
      </c>
      <c r="H19" s="765">
        <v>0.6</v>
      </c>
      <c r="I19" s="763">
        <v>104</v>
      </c>
      <c r="J19" s="764">
        <v>-0.1</v>
      </c>
      <c r="K19" s="769">
        <v>102.4</v>
      </c>
      <c r="L19" s="765">
        <v>0</v>
      </c>
      <c r="M19" s="763">
        <v>104.9</v>
      </c>
      <c r="N19" s="765">
        <v>0.4</v>
      </c>
      <c r="O19" s="763">
        <v>101.6</v>
      </c>
      <c r="P19" s="764">
        <v>-0.1</v>
      </c>
    </row>
    <row r="20" spans="2:16" ht="10.5" customHeight="1">
      <c r="B20" s="42"/>
      <c r="C20" s="60" t="s">
        <v>132</v>
      </c>
      <c r="D20" s="59"/>
      <c r="E20" s="763">
        <v>90.5</v>
      </c>
      <c r="F20" s="764">
        <v>-2.9</v>
      </c>
      <c r="G20" s="769">
        <v>89.1</v>
      </c>
      <c r="H20" s="765">
        <v>-2.7</v>
      </c>
      <c r="I20" s="763">
        <v>102.7</v>
      </c>
      <c r="J20" s="764">
        <v>-1</v>
      </c>
      <c r="K20" s="769">
        <v>101.1</v>
      </c>
      <c r="L20" s="765">
        <v>-0.8</v>
      </c>
      <c r="M20" s="763">
        <v>103.6</v>
      </c>
      <c r="N20" s="765">
        <v>-1.4</v>
      </c>
      <c r="O20" s="763">
        <v>101.6</v>
      </c>
      <c r="P20" s="764">
        <v>-0.2</v>
      </c>
    </row>
    <row r="21" spans="2:16" ht="10.5" customHeight="1">
      <c r="B21" s="57"/>
      <c r="C21" s="58" t="s">
        <v>133</v>
      </c>
      <c r="D21" s="61"/>
      <c r="E21" s="763">
        <v>140</v>
      </c>
      <c r="F21" s="764">
        <v>-5.5</v>
      </c>
      <c r="G21" s="769">
        <v>137</v>
      </c>
      <c r="H21" s="765">
        <v>-6</v>
      </c>
      <c r="I21" s="763">
        <v>102.7</v>
      </c>
      <c r="J21" s="764">
        <v>-2.2</v>
      </c>
      <c r="K21" s="769">
        <v>100.5</v>
      </c>
      <c r="L21" s="765">
        <v>-2.6</v>
      </c>
      <c r="M21" s="763">
        <v>103.9</v>
      </c>
      <c r="N21" s="765">
        <v>-2.3</v>
      </c>
      <c r="O21" s="763">
        <v>102.2</v>
      </c>
      <c r="P21" s="764">
        <v>0.5</v>
      </c>
    </row>
    <row r="22" spans="2:16" ht="10.5" customHeight="1">
      <c r="B22" s="57"/>
      <c r="C22" s="58" t="s">
        <v>134</v>
      </c>
      <c r="D22" s="59"/>
      <c r="E22" s="769">
        <v>106.8</v>
      </c>
      <c r="F22" s="764">
        <v>-4.2</v>
      </c>
      <c r="G22" s="769">
        <v>104.2</v>
      </c>
      <c r="H22" s="770">
        <v>-4.6</v>
      </c>
      <c r="I22" s="769">
        <v>102.7</v>
      </c>
      <c r="J22" s="771">
        <v>-2.3</v>
      </c>
      <c r="K22" s="769">
        <v>100.2</v>
      </c>
      <c r="L22" s="772">
        <v>-2.6</v>
      </c>
      <c r="M22" s="769">
        <v>102</v>
      </c>
      <c r="N22" s="772">
        <v>-3.6</v>
      </c>
      <c r="O22" s="769">
        <v>102.5</v>
      </c>
      <c r="P22" s="771">
        <v>0.4</v>
      </c>
    </row>
    <row r="23" spans="2:16" ht="10.5" customHeight="1">
      <c r="B23" s="57"/>
      <c r="C23" s="58" t="s">
        <v>135</v>
      </c>
      <c r="D23" s="61"/>
      <c r="E23" s="769">
        <v>98.7</v>
      </c>
      <c r="F23" s="771">
        <v>-0.2</v>
      </c>
      <c r="G23" s="769">
        <v>96</v>
      </c>
      <c r="H23" s="772">
        <v>-1</v>
      </c>
      <c r="I23" s="769">
        <v>103.8</v>
      </c>
      <c r="J23" s="772">
        <v>-0.7</v>
      </c>
      <c r="K23" s="769">
        <v>101</v>
      </c>
      <c r="L23" s="772">
        <v>-1.5</v>
      </c>
      <c r="M23" s="769">
        <v>104.5</v>
      </c>
      <c r="N23" s="772">
        <v>-0.5</v>
      </c>
      <c r="O23" s="769">
        <v>102.8</v>
      </c>
      <c r="P23" s="771">
        <v>0.8</v>
      </c>
    </row>
    <row r="24" spans="2:16" ht="10.5" customHeight="1">
      <c r="B24" s="57"/>
      <c r="C24" s="58" t="s">
        <v>136</v>
      </c>
      <c r="D24" s="61"/>
      <c r="E24" s="769">
        <v>89.8</v>
      </c>
      <c r="F24" s="771">
        <v>-2.3</v>
      </c>
      <c r="G24" s="769">
        <v>86.8</v>
      </c>
      <c r="H24" s="771">
        <v>-3.4</v>
      </c>
      <c r="I24" s="769">
        <v>102.1</v>
      </c>
      <c r="J24" s="771">
        <v>-1.9</v>
      </c>
      <c r="K24" s="769">
        <v>98.7</v>
      </c>
      <c r="L24" s="771">
        <v>-3.1</v>
      </c>
      <c r="M24" s="769">
        <v>102.9</v>
      </c>
      <c r="N24" s="771">
        <v>-1.6</v>
      </c>
      <c r="O24" s="769">
        <v>103.4</v>
      </c>
      <c r="P24" s="771">
        <v>1.2</v>
      </c>
    </row>
    <row r="25" spans="2:16" ht="10.5" customHeight="1">
      <c r="B25" s="57"/>
      <c r="C25" s="58" t="s">
        <v>137</v>
      </c>
      <c r="D25" s="61"/>
      <c r="E25" s="769">
        <v>91.4</v>
      </c>
      <c r="F25" s="771">
        <v>-1.6</v>
      </c>
      <c r="G25" s="769">
        <v>88</v>
      </c>
      <c r="H25" s="771">
        <v>-3.6</v>
      </c>
      <c r="I25" s="769">
        <v>103.5</v>
      </c>
      <c r="J25" s="771">
        <v>-2.1</v>
      </c>
      <c r="K25" s="769">
        <v>99.6</v>
      </c>
      <c r="L25" s="771">
        <v>-4</v>
      </c>
      <c r="M25" s="769">
        <v>104.4</v>
      </c>
      <c r="N25" s="771">
        <v>-1.8</v>
      </c>
      <c r="O25" s="769">
        <v>103.9</v>
      </c>
      <c r="P25" s="771">
        <v>2.1</v>
      </c>
    </row>
    <row r="26" spans="2:16" ht="10.5" customHeight="1">
      <c r="B26" s="57"/>
      <c r="C26" s="58" t="s">
        <v>138</v>
      </c>
      <c r="D26" s="61"/>
      <c r="E26" s="769">
        <v>94.2</v>
      </c>
      <c r="F26" s="772">
        <v>1.1</v>
      </c>
      <c r="G26" s="769">
        <v>90.8</v>
      </c>
      <c r="H26" s="1023">
        <v>-1.1</v>
      </c>
      <c r="I26" s="1024">
        <v>103.1</v>
      </c>
      <c r="J26" s="1023">
        <v>-1.2</v>
      </c>
      <c r="K26" s="1024">
        <v>99.3</v>
      </c>
      <c r="L26" s="1023">
        <v>-3.5</v>
      </c>
      <c r="M26" s="1024">
        <v>104.1</v>
      </c>
      <c r="N26" s="1023">
        <v>-0.6</v>
      </c>
      <c r="O26" s="1024">
        <v>103.8</v>
      </c>
      <c r="P26" s="1025">
        <v>2.3</v>
      </c>
    </row>
    <row r="27" spans="2:16" ht="10.5" customHeight="1">
      <c r="B27" s="62"/>
      <c r="C27" s="60"/>
      <c r="D27" s="61"/>
      <c r="E27" s="773"/>
      <c r="F27" s="770"/>
      <c r="G27" s="773"/>
      <c r="H27" s="1026"/>
      <c r="I27" s="1027"/>
      <c r="J27" s="1028"/>
      <c r="K27" s="1027"/>
      <c r="L27" s="1028"/>
      <c r="M27" s="1029"/>
      <c r="N27" s="1030"/>
      <c r="O27" s="1027"/>
      <c r="P27" s="1028"/>
    </row>
    <row r="28" spans="2:16" ht="10.5" customHeight="1">
      <c r="B28" s="963" t="s">
        <v>17</v>
      </c>
      <c r="C28" s="273"/>
      <c r="D28" s="274"/>
      <c r="E28" s="774">
        <v>3.1</v>
      </c>
      <c r="F28" s="775"/>
      <c r="G28" s="774">
        <v>3.2</v>
      </c>
      <c r="H28" s="776"/>
      <c r="I28" s="774">
        <v>-0.4</v>
      </c>
      <c r="J28" s="775"/>
      <c r="K28" s="774">
        <v>-0.3</v>
      </c>
      <c r="L28" s="775"/>
      <c r="M28" s="774">
        <v>-0.3</v>
      </c>
      <c r="N28" s="775"/>
      <c r="O28" s="774">
        <v>-0.1</v>
      </c>
      <c r="P28" s="775"/>
    </row>
    <row r="29" ht="15.75" customHeight="1">
      <c r="B29" s="29" t="s">
        <v>268</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338</v>
      </c>
    </row>
    <row r="2" spans="6:11" ht="11.25" customHeight="1">
      <c r="F2" s="71"/>
      <c r="K2" s="31">
        <v>11</v>
      </c>
    </row>
    <row r="3" spans="2:11" ht="18" customHeight="1">
      <c r="B3" s="72"/>
      <c r="C3" s="73"/>
      <c r="D3" s="279" t="s">
        <v>18</v>
      </c>
      <c r="E3" s="74"/>
      <c r="F3" s="279" t="s">
        <v>19</v>
      </c>
      <c r="G3" s="74"/>
      <c r="H3" s="279" t="s">
        <v>20</v>
      </c>
      <c r="I3" s="74"/>
      <c r="J3" s="279"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31" t="s">
        <v>30</v>
      </c>
      <c r="C7" s="1032" t="s">
        <v>36</v>
      </c>
      <c r="D7" s="1033">
        <v>144.2</v>
      </c>
      <c r="E7" s="1034">
        <v>4.3</v>
      </c>
      <c r="F7" s="1033">
        <v>135.7</v>
      </c>
      <c r="G7" s="1034">
        <v>4.3</v>
      </c>
      <c r="H7" s="1033">
        <v>8.5</v>
      </c>
      <c r="I7" s="1034">
        <v>5</v>
      </c>
      <c r="J7" s="1033">
        <v>18.9</v>
      </c>
      <c r="K7" s="1034">
        <v>0.7</v>
      </c>
    </row>
    <row r="8" spans="2:11" ht="12.75" customHeight="1">
      <c r="B8" s="1035" t="s">
        <v>85</v>
      </c>
      <c r="C8" s="1036" t="s">
        <v>53</v>
      </c>
      <c r="D8" s="1037">
        <v>181.6</v>
      </c>
      <c r="E8" s="1038">
        <v>6.5</v>
      </c>
      <c r="F8" s="1037">
        <v>169.8</v>
      </c>
      <c r="G8" s="1038">
        <v>6.4</v>
      </c>
      <c r="H8" s="1037">
        <v>11.8</v>
      </c>
      <c r="I8" s="1038">
        <v>7.3</v>
      </c>
      <c r="J8" s="1037">
        <v>22</v>
      </c>
      <c r="K8" s="1038">
        <v>1.4</v>
      </c>
    </row>
    <row r="9" spans="2:11" ht="12.75" customHeight="1">
      <c r="B9" s="1035" t="s">
        <v>10</v>
      </c>
      <c r="C9" s="1036" t="s">
        <v>54</v>
      </c>
      <c r="D9" s="1037">
        <v>156.3</v>
      </c>
      <c r="E9" s="1038">
        <v>0.4</v>
      </c>
      <c r="F9" s="1037">
        <v>148</v>
      </c>
      <c r="G9" s="1038">
        <v>0</v>
      </c>
      <c r="H9" s="1037">
        <v>8.3</v>
      </c>
      <c r="I9" s="1038">
        <v>10.8</v>
      </c>
      <c r="J9" s="1037">
        <v>20.1</v>
      </c>
      <c r="K9" s="1038">
        <v>0.5</v>
      </c>
    </row>
    <row r="10" spans="2:11" ht="12.75" customHeight="1">
      <c r="B10" s="1035" t="s">
        <v>11</v>
      </c>
      <c r="C10" s="1036" t="s">
        <v>55</v>
      </c>
      <c r="D10" s="1037">
        <v>150.9</v>
      </c>
      <c r="E10" s="1038">
        <v>1.4</v>
      </c>
      <c r="F10" s="1037">
        <v>139.4</v>
      </c>
      <c r="G10" s="1038">
        <v>4.5</v>
      </c>
      <c r="H10" s="1037">
        <v>11.5</v>
      </c>
      <c r="I10" s="1038">
        <v>-25.3</v>
      </c>
      <c r="J10" s="1037">
        <v>18.6</v>
      </c>
      <c r="K10" s="1038">
        <v>0.5</v>
      </c>
    </row>
    <row r="11" spans="2:11" s="86" customFormat="1" ht="12.75" customHeight="1">
      <c r="B11" s="1035" t="s">
        <v>12</v>
      </c>
      <c r="C11" s="1036" t="s">
        <v>41</v>
      </c>
      <c r="D11" s="1037">
        <v>153.7</v>
      </c>
      <c r="E11" s="1038">
        <v>1.6</v>
      </c>
      <c r="F11" s="1037">
        <v>144.4</v>
      </c>
      <c r="G11" s="1038">
        <v>2.6</v>
      </c>
      <c r="H11" s="1037">
        <v>9.3</v>
      </c>
      <c r="I11" s="1038">
        <v>-13.1</v>
      </c>
      <c r="J11" s="1037">
        <v>19</v>
      </c>
      <c r="K11" s="1038">
        <v>0.5</v>
      </c>
    </row>
    <row r="12" spans="2:11" ht="12.75" customHeight="1">
      <c r="B12" s="1035" t="s">
        <v>56</v>
      </c>
      <c r="C12" s="1036" t="s">
        <v>455</v>
      </c>
      <c r="D12" s="1037">
        <v>178.2</v>
      </c>
      <c r="E12" s="1038">
        <v>14.2</v>
      </c>
      <c r="F12" s="1037">
        <v>152.1</v>
      </c>
      <c r="G12" s="1038">
        <v>11.4</v>
      </c>
      <c r="H12" s="1037">
        <v>26.1</v>
      </c>
      <c r="I12" s="1038">
        <v>34.6</v>
      </c>
      <c r="J12" s="1037">
        <v>21.3</v>
      </c>
      <c r="K12" s="1038">
        <v>2.3</v>
      </c>
    </row>
    <row r="13" spans="2:11" ht="10.5" customHeight="1">
      <c r="B13" s="1035" t="s">
        <v>57</v>
      </c>
      <c r="C13" s="1036" t="s">
        <v>456</v>
      </c>
      <c r="D13" s="1037">
        <v>139.7</v>
      </c>
      <c r="E13" s="1038">
        <v>7</v>
      </c>
      <c r="F13" s="1037">
        <v>133.4</v>
      </c>
      <c r="G13" s="1038">
        <v>7.4</v>
      </c>
      <c r="H13" s="1037">
        <v>6.3</v>
      </c>
      <c r="I13" s="1038">
        <v>-1.6</v>
      </c>
      <c r="J13" s="1037">
        <v>19.2</v>
      </c>
      <c r="K13" s="1038">
        <v>0.9</v>
      </c>
    </row>
    <row r="14" spans="2:11" ht="10.5" customHeight="1">
      <c r="B14" s="1035" t="s">
        <v>58</v>
      </c>
      <c r="C14" s="1036" t="s">
        <v>457</v>
      </c>
      <c r="D14" s="1037">
        <v>151.3</v>
      </c>
      <c r="E14" s="1038">
        <v>-2.3</v>
      </c>
      <c r="F14" s="1037">
        <v>140.8</v>
      </c>
      <c r="G14" s="1038">
        <v>-1.2</v>
      </c>
      <c r="H14" s="1037">
        <v>10.5</v>
      </c>
      <c r="I14" s="1038">
        <v>-14.7</v>
      </c>
      <c r="J14" s="1037">
        <v>18.8</v>
      </c>
      <c r="K14" s="1038">
        <v>-0.2</v>
      </c>
    </row>
    <row r="15" spans="2:11" ht="10.5" customHeight="1">
      <c r="B15" s="1035" t="s">
        <v>59</v>
      </c>
      <c r="C15" s="1039" t="s">
        <v>458</v>
      </c>
      <c r="D15" s="1037">
        <v>164.2</v>
      </c>
      <c r="E15" s="1038">
        <v>1.2</v>
      </c>
      <c r="F15" s="1037">
        <v>154.7</v>
      </c>
      <c r="G15" s="1038">
        <v>0.7</v>
      </c>
      <c r="H15" s="1037">
        <v>9.5</v>
      </c>
      <c r="I15" s="1038">
        <v>13</v>
      </c>
      <c r="J15" s="1037">
        <v>20.3</v>
      </c>
      <c r="K15" s="1038">
        <v>0.4</v>
      </c>
    </row>
    <row r="16" spans="2:11" ht="10.5" customHeight="1">
      <c r="B16" s="1035" t="s">
        <v>33</v>
      </c>
      <c r="C16" s="1036" t="s">
        <v>459</v>
      </c>
      <c r="D16" s="1037">
        <v>156</v>
      </c>
      <c r="E16" s="1038">
        <v>10.2</v>
      </c>
      <c r="F16" s="1037">
        <v>146</v>
      </c>
      <c r="G16" s="1038">
        <v>7.8</v>
      </c>
      <c r="H16" s="1037">
        <v>10</v>
      </c>
      <c r="I16" s="1038">
        <v>56.2</v>
      </c>
      <c r="J16" s="1037">
        <v>19</v>
      </c>
      <c r="K16" s="1038">
        <v>0.9</v>
      </c>
    </row>
    <row r="17" spans="2:11" ht="10.5" customHeight="1">
      <c r="B17" s="1035" t="s">
        <v>60</v>
      </c>
      <c r="C17" s="1036" t="s">
        <v>460</v>
      </c>
      <c r="D17" s="1037">
        <v>111</v>
      </c>
      <c r="E17" s="1038">
        <v>5.5</v>
      </c>
      <c r="F17" s="1037">
        <v>107.5</v>
      </c>
      <c r="G17" s="1038">
        <v>9.6</v>
      </c>
      <c r="H17" s="1037">
        <v>3.5</v>
      </c>
      <c r="I17" s="1038">
        <v>-51.4</v>
      </c>
      <c r="J17" s="1037">
        <v>17.2</v>
      </c>
      <c r="K17" s="1038">
        <v>1.9</v>
      </c>
    </row>
    <row r="18" spans="2:11" ht="10.5" customHeight="1">
      <c r="B18" s="1035" t="s">
        <v>61</v>
      </c>
      <c r="C18" s="1039" t="s">
        <v>86</v>
      </c>
      <c r="D18" s="1037">
        <v>134.5</v>
      </c>
      <c r="E18" s="1038">
        <v>-4.6</v>
      </c>
      <c r="F18" s="1037">
        <v>131.7</v>
      </c>
      <c r="G18" s="1038">
        <v>-4.7</v>
      </c>
      <c r="H18" s="1037">
        <v>2.8</v>
      </c>
      <c r="I18" s="1038">
        <v>0</v>
      </c>
      <c r="J18" s="1037">
        <v>18.9</v>
      </c>
      <c r="K18" s="1038">
        <v>-0.2</v>
      </c>
    </row>
    <row r="19" spans="2:11" ht="10.5" customHeight="1">
      <c r="B19" s="1035" t="s">
        <v>62</v>
      </c>
      <c r="C19" s="1036" t="s">
        <v>63</v>
      </c>
      <c r="D19" s="1037">
        <v>143.3</v>
      </c>
      <c r="E19" s="1038">
        <v>7.5</v>
      </c>
      <c r="F19" s="1037">
        <v>124.3</v>
      </c>
      <c r="G19" s="1038">
        <v>1.5</v>
      </c>
      <c r="H19" s="1037">
        <v>19</v>
      </c>
      <c r="I19" s="1038">
        <v>74.3</v>
      </c>
      <c r="J19" s="1037">
        <v>16.2</v>
      </c>
      <c r="K19" s="1038">
        <v>-0.7</v>
      </c>
    </row>
    <row r="20" spans="2:11" ht="10.5" customHeight="1">
      <c r="B20" s="1035" t="s">
        <v>64</v>
      </c>
      <c r="C20" s="1040" t="s">
        <v>461</v>
      </c>
      <c r="D20" s="1037">
        <v>140.1</v>
      </c>
      <c r="E20" s="1038">
        <v>1.1</v>
      </c>
      <c r="F20" s="1037">
        <v>136.3</v>
      </c>
      <c r="G20" s="1038">
        <v>2.1</v>
      </c>
      <c r="H20" s="1037">
        <v>3.8</v>
      </c>
      <c r="I20" s="1038">
        <v>-25.5</v>
      </c>
      <c r="J20" s="1037">
        <v>18.7</v>
      </c>
      <c r="K20" s="1038">
        <v>0.2</v>
      </c>
    </row>
    <row r="21" spans="2:11" ht="10.5" customHeight="1">
      <c r="B21" s="1035" t="s">
        <v>65</v>
      </c>
      <c r="C21" s="1036" t="s">
        <v>43</v>
      </c>
      <c r="D21" s="1037" t="s">
        <v>140</v>
      </c>
      <c r="E21" s="1038" t="s">
        <v>140</v>
      </c>
      <c r="F21" s="1037" t="s">
        <v>140</v>
      </c>
      <c r="G21" s="1038" t="s">
        <v>140</v>
      </c>
      <c r="H21" s="1037" t="s">
        <v>140</v>
      </c>
      <c r="I21" s="1038" t="s">
        <v>140</v>
      </c>
      <c r="J21" s="1037" t="s">
        <v>140</v>
      </c>
      <c r="K21" s="1038" t="s">
        <v>140</v>
      </c>
    </row>
    <row r="22" spans="2:11" ht="10.5" customHeight="1">
      <c r="B22" s="1041" t="s">
        <v>87</v>
      </c>
      <c r="C22" s="1042" t="s">
        <v>462</v>
      </c>
      <c r="D22" s="1043">
        <v>135.4</v>
      </c>
      <c r="E22" s="1044">
        <v>0</v>
      </c>
      <c r="F22" s="1043">
        <v>127.3</v>
      </c>
      <c r="G22" s="1044">
        <v>-0.1</v>
      </c>
      <c r="H22" s="1043">
        <v>8.1</v>
      </c>
      <c r="I22" s="1044">
        <v>1.2</v>
      </c>
      <c r="J22" s="1043">
        <v>17.9</v>
      </c>
      <c r="K22" s="1044">
        <v>-0.4</v>
      </c>
    </row>
    <row r="23" spans="2:11" ht="22.5">
      <c r="B23" s="87"/>
      <c r="C23" s="88" t="s">
        <v>100</v>
      </c>
      <c r="D23" s="780">
        <v>139.4</v>
      </c>
      <c r="E23" s="781">
        <v>0.9</v>
      </c>
      <c r="F23" s="780">
        <v>129.2</v>
      </c>
      <c r="G23" s="781">
        <v>0.6</v>
      </c>
      <c r="H23" s="780">
        <v>10.2</v>
      </c>
      <c r="I23" s="782">
        <v>5.1</v>
      </c>
      <c r="J23" s="780">
        <v>18.1</v>
      </c>
      <c r="K23" s="781">
        <v>0.10000000000000142</v>
      </c>
    </row>
    <row r="24" ht="10.5" customHeight="1">
      <c r="B24" s="89" t="s">
        <v>270</v>
      </c>
    </row>
    <row r="25" ht="10.5" customHeight="1">
      <c r="B25" s="24" t="s">
        <v>216</v>
      </c>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2">
      <selection activeCell="A1" sqref="A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339</v>
      </c>
    </row>
    <row r="2" spans="7:10" ht="10.5">
      <c r="G2" s="68"/>
      <c r="I2" s="68" t="s">
        <v>463</v>
      </c>
      <c r="J2" s="31">
        <v>11</v>
      </c>
    </row>
    <row r="3" spans="2:10" ht="18" customHeight="1">
      <c r="B3" s="35"/>
      <c r="C3" s="36"/>
      <c r="D3" s="37"/>
      <c r="E3" s="34" t="s">
        <v>108</v>
      </c>
      <c r="F3" s="40"/>
      <c r="G3" s="34" t="s">
        <v>51</v>
      </c>
      <c r="H3" s="40"/>
      <c r="I3" s="34" t="s">
        <v>52</v>
      </c>
      <c r="J3" s="40"/>
    </row>
    <row r="4" spans="2:10" ht="12" customHeight="1">
      <c r="B4" s="90" t="s">
        <v>13</v>
      </c>
      <c r="C4" s="39"/>
      <c r="D4" s="91"/>
      <c r="E4" s="1297" t="s">
        <v>24</v>
      </c>
      <c r="F4" s="1297" t="s">
        <v>259</v>
      </c>
      <c r="G4" s="1297" t="s">
        <v>24</v>
      </c>
      <c r="H4" s="1297" t="s">
        <v>259</v>
      </c>
      <c r="I4" s="1297" t="s">
        <v>24</v>
      </c>
      <c r="J4" s="1297" t="s">
        <v>259</v>
      </c>
    </row>
    <row r="5" spans="2:10" ht="12" customHeight="1">
      <c r="B5" s="44"/>
      <c r="C5" s="45"/>
      <c r="D5" s="92"/>
      <c r="E5" s="1298"/>
      <c r="F5" s="1298"/>
      <c r="G5" s="1298"/>
      <c r="H5" s="1298"/>
      <c r="I5" s="1298"/>
      <c r="J5" s="1298"/>
    </row>
    <row r="6" spans="2:11" ht="10.5">
      <c r="B6" s="32"/>
      <c r="C6" s="33"/>
      <c r="D6" s="48"/>
      <c r="E6" s="49"/>
      <c r="F6" s="93" t="s">
        <v>78</v>
      </c>
      <c r="G6" s="49"/>
      <c r="H6" s="93" t="s">
        <v>78</v>
      </c>
      <c r="I6" s="49"/>
      <c r="J6" s="93" t="s">
        <v>78</v>
      </c>
      <c r="K6" s="42"/>
    </row>
    <row r="7" spans="2:11" s="54" customFormat="1" ht="12.75" customHeight="1">
      <c r="B7" s="1287" t="s">
        <v>141</v>
      </c>
      <c r="C7" s="1288"/>
      <c r="D7" s="1289"/>
      <c r="E7" s="783">
        <v>101.2</v>
      </c>
      <c r="F7" s="783">
        <v>1.1</v>
      </c>
      <c r="G7" s="783">
        <v>101.2</v>
      </c>
      <c r="H7" s="783">
        <v>1.1</v>
      </c>
      <c r="I7" s="783">
        <v>100.4</v>
      </c>
      <c r="J7" s="783">
        <v>0.4</v>
      </c>
      <c r="K7" s="94"/>
    </row>
    <row r="8" spans="2:11" s="54" customFormat="1" ht="12.75" customHeight="1">
      <c r="B8" s="1287" t="s">
        <v>142</v>
      </c>
      <c r="C8" s="1288"/>
      <c r="D8" s="1289"/>
      <c r="E8" s="783">
        <v>100.8</v>
      </c>
      <c r="F8" s="783">
        <v>-0.4</v>
      </c>
      <c r="G8" s="783">
        <v>100.6</v>
      </c>
      <c r="H8" s="783">
        <v>-0.6</v>
      </c>
      <c r="I8" s="763">
        <v>104</v>
      </c>
      <c r="J8" s="783">
        <v>3.6</v>
      </c>
      <c r="K8" s="94"/>
    </row>
    <row r="9" spans="2:11" s="54" customFormat="1" ht="12.75" customHeight="1">
      <c r="B9" s="1287" t="s">
        <v>172</v>
      </c>
      <c r="C9" s="1288"/>
      <c r="D9" s="1289"/>
      <c r="E9" s="783">
        <v>98</v>
      </c>
      <c r="F9" s="783">
        <v>-2.8</v>
      </c>
      <c r="G9" s="783">
        <v>98.4</v>
      </c>
      <c r="H9" s="783">
        <v>-2.2</v>
      </c>
      <c r="I9" s="763">
        <v>91.5</v>
      </c>
      <c r="J9" s="783">
        <v>-12</v>
      </c>
      <c r="K9" s="94"/>
    </row>
    <row r="10" spans="2:11" s="54" customFormat="1" ht="12.75" customHeight="1">
      <c r="B10" s="1287" t="s">
        <v>265</v>
      </c>
      <c r="C10" s="1288"/>
      <c r="D10" s="1289"/>
      <c r="E10" s="783">
        <v>96.8</v>
      </c>
      <c r="F10" s="783">
        <v>-1.2</v>
      </c>
      <c r="G10" s="783">
        <v>96.5</v>
      </c>
      <c r="H10" s="783">
        <v>-1.9</v>
      </c>
      <c r="I10" s="763">
        <v>102</v>
      </c>
      <c r="J10" s="783">
        <v>11.5</v>
      </c>
      <c r="K10" s="94"/>
    </row>
    <row r="11" spans="2:11" s="54" customFormat="1" ht="12.75" customHeight="1">
      <c r="B11" s="1290" t="s">
        <v>454</v>
      </c>
      <c r="C11" s="1291"/>
      <c r="D11" s="1292"/>
      <c r="E11" s="784">
        <v>93.3</v>
      </c>
      <c r="F11" s="784">
        <v>-3.6</v>
      </c>
      <c r="G11" s="784">
        <v>93.4</v>
      </c>
      <c r="H11" s="784">
        <v>-3.2</v>
      </c>
      <c r="I11" s="766">
        <v>91.2</v>
      </c>
      <c r="J11" s="784">
        <v>-10.6</v>
      </c>
      <c r="K11" s="94"/>
    </row>
    <row r="12" spans="2:11" s="54" customFormat="1" ht="6" customHeight="1">
      <c r="B12" s="55"/>
      <c r="C12" s="56"/>
      <c r="D12" s="41"/>
      <c r="E12" s="763"/>
      <c r="F12" s="763"/>
      <c r="G12" s="763"/>
      <c r="H12" s="783"/>
      <c r="I12" s="763"/>
      <c r="J12" s="783"/>
      <c r="K12" s="94"/>
    </row>
    <row r="13" spans="2:11" ht="10.5" customHeight="1">
      <c r="B13" s="57" t="s">
        <v>266</v>
      </c>
      <c r="C13" s="68" t="s">
        <v>119</v>
      </c>
      <c r="D13" s="59"/>
      <c r="E13" s="763">
        <v>93.7</v>
      </c>
      <c r="F13" s="763">
        <v>-3.7</v>
      </c>
      <c r="G13" s="763">
        <v>93.8</v>
      </c>
      <c r="H13" s="783">
        <v>-3.1</v>
      </c>
      <c r="I13" s="763">
        <v>92</v>
      </c>
      <c r="J13" s="783">
        <v>-12</v>
      </c>
      <c r="K13" s="42"/>
    </row>
    <row r="14" spans="2:11" ht="10.5" customHeight="1">
      <c r="B14" s="57"/>
      <c r="C14" s="58" t="s">
        <v>120</v>
      </c>
      <c r="D14" s="59"/>
      <c r="E14" s="763">
        <v>95.1</v>
      </c>
      <c r="F14" s="763">
        <v>-0.8</v>
      </c>
      <c r="G14" s="763">
        <v>95.2</v>
      </c>
      <c r="H14" s="783">
        <v>-0.2</v>
      </c>
      <c r="I14" s="763">
        <v>93.2</v>
      </c>
      <c r="J14" s="783">
        <v>-9.9</v>
      </c>
      <c r="K14" s="42"/>
    </row>
    <row r="15" spans="2:11" ht="10.5" customHeight="1">
      <c r="B15" s="57" t="s">
        <v>380</v>
      </c>
      <c r="C15" s="58" t="s">
        <v>121</v>
      </c>
      <c r="D15" s="59"/>
      <c r="E15" s="763">
        <v>90.8</v>
      </c>
      <c r="F15" s="763">
        <v>-3.4</v>
      </c>
      <c r="G15" s="763">
        <v>91.3</v>
      </c>
      <c r="H15" s="783">
        <v>-2.1</v>
      </c>
      <c r="I15" s="763">
        <v>83</v>
      </c>
      <c r="J15" s="783">
        <v>-21.5</v>
      </c>
      <c r="K15" s="42"/>
    </row>
    <row r="16" spans="2:11" ht="10.5" customHeight="1">
      <c r="B16" s="62"/>
      <c r="C16" s="58" t="s">
        <v>144</v>
      </c>
      <c r="D16" s="59"/>
      <c r="E16" s="763">
        <v>87.3</v>
      </c>
      <c r="F16" s="763">
        <v>-5.6</v>
      </c>
      <c r="G16" s="763">
        <v>87.7</v>
      </c>
      <c r="H16" s="783">
        <v>-4.7</v>
      </c>
      <c r="I16" s="763">
        <v>81.8</v>
      </c>
      <c r="J16" s="783">
        <v>-19.1</v>
      </c>
      <c r="K16" s="42"/>
    </row>
    <row r="17" spans="2:11" ht="10.5" customHeight="1">
      <c r="B17" s="62"/>
      <c r="C17" s="58" t="s">
        <v>130</v>
      </c>
      <c r="D17" s="59"/>
      <c r="E17" s="763">
        <v>97.8</v>
      </c>
      <c r="F17" s="763">
        <v>3.8</v>
      </c>
      <c r="G17" s="763">
        <v>98.4</v>
      </c>
      <c r="H17" s="783">
        <v>4.8</v>
      </c>
      <c r="I17" s="763">
        <v>88.6</v>
      </c>
      <c r="J17" s="783">
        <v>-9.3</v>
      </c>
      <c r="K17" s="42"/>
    </row>
    <row r="18" spans="2:11" ht="10.5" customHeight="1">
      <c r="B18" s="428"/>
      <c r="C18" s="60" t="s">
        <v>131</v>
      </c>
      <c r="D18" s="59"/>
      <c r="E18" s="763">
        <v>97.1</v>
      </c>
      <c r="F18" s="763">
        <v>5.4</v>
      </c>
      <c r="G18" s="763">
        <v>97.6</v>
      </c>
      <c r="H18" s="783">
        <v>5.4</v>
      </c>
      <c r="I18" s="763">
        <v>88.6</v>
      </c>
      <c r="J18" s="783">
        <v>4</v>
      </c>
      <c r="K18" s="42"/>
    </row>
    <row r="19" spans="2:11" ht="10.5" customHeight="1">
      <c r="B19" s="428"/>
      <c r="C19" s="60" t="s">
        <v>132</v>
      </c>
      <c r="D19" s="59"/>
      <c r="E19" s="763">
        <v>91.2</v>
      </c>
      <c r="F19" s="763">
        <v>8.1</v>
      </c>
      <c r="G19" s="763">
        <v>91.6</v>
      </c>
      <c r="H19" s="763">
        <v>7.5</v>
      </c>
      <c r="I19" s="763">
        <v>84.1</v>
      </c>
      <c r="J19" s="783">
        <v>15.7</v>
      </c>
      <c r="K19" s="42"/>
    </row>
    <row r="20" spans="2:11" ht="10.5" customHeight="1">
      <c r="B20" s="428"/>
      <c r="C20" s="58" t="s">
        <v>133</v>
      </c>
      <c r="D20" s="61"/>
      <c r="E20" s="763">
        <v>94.9</v>
      </c>
      <c r="F20" s="763">
        <v>1</v>
      </c>
      <c r="G20" s="763">
        <v>95.7</v>
      </c>
      <c r="H20" s="763">
        <v>1.3</v>
      </c>
      <c r="I20" s="763">
        <v>81.8</v>
      </c>
      <c r="J20" s="783">
        <v>-5.3</v>
      </c>
      <c r="K20" s="42"/>
    </row>
    <row r="21" spans="2:11" ht="10.5" customHeight="1">
      <c r="B21" s="428"/>
      <c r="C21" s="58" t="s">
        <v>134</v>
      </c>
      <c r="D21" s="59"/>
      <c r="E21" s="763">
        <v>96.3</v>
      </c>
      <c r="F21" s="763">
        <v>-1.3</v>
      </c>
      <c r="G21" s="763">
        <v>96.5</v>
      </c>
      <c r="H21" s="763">
        <v>-1.3</v>
      </c>
      <c r="I21" s="763">
        <v>93.2</v>
      </c>
      <c r="J21" s="783">
        <v>0</v>
      </c>
      <c r="K21" s="42"/>
    </row>
    <row r="22" spans="2:11" ht="10.5" customHeight="1">
      <c r="B22" s="42"/>
      <c r="C22" s="58" t="s">
        <v>135</v>
      </c>
      <c r="D22" s="61"/>
      <c r="E22" s="763">
        <v>93.4</v>
      </c>
      <c r="F22" s="763">
        <v>1.9</v>
      </c>
      <c r="G22" s="763">
        <v>93.9</v>
      </c>
      <c r="H22" s="763">
        <v>2</v>
      </c>
      <c r="I22" s="763">
        <v>84.1</v>
      </c>
      <c r="J22" s="783">
        <v>-1.3</v>
      </c>
      <c r="K22" s="42"/>
    </row>
    <row r="23" spans="2:11" ht="10.5" customHeight="1">
      <c r="B23" s="57"/>
      <c r="C23" s="58" t="s">
        <v>136</v>
      </c>
      <c r="D23" s="61"/>
      <c r="E23" s="763">
        <v>93.7</v>
      </c>
      <c r="F23" s="763">
        <v>2.3</v>
      </c>
      <c r="G23" s="763">
        <v>94</v>
      </c>
      <c r="H23" s="763">
        <v>2.4</v>
      </c>
      <c r="I23" s="763">
        <v>88.6</v>
      </c>
      <c r="J23" s="783">
        <v>0</v>
      </c>
      <c r="K23" s="42"/>
    </row>
    <row r="24" spans="2:11" ht="10.5" customHeight="1">
      <c r="B24" s="57"/>
      <c r="C24" s="58" t="s">
        <v>137</v>
      </c>
      <c r="D24" s="61"/>
      <c r="E24" s="763">
        <v>98.6</v>
      </c>
      <c r="F24" s="763">
        <v>0</v>
      </c>
      <c r="G24" s="763">
        <v>98.6</v>
      </c>
      <c r="H24" s="763">
        <v>-0.3</v>
      </c>
      <c r="I24" s="763">
        <v>97.7</v>
      </c>
      <c r="J24" s="783">
        <v>4.8</v>
      </c>
      <c r="K24" s="42"/>
    </row>
    <row r="25" spans="2:11" ht="10.5" customHeight="1">
      <c r="B25" s="57"/>
      <c r="C25" s="58" t="s">
        <v>138</v>
      </c>
      <c r="D25" s="61"/>
      <c r="E25" s="769">
        <v>97.7</v>
      </c>
      <c r="F25" s="1024">
        <v>4.3</v>
      </c>
      <c r="G25" s="1024">
        <v>97.8</v>
      </c>
      <c r="H25" s="1024">
        <v>4.3</v>
      </c>
      <c r="I25" s="769">
        <v>96.6</v>
      </c>
      <c r="J25" s="785">
        <v>5</v>
      </c>
      <c r="K25" s="42"/>
    </row>
    <row r="26" spans="2:11" ht="10.5" customHeight="1">
      <c r="B26" s="62"/>
      <c r="C26" s="60"/>
      <c r="D26" s="61"/>
      <c r="E26" s="763"/>
      <c r="F26" s="763"/>
      <c r="G26" s="763"/>
      <c r="H26" s="783"/>
      <c r="I26" s="763"/>
      <c r="J26" s="783"/>
      <c r="K26" s="42"/>
    </row>
    <row r="27" spans="2:11" ht="10.5" customHeight="1">
      <c r="B27" s="63" t="s">
        <v>17</v>
      </c>
      <c r="C27" s="64"/>
      <c r="D27" s="65"/>
      <c r="E27" s="774">
        <v>-0.9</v>
      </c>
      <c r="F27" s="786"/>
      <c r="G27" s="774">
        <v>-0.8</v>
      </c>
      <c r="H27" s="774"/>
      <c r="I27" s="774">
        <v>-1.1</v>
      </c>
      <c r="J27" s="786"/>
      <c r="K27" s="42"/>
    </row>
    <row r="28" ht="13.5" customHeight="1">
      <c r="B28" s="29" t="s">
        <v>272</v>
      </c>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340</v>
      </c>
    </row>
    <row r="2" spans="10:11" ht="10.5">
      <c r="J2" s="31"/>
      <c r="K2" s="31">
        <v>11</v>
      </c>
    </row>
    <row r="3" spans="2:11" ht="22.5" customHeight="1">
      <c r="B3" s="97"/>
      <c r="C3" s="98"/>
      <c r="D3" s="280" t="s">
        <v>103</v>
      </c>
      <c r="E3" s="429"/>
      <c r="F3" s="1299" t="s">
        <v>464</v>
      </c>
      <c r="G3" s="1300"/>
      <c r="H3" s="1299" t="s">
        <v>26</v>
      </c>
      <c r="I3" s="1300"/>
      <c r="J3" s="1299" t="s">
        <v>178</v>
      </c>
      <c r="K3" s="1300"/>
    </row>
    <row r="4" spans="2:11" ht="16.5" customHeight="1">
      <c r="B4" s="99" t="s">
        <v>3</v>
      </c>
      <c r="C4" s="100"/>
      <c r="D4" s="101"/>
      <c r="E4" s="102" t="s">
        <v>25</v>
      </c>
      <c r="F4" s="378"/>
      <c r="G4" s="102" t="s">
        <v>25</v>
      </c>
      <c r="H4" s="374"/>
      <c r="I4" s="102" t="s">
        <v>25</v>
      </c>
      <c r="J4" s="376"/>
      <c r="K4" s="102" t="s">
        <v>25</v>
      </c>
    </row>
    <row r="5" spans="2:11" ht="15.75" customHeight="1">
      <c r="B5" s="103"/>
      <c r="C5" s="104"/>
      <c r="D5" s="103"/>
      <c r="E5" s="105" t="s">
        <v>27</v>
      </c>
      <c r="F5" s="379"/>
      <c r="G5" s="105" t="s">
        <v>511</v>
      </c>
      <c r="H5" s="375"/>
      <c r="I5" s="105" t="s">
        <v>511</v>
      </c>
      <c r="J5" s="377"/>
      <c r="K5" s="105" t="s">
        <v>511</v>
      </c>
    </row>
    <row r="6" spans="2:11" ht="9.75" customHeight="1">
      <c r="B6" s="97"/>
      <c r="C6" s="98"/>
      <c r="D6" s="106" t="s">
        <v>28</v>
      </c>
      <c r="E6" s="107" t="s">
        <v>78</v>
      </c>
      <c r="F6" s="1045" t="s">
        <v>78</v>
      </c>
      <c r="G6" s="381" t="s">
        <v>152</v>
      </c>
      <c r="H6" s="1045" t="s">
        <v>78</v>
      </c>
      <c r="I6" s="381" t="s">
        <v>152</v>
      </c>
      <c r="J6" s="1046" t="s">
        <v>78</v>
      </c>
      <c r="K6" s="381" t="s">
        <v>152</v>
      </c>
    </row>
    <row r="7" spans="2:11" ht="13.5" customHeight="1">
      <c r="B7" s="118" t="s">
        <v>30</v>
      </c>
      <c r="C7" s="108" t="s">
        <v>36</v>
      </c>
      <c r="D7" s="747">
        <v>479555</v>
      </c>
      <c r="E7" s="1034">
        <v>0.9</v>
      </c>
      <c r="F7" s="1033">
        <v>29.9</v>
      </c>
      <c r="G7" s="1047">
        <v>-0.2</v>
      </c>
      <c r="H7" s="1048">
        <v>1.59</v>
      </c>
      <c r="I7" s="1049">
        <v>-0.75</v>
      </c>
      <c r="J7" s="1048">
        <v>1.96</v>
      </c>
      <c r="K7" s="1049">
        <v>0.09</v>
      </c>
    </row>
    <row r="8" spans="2:11" ht="14.25" customHeight="1">
      <c r="B8" s="117" t="s">
        <v>85</v>
      </c>
      <c r="C8" s="109" t="s">
        <v>53</v>
      </c>
      <c r="D8" s="748">
        <v>31503</v>
      </c>
      <c r="E8" s="787">
        <v>7.9</v>
      </c>
      <c r="F8" s="777">
        <v>2.7</v>
      </c>
      <c r="G8" s="778">
        <v>-0.8</v>
      </c>
      <c r="H8" s="1050">
        <v>1.12</v>
      </c>
      <c r="I8" s="1051">
        <v>-0.91</v>
      </c>
      <c r="J8" s="1052">
        <v>0.73</v>
      </c>
      <c r="K8" s="1053">
        <v>-0.37</v>
      </c>
    </row>
    <row r="9" spans="2:11" ht="14.25" customHeight="1">
      <c r="B9" s="117" t="s">
        <v>10</v>
      </c>
      <c r="C9" s="109" t="s">
        <v>54</v>
      </c>
      <c r="D9" s="748">
        <v>25980</v>
      </c>
      <c r="E9" s="778">
        <v>2.8</v>
      </c>
      <c r="F9" s="777">
        <v>24.6</v>
      </c>
      <c r="G9" s="778">
        <v>1.6</v>
      </c>
      <c r="H9" s="1050">
        <v>1.18</v>
      </c>
      <c r="I9" s="1053">
        <v>0.7</v>
      </c>
      <c r="J9" s="1052">
        <v>3.09</v>
      </c>
      <c r="K9" s="1053">
        <v>1.09</v>
      </c>
    </row>
    <row r="10" spans="2:11" ht="14.25" customHeight="1">
      <c r="B10" s="117" t="s">
        <v>11</v>
      </c>
      <c r="C10" s="110" t="s">
        <v>55</v>
      </c>
      <c r="D10" s="748">
        <v>3071</v>
      </c>
      <c r="E10" s="778">
        <v>25.4</v>
      </c>
      <c r="F10" s="777">
        <v>9.7</v>
      </c>
      <c r="G10" s="778">
        <v>4.5</v>
      </c>
      <c r="H10" s="1050">
        <v>0.03</v>
      </c>
      <c r="I10" s="1053">
        <v>-0.01</v>
      </c>
      <c r="J10" s="1052">
        <v>0.03</v>
      </c>
      <c r="K10" s="1053">
        <v>0.03</v>
      </c>
    </row>
    <row r="11" spans="2:11" s="111" customFormat="1" ht="14.25" customHeight="1">
      <c r="B11" s="117" t="s">
        <v>12</v>
      </c>
      <c r="C11" s="110" t="s">
        <v>41</v>
      </c>
      <c r="D11" s="748">
        <v>13791</v>
      </c>
      <c r="E11" s="778">
        <v>4.5</v>
      </c>
      <c r="F11" s="777">
        <v>16.9</v>
      </c>
      <c r="G11" s="778">
        <v>10.9</v>
      </c>
      <c r="H11" s="1050">
        <v>1.15</v>
      </c>
      <c r="I11" s="1053">
        <v>-1.67</v>
      </c>
      <c r="J11" s="1052">
        <v>0.99</v>
      </c>
      <c r="K11" s="1053">
        <v>-1.52</v>
      </c>
    </row>
    <row r="12" spans="2:11" ht="14.25" customHeight="1">
      <c r="B12" s="117" t="s">
        <v>56</v>
      </c>
      <c r="C12" s="109" t="s">
        <v>364</v>
      </c>
      <c r="D12" s="748">
        <v>26195</v>
      </c>
      <c r="E12" s="778">
        <v>-6</v>
      </c>
      <c r="F12" s="777">
        <v>2.3</v>
      </c>
      <c r="G12" s="778">
        <v>-2.9</v>
      </c>
      <c r="H12" s="1050">
        <v>1.62</v>
      </c>
      <c r="I12" s="1053">
        <v>0.62</v>
      </c>
      <c r="J12" s="1052">
        <v>0.64</v>
      </c>
      <c r="K12" s="1053">
        <v>-0.09</v>
      </c>
    </row>
    <row r="13" spans="2:11" ht="14.25" customHeight="1">
      <c r="B13" s="117" t="s">
        <v>57</v>
      </c>
      <c r="C13" s="110" t="s">
        <v>365</v>
      </c>
      <c r="D13" s="748">
        <v>80772</v>
      </c>
      <c r="E13" s="778">
        <v>-2.7</v>
      </c>
      <c r="F13" s="777">
        <v>44.5</v>
      </c>
      <c r="G13" s="778">
        <v>-4.4</v>
      </c>
      <c r="H13" s="1050">
        <v>1.81</v>
      </c>
      <c r="I13" s="1053">
        <v>-0.22</v>
      </c>
      <c r="J13" s="1052">
        <v>3.08</v>
      </c>
      <c r="K13" s="1053">
        <v>0.95</v>
      </c>
    </row>
    <row r="14" spans="2:11" ht="14.25" customHeight="1">
      <c r="B14" s="117" t="s">
        <v>58</v>
      </c>
      <c r="C14" s="110" t="s">
        <v>366</v>
      </c>
      <c r="D14" s="748">
        <v>15404</v>
      </c>
      <c r="E14" s="778">
        <v>2.4</v>
      </c>
      <c r="F14" s="777">
        <v>11.2</v>
      </c>
      <c r="G14" s="778">
        <v>6</v>
      </c>
      <c r="H14" s="1050">
        <v>1.02</v>
      </c>
      <c r="I14" s="1053">
        <v>-0.48</v>
      </c>
      <c r="J14" s="1052">
        <v>2.49</v>
      </c>
      <c r="K14" s="1053">
        <v>1.89</v>
      </c>
    </row>
    <row r="15" spans="2:11" ht="14.25" customHeight="1">
      <c r="B15" s="117" t="s">
        <v>59</v>
      </c>
      <c r="C15" s="110" t="s">
        <v>367</v>
      </c>
      <c r="D15" s="748">
        <v>7476</v>
      </c>
      <c r="E15" s="778">
        <v>-3.8</v>
      </c>
      <c r="F15" s="777">
        <v>16</v>
      </c>
      <c r="G15" s="778">
        <v>4.2</v>
      </c>
      <c r="H15" s="1050">
        <v>0.21</v>
      </c>
      <c r="I15" s="1053">
        <v>0.21</v>
      </c>
      <c r="J15" s="1052">
        <v>2.09</v>
      </c>
      <c r="K15" s="1053">
        <v>0.92</v>
      </c>
    </row>
    <row r="16" spans="2:11" ht="14.25" customHeight="1">
      <c r="B16" s="117" t="s">
        <v>33</v>
      </c>
      <c r="C16" s="110" t="s">
        <v>368</v>
      </c>
      <c r="D16" s="748">
        <v>15014</v>
      </c>
      <c r="E16" s="778">
        <v>5.1</v>
      </c>
      <c r="F16" s="777">
        <v>9.5</v>
      </c>
      <c r="G16" s="778">
        <v>-2.9</v>
      </c>
      <c r="H16" s="1050">
        <v>0.84</v>
      </c>
      <c r="I16" s="1053">
        <v>-1.78</v>
      </c>
      <c r="J16" s="1052">
        <v>0.35</v>
      </c>
      <c r="K16" s="1053">
        <v>-1.55</v>
      </c>
    </row>
    <row r="17" spans="2:11" ht="14.25" customHeight="1">
      <c r="B17" s="117" t="s">
        <v>60</v>
      </c>
      <c r="C17" s="110" t="s">
        <v>369</v>
      </c>
      <c r="D17" s="748">
        <v>48790</v>
      </c>
      <c r="E17" s="778">
        <v>-7</v>
      </c>
      <c r="F17" s="777">
        <v>64</v>
      </c>
      <c r="G17" s="778">
        <v>3.4</v>
      </c>
      <c r="H17" s="1050">
        <v>2.4</v>
      </c>
      <c r="I17" s="1053">
        <v>-3.79</v>
      </c>
      <c r="J17" s="1052">
        <v>2.71</v>
      </c>
      <c r="K17" s="1053">
        <v>-2.25</v>
      </c>
    </row>
    <row r="18" spans="2:11" ht="14.25" customHeight="1">
      <c r="B18" s="117" t="s">
        <v>61</v>
      </c>
      <c r="C18" s="110" t="s">
        <v>86</v>
      </c>
      <c r="D18" s="748">
        <v>14182</v>
      </c>
      <c r="E18" s="778">
        <v>-3.5</v>
      </c>
      <c r="F18" s="777">
        <v>28.6</v>
      </c>
      <c r="G18" s="778">
        <v>2.5</v>
      </c>
      <c r="H18" s="1050">
        <v>3.93</v>
      </c>
      <c r="I18" s="1053">
        <v>2.24</v>
      </c>
      <c r="J18" s="1052">
        <v>2.99</v>
      </c>
      <c r="K18" s="1053">
        <v>1.32</v>
      </c>
    </row>
    <row r="19" spans="2:11" ht="14.25" customHeight="1">
      <c r="B19" s="117" t="s">
        <v>62</v>
      </c>
      <c r="C19" s="110" t="s">
        <v>63</v>
      </c>
      <c r="D19" s="748">
        <v>36598</v>
      </c>
      <c r="E19" s="778">
        <v>-4.8</v>
      </c>
      <c r="F19" s="777">
        <v>30.8</v>
      </c>
      <c r="G19" s="778">
        <v>11.9</v>
      </c>
      <c r="H19" s="1050">
        <v>0.3</v>
      </c>
      <c r="I19" s="1053">
        <v>-0.24</v>
      </c>
      <c r="J19" s="1052">
        <v>1.64</v>
      </c>
      <c r="K19" s="1053">
        <v>0.75</v>
      </c>
    </row>
    <row r="20" spans="2:11" ht="14.25" customHeight="1">
      <c r="B20" s="117" t="s">
        <v>64</v>
      </c>
      <c r="C20" s="110" t="s">
        <v>370</v>
      </c>
      <c r="D20" s="748">
        <v>107701</v>
      </c>
      <c r="E20" s="778">
        <v>9.6</v>
      </c>
      <c r="F20" s="777">
        <v>24</v>
      </c>
      <c r="G20" s="778">
        <v>-1</v>
      </c>
      <c r="H20" s="1050">
        <v>1.13</v>
      </c>
      <c r="I20" s="1053">
        <v>-1.12</v>
      </c>
      <c r="J20" s="1052">
        <v>1.07</v>
      </c>
      <c r="K20" s="1053">
        <v>0.07</v>
      </c>
    </row>
    <row r="21" spans="2:11" ht="14.25" customHeight="1">
      <c r="B21" s="1054" t="s">
        <v>65</v>
      </c>
      <c r="C21" s="1055" t="s">
        <v>43</v>
      </c>
      <c r="D21" s="1056" t="s">
        <v>140</v>
      </c>
      <c r="E21" s="1038" t="s">
        <v>140</v>
      </c>
      <c r="F21" s="1037" t="s">
        <v>140</v>
      </c>
      <c r="G21" s="1038" t="s">
        <v>140</v>
      </c>
      <c r="H21" s="1057" t="s">
        <v>140</v>
      </c>
      <c r="I21" s="1058" t="s">
        <v>140</v>
      </c>
      <c r="J21" s="1059" t="s">
        <v>140</v>
      </c>
      <c r="K21" s="1058" t="s">
        <v>140</v>
      </c>
    </row>
    <row r="22" spans="2:11" ht="14.25" customHeight="1">
      <c r="B22" s="119" t="s">
        <v>87</v>
      </c>
      <c r="C22" s="112" t="s">
        <v>371</v>
      </c>
      <c r="D22" s="749">
        <v>47862</v>
      </c>
      <c r="E22" s="778">
        <v>0.5</v>
      </c>
      <c r="F22" s="777">
        <v>41.1</v>
      </c>
      <c r="G22" s="778">
        <v>-4.1</v>
      </c>
      <c r="H22" s="1060">
        <v>3</v>
      </c>
      <c r="I22" s="1061">
        <v>-0.3</v>
      </c>
      <c r="J22" s="1062">
        <v>2.91</v>
      </c>
      <c r="K22" s="1061">
        <v>0.56</v>
      </c>
    </row>
    <row r="23" spans="2:11" ht="14.25" customHeight="1">
      <c r="B23" s="113"/>
      <c r="C23" s="114" t="s">
        <v>79</v>
      </c>
      <c r="D23" s="750" t="s">
        <v>38</v>
      </c>
      <c r="E23" s="788" t="s">
        <v>78</v>
      </c>
      <c r="F23" s="789" t="s">
        <v>78</v>
      </c>
      <c r="G23" s="984" t="s">
        <v>152</v>
      </c>
      <c r="H23" s="1063" t="s">
        <v>78</v>
      </c>
      <c r="I23" s="1064" t="s">
        <v>152</v>
      </c>
      <c r="J23" s="1065" t="s">
        <v>78</v>
      </c>
      <c r="K23" s="1064" t="s">
        <v>152</v>
      </c>
    </row>
    <row r="24" spans="2:11" ht="14.25" customHeight="1">
      <c r="B24" s="115"/>
      <c r="C24" s="116" t="s">
        <v>80</v>
      </c>
      <c r="D24" s="749">
        <v>52229</v>
      </c>
      <c r="E24" s="790">
        <v>1.2</v>
      </c>
      <c r="F24" s="779">
        <v>31.8</v>
      </c>
      <c r="G24" s="1066">
        <v>0.29</v>
      </c>
      <c r="H24" s="1067">
        <v>1.65</v>
      </c>
      <c r="I24" s="1068">
        <v>0.07</v>
      </c>
      <c r="J24" s="1069">
        <v>1.5</v>
      </c>
      <c r="K24" s="1068">
        <v>0.08</v>
      </c>
    </row>
    <row r="25" ht="13.5" customHeight="1">
      <c r="B25" s="29" t="s">
        <v>465</v>
      </c>
    </row>
    <row r="26" spans="3:7" ht="11.25" customHeight="1">
      <c r="C26" s="1301" t="s">
        <v>466</v>
      </c>
      <c r="D26" s="1227" t="s">
        <v>512</v>
      </c>
      <c r="F26" s="1302" t="s">
        <v>102</v>
      </c>
      <c r="G26" s="111"/>
    </row>
    <row r="27" spans="2:7" ht="12" customHeight="1">
      <c r="B27" s="111"/>
      <c r="C27" s="1301"/>
      <c r="D27" s="1228" t="s">
        <v>29</v>
      </c>
      <c r="F27" s="1302"/>
      <c r="G27" s="111"/>
    </row>
  </sheetData>
  <sheetProtection/>
  <mergeCells count="5">
    <mergeCell ref="F3:G3"/>
    <mergeCell ref="H3:I3"/>
    <mergeCell ref="J3:K3"/>
    <mergeCell ref="C26:C27"/>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theme="0" tint="-0.14993000030517578"/>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8.875" style="281" customWidth="1"/>
    <col min="3" max="3" width="5.125" style="281" customWidth="1"/>
    <col min="4" max="12" width="8.375" style="281" customWidth="1"/>
    <col min="13" max="16384" width="9.00390625" style="281" customWidth="1"/>
  </cols>
  <sheetData>
    <row r="1" ht="13.5">
      <c r="B1" s="281" t="s">
        <v>353</v>
      </c>
    </row>
    <row r="2" spans="7:11" ht="13.5">
      <c r="G2" s="417" t="s">
        <v>467</v>
      </c>
      <c r="K2" s="617">
        <v>11</v>
      </c>
    </row>
    <row r="3" spans="2:12" ht="12" customHeight="1">
      <c r="B3" s="1305" t="s">
        <v>186</v>
      </c>
      <c r="C3" s="1306"/>
      <c r="D3" s="1306"/>
      <c r="E3" s="1306"/>
      <c r="F3" s="1306"/>
      <c r="G3" s="1306"/>
      <c r="H3" s="1306"/>
      <c r="I3" s="1306"/>
      <c r="J3" s="1306"/>
      <c r="K3" s="1307"/>
      <c r="L3" s="558"/>
    </row>
    <row r="4" spans="2:12" ht="13.5" customHeight="1">
      <c r="B4" s="284"/>
      <c r="C4" s="285"/>
      <c r="D4" s="1308" t="s">
        <v>145</v>
      </c>
      <c r="E4" s="1309"/>
      <c r="F4" s="1310" t="s">
        <v>468</v>
      </c>
      <c r="G4" s="1311"/>
      <c r="H4" s="1308" t="s">
        <v>149</v>
      </c>
      <c r="I4" s="1309"/>
      <c r="J4" s="1308" t="s">
        <v>150</v>
      </c>
      <c r="K4" s="1309"/>
      <c r="L4" s="1312"/>
    </row>
    <row r="5" spans="2:12" ht="16.5" customHeight="1">
      <c r="B5" s="1313" t="s">
        <v>177</v>
      </c>
      <c r="C5" s="1314"/>
      <c r="D5" s="363"/>
      <c r="E5" s="1303" t="s">
        <v>260</v>
      </c>
      <c r="F5" s="364"/>
      <c r="G5" s="1303" t="s">
        <v>151</v>
      </c>
      <c r="H5" s="365"/>
      <c r="I5" s="1303" t="s">
        <v>151</v>
      </c>
      <c r="J5" s="366"/>
      <c r="K5" s="1303" t="s">
        <v>151</v>
      </c>
      <c r="L5" s="1312"/>
    </row>
    <row r="6" spans="2:12" ht="15.75" customHeight="1">
      <c r="B6" s="293"/>
      <c r="C6" s="290"/>
      <c r="D6" s="367"/>
      <c r="E6" s="1304"/>
      <c r="F6" s="368"/>
      <c r="G6" s="1304"/>
      <c r="H6" s="369"/>
      <c r="I6" s="1304"/>
      <c r="J6" s="370"/>
      <c r="K6" s="1304"/>
      <c r="L6" s="425"/>
    </row>
    <row r="7" spans="2:12" ht="9" customHeight="1">
      <c r="B7" s="295"/>
      <c r="C7" s="296"/>
      <c r="D7" s="362"/>
      <c r="E7" s="381" t="s">
        <v>148</v>
      </c>
      <c r="F7" s="371" t="s">
        <v>78</v>
      </c>
      <c r="G7" s="381" t="s">
        <v>152</v>
      </c>
      <c r="H7" s="371" t="s">
        <v>78</v>
      </c>
      <c r="I7" s="381" t="s">
        <v>152</v>
      </c>
      <c r="J7" s="371" t="s">
        <v>78</v>
      </c>
      <c r="K7" s="381" t="s">
        <v>152</v>
      </c>
      <c r="L7" s="424"/>
    </row>
    <row r="8" spans="2:12" ht="13.5" customHeight="1">
      <c r="B8" s="330" t="s">
        <v>469</v>
      </c>
      <c r="C8" s="372"/>
      <c r="D8" s="619">
        <v>101.3</v>
      </c>
      <c r="E8" s="1070">
        <v>1.3</v>
      </c>
      <c r="F8" s="1071">
        <v>28.9</v>
      </c>
      <c r="G8" s="1070">
        <v>-2.6</v>
      </c>
      <c r="H8" s="1072">
        <v>2.75</v>
      </c>
      <c r="I8" s="1073">
        <v>-0.07</v>
      </c>
      <c r="J8" s="1074">
        <v>2.56</v>
      </c>
      <c r="K8" s="1073">
        <v>-0.2</v>
      </c>
      <c r="L8" s="424"/>
    </row>
    <row r="9" spans="2:12" ht="13.5">
      <c r="B9" s="976" t="s">
        <v>142</v>
      </c>
      <c r="C9" s="977"/>
      <c r="D9" s="1075">
        <v>102.8</v>
      </c>
      <c r="E9" s="1070">
        <v>1.5</v>
      </c>
      <c r="F9" s="1071">
        <v>30.4</v>
      </c>
      <c r="G9" s="1070">
        <v>1.5</v>
      </c>
      <c r="H9" s="1072">
        <v>2.68</v>
      </c>
      <c r="I9" s="1073">
        <v>-0.07</v>
      </c>
      <c r="J9" s="1074">
        <v>2.52</v>
      </c>
      <c r="K9" s="1073">
        <v>-0.04</v>
      </c>
      <c r="L9" s="1076"/>
    </row>
    <row r="10" spans="2:12" ht="13.5">
      <c r="B10" s="330" t="s">
        <v>172</v>
      </c>
      <c r="C10" s="372"/>
      <c r="D10" s="1075">
        <v>105.9</v>
      </c>
      <c r="E10" s="1070">
        <v>3</v>
      </c>
      <c r="F10" s="1071">
        <v>31.3</v>
      </c>
      <c r="G10" s="1070">
        <v>0.9</v>
      </c>
      <c r="H10" s="1072">
        <v>2.75</v>
      </c>
      <c r="I10" s="1073">
        <v>0.07</v>
      </c>
      <c r="J10" s="1074">
        <v>2.44</v>
      </c>
      <c r="K10" s="1073">
        <v>-0.08</v>
      </c>
      <c r="L10" s="1076"/>
    </row>
    <row r="11" spans="2:12" ht="13.5">
      <c r="B11" s="330" t="s">
        <v>265</v>
      </c>
      <c r="C11" s="372"/>
      <c r="D11" s="1075">
        <v>108.1</v>
      </c>
      <c r="E11" s="1070">
        <v>2.1</v>
      </c>
      <c r="F11" s="1071">
        <v>30.6</v>
      </c>
      <c r="G11" s="1070">
        <v>-0.7</v>
      </c>
      <c r="H11" s="1072">
        <v>2.6</v>
      </c>
      <c r="I11" s="1073">
        <v>-0.15</v>
      </c>
      <c r="J11" s="1074">
        <v>2.45</v>
      </c>
      <c r="K11" s="1073">
        <v>0.01</v>
      </c>
      <c r="L11" s="1076"/>
    </row>
    <row r="12" spans="2:12" ht="13.5">
      <c r="B12" s="360" t="s">
        <v>454</v>
      </c>
      <c r="C12" s="373"/>
      <c r="D12" s="1077">
        <v>109</v>
      </c>
      <c r="E12" s="1078">
        <v>0.8</v>
      </c>
      <c r="F12" s="1079">
        <v>30.6</v>
      </c>
      <c r="G12" s="1078">
        <v>0</v>
      </c>
      <c r="H12" s="1080">
        <v>2.41</v>
      </c>
      <c r="I12" s="1081">
        <v>-0.19</v>
      </c>
      <c r="J12" s="1082">
        <v>2.38</v>
      </c>
      <c r="K12" s="1081">
        <v>-0.07</v>
      </c>
      <c r="L12" s="1076"/>
    </row>
    <row r="13" spans="2:12" ht="13.5">
      <c r="B13" s="332"/>
      <c r="C13" s="380"/>
      <c r="D13" s="1083"/>
      <c r="E13" s="1084"/>
      <c r="F13" s="1085"/>
      <c r="G13" s="1084"/>
      <c r="H13" s="1086"/>
      <c r="I13" s="1087"/>
      <c r="J13" s="1088"/>
      <c r="K13" s="1087"/>
      <c r="L13" s="1076"/>
    </row>
    <row r="14" spans="2:12" ht="13.5">
      <c r="B14" s="334" t="s">
        <v>266</v>
      </c>
      <c r="C14" s="559" t="s">
        <v>138</v>
      </c>
      <c r="D14" s="1089">
        <v>109.4</v>
      </c>
      <c r="E14" s="1090">
        <v>-0.5</v>
      </c>
      <c r="F14" s="1091">
        <v>30.1</v>
      </c>
      <c r="G14" s="1090">
        <v>-1.5</v>
      </c>
      <c r="H14" s="1092">
        <v>2.34</v>
      </c>
      <c r="I14" s="1093">
        <v>-0.21</v>
      </c>
      <c r="J14" s="1094">
        <v>1.87</v>
      </c>
      <c r="K14" s="1093">
        <v>0.2</v>
      </c>
      <c r="L14" s="299"/>
    </row>
    <row r="15" spans="2:12" ht="13.5">
      <c r="B15" s="334"/>
      <c r="C15" s="559" t="s">
        <v>139</v>
      </c>
      <c r="D15" s="560">
        <v>109.5</v>
      </c>
      <c r="E15" s="791">
        <v>0.4</v>
      </c>
      <c r="F15" s="1091">
        <v>30.8</v>
      </c>
      <c r="G15" s="1090">
        <v>-1.3</v>
      </c>
      <c r="H15" s="1092">
        <v>1.84</v>
      </c>
      <c r="I15" s="1093">
        <v>0.05</v>
      </c>
      <c r="J15" s="1094">
        <v>1.67</v>
      </c>
      <c r="K15" s="1093">
        <v>-0.22</v>
      </c>
      <c r="L15" s="299"/>
    </row>
    <row r="16" spans="2:12" ht="13.5">
      <c r="B16" s="334" t="s">
        <v>380</v>
      </c>
      <c r="C16" s="559" t="s">
        <v>143</v>
      </c>
      <c r="D16" s="560">
        <v>109.5</v>
      </c>
      <c r="E16" s="791">
        <v>-0.3</v>
      </c>
      <c r="F16" s="1091">
        <v>30.4</v>
      </c>
      <c r="G16" s="1090">
        <v>-2.4</v>
      </c>
      <c r="H16" s="1092">
        <v>1.39</v>
      </c>
      <c r="I16" s="1093">
        <v>-0.78</v>
      </c>
      <c r="J16" s="1094">
        <v>2.03</v>
      </c>
      <c r="K16" s="1093">
        <v>0.4</v>
      </c>
      <c r="L16" s="299"/>
    </row>
    <row r="17" spans="2:12" ht="13.5">
      <c r="B17" s="334"/>
      <c r="C17" s="559" t="s">
        <v>144</v>
      </c>
      <c r="D17" s="560">
        <v>108.8</v>
      </c>
      <c r="E17" s="791">
        <v>-1</v>
      </c>
      <c r="F17" s="1091">
        <v>30.2</v>
      </c>
      <c r="G17" s="1090">
        <v>-2.6</v>
      </c>
      <c r="H17" s="1092">
        <v>1.44</v>
      </c>
      <c r="I17" s="1093">
        <v>-0.42</v>
      </c>
      <c r="J17" s="1094">
        <v>2.03</v>
      </c>
      <c r="K17" s="1093">
        <v>0.33</v>
      </c>
      <c r="L17" s="299"/>
    </row>
    <row r="18" spans="2:12" ht="13.5">
      <c r="B18" s="334"/>
      <c r="C18" s="559" t="s">
        <v>130</v>
      </c>
      <c r="D18" s="560">
        <v>107.7</v>
      </c>
      <c r="E18" s="791">
        <v>-0.6</v>
      </c>
      <c r="F18" s="1091">
        <v>29.8</v>
      </c>
      <c r="G18" s="1090">
        <v>-2.6</v>
      </c>
      <c r="H18" s="1092">
        <v>1.77</v>
      </c>
      <c r="I18" s="1093">
        <v>-0.29</v>
      </c>
      <c r="J18" s="1094">
        <v>2.77</v>
      </c>
      <c r="K18" s="1093">
        <v>-0.72</v>
      </c>
      <c r="L18" s="299"/>
    </row>
    <row r="19" spans="2:12" ht="13.5">
      <c r="B19" s="334"/>
      <c r="C19" s="559" t="s">
        <v>131</v>
      </c>
      <c r="D19" s="560">
        <v>110.1</v>
      </c>
      <c r="E19" s="791">
        <v>0.6</v>
      </c>
      <c r="F19" s="1091">
        <v>29.4</v>
      </c>
      <c r="G19" s="1090">
        <v>-1.4</v>
      </c>
      <c r="H19" s="1092">
        <v>5.94</v>
      </c>
      <c r="I19" s="1093">
        <v>-0.25</v>
      </c>
      <c r="J19" s="1094">
        <v>3.76</v>
      </c>
      <c r="K19" s="1093">
        <v>-1.49</v>
      </c>
      <c r="L19" s="299"/>
    </row>
    <row r="20" spans="2:12" ht="13.5">
      <c r="B20" s="334"/>
      <c r="C20" s="559" t="s">
        <v>132</v>
      </c>
      <c r="D20" s="560">
        <v>110.7</v>
      </c>
      <c r="E20" s="791">
        <v>1.8</v>
      </c>
      <c r="F20" s="1091">
        <v>29.6</v>
      </c>
      <c r="G20" s="1090">
        <v>0.1</v>
      </c>
      <c r="H20" s="1092">
        <v>2.9</v>
      </c>
      <c r="I20" s="1093">
        <v>0.61</v>
      </c>
      <c r="J20" s="1094">
        <v>2.38</v>
      </c>
      <c r="K20" s="1093">
        <v>-0.53</v>
      </c>
      <c r="L20" s="299"/>
    </row>
    <row r="21" spans="2:12" ht="13.5">
      <c r="B21" s="334"/>
      <c r="C21" s="559" t="s">
        <v>133</v>
      </c>
      <c r="D21" s="560">
        <v>110.6</v>
      </c>
      <c r="E21" s="791">
        <v>1.7</v>
      </c>
      <c r="F21" s="1091">
        <v>29.8</v>
      </c>
      <c r="G21" s="1090">
        <v>-0.2</v>
      </c>
      <c r="H21" s="1092">
        <v>1.84</v>
      </c>
      <c r="I21" s="1093">
        <v>-0.22</v>
      </c>
      <c r="J21" s="1094">
        <v>1.96</v>
      </c>
      <c r="K21" s="1093">
        <v>-0.17</v>
      </c>
      <c r="L21" s="299"/>
    </row>
    <row r="22" spans="2:12" ht="13.5">
      <c r="B22" s="334"/>
      <c r="C22" s="559" t="s">
        <v>134</v>
      </c>
      <c r="D22" s="560">
        <v>111</v>
      </c>
      <c r="E22" s="791">
        <v>2.5</v>
      </c>
      <c r="F22" s="1091">
        <v>29.4</v>
      </c>
      <c r="G22" s="1090">
        <v>-0.2</v>
      </c>
      <c r="H22" s="1092">
        <v>1.81</v>
      </c>
      <c r="I22" s="1093">
        <v>-0.35</v>
      </c>
      <c r="J22" s="1094">
        <v>1.51</v>
      </c>
      <c r="K22" s="1093">
        <v>-0.94</v>
      </c>
      <c r="L22" s="299"/>
    </row>
    <row r="23" spans="2:12" ht="13.5">
      <c r="B23" s="334"/>
      <c r="C23" s="559" t="s">
        <v>135</v>
      </c>
      <c r="D23" s="1089">
        <v>110.3</v>
      </c>
      <c r="E23" s="1090">
        <v>1.6</v>
      </c>
      <c r="F23" s="1091">
        <v>28.3</v>
      </c>
      <c r="G23" s="1090">
        <v>-0.8</v>
      </c>
      <c r="H23" s="1092">
        <v>1.42</v>
      </c>
      <c r="I23" s="1093">
        <v>-0.58</v>
      </c>
      <c r="J23" s="1094">
        <v>2.08</v>
      </c>
      <c r="K23" s="1093">
        <v>0.32</v>
      </c>
      <c r="L23" s="299"/>
    </row>
    <row r="24" spans="2:12" ht="13.5">
      <c r="B24" s="334"/>
      <c r="C24" s="559" t="s">
        <v>136</v>
      </c>
      <c r="D24" s="1089">
        <v>109.9</v>
      </c>
      <c r="E24" s="1090">
        <v>1.2</v>
      </c>
      <c r="F24" s="1091">
        <v>29.3</v>
      </c>
      <c r="G24" s="1090">
        <v>0</v>
      </c>
      <c r="H24" s="1092">
        <v>1.83</v>
      </c>
      <c r="I24" s="1093">
        <v>0.08</v>
      </c>
      <c r="J24" s="1094">
        <v>2.15</v>
      </c>
      <c r="K24" s="1093">
        <v>0.37</v>
      </c>
      <c r="L24" s="299"/>
    </row>
    <row r="25" spans="2:12" ht="13.5">
      <c r="B25" s="426"/>
      <c r="C25" s="559" t="s">
        <v>137</v>
      </c>
      <c r="D25" s="1089">
        <v>110.8</v>
      </c>
      <c r="E25" s="1090">
        <v>1.8</v>
      </c>
      <c r="F25" s="1091">
        <v>30.1</v>
      </c>
      <c r="G25" s="1090">
        <v>0.6</v>
      </c>
      <c r="H25" s="1092">
        <v>2.43</v>
      </c>
      <c r="I25" s="1093">
        <v>0.2</v>
      </c>
      <c r="J25" s="1094">
        <v>1.62</v>
      </c>
      <c r="K25" s="1093">
        <v>-0.35</v>
      </c>
      <c r="L25" s="299"/>
    </row>
    <row r="26" spans="2:11" ht="12.75" customHeight="1">
      <c r="B26" s="899"/>
      <c r="C26" s="561" t="s">
        <v>138</v>
      </c>
      <c r="D26" s="1095">
        <v>110.4</v>
      </c>
      <c r="E26" s="1096">
        <v>0.9</v>
      </c>
      <c r="F26" s="1097">
        <v>29.9</v>
      </c>
      <c r="G26" s="1096">
        <v>-0.2</v>
      </c>
      <c r="H26" s="792">
        <v>1.59</v>
      </c>
      <c r="I26" s="793">
        <v>-0.75</v>
      </c>
      <c r="J26" s="794">
        <v>1.96</v>
      </c>
      <c r="K26" s="793">
        <v>0.09</v>
      </c>
    </row>
    <row r="27" spans="2:5" ht="13.5">
      <c r="B27" s="905" t="s">
        <v>272</v>
      </c>
      <c r="C27" s="905"/>
      <c r="D27" s="905"/>
      <c r="E27" s="905"/>
    </row>
    <row r="58" ht="13.5">
      <c r="C58" s="300"/>
    </row>
    <row r="59" ht="13.5">
      <c r="C59" s="301"/>
    </row>
  </sheetData>
  <sheetProtection/>
  <mergeCells count="11">
    <mergeCell ref="L4:L5"/>
    <mergeCell ref="B5:C5"/>
    <mergeCell ref="E5:E6"/>
    <mergeCell ref="G5:G6"/>
    <mergeCell ref="I5:I6"/>
    <mergeCell ref="K5:K6"/>
    <mergeCell ref="B3:K3"/>
    <mergeCell ref="D4:E4"/>
    <mergeCell ref="F4:G4"/>
    <mergeCell ref="H4:I4"/>
    <mergeCell ref="J4:K4"/>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4" customWidth="1"/>
    <col min="2" max="2" width="2.50390625" style="304" customWidth="1"/>
    <col min="3" max="3" width="18.00390625" style="304" bestFit="1" customWidth="1"/>
    <col min="4" max="4" width="9.50390625" style="304" customWidth="1"/>
    <col min="5" max="5" width="8.375" style="304" customWidth="1"/>
    <col min="6" max="6" width="9.50390625" style="304" customWidth="1"/>
    <col min="7" max="7" width="8.375" style="304" customWidth="1"/>
    <col min="8" max="8" width="9.50390625" style="304" customWidth="1"/>
    <col min="9" max="9" width="8.375" style="304" customWidth="1"/>
    <col min="10" max="10" width="9.50390625" style="304" customWidth="1"/>
    <col min="11" max="11" width="9.125" style="304" customWidth="1"/>
    <col min="12" max="12" width="3.75390625" style="304" customWidth="1"/>
    <col min="13" max="16384" width="9.00390625" style="304" customWidth="1"/>
  </cols>
  <sheetData>
    <row r="1" ht="13.5">
      <c r="B1" s="304" t="s">
        <v>341</v>
      </c>
    </row>
    <row r="2" spans="2:11" ht="15" customHeight="1">
      <c r="B2" s="434"/>
      <c r="C2" s="435"/>
      <c r="D2" s="313"/>
      <c r="E2" s="427"/>
      <c r="F2" s="313"/>
      <c r="G2" s="427"/>
      <c r="H2" s="313"/>
      <c r="I2" s="427"/>
      <c r="J2" s="313"/>
      <c r="K2" s="681">
        <v>11</v>
      </c>
    </row>
    <row r="3" spans="2:11" ht="15" customHeight="1">
      <c r="B3" s="562"/>
      <c r="C3" s="563"/>
      <c r="D3" s="564" t="s">
        <v>0</v>
      </c>
      <c r="E3" s="565"/>
      <c r="F3" s="564" t="s">
        <v>1</v>
      </c>
      <c r="G3" s="566"/>
      <c r="H3" s="566"/>
      <c r="I3" s="566"/>
      <c r="J3" s="566"/>
      <c r="K3" s="676" t="s">
        <v>2</v>
      </c>
    </row>
    <row r="4" spans="2:11" ht="15" customHeight="1">
      <c r="B4" s="568" t="s">
        <v>3</v>
      </c>
      <c r="C4" s="569"/>
      <c r="D4" s="570"/>
      <c r="E4" s="571"/>
      <c r="F4" s="570"/>
      <c r="G4" s="571"/>
      <c r="H4" s="567" t="s">
        <v>111</v>
      </c>
      <c r="I4" s="572"/>
      <c r="J4" s="567" t="s">
        <v>111</v>
      </c>
      <c r="K4" s="677"/>
    </row>
    <row r="5" spans="2:11" ht="13.5" customHeight="1">
      <c r="B5" s="573"/>
      <c r="C5" s="574"/>
      <c r="D5" s="570"/>
      <c r="E5" s="575" t="s">
        <v>4</v>
      </c>
      <c r="F5" s="570"/>
      <c r="G5" s="575" t="s">
        <v>4</v>
      </c>
      <c r="H5" s="576" t="s">
        <v>5</v>
      </c>
      <c r="I5" s="577" t="s">
        <v>4</v>
      </c>
      <c r="J5" s="578" t="s">
        <v>6</v>
      </c>
      <c r="K5" s="714" t="s">
        <v>7</v>
      </c>
    </row>
    <row r="6" spans="2:11" ht="9.75" customHeight="1">
      <c r="B6" s="580"/>
      <c r="C6" s="581"/>
      <c r="D6" s="582"/>
      <c r="E6" s="583" t="s">
        <v>8</v>
      </c>
      <c r="F6" s="582"/>
      <c r="G6" s="583" t="s">
        <v>8</v>
      </c>
      <c r="H6" s="584" t="s">
        <v>112</v>
      </c>
      <c r="I6" s="585" t="s">
        <v>8</v>
      </c>
      <c r="J6" s="584" t="s">
        <v>113</v>
      </c>
      <c r="K6" s="678"/>
    </row>
    <row r="7" spans="2:11" ht="10.5" customHeight="1">
      <c r="B7" s="314"/>
      <c r="C7" s="325"/>
      <c r="D7" s="305"/>
      <c r="E7" s="383"/>
      <c r="F7" s="306"/>
      <c r="G7" s="383"/>
      <c r="H7" s="305"/>
      <c r="I7" s="383"/>
      <c r="J7" s="306"/>
      <c r="K7" s="679"/>
    </row>
    <row r="8" spans="2:11" ht="15" customHeight="1">
      <c r="B8" s="353"/>
      <c r="C8" s="354" t="s">
        <v>195</v>
      </c>
      <c r="D8" s="343" t="s">
        <v>9</v>
      </c>
      <c r="E8" s="388" t="s">
        <v>148</v>
      </c>
      <c r="F8" s="344" t="s">
        <v>9</v>
      </c>
      <c r="G8" s="388" t="s">
        <v>148</v>
      </c>
      <c r="H8" s="343" t="s">
        <v>9</v>
      </c>
      <c r="I8" s="388" t="s">
        <v>148</v>
      </c>
      <c r="J8" s="344" t="s">
        <v>9</v>
      </c>
      <c r="K8" s="680" t="s">
        <v>9</v>
      </c>
    </row>
    <row r="9" spans="2:12" ht="15" customHeight="1">
      <c r="B9" s="633" t="s">
        <v>30</v>
      </c>
      <c r="C9" s="631" t="s">
        <v>36</v>
      </c>
      <c r="D9" s="632">
        <v>282165</v>
      </c>
      <c r="E9" s="802">
        <v>0</v>
      </c>
      <c r="F9" s="795">
        <v>269553</v>
      </c>
      <c r="G9" s="1098">
        <v>-2.3</v>
      </c>
      <c r="H9" s="795">
        <v>252176</v>
      </c>
      <c r="I9" s="1098">
        <v>-1.8</v>
      </c>
      <c r="J9" s="632">
        <v>17377</v>
      </c>
      <c r="K9" s="715">
        <v>12612</v>
      </c>
      <c r="L9" s="304" t="s">
        <v>196</v>
      </c>
    </row>
    <row r="10" spans="2:12" ht="15" customHeight="1">
      <c r="B10" s="587" t="s">
        <v>85</v>
      </c>
      <c r="C10" s="327" t="s">
        <v>53</v>
      </c>
      <c r="D10" s="310">
        <v>284136</v>
      </c>
      <c r="E10" s="803">
        <v>-6.9</v>
      </c>
      <c r="F10" s="796">
        <v>277873</v>
      </c>
      <c r="G10" s="803">
        <v>-1.7</v>
      </c>
      <c r="H10" s="796">
        <v>261464</v>
      </c>
      <c r="I10" s="803">
        <v>-1.3</v>
      </c>
      <c r="J10" s="310">
        <v>16409</v>
      </c>
      <c r="K10" s="716">
        <v>6263</v>
      </c>
      <c r="L10" s="304" t="s">
        <v>196</v>
      </c>
    </row>
    <row r="11" spans="2:12" ht="15" customHeight="1">
      <c r="B11" s="587" t="s">
        <v>10</v>
      </c>
      <c r="C11" s="327" t="s">
        <v>54</v>
      </c>
      <c r="D11" s="310">
        <v>246834</v>
      </c>
      <c r="E11" s="803">
        <v>11</v>
      </c>
      <c r="F11" s="796">
        <v>231744</v>
      </c>
      <c r="G11" s="803">
        <v>4.4</v>
      </c>
      <c r="H11" s="796">
        <v>218067</v>
      </c>
      <c r="I11" s="803">
        <v>4.6</v>
      </c>
      <c r="J11" s="310">
        <v>13677</v>
      </c>
      <c r="K11" s="716">
        <v>15090</v>
      </c>
      <c r="L11" s="304" t="s">
        <v>196</v>
      </c>
    </row>
    <row r="12" spans="2:12" ht="15" customHeight="1">
      <c r="B12" s="587" t="s">
        <v>11</v>
      </c>
      <c r="C12" s="327" t="s">
        <v>164</v>
      </c>
      <c r="D12" s="310">
        <v>432340</v>
      </c>
      <c r="E12" s="803">
        <v>-10.7</v>
      </c>
      <c r="F12" s="796">
        <v>432265</v>
      </c>
      <c r="G12" s="803">
        <v>-10.7</v>
      </c>
      <c r="H12" s="796">
        <v>392129</v>
      </c>
      <c r="I12" s="803">
        <v>-9.9</v>
      </c>
      <c r="J12" s="310">
        <v>40136</v>
      </c>
      <c r="K12" s="716">
        <v>75</v>
      </c>
      <c r="L12" s="304" t="s">
        <v>196</v>
      </c>
    </row>
    <row r="13" spans="2:12" ht="15" customHeight="1">
      <c r="B13" s="1099" t="s">
        <v>12</v>
      </c>
      <c r="C13" s="1100" t="s">
        <v>392</v>
      </c>
      <c r="D13" s="1101">
        <v>279109</v>
      </c>
      <c r="E13" s="1102">
        <v>2.1</v>
      </c>
      <c r="F13" s="1103">
        <v>276919</v>
      </c>
      <c r="G13" s="1102">
        <v>1.9</v>
      </c>
      <c r="H13" s="1103">
        <v>256102</v>
      </c>
      <c r="I13" s="1102">
        <v>2.4</v>
      </c>
      <c r="J13" s="310">
        <v>20817</v>
      </c>
      <c r="K13" s="716">
        <v>2190</v>
      </c>
      <c r="L13" s="304" t="s">
        <v>196</v>
      </c>
    </row>
    <row r="14" spans="2:12" ht="15" customHeight="1">
      <c r="B14" s="1099" t="s">
        <v>56</v>
      </c>
      <c r="C14" s="1100" t="s">
        <v>393</v>
      </c>
      <c r="D14" s="1101">
        <v>236398</v>
      </c>
      <c r="E14" s="1102">
        <v>-14.6</v>
      </c>
      <c r="F14" s="1103">
        <v>236398</v>
      </c>
      <c r="G14" s="1102">
        <v>-14.5</v>
      </c>
      <c r="H14" s="1103">
        <v>196014</v>
      </c>
      <c r="I14" s="1102">
        <v>-13.2</v>
      </c>
      <c r="J14" s="310">
        <v>40384</v>
      </c>
      <c r="K14" s="716">
        <v>0</v>
      </c>
      <c r="L14" s="304" t="s">
        <v>196</v>
      </c>
    </row>
    <row r="15" spans="2:12" ht="15" customHeight="1">
      <c r="B15" s="1099" t="s">
        <v>57</v>
      </c>
      <c r="C15" s="1100" t="s">
        <v>394</v>
      </c>
      <c r="D15" s="1101">
        <v>257404</v>
      </c>
      <c r="E15" s="1102">
        <v>2.7</v>
      </c>
      <c r="F15" s="1103">
        <v>235490</v>
      </c>
      <c r="G15" s="1102">
        <v>-6</v>
      </c>
      <c r="H15" s="1103">
        <v>221986</v>
      </c>
      <c r="I15" s="1102">
        <v>-5.6</v>
      </c>
      <c r="J15" s="310">
        <v>13504</v>
      </c>
      <c r="K15" s="716">
        <v>21914</v>
      </c>
      <c r="L15" s="304" t="s">
        <v>196</v>
      </c>
    </row>
    <row r="16" spans="2:12" ht="15" customHeight="1">
      <c r="B16" s="1099" t="s">
        <v>58</v>
      </c>
      <c r="C16" s="1100" t="s">
        <v>395</v>
      </c>
      <c r="D16" s="1101">
        <v>350972</v>
      </c>
      <c r="E16" s="1102">
        <v>2.7</v>
      </c>
      <c r="F16" s="1103">
        <v>350972</v>
      </c>
      <c r="G16" s="1102">
        <v>2.7</v>
      </c>
      <c r="H16" s="1103">
        <v>326840</v>
      </c>
      <c r="I16" s="1102">
        <v>4.6</v>
      </c>
      <c r="J16" s="310">
        <v>24132</v>
      </c>
      <c r="K16" s="716">
        <v>0</v>
      </c>
      <c r="L16" s="304" t="s">
        <v>196</v>
      </c>
    </row>
    <row r="17" spans="2:12" ht="15" customHeight="1">
      <c r="B17" s="1099" t="s">
        <v>59</v>
      </c>
      <c r="C17" s="1100" t="s">
        <v>396</v>
      </c>
      <c r="D17" s="1101">
        <v>228154</v>
      </c>
      <c r="E17" s="1102">
        <v>-8</v>
      </c>
      <c r="F17" s="1103">
        <v>226915</v>
      </c>
      <c r="G17" s="1102">
        <v>0</v>
      </c>
      <c r="H17" s="1103">
        <v>211108</v>
      </c>
      <c r="I17" s="1102">
        <v>-0.6</v>
      </c>
      <c r="J17" s="310">
        <v>15807</v>
      </c>
      <c r="K17" s="716">
        <v>1239</v>
      </c>
      <c r="L17" s="304" t="s">
        <v>196</v>
      </c>
    </row>
    <row r="18" spans="2:12" ht="15" customHeight="1">
      <c r="B18" s="1099" t="s">
        <v>33</v>
      </c>
      <c r="C18" s="1100" t="s">
        <v>397</v>
      </c>
      <c r="D18" s="1101">
        <v>336880</v>
      </c>
      <c r="E18" s="1102">
        <v>11.5</v>
      </c>
      <c r="F18" s="1103">
        <v>298904</v>
      </c>
      <c r="G18" s="1102">
        <v>-1</v>
      </c>
      <c r="H18" s="1103">
        <v>278300</v>
      </c>
      <c r="I18" s="1102">
        <v>-3.9</v>
      </c>
      <c r="J18" s="310">
        <v>20604</v>
      </c>
      <c r="K18" s="716">
        <v>37976</v>
      </c>
      <c r="L18" s="304" t="s">
        <v>196</v>
      </c>
    </row>
    <row r="19" spans="2:12" ht="15" customHeight="1">
      <c r="B19" s="1099" t="s">
        <v>60</v>
      </c>
      <c r="C19" s="1100" t="s">
        <v>398</v>
      </c>
      <c r="D19" s="1101">
        <v>231425</v>
      </c>
      <c r="E19" s="1102">
        <v>10.3</v>
      </c>
      <c r="F19" s="1103">
        <v>230712</v>
      </c>
      <c r="G19" s="1102">
        <v>10</v>
      </c>
      <c r="H19" s="1103">
        <v>218582</v>
      </c>
      <c r="I19" s="1102">
        <v>17</v>
      </c>
      <c r="J19" s="310">
        <v>12130</v>
      </c>
      <c r="K19" s="716">
        <v>713</v>
      </c>
      <c r="L19" s="304" t="s">
        <v>196</v>
      </c>
    </row>
    <row r="20" spans="2:12" ht="15" customHeight="1">
      <c r="B20" s="587" t="s">
        <v>61</v>
      </c>
      <c r="C20" s="327" t="s">
        <v>399</v>
      </c>
      <c r="D20" s="310">
        <v>212945</v>
      </c>
      <c r="E20" s="803">
        <v>-20.6</v>
      </c>
      <c r="F20" s="796">
        <v>212347</v>
      </c>
      <c r="G20" s="803">
        <v>-13.9</v>
      </c>
      <c r="H20" s="796">
        <v>208607</v>
      </c>
      <c r="I20" s="803">
        <v>-13.3</v>
      </c>
      <c r="J20" s="310">
        <v>3740</v>
      </c>
      <c r="K20" s="716">
        <v>598</v>
      </c>
      <c r="L20" s="304" t="s">
        <v>196</v>
      </c>
    </row>
    <row r="21" spans="2:12" ht="15" customHeight="1">
      <c r="B21" s="587" t="s">
        <v>62</v>
      </c>
      <c r="C21" s="327" t="s">
        <v>63</v>
      </c>
      <c r="D21" s="310">
        <v>348853</v>
      </c>
      <c r="E21" s="803">
        <v>-0.1</v>
      </c>
      <c r="F21" s="796">
        <v>348851</v>
      </c>
      <c r="G21" s="803">
        <v>0</v>
      </c>
      <c r="H21" s="796">
        <v>343311</v>
      </c>
      <c r="I21" s="803">
        <v>-1</v>
      </c>
      <c r="J21" s="310">
        <v>5540</v>
      </c>
      <c r="K21" s="716">
        <v>2</v>
      </c>
      <c r="L21" s="304" t="s">
        <v>196</v>
      </c>
    </row>
    <row r="22" spans="2:12" ht="15" customHeight="1">
      <c r="B22" s="587" t="s">
        <v>64</v>
      </c>
      <c r="C22" s="327" t="s">
        <v>400</v>
      </c>
      <c r="D22" s="310">
        <v>296801</v>
      </c>
      <c r="E22" s="803">
        <v>-0.7</v>
      </c>
      <c r="F22" s="796">
        <v>281778</v>
      </c>
      <c r="G22" s="803">
        <v>-3.1</v>
      </c>
      <c r="H22" s="796">
        <v>265915</v>
      </c>
      <c r="I22" s="803">
        <v>-1.9</v>
      </c>
      <c r="J22" s="310">
        <v>15863</v>
      </c>
      <c r="K22" s="716">
        <v>15023</v>
      </c>
      <c r="L22" s="304" t="s">
        <v>196</v>
      </c>
    </row>
    <row r="23" spans="2:12" ht="15" customHeight="1">
      <c r="B23" s="1099" t="s">
        <v>65</v>
      </c>
      <c r="C23" s="1100" t="s">
        <v>43</v>
      </c>
      <c r="D23" s="1101" t="s">
        <v>140</v>
      </c>
      <c r="E23" s="1102" t="s">
        <v>140</v>
      </c>
      <c r="F23" s="1103" t="s">
        <v>140</v>
      </c>
      <c r="G23" s="1102" t="s">
        <v>140</v>
      </c>
      <c r="H23" s="1103" t="s">
        <v>140</v>
      </c>
      <c r="I23" s="1102" t="s">
        <v>140</v>
      </c>
      <c r="J23" s="1101" t="s">
        <v>140</v>
      </c>
      <c r="K23" s="1104" t="s">
        <v>140</v>
      </c>
      <c r="L23" s="304" t="s">
        <v>196</v>
      </c>
    </row>
    <row r="24" spans="2:12" ht="15" customHeight="1">
      <c r="B24" s="587" t="s">
        <v>87</v>
      </c>
      <c r="C24" s="327" t="s">
        <v>401</v>
      </c>
      <c r="D24" s="310">
        <v>271620</v>
      </c>
      <c r="E24" s="803">
        <v>7.7</v>
      </c>
      <c r="F24" s="796">
        <v>244621</v>
      </c>
      <c r="G24" s="803">
        <v>3.1</v>
      </c>
      <c r="H24" s="796">
        <v>222595</v>
      </c>
      <c r="I24" s="803">
        <v>1.1</v>
      </c>
      <c r="J24" s="310">
        <v>22026</v>
      </c>
      <c r="K24" s="716">
        <v>26999</v>
      </c>
      <c r="L24" s="304" t="s">
        <v>196</v>
      </c>
    </row>
    <row r="25" spans="2:11" ht="7.5" customHeight="1">
      <c r="B25" s="355"/>
      <c r="C25" s="356"/>
      <c r="D25" s="312"/>
      <c r="E25" s="804"/>
      <c r="F25" s="797"/>
      <c r="G25" s="804"/>
      <c r="H25" s="798"/>
      <c r="I25" s="804"/>
      <c r="J25" s="313"/>
      <c r="K25" s="717"/>
    </row>
    <row r="26" spans="2:11" ht="7.5" customHeight="1">
      <c r="B26" s="352"/>
      <c r="C26" s="354"/>
      <c r="D26" s="310"/>
      <c r="E26" s="803"/>
      <c r="F26" s="799"/>
      <c r="G26" s="803"/>
      <c r="H26" s="796"/>
      <c r="I26" s="803"/>
      <c r="J26" s="382"/>
      <c r="K26" s="716"/>
    </row>
    <row r="27" spans="2:11" ht="15" customHeight="1">
      <c r="B27" s="353"/>
      <c r="C27" s="354" t="s">
        <v>402</v>
      </c>
      <c r="D27" s="343" t="s">
        <v>9</v>
      </c>
      <c r="E27" s="805" t="s">
        <v>148</v>
      </c>
      <c r="F27" s="800" t="s">
        <v>9</v>
      </c>
      <c r="G27" s="805" t="s">
        <v>148</v>
      </c>
      <c r="H27" s="801" t="s">
        <v>9</v>
      </c>
      <c r="I27" s="805" t="s">
        <v>148</v>
      </c>
      <c r="J27" s="344" t="s">
        <v>9</v>
      </c>
      <c r="K27" s="680" t="s">
        <v>9</v>
      </c>
    </row>
    <row r="28" spans="2:12" ht="17.25" customHeight="1">
      <c r="B28" s="633" t="s">
        <v>30</v>
      </c>
      <c r="C28" s="631" t="s">
        <v>36</v>
      </c>
      <c r="D28" s="632">
        <v>97978</v>
      </c>
      <c r="E28" s="1098">
        <v>9.6</v>
      </c>
      <c r="F28" s="1105">
        <v>95642</v>
      </c>
      <c r="G28" s="1098">
        <v>8.1</v>
      </c>
      <c r="H28" s="1105">
        <v>93790</v>
      </c>
      <c r="I28" s="1098">
        <v>8.7</v>
      </c>
      <c r="J28" s="632">
        <v>1852</v>
      </c>
      <c r="K28" s="715">
        <v>2336</v>
      </c>
      <c r="L28" s="304" t="s">
        <v>196</v>
      </c>
    </row>
    <row r="29" spans="2:12" ht="17.25" customHeight="1">
      <c r="B29" s="587" t="s">
        <v>10</v>
      </c>
      <c r="C29" s="327" t="s">
        <v>54</v>
      </c>
      <c r="D29" s="310">
        <v>104474</v>
      </c>
      <c r="E29" s="803">
        <v>-4.5</v>
      </c>
      <c r="F29" s="796">
        <v>102973</v>
      </c>
      <c r="G29" s="803">
        <v>-5.9</v>
      </c>
      <c r="H29" s="796">
        <v>99637</v>
      </c>
      <c r="I29" s="803">
        <v>-6.1</v>
      </c>
      <c r="J29" s="310">
        <v>3336</v>
      </c>
      <c r="K29" s="716">
        <v>1501</v>
      </c>
      <c r="L29" s="304" t="s">
        <v>196</v>
      </c>
    </row>
    <row r="30" spans="2:11" ht="17.25" customHeight="1">
      <c r="B30" s="587" t="s">
        <v>57</v>
      </c>
      <c r="C30" s="328" t="s">
        <v>394</v>
      </c>
      <c r="D30" s="310">
        <v>104419</v>
      </c>
      <c r="E30" s="803">
        <v>16.7</v>
      </c>
      <c r="F30" s="796">
        <v>101695</v>
      </c>
      <c r="G30" s="803">
        <v>14.2</v>
      </c>
      <c r="H30" s="796">
        <v>99995</v>
      </c>
      <c r="I30" s="803">
        <v>15.2</v>
      </c>
      <c r="J30" s="310">
        <v>1700</v>
      </c>
      <c r="K30" s="716">
        <v>2724</v>
      </c>
    </row>
    <row r="31" spans="2:11" ht="17.25" customHeight="1">
      <c r="B31" s="587" t="s">
        <v>60</v>
      </c>
      <c r="C31" s="329" t="s">
        <v>398</v>
      </c>
      <c r="D31" s="310">
        <v>82824</v>
      </c>
      <c r="E31" s="803">
        <v>30.8</v>
      </c>
      <c r="F31" s="796">
        <v>82788</v>
      </c>
      <c r="G31" s="803">
        <v>30.8</v>
      </c>
      <c r="H31" s="796">
        <v>82073</v>
      </c>
      <c r="I31" s="803">
        <v>31.4</v>
      </c>
      <c r="J31" s="310">
        <v>715</v>
      </c>
      <c r="K31" s="716">
        <v>36</v>
      </c>
    </row>
    <row r="32" spans="2:11" ht="17.25" customHeight="1">
      <c r="B32" s="586" t="s">
        <v>64</v>
      </c>
      <c r="C32" s="357" t="s">
        <v>400</v>
      </c>
      <c r="D32" s="312">
        <v>112904</v>
      </c>
      <c r="E32" s="804">
        <v>15.8</v>
      </c>
      <c r="F32" s="798">
        <v>105067</v>
      </c>
      <c r="G32" s="804">
        <v>12.3</v>
      </c>
      <c r="H32" s="798">
        <v>104112</v>
      </c>
      <c r="I32" s="804">
        <v>13.2</v>
      </c>
      <c r="J32" s="312">
        <v>955</v>
      </c>
      <c r="K32" s="717">
        <v>7837</v>
      </c>
    </row>
    <row r="33" spans="2:11" ht="13.5">
      <c r="B33" s="903" t="s">
        <v>470</v>
      </c>
      <c r="C33" s="903"/>
      <c r="D33" s="903"/>
      <c r="E33" s="904"/>
      <c r="F33" s="903"/>
      <c r="G33" s="903"/>
      <c r="H33" s="903"/>
      <c r="I33" s="903"/>
      <c r="J33" s="903"/>
      <c r="K33" s="903"/>
    </row>
    <row r="34" spans="2:11" ht="13.5">
      <c r="B34" s="903"/>
      <c r="C34" s="903"/>
      <c r="D34" s="903"/>
      <c r="E34" s="904"/>
      <c r="F34" s="903"/>
      <c r="G34" s="903"/>
      <c r="H34" s="903"/>
      <c r="I34" s="903"/>
      <c r="J34" s="903"/>
      <c r="K34" s="903"/>
    </row>
    <row r="35" spans="2:11" ht="13.5">
      <c r="B35" s="903"/>
      <c r="C35" s="903"/>
      <c r="D35" s="903"/>
      <c r="E35" s="904"/>
      <c r="F35" s="903"/>
      <c r="G35" s="903"/>
      <c r="H35" s="903"/>
      <c r="I35" s="903"/>
      <c r="J35" s="903"/>
      <c r="K35" s="903"/>
    </row>
    <row r="36" ht="13.5">
      <c r="E36" s="806"/>
    </row>
    <row r="37" ht="13.5">
      <c r="E37" s="806"/>
    </row>
    <row r="38" ht="13.5">
      <c r="E38" s="806"/>
    </row>
    <row r="39" ht="13.5">
      <c r="E39" s="806"/>
    </row>
    <row r="40" ht="13.5">
      <c r="E40" s="806"/>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589" customWidth="1"/>
    <col min="2" max="15" width="9.00390625" style="589" customWidth="1"/>
    <col min="16" max="16" width="3.125" style="589" customWidth="1"/>
    <col min="17" max="16384" width="9.00390625" style="589" customWidth="1"/>
  </cols>
  <sheetData>
    <row r="1" ht="13.5">
      <c r="B1" s="589" t="s">
        <v>342</v>
      </c>
    </row>
    <row r="2" spans="2:19" ht="13.5">
      <c r="B2" s="282"/>
      <c r="C2" s="282"/>
      <c r="D2" s="283"/>
      <c r="E2" s="283"/>
      <c r="F2" s="283"/>
      <c r="G2" s="283"/>
      <c r="H2" s="590"/>
      <c r="I2" s="590"/>
      <c r="J2" s="621" t="s">
        <v>467</v>
      </c>
      <c r="K2" s="590"/>
      <c r="L2" s="590"/>
      <c r="M2" s="590"/>
      <c r="N2" s="590"/>
      <c r="O2" s="623">
        <v>11</v>
      </c>
      <c r="P2" s="588"/>
      <c r="Q2" s="588"/>
      <c r="R2" s="588"/>
      <c r="S2" s="588"/>
    </row>
    <row r="3" spans="2:19" ht="13.5">
      <c r="B3" s="284"/>
      <c r="C3" s="323"/>
      <c r="D3" s="1322" t="s">
        <v>169</v>
      </c>
      <c r="E3" s="1323"/>
      <c r="F3" s="1323"/>
      <c r="G3" s="1323"/>
      <c r="H3" s="1323"/>
      <c r="I3" s="1323"/>
      <c r="J3" s="1323"/>
      <c r="K3" s="1323"/>
      <c r="L3" s="1323"/>
      <c r="M3" s="1323"/>
      <c r="N3" s="1323"/>
      <c r="O3" s="1324"/>
      <c r="P3" s="588"/>
      <c r="Q3" s="588"/>
      <c r="R3" s="588"/>
      <c r="S3" s="588"/>
    </row>
    <row r="4" spans="2:19" ht="13.5">
      <c r="B4" s="1313" t="s">
        <v>171</v>
      </c>
      <c r="C4" s="1325"/>
      <c r="D4" s="336" t="s">
        <v>167</v>
      </c>
      <c r="E4" s="336"/>
      <c r="F4" s="337"/>
      <c r="G4" s="337"/>
      <c r="H4" s="338" t="s">
        <v>15</v>
      </c>
      <c r="I4" s="338"/>
      <c r="J4" s="339"/>
      <c r="K4" s="340"/>
      <c r="L4" s="337" t="s">
        <v>168</v>
      </c>
      <c r="M4" s="336"/>
      <c r="N4" s="339"/>
      <c r="O4" s="340"/>
      <c r="P4" s="291"/>
      <c r="Q4" s="419"/>
      <c r="R4" s="291"/>
      <c r="S4" s="419"/>
    </row>
    <row r="5" spans="2:19" ht="13.5">
      <c r="B5" s="293"/>
      <c r="C5" s="290"/>
      <c r="D5" s="1326" t="s">
        <v>146</v>
      </c>
      <c r="E5" s="1327"/>
      <c r="F5" s="1326" t="s">
        <v>147</v>
      </c>
      <c r="G5" s="1327"/>
      <c r="H5" s="1326" t="s">
        <v>146</v>
      </c>
      <c r="I5" s="1327"/>
      <c r="J5" s="1326" t="s">
        <v>147</v>
      </c>
      <c r="K5" s="1327"/>
      <c r="L5" s="1328" t="s">
        <v>146</v>
      </c>
      <c r="M5" s="1327"/>
      <c r="N5" s="1326" t="s">
        <v>147</v>
      </c>
      <c r="O5" s="1327"/>
      <c r="P5" s="1321"/>
      <c r="Q5" s="1242"/>
      <c r="R5" s="591"/>
      <c r="S5" s="420"/>
    </row>
    <row r="6" spans="2:19" ht="13.5">
      <c r="B6" s="292"/>
      <c r="C6" s="291"/>
      <c r="D6" s="1319" t="s">
        <v>170</v>
      </c>
      <c r="E6" s="1318" t="s">
        <v>261</v>
      </c>
      <c r="F6" s="1319" t="s">
        <v>170</v>
      </c>
      <c r="G6" s="1318" t="s">
        <v>261</v>
      </c>
      <c r="H6" s="1319" t="s">
        <v>170</v>
      </c>
      <c r="I6" s="1318" t="s">
        <v>261</v>
      </c>
      <c r="J6" s="1319" t="s">
        <v>170</v>
      </c>
      <c r="K6" s="1318" t="s">
        <v>261</v>
      </c>
      <c r="L6" s="1319" t="s">
        <v>170</v>
      </c>
      <c r="M6" s="1318" t="s">
        <v>261</v>
      </c>
      <c r="N6" s="1319" t="s">
        <v>170</v>
      </c>
      <c r="O6" s="1318" t="s">
        <v>261</v>
      </c>
      <c r="P6" s="384"/>
      <c r="Q6" s="384"/>
      <c r="R6" s="591"/>
      <c r="S6" s="420"/>
    </row>
    <row r="7" spans="2:19" ht="13.5">
      <c r="B7" s="303"/>
      <c r="C7" s="385"/>
      <c r="D7" s="1320"/>
      <c r="E7" s="1304"/>
      <c r="F7" s="1320"/>
      <c r="G7" s="1304"/>
      <c r="H7" s="1320"/>
      <c r="I7" s="1304"/>
      <c r="J7" s="1320"/>
      <c r="K7" s="1304"/>
      <c r="L7" s="1320"/>
      <c r="M7" s="1304"/>
      <c r="N7" s="1320"/>
      <c r="O7" s="1304"/>
      <c r="P7" s="420"/>
      <c r="Q7" s="420"/>
      <c r="R7" s="420"/>
      <c r="S7" s="420"/>
    </row>
    <row r="8" spans="2:19" ht="13.5">
      <c r="B8" s="288"/>
      <c r="C8" s="287"/>
      <c r="D8" s="295"/>
      <c r="E8" s="381" t="s">
        <v>148</v>
      </c>
      <c r="F8" s="322"/>
      <c r="G8" s="381" t="s">
        <v>148</v>
      </c>
      <c r="H8" s="295"/>
      <c r="I8" s="381" t="s">
        <v>148</v>
      </c>
      <c r="J8" s="322"/>
      <c r="K8" s="381" t="s">
        <v>148</v>
      </c>
      <c r="L8" s="286"/>
      <c r="M8" s="381" t="s">
        <v>148</v>
      </c>
      <c r="N8" s="295"/>
      <c r="O8" s="381" t="s">
        <v>148</v>
      </c>
      <c r="P8" s="420"/>
      <c r="Q8" s="420"/>
      <c r="R8" s="420"/>
      <c r="S8" s="420"/>
    </row>
    <row r="9" spans="2:19" ht="13.5">
      <c r="B9" s="1316" t="s">
        <v>141</v>
      </c>
      <c r="C9" s="1317"/>
      <c r="D9" s="978">
        <v>101.7</v>
      </c>
      <c r="E9" s="809">
        <v>1.7</v>
      </c>
      <c r="F9" s="810">
        <v>103.3</v>
      </c>
      <c r="G9" s="809">
        <v>3.3</v>
      </c>
      <c r="H9" s="808">
        <v>100.3</v>
      </c>
      <c r="I9" s="809">
        <v>0.4</v>
      </c>
      <c r="J9" s="810">
        <v>103.2</v>
      </c>
      <c r="K9" s="809">
        <v>3.2</v>
      </c>
      <c r="L9" s="811">
        <v>100.9</v>
      </c>
      <c r="M9" s="809">
        <v>0.9</v>
      </c>
      <c r="N9" s="1071">
        <v>104</v>
      </c>
      <c r="O9" s="809">
        <v>4</v>
      </c>
      <c r="P9" s="420"/>
      <c r="Q9" s="420"/>
      <c r="R9" s="420"/>
      <c r="S9" s="420"/>
    </row>
    <row r="10" spans="2:19" ht="13.5">
      <c r="B10" s="1316" t="s">
        <v>142</v>
      </c>
      <c r="C10" s="1317"/>
      <c r="D10" s="978">
        <v>103.3</v>
      </c>
      <c r="E10" s="809">
        <v>1.6</v>
      </c>
      <c r="F10" s="810">
        <v>102.9</v>
      </c>
      <c r="G10" s="809">
        <v>-0.4</v>
      </c>
      <c r="H10" s="808">
        <v>102.3</v>
      </c>
      <c r="I10" s="809">
        <v>2</v>
      </c>
      <c r="J10" s="810">
        <v>102.7</v>
      </c>
      <c r="K10" s="809">
        <v>-0.5</v>
      </c>
      <c r="L10" s="811">
        <v>102.7</v>
      </c>
      <c r="M10" s="809">
        <v>1.8</v>
      </c>
      <c r="N10" s="1071">
        <v>103.9</v>
      </c>
      <c r="O10" s="809">
        <v>-0.1</v>
      </c>
      <c r="P10" s="420"/>
      <c r="Q10" s="420"/>
      <c r="R10" s="592"/>
      <c r="S10" s="593"/>
    </row>
    <row r="11" spans="2:19" ht="13.5">
      <c r="B11" s="1316" t="s">
        <v>172</v>
      </c>
      <c r="C11" s="1317"/>
      <c r="D11" s="978">
        <v>101.4</v>
      </c>
      <c r="E11" s="809">
        <v>-1.8</v>
      </c>
      <c r="F11" s="810">
        <v>99.4</v>
      </c>
      <c r="G11" s="809">
        <v>-3.4</v>
      </c>
      <c r="H11" s="808">
        <v>101.2</v>
      </c>
      <c r="I11" s="809">
        <v>-1.1</v>
      </c>
      <c r="J11" s="810">
        <v>99.4</v>
      </c>
      <c r="K11" s="809">
        <v>-3.2</v>
      </c>
      <c r="L11" s="811">
        <v>101.7</v>
      </c>
      <c r="M11" s="809">
        <v>-1</v>
      </c>
      <c r="N11" s="1071">
        <v>100.4</v>
      </c>
      <c r="O11" s="809">
        <v>-3.4</v>
      </c>
      <c r="P11" s="321"/>
      <c r="Q11" s="321"/>
      <c r="R11" s="321"/>
      <c r="S11" s="321"/>
    </row>
    <row r="12" spans="2:19" ht="13.5">
      <c r="B12" s="1316" t="s">
        <v>265</v>
      </c>
      <c r="C12" s="1317"/>
      <c r="D12" s="978">
        <v>102.1</v>
      </c>
      <c r="E12" s="809">
        <v>0.7</v>
      </c>
      <c r="F12" s="810">
        <v>98</v>
      </c>
      <c r="G12" s="809">
        <v>-1.4</v>
      </c>
      <c r="H12" s="808">
        <v>101.1</v>
      </c>
      <c r="I12" s="809">
        <v>-0.1</v>
      </c>
      <c r="J12" s="810">
        <v>98</v>
      </c>
      <c r="K12" s="809">
        <v>-1.4</v>
      </c>
      <c r="L12" s="811">
        <v>101.3</v>
      </c>
      <c r="M12" s="809">
        <v>-0.4</v>
      </c>
      <c r="N12" s="1071">
        <v>98.8</v>
      </c>
      <c r="O12" s="809">
        <v>-1.6</v>
      </c>
      <c r="P12" s="321"/>
      <c r="Q12" s="321"/>
      <c r="R12" s="321"/>
      <c r="S12" s="321"/>
    </row>
    <row r="13" spans="2:19" ht="13.5">
      <c r="B13" s="1316" t="s">
        <v>471</v>
      </c>
      <c r="C13" s="1317"/>
      <c r="D13" s="979">
        <v>106.2</v>
      </c>
      <c r="E13" s="830">
        <v>4</v>
      </c>
      <c r="F13" s="831">
        <v>99</v>
      </c>
      <c r="G13" s="830">
        <v>1</v>
      </c>
      <c r="H13" s="832">
        <v>104.3</v>
      </c>
      <c r="I13" s="830">
        <v>3.2</v>
      </c>
      <c r="J13" s="831">
        <v>97.9</v>
      </c>
      <c r="K13" s="830">
        <v>-0.1</v>
      </c>
      <c r="L13" s="833">
        <v>104.5</v>
      </c>
      <c r="M13" s="830">
        <v>3.2</v>
      </c>
      <c r="N13" s="1079">
        <v>99.2</v>
      </c>
      <c r="O13" s="830">
        <v>0.4</v>
      </c>
      <c r="P13" s="321"/>
      <c r="Q13" s="321"/>
      <c r="R13" s="321"/>
      <c r="S13" s="321"/>
    </row>
    <row r="14" spans="2:19" ht="13.5">
      <c r="B14" s="332"/>
      <c r="C14" s="333"/>
      <c r="D14" s="812"/>
      <c r="E14" s="813"/>
      <c r="F14" s="814"/>
      <c r="G14" s="813"/>
      <c r="H14" s="812"/>
      <c r="I14" s="813"/>
      <c r="J14" s="814"/>
      <c r="K14" s="813"/>
      <c r="L14" s="815"/>
      <c r="M14" s="813"/>
      <c r="N14" s="1085"/>
      <c r="O14" s="813"/>
      <c r="P14" s="321"/>
      <c r="Q14" s="321"/>
      <c r="R14" s="321"/>
      <c r="S14" s="321"/>
    </row>
    <row r="15" spans="2:19" ht="13.5">
      <c r="B15" s="334" t="s">
        <v>266</v>
      </c>
      <c r="C15" s="349" t="s">
        <v>138</v>
      </c>
      <c r="D15" s="1071">
        <v>91</v>
      </c>
      <c r="E15" s="1070">
        <v>0</v>
      </c>
      <c r="F15" s="1004">
        <v>97.9</v>
      </c>
      <c r="G15" s="1070">
        <v>3.2</v>
      </c>
      <c r="H15" s="1071">
        <v>103.4</v>
      </c>
      <c r="I15" s="1070">
        <v>2.5</v>
      </c>
      <c r="J15" s="1004">
        <v>99</v>
      </c>
      <c r="K15" s="1070">
        <v>3.1</v>
      </c>
      <c r="L15" s="1011">
        <v>103.7</v>
      </c>
      <c r="M15" s="1070">
        <v>3.3</v>
      </c>
      <c r="N15" s="1071">
        <v>100.2</v>
      </c>
      <c r="O15" s="1070">
        <v>3.4</v>
      </c>
      <c r="P15" s="321"/>
      <c r="Q15" s="321"/>
      <c r="R15" s="321"/>
      <c r="S15" s="321"/>
    </row>
    <row r="16" spans="2:19" ht="13.5">
      <c r="B16" s="334"/>
      <c r="C16" s="349" t="s">
        <v>139</v>
      </c>
      <c r="D16" s="1071">
        <v>184.9</v>
      </c>
      <c r="E16" s="1070">
        <v>8.5</v>
      </c>
      <c r="F16" s="1004">
        <v>116.7</v>
      </c>
      <c r="G16" s="1070">
        <v>13.2</v>
      </c>
      <c r="H16" s="1071">
        <v>104.1</v>
      </c>
      <c r="I16" s="1070">
        <v>2.2</v>
      </c>
      <c r="J16" s="1004">
        <v>100.5</v>
      </c>
      <c r="K16" s="1070">
        <v>4.9</v>
      </c>
      <c r="L16" s="1011">
        <v>104.3</v>
      </c>
      <c r="M16" s="1070">
        <v>2.7</v>
      </c>
      <c r="N16" s="1071">
        <v>101.9</v>
      </c>
      <c r="O16" s="1070">
        <v>5.3</v>
      </c>
      <c r="P16" s="594"/>
      <c r="Q16" s="594"/>
      <c r="R16" s="594"/>
      <c r="S16" s="321"/>
    </row>
    <row r="17" spans="2:19" ht="13.5">
      <c r="B17" s="334" t="s">
        <v>380</v>
      </c>
      <c r="C17" s="349" t="s">
        <v>143</v>
      </c>
      <c r="D17" s="1071">
        <v>86.3</v>
      </c>
      <c r="E17" s="1070">
        <v>-7</v>
      </c>
      <c r="F17" s="1004">
        <v>97.2</v>
      </c>
      <c r="G17" s="1070">
        <v>1</v>
      </c>
      <c r="H17" s="1071">
        <v>99.9</v>
      </c>
      <c r="I17" s="1070">
        <v>-6.3</v>
      </c>
      <c r="J17" s="1004">
        <v>99.1</v>
      </c>
      <c r="K17" s="1070">
        <v>1.5</v>
      </c>
      <c r="L17" s="1011">
        <v>100.7</v>
      </c>
      <c r="M17" s="1070">
        <v>-3.5</v>
      </c>
      <c r="N17" s="1071">
        <v>100.8</v>
      </c>
      <c r="O17" s="1070">
        <v>2.3</v>
      </c>
      <c r="P17" s="595"/>
      <c r="Q17" s="595"/>
      <c r="R17" s="595"/>
      <c r="S17" s="321"/>
    </row>
    <row r="18" spans="2:19" ht="13.5">
      <c r="B18" s="334"/>
      <c r="C18" s="349" t="s">
        <v>144</v>
      </c>
      <c r="D18" s="1071">
        <v>87.1</v>
      </c>
      <c r="E18" s="1070">
        <v>-5.5</v>
      </c>
      <c r="F18" s="1004">
        <v>93.7</v>
      </c>
      <c r="G18" s="1070">
        <v>-0.8</v>
      </c>
      <c r="H18" s="1071">
        <v>99.7</v>
      </c>
      <c r="I18" s="1070">
        <v>-5.9</v>
      </c>
      <c r="J18" s="1004">
        <v>95.4</v>
      </c>
      <c r="K18" s="1070">
        <v>-0.9</v>
      </c>
      <c r="L18" s="1011">
        <v>100.5</v>
      </c>
      <c r="M18" s="1070">
        <v>-4.5</v>
      </c>
      <c r="N18" s="1071">
        <v>97.3</v>
      </c>
      <c r="O18" s="1070">
        <v>0.1</v>
      </c>
      <c r="P18" s="596"/>
      <c r="Q18" s="596"/>
      <c r="R18" s="596"/>
      <c r="S18" s="321"/>
    </row>
    <row r="19" spans="2:19" ht="13.5">
      <c r="B19" s="334"/>
      <c r="C19" s="349" t="s">
        <v>130</v>
      </c>
      <c r="D19" s="1071">
        <v>91.2</v>
      </c>
      <c r="E19" s="1070">
        <v>-3</v>
      </c>
      <c r="F19" s="1004">
        <v>101.2</v>
      </c>
      <c r="G19" s="1070">
        <v>8.2</v>
      </c>
      <c r="H19" s="1071">
        <v>101.3</v>
      </c>
      <c r="I19" s="1070">
        <v>-4.3</v>
      </c>
      <c r="J19" s="1004">
        <v>103</v>
      </c>
      <c r="K19" s="1070">
        <v>8.8</v>
      </c>
      <c r="L19" s="1011">
        <v>101.2</v>
      </c>
      <c r="M19" s="1070">
        <v>-4.3</v>
      </c>
      <c r="N19" s="1071">
        <v>105</v>
      </c>
      <c r="O19" s="1070">
        <v>9.4</v>
      </c>
      <c r="P19" s="594"/>
      <c r="Q19" s="594"/>
      <c r="R19" s="594"/>
      <c r="S19" s="321"/>
    </row>
    <row r="20" spans="2:19" ht="13.5">
      <c r="B20" s="334"/>
      <c r="C20" s="349" t="s">
        <v>131</v>
      </c>
      <c r="D20" s="1071">
        <v>89.4</v>
      </c>
      <c r="E20" s="1070">
        <v>-2.1</v>
      </c>
      <c r="F20" s="1004">
        <v>101.4</v>
      </c>
      <c r="G20" s="1070">
        <v>9.9</v>
      </c>
      <c r="H20" s="1071">
        <v>102.2</v>
      </c>
      <c r="I20" s="1070">
        <v>-2.8</v>
      </c>
      <c r="J20" s="1004">
        <v>102.9</v>
      </c>
      <c r="K20" s="1070">
        <v>9.7</v>
      </c>
      <c r="L20" s="1011">
        <v>102.9</v>
      </c>
      <c r="M20" s="1070">
        <v>-2.4</v>
      </c>
      <c r="N20" s="1071">
        <v>105</v>
      </c>
      <c r="O20" s="1070">
        <v>10.2</v>
      </c>
      <c r="P20" s="597"/>
      <c r="Q20" s="597"/>
      <c r="R20" s="594"/>
      <c r="S20" s="321"/>
    </row>
    <row r="21" spans="2:19" ht="13.5">
      <c r="B21" s="334"/>
      <c r="C21" s="349" t="s">
        <v>132</v>
      </c>
      <c r="D21" s="1071">
        <v>87.6</v>
      </c>
      <c r="E21" s="1070">
        <v>-4.5</v>
      </c>
      <c r="F21" s="1004">
        <v>99</v>
      </c>
      <c r="G21" s="1070">
        <v>7.7</v>
      </c>
      <c r="H21" s="1071">
        <v>100.9</v>
      </c>
      <c r="I21" s="1070">
        <v>-2.5</v>
      </c>
      <c r="J21" s="1004">
        <v>100.9</v>
      </c>
      <c r="K21" s="1070">
        <v>7.8</v>
      </c>
      <c r="L21" s="1011">
        <v>101.7</v>
      </c>
      <c r="M21" s="1070">
        <v>-3</v>
      </c>
      <c r="N21" s="1071">
        <v>103</v>
      </c>
      <c r="O21" s="1070">
        <v>8</v>
      </c>
      <c r="P21" s="1315"/>
      <c r="Q21" s="1239"/>
      <c r="R21" s="598"/>
      <c r="S21" s="321"/>
    </row>
    <row r="22" spans="2:19" ht="13.5">
      <c r="B22" s="334"/>
      <c r="C22" s="349" t="s">
        <v>133</v>
      </c>
      <c r="D22" s="808">
        <v>140.9</v>
      </c>
      <c r="E22" s="809">
        <v>-6.8</v>
      </c>
      <c r="F22" s="810">
        <v>112.3</v>
      </c>
      <c r="G22" s="809">
        <v>7.6</v>
      </c>
      <c r="H22" s="1071">
        <v>100.8</v>
      </c>
      <c r="I22" s="1070">
        <v>-3.5</v>
      </c>
      <c r="J22" s="1004">
        <v>103.6</v>
      </c>
      <c r="K22" s="1070">
        <v>6.7</v>
      </c>
      <c r="L22" s="1011">
        <v>101.9</v>
      </c>
      <c r="M22" s="1070">
        <v>-3.7</v>
      </c>
      <c r="N22" s="1071">
        <v>105.7</v>
      </c>
      <c r="O22" s="1070">
        <v>7</v>
      </c>
      <c r="P22" s="1315"/>
      <c r="Q22" s="1239"/>
      <c r="R22" s="598"/>
      <c r="S22" s="321"/>
    </row>
    <row r="23" spans="2:19" ht="13.5">
      <c r="B23" s="334"/>
      <c r="C23" s="349" t="s">
        <v>134</v>
      </c>
      <c r="D23" s="808">
        <v>104.5</v>
      </c>
      <c r="E23" s="809">
        <v>-5.3</v>
      </c>
      <c r="F23" s="810">
        <v>107</v>
      </c>
      <c r="G23" s="809">
        <v>4.2</v>
      </c>
      <c r="H23" s="808">
        <v>100.4</v>
      </c>
      <c r="I23" s="809">
        <v>-3.1</v>
      </c>
      <c r="J23" s="810">
        <v>104.3</v>
      </c>
      <c r="K23" s="809">
        <v>3</v>
      </c>
      <c r="L23" s="811">
        <v>99.4</v>
      </c>
      <c r="M23" s="809">
        <v>-4.7</v>
      </c>
      <c r="N23" s="1071">
        <v>106.2</v>
      </c>
      <c r="O23" s="809">
        <v>3.2</v>
      </c>
      <c r="P23" s="1315"/>
      <c r="Q23" s="1239"/>
      <c r="R23" s="598"/>
      <c r="S23" s="321"/>
    </row>
    <row r="24" spans="2:19" ht="13.5">
      <c r="B24" s="426"/>
      <c r="C24" s="349" t="s">
        <v>135</v>
      </c>
      <c r="D24" s="808">
        <v>94.7</v>
      </c>
      <c r="E24" s="809">
        <v>-1.7</v>
      </c>
      <c r="F24" s="810">
        <v>106.7</v>
      </c>
      <c r="G24" s="809">
        <v>5.7</v>
      </c>
      <c r="H24" s="808">
        <v>100.5</v>
      </c>
      <c r="I24" s="809">
        <v>-2.1</v>
      </c>
      <c r="J24" s="810">
        <v>106.3</v>
      </c>
      <c r="K24" s="809">
        <v>6.3</v>
      </c>
      <c r="L24" s="811">
        <v>101.1</v>
      </c>
      <c r="M24" s="809">
        <v>-2</v>
      </c>
      <c r="N24" s="1071">
        <v>108.1</v>
      </c>
      <c r="O24" s="809">
        <v>6.5</v>
      </c>
      <c r="P24" s="1315"/>
      <c r="Q24" s="1239"/>
      <c r="R24" s="598"/>
      <c r="S24" s="321"/>
    </row>
    <row r="25" spans="2:19" ht="13.5">
      <c r="B25" s="334"/>
      <c r="C25" s="349" t="s">
        <v>136</v>
      </c>
      <c r="D25" s="808">
        <v>86.6</v>
      </c>
      <c r="E25" s="1070">
        <v>-2.8</v>
      </c>
      <c r="F25" s="1004">
        <v>100.8</v>
      </c>
      <c r="G25" s="1070">
        <v>4.5</v>
      </c>
      <c r="H25" s="1071">
        <v>100</v>
      </c>
      <c r="I25" s="1070">
        <v>-2.5</v>
      </c>
      <c r="J25" s="1004">
        <v>102.7</v>
      </c>
      <c r="K25" s="1070">
        <v>4.8</v>
      </c>
      <c r="L25" s="811">
        <v>100.7</v>
      </c>
      <c r="M25" s="809">
        <v>-2.2</v>
      </c>
      <c r="N25" s="1071">
        <v>104.5</v>
      </c>
      <c r="O25" s="809">
        <v>5.1</v>
      </c>
      <c r="P25" s="1315"/>
      <c r="Q25" s="1239"/>
      <c r="R25" s="598"/>
      <c r="S25" s="321"/>
    </row>
    <row r="26" spans="2:19" ht="13.5">
      <c r="B26" s="335"/>
      <c r="C26" s="349" t="s">
        <v>137</v>
      </c>
      <c r="D26" s="808">
        <v>88.1</v>
      </c>
      <c r="E26" s="1070">
        <v>-2.1</v>
      </c>
      <c r="F26" s="1004">
        <v>105.4</v>
      </c>
      <c r="G26" s="1070">
        <v>4.9</v>
      </c>
      <c r="H26" s="1071">
        <v>101.2</v>
      </c>
      <c r="I26" s="1070">
        <v>-2.8</v>
      </c>
      <c r="J26" s="1004">
        <v>107.5</v>
      </c>
      <c r="K26" s="1070">
        <v>4.9</v>
      </c>
      <c r="L26" s="811">
        <v>102</v>
      </c>
      <c r="M26" s="809">
        <v>-2.5</v>
      </c>
      <c r="N26" s="1071">
        <v>109.5</v>
      </c>
      <c r="O26" s="809">
        <v>5.8</v>
      </c>
      <c r="P26" s="599"/>
      <c r="Q26" s="600"/>
      <c r="R26" s="601"/>
      <c r="S26" s="321"/>
    </row>
    <row r="27" spans="2:19" ht="13.5">
      <c r="B27" s="900"/>
      <c r="C27" s="359" t="s">
        <v>138</v>
      </c>
      <c r="D27" s="816">
        <v>91</v>
      </c>
      <c r="E27" s="1106">
        <v>0</v>
      </c>
      <c r="F27" s="1107">
        <v>107.3</v>
      </c>
      <c r="G27" s="1108">
        <v>9.6</v>
      </c>
      <c r="H27" s="1109">
        <v>101</v>
      </c>
      <c r="I27" s="1106">
        <v>-2.3</v>
      </c>
      <c r="J27" s="1110">
        <v>107</v>
      </c>
      <c r="K27" s="1106">
        <v>8.1</v>
      </c>
      <c r="L27" s="816">
        <v>101.8</v>
      </c>
      <c r="M27" s="817">
        <v>-1.8</v>
      </c>
      <c r="N27" s="885">
        <v>108.9</v>
      </c>
      <c r="O27" s="817">
        <v>8.7</v>
      </c>
      <c r="P27" s="602"/>
      <c r="Q27" s="597"/>
      <c r="R27" s="603"/>
      <c r="S27" s="321"/>
    </row>
    <row r="28" spans="2:19" ht="13.5">
      <c r="B28" s="918" t="s">
        <v>472</v>
      </c>
      <c r="C28" s="919"/>
      <c r="D28" s="297"/>
      <c r="E28" s="298"/>
      <c r="F28" s="297"/>
      <c r="G28" s="298"/>
      <c r="H28" s="321"/>
      <c r="I28" s="588"/>
      <c r="J28" s="588"/>
      <c r="K28" s="588"/>
      <c r="L28" s="588"/>
      <c r="M28" s="588"/>
      <c r="N28" s="588"/>
      <c r="O28" s="588"/>
      <c r="P28" s="602"/>
      <c r="Q28" s="604"/>
      <c r="R28" s="603"/>
      <c r="S28" s="321"/>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04" customWidth="1"/>
    <col min="2" max="2" width="2.50390625" style="320" customWidth="1"/>
    <col min="3" max="3" width="18.00390625" style="320" customWidth="1"/>
    <col min="4" max="4" width="9.50390625" style="320" customWidth="1"/>
    <col min="5" max="5" width="8.375" style="320" customWidth="1"/>
    <col min="6" max="6" width="9.50390625" style="320" customWidth="1"/>
    <col min="7" max="7" width="8.375" style="320" customWidth="1"/>
    <col min="8" max="9" width="9.50390625" style="320" customWidth="1"/>
    <col min="10" max="10" width="9.125" style="304" customWidth="1"/>
    <col min="11" max="11" width="8.375" style="304" customWidth="1"/>
    <col min="12" max="12" width="3.75390625" style="304" customWidth="1"/>
    <col min="13" max="16384" width="9.00390625" style="304" customWidth="1"/>
  </cols>
  <sheetData>
    <row r="1" ht="14.25">
      <c r="B1" s="320" t="s">
        <v>354</v>
      </c>
    </row>
    <row r="2" spans="2:10" ht="15" customHeight="1">
      <c r="B2" s="432"/>
      <c r="C2" s="432"/>
      <c r="D2" s="430"/>
      <c r="E2" s="431"/>
      <c r="F2" s="430"/>
      <c r="G2" s="431"/>
      <c r="H2" s="430"/>
      <c r="I2" s="618">
        <v>11</v>
      </c>
      <c r="J2" s="304">
        <f>IF(D2=(F2+H2),"","NG")</f>
      </c>
    </row>
    <row r="3" spans="2:9" ht="15" customHeight="1">
      <c r="B3" s="72"/>
      <c r="C3" s="73"/>
      <c r="D3" s="279" t="s">
        <v>18</v>
      </c>
      <c r="E3" s="74"/>
      <c r="F3" s="279" t="s">
        <v>19</v>
      </c>
      <c r="G3" s="74"/>
      <c r="H3" s="1329" t="s">
        <v>403</v>
      </c>
      <c r="I3" s="718" t="s">
        <v>411</v>
      </c>
    </row>
    <row r="4" spans="2:10" ht="13.5" customHeight="1">
      <c r="B4" s="75" t="s">
        <v>363</v>
      </c>
      <c r="C4" s="76"/>
      <c r="D4" s="77"/>
      <c r="E4" s="78" t="s">
        <v>4</v>
      </c>
      <c r="F4" s="77"/>
      <c r="G4" s="78" t="s">
        <v>4</v>
      </c>
      <c r="H4" s="1330"/>
      <c r="I4" s="719"/>
      <c r="J4" s="304">
        <f>IF(D4=(F4+H4),"","NG")</f>
      </c>
    </row>
    <row r="5" spans="2:9" ht="13.5" customHeight="1">
      <c r="B5" s="358"/>
      <c r="C5" s="81"/>
      <c r="D5" s="82"/>
      <c r="E5" s="83" t="s">
        <v>8</v>
      </c>
      <c r="F5" s="82"/>
      <c r="G5" s="83" t="s">
        <v>8</v>
      </c>
      <c r="H5" s="82"/>
      <c r="I5" s="720"/>
    </row>
    <row r="6" spans="2:9" ht="10.5" customHeight="1">
      <c r="B6" s="314"/>
      <c r="C6" s="325"/>
      <c r="D6" s="314"/>
      <c r="E6" s="386"/>
      <c r="F6" s="314"/>
      <c r="G6" s="386"/>
      <c r="H6" s="314"/>
      <c r="I6" s="438"/>
    </row>
    <row r="7" spans="2:9" ht="10.5" customHeight="1">
      <c r="B7" s="309"/>
      <c r="C7" s="345" t="s">
        <v>166</v>
      </c>
      <c r="D7" s="351" t="s">
        <v>165</v>
      </c>
      <c r="E7" s="387" t="s">
        <v>148</v>
      </c>
      <c r="F7" s="351" t="s">
        <v>22</v>
      </c>
      <c r="G7" s="387" t="s">
        <v>148</v>
      </c>
      <c r="H7" s="351" t="s">
        <v>22</v>
      </c>
      <c r="I7" s="721" t="s">
        <v>23</v>
      </c>
    </row>
    <row r="8" spans="2:10" ht="15" customHeight="1">
      <c r="B8" s="628" t="s">
        <v>30</v>
      </c>
      <c r="C8" s="630" t="s">
        <v>36</v>
      </c>
      <c r="D8" s="818">
        <v>166.5</v>
      </c>
      <c r="E8" s="1111">
        <v>3.7</v>
      </c>
      <c r="F8" s="1112">
        <v>155.2</v>
      </c>
      <c r="G8" s="1111">
        <v>3.6</v>
      </c>
      <c r="H8" s="819">
        <v>11.3</v>
      </c>
      <c r="I8" s="820">
        <v>20.1</v>
      </c>
      <c r="J8" s="304">
        <f>IF(D8=(F8+H8),"","NG")</f>
      </c>
    </row>
    <row r="9" spans="2:10" ht="15" customHeight="1">
      <c r="B9" s="27" t="s">
        <v>85</v>
      </c>
      <c r="C9" s="346" t="s">
        <v>53</v>
      </c>
      <c r="D9" s="807">
        <v>184</v>
      </c>
      <c r="E9" s="805">
        <v>5.9</v>
      </c>
      <c r="F9" s="807">
        <v>172</v>
      </c>
      <c r="G9" s="805">
        <v>6</v>
      </c>
      <c r="H9" s="821">
        <v>12</v>
      </c>
      <c r="I9" s="822">
        <v>22.2</v>
      </c>
      <c r="J9" s="304">
        <f aca="true" t="shared" si="0" ref="J9:J23">IF(D9=(F9+H9),"","NG")</f>
      </c>
    </row>
    <row r="10" spans="2:10" ht="15" customHeight="1">
      <c r="B10" s="27" t="s">
        <v>10</v>
      </c>
      <c r="C10" s="346" t="s">
        <v>54</v>
      </c>
      <c r="D10" s="807">
        <v>173</v>
      </c>
      <c r="E10" s="805">
        <v>2.8</v>
      </c>
      <c r="F10" s="807">
        <v>162.8</v>
      </c>
      <c r="G10" s="805">
        <v>2.2</v>
      </c>
      <c r="H10" s="821">
        <v>10.2</v>
      </c>
      <c r="I10" s="822">
        <v>21.1</v>
      </c>
      <c r="J10" s="304">
        <f t="shared" si="0"/>
      </c>
    </row>
    <row r="11" spans="2:10" ht="15" customHeight="1">
      <c r="B11" s="27" t="s">
        <v>11</v>
      </c>
      <c r="C11" s="346" t="s">
        <v>164</v>
      </c>
      <c r="D11" s="807">
        <v>154</v>
      </c>
      <c r="E11" s="805">
        <v>2.2</v>
      </c>
      <c r="F11" s="807">
        <v>141.4</v>
      </c>
      <c r="G11" s="805">
        <v>5.1</v>
      </c>
      <c r="H11" s="821">
        <v>12.6</v>
      </c>
      <c r="I11" s="822">
        <v>18.7</v>
      </c>
      <c r="J11" s="304">
        <f t="shared" si="0"/>
      </c>
    </row>
    <row r="12" spans="2:10" ht="15" customHeight="1">
      <c r="B12" s="27" t="s">
        <v>12</v>
      </c>
      <c r="C12" s="346" t="s">
        <v>392</v>
      </c>
      <c r="D12" s="807">
        <v>159</v>
      </c>
      <c r="E12" s="805">
        <v>2.5</v>
      </c>
      <c r="F12" s="807">
        <v>148.4</v>
      </c>
      <c r="G12" s="805">
        <v>3.2</v>
      </c>
      <c r="H12" s="821">
        <v>10.6</v>
      </c>
      <c r="I12" s="822">
        <v>19.2</v>
      </c>
      <c r="J12" s="304">
        <f t="shared" si="0"/>
      </c>
    </row>
    <row r="13" spans="2:10" ht="15" customHeight="1">
      <c r="B13" s="27" t="s">
        <v>56</v>
      </c>
      <c r="C13" s="346" t="s">
        <v>393</v>
      </c>
      <c r="D13" s="807">
        <v>180.5</v>
      </c>
      <c r="E13" s="805">
        <v>12.4</v>
      </c>
      <c r="F13" s="807">
        <v>153.8</v>
      </c>
      <c r="G13" s="805">
        <v>9.8</v>
      </c>
      <c r="H13" s="821">
        <v>26.7</v>
      </c>
      <c r="I13" s="822">
        <v>21.3</v>
      </c>
      <c r="J13" s="304">
        <f t="shared" si="0"/>
      </c>
    </row>
    <row r="14" spans="2:10" ht="15" customHeight="1">
      <c r="B14" s="27" t="s">
        <v>57</v>
      </c>
      <c r="C14" s="346" t="s">
        <v>394</v>
      </c>
      <c r="D14" s="807">
        <v>167.1</v>
      </c>
      <c r="E14" s="805">
        <v>1.1</v>
      </c>
      <c r="F14" s="807">
        <v>157.5</v>
      </c>
      <c r="G14" s="805">
        <v>1.3</v>
      </c>
      <c r="H14" s="821">
        <v>9.6</v>
      </c>
      <c r="I14" s="822">
        <v>20.4</v>
      </c>
      <c r="J14" s="304">
        <f t="shared" si="0"/>
      </c>
    </row>
    <row r="15" spans="2:10" ht="15" customHeight="1">
      <c r="B15" s="27" t="s">
        <v>58</v>
      </c>
      <c r="C15" s="346" t="s">
        <v>395</v>
      </c>
      <c r="D15" s="807">
        <v>155.2</v>
      </c>
      <c r="E15" s="805">
        <v>-1.1</v>
      </c>
      <c r="F15" s="807">
        <v>143.6</v>
      </c>
      <c r="G15" s="805">
        <v>-0.4</v>
      </c>
      <c r="H15" s="821">
        <v>11.6</v>
      </c>
      <c r="I15" s="822">
        <v>19</v>
      </c>
      <c r="J15" s="304">
        <f t="shared" si="0"/>
      </c>
    </row>
    <row r="16" spans="2:10" ht="15" customHeight="1">
      <c r="B16" s="27" t="s">
        <v>59</v>
      </c>
      <c r="C16" s="346" t="s">
        <v>396</v>
      </c>
      <c r="D16" s="807">
        <v>176.3</v>
      </c>
      <c r="E16" s="805">
        <v>3.1</v>
      </c>
      <c r="F16" s="807">
        <v>165.1</v>
      </c>
      <c r="G16" s="805">
        <v>2.3</v>
      </c>
      <c r="H16" s="821">
        <v>11.2</v>
      </c>
      <c r="I16" s="822">
        <v>21.3</v>
      </c>
      <c r="J16" s="304">
        <f t="shared" si="0"/>
      </c>
    </row>
    <row r="17" spans="2:10" ht="15" customHeight="1">
      <c r="B17" s="27" t="s">
        <v>33</v>
      </c>
      <c r="C17" s="346" t="s">
        <v>397</v>
      </c>
      <c r="D17" s="807">
        <v>160.6</v>
      </c>
      <c r="E17" s="805">
        <v>10.7</v>
      </c>
      <c r="F17" s="807">
        <v>149.9</v>
      </c>
      <c r="G17" s="805">
        <v>8.8</v>
      </c>
      <c r="H17" s="821">
        <v>10.7</v>
      </c>
      <c r="I17" s="822">
        <v>19.3</v>
      </c>
      <c r="J17" s="304">
        <f t="shared" si="0"/>
      </c>
    </row>
    <row r="18" spans="2:10" ht="15" customHeight="1">
      <c r="B18" s="27" t="s">
        <v>60</v>
      </c>
      <c r="C18" s="346" t="s">
        <v>398</v>
      </c>
      <c r="D18" s="807">
        <v>161.5</v>
      </c>
      <c r="E18" s="805">
        <v>-3.1</v>
      </c>
      <c r="F18" s="807">
        <v>152.7</v>
      </c>
      <c r="G18" s="805">
        <v>1.7</v>
      </c>
      <c r="H18" s="821">
        <v>8.8</v>
      </c>
      <c r="I18" s="822">
        <v>20</v>
      </c>
      <c r="J18" s="304">
        <f t="shared" si="0"/>
      </c>
    </row>
    <row r="19" spans="2:10" ht="15" customHeight="1">
      <c r="B19" s="27" t="s">
        <v>61</v>
      </c>
      <c r="C19" s="346" t="s">
        <v>399</v>
      </c>
      <c r="D19" s="807">
        <v>153</v>
      </c>
      <c r="E19" s="805">
        <v>-5.6</v>
      </c>
      <c r="F19" s="807">
        <v>149.2</v>
      </c>
      <c r="G19" s="805">
        <v>-5.8</v>
      </c>
      <c r="H19" s="821">
        <v>3.8</v>
      </c>
      <c r="I19" s="822">
        <v>20.6</v>
      </c>
      <c r="J19" s="304">
        <f t="shared" si="0"/>
      </c>
    </row>
    <row r="20" spans="2:10" ht="15" customHeight="1">
      <c r="B20" s="27" t="s">
        <v>62</v>
      </c>
      <c r="C20" s="346" t="s">
        <v>63</v>
      </c>
      <c r="D20" s="807">
        <v>180.3</v>
      </c>
      <c r="E20" s="805">
        <v>24.9</v>
      </c>
      <c r="F20" s="807">
        <v>155.3</v>
      </c>
      <c r="G20" s="805">
        <v>18.5</v>
      </c>
      <c r="H20" s="821">
        <v>25</v>
      </c>
      <c r="I20" s="822">
        <v>18.9</v>
      </c>
      <c r="J20" s="304">
        <f t="shared" si="0"/>
      </c>
    </row>
    <row r="21" spans="2:10" ht="15" customHeight="1">
      <c r="B21" s="27" t="s">
        <v>64</v>
      </c>
      <c r="C21" s="346" t="s">
        <v>400</v>
      </c>
      <c r="D21" s="807">
        <v>156.7</v>
      </c>
      <c r="E21" s="805">
        <v>-0.8</v>
      </c>
      <c r="F21" s="807">
        <v>151.8</v>
      </c>
      <c r="G21" s="805">
        <v>0.3</v>
      </c>
      <c r="H21" s="821">
        <v>4.9</v>
      </c>
      <c r="I21" s="822">
        <v>19.6</v>
      </c>
      <c r="J21" s="304">
        <f t="shared" si="0"/>
      </c>
    </row>
    <row r="22" spans="2:9" ht="15" customHeight="1">
      <c r="B22" s="1035" t="s">
        <v>65</v>
      </c>
      <c r="C22" s="1113" t="s">
        <v>43</v>
      </c>
      <c r="D22" s="1114" t="s">
        <v>140</v>
      </c>
      <c r="E22" s="1115" t="s">
        <v>140</v>
      </c>
      <c r="F22" s="1114" t="s">
        <v>140</v>
      </c>
      <c r="G22" s="1115" t="s">
        <v>140</v>
      </c>
      <c r="H22" s="1116" t="s">
        <v>140</v>
      </c>
      <c r="I22" s="1117" t="s">
        <v>140</v>
      </c>
    </row>
    <row r="23" spans="2:10" ht="15" customHeight="1">
      <c r="B23" s="27" t="s">
        <v>87</v>
      </c>
      <c r="C23" s="346" t="s">
        <v>401</v>
      </c>
      <c r="D23" s="807">
        <v>165.7</v>
      </c>
      <c r="E23" s="805">
        <v>0.3</v>
      </c>
      <c r="F23" s="807">
        <v>154</v>
      </c>
      <c r="G23" s="805">
        <v>0.3</v>
      </c>
      <c r="H23" s="821">
        <v>11.7</v>
      </c>
      <c r="I23" s="822">
        <v>19.3</v>
      </c>
      <c r="J23" s="304">
        <f t="shared" si="0"/>
      </c>
    </row>
    <row r="24" spans="2:9" ht="7.5" customHeight="1">
      <c r="B24" s="315"/>
      <c r="C24" s="347"/>
      <c r="D24" s="823"/>
      <c r="E24" s="824"/>
      <c r="F24" s="823"/>
      <c r="G24" s="824"/>
      <c r="H24" s="823"/>
      <c r="I24" s="825"/>
    </row>
    <row r="25" spans="2:9" ht="10.5" customHeight="1">
      <c r="B25" s="314"/>
      <c r="C25" s="342"/>
      <c r="D25" s="826"/>
      <c r="E25" s="827"/>
      <c r="F25" s="826"/>
      <c r="G25" s="827"/>
      <c r="H25" s="826"/>
      <c r="I25" s="828"/>
    </row>
    <row r="26" spans="2:9" ht="10.5" customHeight="1">
      <c r="B26" s="308"/>
      <c r="C26" s="389" t="s">
        <v>402</v>
      </c>
      <c r="D26" s="807" t="s">
        <v>165</v>
      </c>
      <c r="E26" s="805" t="s">
        <v>148</v>
      </c>
      <c r="F26" s="807" t="s">
        <v>22</v>
      </c>
      <c r="G26" s="805" t="s">
        <v>148</v>
      </c>
      <c r="H26" s="807" t="s">
        <v>22</v>
      </c>
      <c r="I26" s="822" t="s">
        <v>23</v>
      </c>
    </row>
    <row r="27" spans="2:10" ht="15" customHeight="1">
      <c r="B27" s="628" t="s">
        <v>30</v>
      </c>
      <c r="C27" s="629" t="s">
        <v>36</v>
      </c>
      <c r="D27" s="818">
        <v>91.8</v>
      </c>
      <c r="E27" s="1111">
        <v>7.2</v>
      </c>
      <c r="F27" s="1112">
        <v>89.9</v>
      </c>
      <c r="G27" s="1111">
        <v>7.1</v>
      </c>
      <c r="H27" s="818">
        <v>1.9</v>
      </c>
      <c r="I27" s="820">
        <v>15.9</v>
      </c>
      <c r="J27" s="304">
        <f>IF(D27=(F27+H27),"","NG")</f>
      </c>
    </row>
    <row r="28" spans="2:10" ht="15" customHeight="1">
      <c r="B28" s="27" t="s">
        <v>10</v>
      </c>
      <c r="C28" s="400" t="s">
        <v>54</v>
      </c>
      <c r="D28" s="807">
        <v>105.1</v>
      </c>
      <c r="E28" s="805">
        <v>-6.5</v>
      </c>
      <c r="F28" s="807">
        <v>102.8</v>
      </c>
      <c r="G28" s="805">
        <v>-7.1</v>
      </c>
      <c r="H28" s="807">
        <v>2.3</v>
      </c>
      <c r="I28" s="822">
        <v>17</v>
      </c>
      <c r="J28" s="304">
        <f>IF(D28=(F28+H28),"","NG")</f>
      </c>
    </row>
    <row r="29" spans="2:9" ht="13.5" customHeight="1">
      <c r="B29" s="27" t="s">
        <v>57</v>
      </c>
      <c r="C29" s="348" t="s">
        <v>394</v>
      </c>
      <c r="D29" s="807">
        <v>105.5</v>
      </c>
      <c r="E29" s="805">
        <v>12.4</v>
      </c>
      <c r="F29" s="807">
        <v>103.4</v>
      </c>
      <c r="G29" s="805">
        <v>13.3</v>
      </c>
      <c r="H29" s="807">
        <v>2.1</v>
      </c>
      <c r="I29" s="822">
        <v>17.8</v>
      </c>
    </row>
    <row r="30" spans="2:9" ht="13.5">
      <c r="B30" s="27" t="s">
        <v>60</v>
      </c>
      <c r="C30" s="348" t="s">
        <v>398</v>
      </c>
      <c r="D30" s="807">
        <v>83</v>
      </c>
      <c r="E30" s="805">
        <v>33</v>
      </c>
      <c r="F30" s="807">
        <v>82.5</v>
      </c>
      <c r="G30" s="805">
        <v>33.5</v>
      </c>
      <c r="H30" s="807">
        <v>0.5</v>
      </c>
      <c r="I30" s="822">
        <v>15.6</v>
      </c>
    </row>
    <row r="31" spans="2:9" ht="13.5">
      <c r="B31" s="28" t="s">
        <v>64</v>
      </c>
      <c r="C31" s="350" t="s">
        <v>400</v>
      </c>
      <c r="D31" s="823">
        <v>86.9</v>
      </c>
      <c r="E31" s="824">
        <v>9.4</v>
      </c>
      <c r="F31" s="823">
        <v>86.6</v>
      </c>
      <c r="G31" s="824">
        <v>9.5</v>
      </c>
      <c r="H31" s="823">
        <v>0.3</v>
      </c>
      <c r="I31" s="825">
        <v>16</v>
      </c>
    </row>
    <row r="32" ht="14.25">
      <c r="B32" s="903" t="s">
        <v>473</v>
      </c>
    </row>
  </sheetData>
  <sheetProtection/>
  <mergeCells count="1">
    <mergeCell ref="H3:H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1" customWidth="1"/>
    <col min="2" max="2" width="9.125" style="281" customWidth="1"/>
    <col min="3" max="3" width="5.00390625" style="281" customWidth="1"/>
    <col min="4" max="7" width="8.375" style="281" customWidth="1"/>
    <col min="8" max="15" width="9.00390625" style="281" customWidth="1"/>
    <col min="16" max="16" width="2.75390625" style="281" customWidth="1"/>
    <col min="17" max="16384" width="9.00390625" style="281" customWidth="1"/>
  </cols>
  <sheetData>
    <row r="1" ht="13.5">
      <c r="B1" s="281" t="s">
        <v>343</v>
      </c>
    </row>
    <row r="2" spans="2:15" ht="12" customHeight="1">
      <c r="B2" s="282"/>
      <c r="C2" s="282"/>
      <c r="D2" s="283"/>
      <c r="E2" s="283"/>
      <c r="F2" s="283"/>
      <c r="G2" s="283"/>
      <c r="K2" s="283" t="s">
        <v>375</v>
      </c>
      <c r="O2" s="617">
        <v>11</v>
      </c>
    </row>
    <row r="3" spans="2:15" ht="13.5" customHeight="1">
      <c r="B3" s="284"/>
      <c r="C3" s="323"/>
      <c r="D3" s="1322" t="s">
        <v>173</v>
      </c>
      <c r="E3" s="1323"/>
      <c r="F3" s="1323"/>
      <c r="G3" s="1323"/>
      <c r="H3" s="1323"/>
      <c r="I3" s="1323"/>
      <c r="J3" s="1323"/>
      <c r="K3" s="1323"/>
      <c r="L3" s="1323"/>
      <c r="M3" s="1323"/>
      <c r="N3" s="1323"/>
      <c r="O3" s="1324"/>
    </row>
    <row r="4" spans="2:15" ht="13.5">
      <c r="B4" s="1313" t="s">
        <v>171</v>
      </c>
      <c r="C4" s="1325"/>
      <c r="D4" s="1336" t="s">
        <v>174</v>
      </c>
      <c r="E4" s="1337"/>
      <c r="F4" s="1337"/>
      <c r="G4" s="1338"/>
      <c r="H4" s="1339" t="s">
        <v>175</v>
      </c>
      <c r="I4" s="1340"/>
      <c r="J4" s="1340"/>
      <c r="K4" s="1341"/>
      <c r="L4" s="1336" t="s">
        <v>176</v>
      </c>
      <c r="M4" s="1337"/>
      <c r="N4" s="1337"/>
      <c r="O4" s="1338"/>
    </row>
    <row r="5" spans="2:15" ht="13.5">
      <c r="B5" s="293"/>
      <c r="C5" s="321"/>
      <c r="D5" s="1326" t="s">
        <v>146</v>
      </c>
      <c r="E5" s="1327"/>
      <c r="F5" s="1326" t="s">
        <v>147</v>
      </c>
      <c r="G5" s="1327"/>
      <c r="H5" s="1326" t="s">
        <v>146</v>
      </c>
      <c r="I5" s="1327"/>
      <c r="J5" s="1326" t="s">
        <v>147</v>
      </c>
      <c r="K5" s="1327"/>
      <c r="L5" s="1328" t="s">
        <v>146</v>
      </c>
      <c r="M5" s="1327"/>
      <c r="N5" s="1326" t="s">
        <v>147</v>
      </c>
      <c r="O5" s="1327"/>
    </row>
    <row r="6" spans="2:16" ht="13.5">
      <c r="B6" s="292"/>
      <c r="C6" s="291"/>
      <c r="D6" s="1319" t="s">
        <v>170</v>
      </c>
      <c r="E6" s="1318" t="s">
        <v>260</v>
      </c>
      <c r="F6" s="1319" t="s">
        <v>170</v>
      </c>
      <c r="G6" s="1318" t="s">
        <v>260</v>
      </c>
      <c r="H6" s="1319" t="s">
        <v>170</v>
      </c>
      <c r="I6" s="1318" t="s">
        <v>260</v>
      </c>
      <c r="J6" s="1319" t="s">
        <v>170</v>
      </c>
      <c r="K6" s="1318" t="s">
        <v>260</v>
      </c>
      <c r="L6" s="1319" t="s">
        <v>170</v>
      </c>
      <c r="M6" s="1318" t="s">
        <v>260</v>
      </c>
      <c r="N6" s="1319" t="s">
        <v>170</v>
      </c>
      <c r="O6" s="1318" t="s">
        <v>260</v>
      </c>
      <c r="P6" s="321"/>
    </row>
    <row r="7" spans="2:16" ht="13.5">
      <c r="B7" s="303"/>
      <c r="C7" s="894"/>
      <c r="D7" s="1320"/>
      <c r="E7" s="1304"/>
      <c r="F7" s="1320"/>
      <c r="G7" s="1304"/>
      <c r="H7" s="1320"/>
      <c r="I7" s="1304"/>
      <c r="J7" s="1320"/>
      <c r="K7" s="1304"/>
      <c r="L7" s="1320"/>
      <c r="M7" s="1304"/>
      <c r="N7" s="1320"/>
      <c r="O7" s="1304"/>
      <c r="P7" s="321"/>
    </row>
    <row r="8" spans="2:15" ht="9" customHeight="1">
      <c r="B8" s="288"/>
      <c r="C8" s="287"/>
      <c r="D8" s="341"/>
      <c r="E8" s="390" t="s">
        <v>474</v>
      </c>
      <c r="F8" s="341"/>
      <c r="G8" s="390" t="s">
        <v>474</v>
      </c>
      <c r="H8" s="361"/>
      <c r="I8" s="391" t="s">
        <v>474</v>
      </c>
      <c r="J8" s="361"/>
      <c r="K8" s="391" t="s">
        <v>474</v>
      </c>
      <c r="L8" s="362"/>
      <c r="M8" s="390" t="s">
        <v>474</v>
      </c>
      <c r="N8" s="362"/>
      <c r="O8" s="390" t="s">
        <v>474</v>
      </c>
    </row>
    <row r="9" spans="2:15" ht="13.5" customHeight="1">
      <c r="B9" s="1331" t="s">
        <v>141</v>
      </c>
      <c r="C9" s="1332"/>
      <c r="D9" s="981">
        <v>100.2</v>
      </c>
      <c r="E9" s="829">
        <v>0.2</v>
      </c>
      <c r="F9" s="810">
        <v>98.9</v>
      </c>
      <c r="G9" s="809">
        <v>-1.1</v>
      </c>
      <c r="H9" s="808">
        <v>100.3</v>
      </c>
      <c r="I9" s="809">
        <v>0.3</v>
      </c>
      <c r="J9" s="810">
        <v>99.2</v>
      </c>
      <c r="K9" s="809">
        <v>-0.8</v>
      </c>
      <c r="L9" s="811">
        <v>98.7</v>
      </c>
      <c r="M9" s="809">
        <v>-1.3</v>
      </c>
      <c r="N9" s="810">
        <v>89.2</v>
      </c>
      <c r="O9" s="809">
        <v>-10.8</v>
      </c>
    </row>
    <row r="10" spans="2:15" ht="13.5">
      <c r="B10" s="1331" t="s">
        <v>142</v>
      </c>
      <c r="C10" s="1332"/>
      <c r="D10" s="981">
        <v>101.2</v>
      </c>
      <c r="E10" s="829">
        <v>1</v>
      </c>
      <c r="F10" s="810">
        <v>96.8</v>
      </c>
      <c r="G10" s="809">
        <v>-2.1</v>
      </c>
      <c r="H10" s="808">
        <v>100.8</v>
      </c>
      <c r="I10" s="809">
        <v>0.5</v>
      </c>
      <c r="J10" s="810">
        <v>97.6</v>
      </c>
      <c r="K10" s="809">
        <v>-1.6</v>
      </c>
      <c r="L10" s="811">
        <v>107</v>
      </c>
      <c r="M10" s="809">
        <v>8.4</v>
      </c>
      <c r="N10" s="810">
        <v>71.2</v>
      </c>
      <c r="O10" s="809">
        <v>-20.2</v>
      </c>
    </row>
    <row r="11" spans="2:15" ht="13.5">
      <c r="B11" s="1331" t="s">
        <v>172</v>
      </c>
      <c r="C11" s="1332"/>
      <c r="D11" s="981">
        <v>98.9</v>
      </c>
      <c r="E11" s="809">
        <v>-2.3</v>
      </c>
      <c r="F11" s="810">
        <v>94</v>
      </c>
      <c r="G11" s="809">
        <v>-2.9</v>
      </c>
      <c r="H11" s="808">
        <v>99.3</v>
      </c>
      <c r="I11" s="809">
        <v>-1.5</v>
      </c>
      <c r="J11" s="810">
        <v>94.8</v>
      </c>
      <c r="K11" s="809">
        <v>-2.9</v>
      </c>
      <c r="L11" s="811">
        <v>94</v>
      </c>
      <c r="M11" s="809">
        <v>-12.1</v>
      </c>
      <c r="N11" s="810">
        <v>71.2</v>
      </c>
      <c r="O11" s="809">
        <v>0</v>
      </c>
    </row>
    <row r="12" spans="2:15" ht="13.5">
      <c r="B12" s="1331" t="s">
        <v>265</v>
      </c>
      <c r="C12" s="1332"/>
      <c r="D12" s="981">
        <v>98.1</v>
      </c>
      <c r="E12" s="809">
        <v>-0.8</v>
      </c>
      <c r="F12" s="810">
        <v>90.1</v>
      </c>
      <c r="G12" s="809">
        <v>-4.1</v>
      </c>
      <c r="H12" s="808">
        <v>97.8</v>
      </c>
      <c r="I12" s="809">
        <v>-1.5</v>
      </c>
      <c r="J12" s="810">
        <v>90.1</v>
      </c>
      <c r="K12" s="809">
        <v>-5</v>
      </c>
      <c r="L12" s="811">
        <v>102.6</v>
      </c>
      <c r="M12" s="809">
        <v>9.1</v>
      </c>
      <c r="N12" s="810">
        <v>90.6</v>
      </c>
      <c r="O12" s="809">
        <v>27.2</v>
      </c>
    </row>
    <row r="13" spans="2:15" ht="14.25" customHeight="1">
      <c r="B13" s="1333" t="s">
        <v>471</v>
      </c>
      <c r="C13" s="1334"/>
      <c r="D13" s="982">
        <v>95.3</v>
      </c>
      <c r="E13" s="830">
        <v>-2.9</v>
      </c>
      <c r="F13" s="831">
        <v>83.6</v>
      </c>
      <c r="G13" s="830">
        <v>-7.2</v>
      </c>
      <c r="H13" s="832">
        <v>95.4</v>
      </c>
      <c r="I13" s="830">
        <v>-2.5</v>
      </c>
      <c r="J13" s="831">
        <v>84.5</v>
      </c>
      <c r="K13" s="830">
        <v>-6.2</v>
      </c>
      <c r="L13" s="833">
        <v>94.7</v>
      </c>
      <c r="M13" s="830">
        <v>-7.7</v>
      </c>
      <c r="N13" s="831">
        <v>56.2</v>
      </c>
      <c r="O13" s="830">
        <v>-38</v>
      </c>
    </row>
    <row r="14" spans="2:15" ht="13.5" customHeight="1">
      <c r="B14" s="332"/>
      <c r="C14" s="380"/>
      <c r="D14" s="808"/>
      <c r="E14" s="809"/>
      <c r="F14" s="810"/>
      <c r="G14" s="809"/>
      <c r="H14" s="808"/>
      <c r="I14" s="809"/>
      <c r="J14" s="810"/>
      <c r="K14" s="809"/>
      <c r="L14" s="811"/>
      <c r="M14" s="809"/>
      <c r="N14" s="810"/>
      <c r="O14" s="809"/>
    </row>
    <row r="15" spans="2:15" ht="13.5">
      <c r="B15" s="334" t="s">
        <v>266</v>
      </c>
      <c r="C15" s="349" t="s">
        <v>138</v>
      </c>
      <c r="D15" s="1071">
        <v>95.1</v>
      </c>
      <c r="E15" s="1070">
        <v>-5</v>
      </c>
      <c r="F15" s="1004">
        <v>84.4</v>
      </c>
      <c r="G15" s="1070">
        <v>-2.9</v>
      </c>
      <c r="H15" s="1071">
        <v>95.2</v>
      </c>
      <c r="I15" s="1070">
        <v>-4.5</v>
      </c>
      <c r="J15" s="1004">
        <v>85.4</v>
      </c>
      <c r="K15" s="1070">
        <v>-1.8</v>
      </c>
      <c r="L15" s="1011">
        <v>95.6</v>
      </c>
      <c r="M15" s="1070">
        <v>-10.7</v>
      </c>
      <c r="N15" s="1004">
        <v>54.8</v>
      </c>
      <c r="O15" s="1070">
        <v>-34.7</v>
      </c>
    </row>
    <row r="16" spans="2:15" ht="13.5">
      <c r="B16" s="334"/>
      <c r="C16" s="349" t="s">
        <v>139</v>
      </c>
      <c r="D16" s="1071">
        <v>96.8</v>
      </c>
      <c r="E16" s="1070">
        <v>-1.8</v>
      </c>
      <c r="F16" s="1004">
        <v>86.2</v>
      </c>
      <c r="G16" s="1070">
        <v>-1.1</v>
      </c>
      <c r="H16" s="1071">
        <v>96.9</v>
      </c>
      <c r="I16" s="1070">
        <v>-1.2</v>
      </c>
      <c r="J16" s="1004">
        <v>87.2</v>
      </c>
      <c r="K16" s="1070">
        <v>0</v>
      </c>
      <c r="L16" s="1011">
        <v>96.5</v>
      </c>
      <c r="M16" s="1070">
        <v>-9</v>
      </c>
      <c r="N16" s="1004">
        <v>54.8</v>
      </c>
      <c r="O16" s="1070">
        <v>-37.1</v>
      </c>
    </row>
    <row r="17" spans="2:15" ht="13.5">
      <c r="B17" s="334" t="s">
        <v>380</v>
      </c>
      <c r="C17" s="349" t="s">
        <v>143</v>
      </c>
      <c r="D17" s="1071">
        <v>92.7</v>
      </c>
      <c r="E17" s="1070">
        <v>-4.1</v>
      </c>
      <c r="F17" s="1004">
        <v>81.8</v>
      </c>
      <c r="G17" s="1070">
        <v>-6.1</v>
      </c>
      <c r="H17" s="1071">
        <v>93.2</v>
      </c>
      <c r="I17" s="1070">
        <v>-2.6</v>
      </c>
      <c r="J17" s="1004">
        <v>82.6</v>
      </c>
      <c r="K17" s="1070">
        <v>-5.6</v>
      </c>
      <c r="L17" s="1011">
        <v>86</v>
      </c>
      <c r="M17" s="1070">
        <v>-23.4</v>
      </c>
      <c r="N17" s="1004">
        <v>54.8</v>
      </c>
      <c r="O17" s="1070">
        <v>-26.1</v>
      </c>
    </row>
    <row r="18" spans="2:15" ht="13.5">
      <c r="B18" s="334"/>
      <c r="C18" s="349" t="s">
        <v>144</v>
      </c>
      <c r="D18" s="1071">
        <v>89.2</v>
      </c>
      <c r="E18" s="1070">
        <v>-6.4</v>
      </c>
      <c r="F18" s="1004">
        <v>77.8</v>
      </c>
      <c r="G18" s="1070">
        <v>-9</v>
      </c>
      <c r="H18" s="1071">
        <v>89.5</v>
      </c>
      <c r="I18" s="1070">
        <v>-5.3</v>
      </c>
      <c r="J18" s="1004">
        <v>78.9</v>
      </c>
      <c r="K18" s="1070">
        <v>-8.5</v>
      </c>
      <c r="L18" s="1011">
        <v>85.1</v>
      </c>
      <c r="M18" s="1070">
        <v>-21.1</v>
      </c>
      <c r="N18" s="1004">
        <v>41.9</v>
      </c>
      <c r="O18" s="1070">
        <v>-35</v>
      </c>
    </row>
    <row r="19" spans="2:15" ht="13.5">
      <c r="B19" s="334"/>
      <c r="C19" s="349" t="s">
        <v>130</v>
      </c>
      <c r="D19" s="1071">
        <v>99.6</v>
      </c>
      <c r="E19" s="1070">
        <v>2.2</v>
      </c>
      <c r="F19" s="1004">
        <v>87.1</v>
      </c>
      <c r="G19" s="1070">
        <v>3.6</v>
      </c>
      <c r="H19" s="1071">
        <v>100.3</v>
      </c>
      <c r="I19" s="1070">
        <v>3.3</v>
      </c>
      <c r="J19" s="1004">
        <v>88.3</v>
      </c>
      <c r="K19" s="1070">
        <v>4.1</v>
      </c>
      <c r="L19" s="1011">
        <v>92.1</v>
      </c>
      <c r="M19" s="1070">
        <v>-11</v>
      </c>
      <c r="N19" s="1004">
        <v>48.4</v>
      </c>
      <c r="O19" s="1070">
        <v>-21</v>
      </c>
    </row>
    <row r="20" spans="2:15" ht="13.5">
      <c r="B20" s="334"/>
      <c r="C20" s="349" t="s">
        <v>131</v>
      </c>
      <c r="D20" s="1071">
        <v>99</v>
      </c>
      <c r="E20" s="1070">
        <v>3.9</v>
      </c>
      <c r="F20" s="1004">
        <v>84.9</v>
      </c>
      <c r="G20" s="1070">
        <v>6.7</v>
      </c>
      <c r="H20" s="1071">
        <v>99.6</v>
      </c>
      <c r="I20" s="1070">
        <v>4</v>
      </c>
      <c r="J20" s="1004">
        <v>86.1</v>
      </c>
      <c r="K20" s="1070">
        <v>7.1</v>
      </c>
      <c r="L20" s="1011">
        <v>91.2</v>
      </c>
      <c r="M20" s="1070">
        <v>2.9</v>
      </c>
      <c r="N20" s="1004">
        <v>48.4</v>
      </c>
      <c r="O20" s="1070">
        <v>-11.7</v>
      </c>
    </row>
    <row r="21" spans="2:15" ht="13.5">
      <c r="B21" s="334"/>
      <c r="C21" s="349" t="s">
        <v>132</v>
      </c>
      <c r="D21" s="1071">
        <v>92.4</v>
      </c>
      <c r="E21" s="1070">
        <v>7.1</v>
      </c>
      <c r="F21" s="1004">
        <v>82.1</v>
      </c>
      <c r="G21" s="1070">
        <v>11.4</v>
      </c>
      <c r="H21" s="1071">
        <v>92.8</v>
      </c>
      <c r="I21" s="1070">
        <v>6.4</v>
      </c>
      <c r="J21" s="1004">
        <v>83.2</v>
      </c>
      <c r="K21" s="1070">
        <v>11.7</v>
      </c>
      <c r="L21" s="1011">
        <v>86.8</v>
      </c>
      <c r="M21" s="1070">
        <v>16.4</v>
      </c>
      <c r="N21" s="1004">
        <v>48.4</v>
      </c>
      <c r="O21" s="1070">
        <v>0</v>
      </c>
    </row>
    <row r="22" spans="2:15" ht="13.5">
      <c r="B22" s="334"/>
      <c r="C22" s="349" t="s">
        <v>133</v>
      </c>
      <c r="D22" s="808">
        <v>96.4</v>
      </c>
      <c r="E22" s="809">
        <v>0.3</v>
      </c>
      <c r="F22" s="810">
        <v>85.2</v>
      </c>
      <c r="G22" s="809">
        <v>3.8</v>
      </c>
      <c r="H22" s="808">
        <v>97.3</v>
      </c>
      <c r="I22" s="809">
        <v>0.6</v>
      </c>
      <c r="J22" s="810">
        <v>86.6</v>
      </c>
      <c r="K22" s="809">
        <v>4.2</v>
      </c>
      <c r="L22" s="811">
        <v>85.1</v>
      </c>
      <c r="M22" s="809">
        <v>-4</v>
      </c>
      <c r="N22" s="810">
        <v>41.9</v>
      </c>
      <c r="O22" s="809">
        <v>-18.8</v>
      </c>
    </row>
    <row r="23" spans="2:15" ht="13.5">
      <c r="B23" s="334"/>
      <c r="C23" s="349" t="s">
        <v>134</v>
      </c>
      <c r="D23" s="808">
        <v>97.6</v>
      </c>
      <c r="E23" s="809">
        <v>-1.5</v>
      </c>
      <c r="F23" s="1004">
        <v>86.7</v>
      </c>
      <c r="G23" s="1070">
        <v>-0.6</v>
      </c>
      <c r="H23" s="1071">
        <v>97.9</v>
      </c>
      <c r="I23" s="1070">
        <v>-1.5</v>
      </c>
      <c r="J23" s="1004">
        <v>87.3</v>
      </c>
      <c r="K23" s="1070">
        <v>-1.2</v>
      </c>
      <c r="L23" s="1011">
        <v>93.9</v>
      </c>
      <c r="M23" s="809">
        <v>-2.7</v>
      </c>
      <c r="N23" s="810">
        <v>67.7</v>
      </c>
      <c r="O23" s="809">
        <v>39.9</v>
      </c>
    </row>
    <row r="24" spans="2:15" ht="13.5">
      <c r="B24" s="426"/>
      <c r="C24" s="349" t="s">
        <v>135</v>
      </c>
      <c r="D24" s="808">
        <v>93.4</v>
      </c>
      <c r="E24" s="809">
        <v>0.8</v>
      </c>
      <c r="F24" s="1004">
        <v>86.2</v>
      </c>
      <c r="G24" s="1070">
        <v>4</v>
      </c>
      <c r="H24" s="1071">
        <v>94.1</v>
      </c>
      <c r="I24" s="1070">
        <v>1.1</v>
      </c>
      <c r="J24" s="1004">
        <v>87.3</v>
      </c>
      <c r="K24" s="1070">
        <v>4.1</v>
      </c>
      <c r="L24" s="1011">
        <v>85.1</v>
      </c>
      <c r="M24" s="809">
        <v>-3</v>
      </c>
      <c r="N24" s="810">
        <v>51.6</v>
      </c>
      <c r="O24" s="809">
        <v>0</v>
      </c>
    </row>
    <row r="25" spans="2:15" ht="13.5">
      <c r="B25" s="334"/>
      <c r="C25" s="349" t="s">
        <v>136</v>
      </c>
      <c r="D25" s="808">
        <v>95</v>
      </c>
      <c r="E25" s="809">
        <v>2.7</v>
      </c>
      <c r="F25" s="1004">
        <v>84</v>
      </c>
      <c r="G25" s="1070">
        <v>1.9</v>
      </c>
      <c r="H25" s="1071">
        <v>95.3</v>
      </c>
      <c r="I25" s="1070">
        <v>2.7</v>
      </c>
      <c r="J25" s="1004">
        <v>85</v>
      </c>
      <c r="K25" s="1070">
        <v>1.9</v>
      </c>
      <c r="L25" s="1011">
        <v>91.2</v>
      </c>
      <c r="M25" s="809">
        <v>0.9</v>
      </c>
      <c r="N25" s="810">
        <v>51.6</v>
      </c>
      <c r="O25" s="809">
        <v>0</v>
      </c>
    </row>
    <row r="26" spans="2:15" ht="13.5">
      <c r="B26" s="335"/>
      <c r="C26" s="349" t="s">
        <v>137</v>
      </c>
      <c r="D26" s="808">
        <v>100.1</v>
      </c>
      <c r="E26" s="809">
        <v>0.2</v>
      </c>
      <c r="F26" s="1004">
        <v>89</v>
      </c>
      <c r="G26" s="1070">
        <v>1</v>
      </c>
      <c r="H26" s="1071">
        <v>100.1</v>
      </c>
      <c r="I26" s="1070">
        <v>-0.3</v>
      </c>
      <c r="J26" s="1004">
        <v>89.9</v>
      </c>
      <c r="K26" s="1070">
        <v>1</v>
      </c>
      <c r="L26" s="1011">
        <v>100.9</v>
      </c>
      <c r="M26" s="809">
        <v>6.5</v>
      </c>
      <c r="N26" s="810">
        <v>58.1</v>
      </c>
      <c r="O26" s="809">
        <v>0</v>
      </c>
    </row>
    <row r="27" spans="2:15" ht="13.5">
      <c r="B27" s="899"/>
      <c r="C27" s="895" t="s">
        <v>138</v>
      </c>
      <c r="D27" s="832">
        <v>98.6</v>
      </c>
      <c r="E27" s="830">
        <v>3.7</v>
      </c>
      <c r="F27" s="1118">
        <v>90.5</v>
      </c>
      <c r="G27" s="1078">
        <v>7.2</v>
      </c>
      <c r="H27" s="1079">
        <v>98.6</v>
      </c>
      <c r="I27" s="1078">
        <v>3.6</v>
      </c>
      <c r="J27" s="1118">
        <v>91.5</v>
      </c>
      <c r="K27" s="1078">
        <v>7.1</v>
      </c>
      <c r="L27" s="1118">
        <v>99.1</v>
      </c>
      <c r="M27" s="830">
        <v>3.7</v>
      </c>
      <c r="N27" s="831">
        <v>61.3</v>
      </c>
      <c r="O27" s="830">
        <v>11.9</v>
      </c>
    </row>
    <row r="28" spans="2:7" ht="13.5">
      <c r="B28" s="907" t="s">
        <v>472</v>
      </c>
      <c r="C28" s="907"/>
      <c r="D28" s="907"/>
      <c r="E28" s="907"/>
      <c r="F28" s="907"/>
      <c r="G28" s="907"/>
    </row>
    <row r="29" spans="2:7" ht="13.5">
      <c r="B29" s="1335"/>
      <c r="C29" s="1335"/>
      <c r="D29" s="297"/>
      <c r="E29" s="298"/>
      <c r="F29" s="297"/>
      <c r="G29" s="29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4" customWidth="1"/>
    <col min="2" max="2" width="2.50390625" style="320" customWidth="1"/>
    <col min="3" max="3" width="18.00390625" style="320" bestFit="1" customWidth="1"/>
    <col min="4" max="4" width="9.50390625" style="320" customWidth="1"/>
    <col min="5" max="5" width="8.875" style="320" customWidth="1"/>
    <col min="6" max="6" width="8.375" style="320" customWidth="1"/>
    <col min="7" max="7" width="9.50390625" style="320" customWidth="1"/>
    <col min="8" max="8" width="8.375" style="320" customWidth="1"/>
    <col min="9" max="9" width="10.50390625" style="320" bestFit="1" customWidth="1"/>
    <col min="10" max="16384" width="9.00390625" style="304" customWidth="1"/>
  </cols>
  <sheetData>
    <row r="1" ht="14.25">
      <c r="B1" s="304" t="s">
        <v>290</v>
      </c>
    </row>
    <row r="2" spans="2:9" ht="15" customHeight="1">
      <c r="B2" s="682"/>
      <c r="C2" s="682"/>
      <c r="D2" s="682"/>
      <c r="E2" s="682"/>
      <c r="F2" s="399"/>
      <c r="G2" s="433"/>
      <c r="H2" s="399"/>
      <c r="I2" s="618">
        <v>11</v>
      </c>
    </row>
    <row r="3" spans="2:9" ht="15" customHeight="1">
      <c r="B3" s="314"/>
      <c r="C3" s="325"/>
      <c r="D3" s="1342" t="s">
        <v>179</v>
      </c>
      <c r="E3" s="1343"/>
      <c r="F3" s="1344" t="s">
        <v>475</v>
      </c>
      <c r="G3" s="1345"/>
      <c r="H3" s="1344" t="s">
        <v>386</v>
      </c>
      <c r="I3" s="1345"/>
    </row>
    <row r="4" spans="2:9" ht="15" customHeight="1">
      <c r="B4" s="307"/>
      <c r="C4" s="405" t="s">
        <v>3</v>
      </c>
      <c r="D4" s="392"/>
      <c r="E4" s="393"/>
      <c r="F4" s="392"/>
      <c r="G4" s="393"/>
      <c r="H4" s="392"/>
      <c r="I4" s="992"/>
    </row>
    <row r="5" spans="2:9" ht="15.75" customHeight="1">
      <c r="B5" s="307"/>
      <c r="C5" s="408"/>
      <c r="D5" s="392"/>
      <c r="E5" s="79" t="s">
        <v>4</v>
      </c>
      <c r="F5" s="393"/>
      <c r="G5" s="79" t="s">
        <v>4</v>
      </c>
      <c r="H5" s="392"/>
      <c r="I5" s="79" t="s">
        <v>4</v>
      </c>
    </row>
    <row r="6" spans="2:9" ht="15.75" customHeight="1">
      <c r="B6" s="315"/>
      <c r="C6" s="326"/>
      <c r="D6" s="394"/>
      <c r="E6" s="83" t="s">
        <v>8</v>
      </c>
      <c r="F6" s="409"/>
      <c r="G6" s="83" t="s">
        <v>37</v>
      </c>
      <c r="H6" s="395"/>
      <c r="I6" s="83" t="s">
        <v>37</v>
      </c>
    </row>
    <row r="7" spans="2:9" ht="10.5" customHeight="1">
      <c r="B7" s="314"/>
      <c r="C7" s="325"/>
      <c r="D7" s="314"/>
      <c r="E7" s="386"/>
      <c r="F7" s="314"/>
      <c r="G7" s="386"/>
      <c r="H7" s="325"/>
      <c r="I7" s="386"/>
    </row>
    <row r="8" spans="2:9" ht="16.5" customHeight="1">
      <c r="B8" s="309"/>
      <c r="C8" s="345" t="s">
        <v>162</v>
      </c>
      <c r="D8" s="318" t="s">
        <v>476</v>
      </c>
      <c r="E8" s="993" t="s">
        <v>148</v>
      </c>
      <c r="F8" s="318" t="s">
        <v>78</v>
      </c>
      <c r="G8" s="993" t="s">
        <v>152</v>
      </c>
      <c r="H8" s="319" t="s">
        <v>78</v>
      </c>
      <c r="I8" s="993" t="s">
        <v>152</v>
      </c>
    </row>
    <row r="9" spans="2:9" ht="15" customHeight="1">
      <c r="B9" s="625" t="s">
        <v>30</v>
      </c>
      <c r="C9" s="626" t="s">
        <v>36</v>
      </c>
      <c r="D9" s="627">
        <v>336208</v>
      </c>
      <c r="E9" s="1119">
        <v>1.3</v>
      </c>
      <c r="F9" s="886">
        <v>0.82</v>
      </c>
      <c r="G9" s="998">
        <v>-0.48</v>
      </c>
      <c r="H9" s="887">
        <v>1.22</v>
      </c>
      <c r="I9" s="998">
        <v>-0.56</v>
      </c>
    </row>
    <row r="10" spans="2:9" ht="15" customHeight="1">
      <c r="B10" s="404" t="s">
        <v>85</v>
      </c>
      <c r="C10" s="311" t="s">
        <v>53</v>
      </c>
      <c r="D10" s="396">
        <v>30664</v>
      </c>
      <c r="E10" s="995">
        <v>8.8</v>
      </c>
      <c r="F10" s="888">
        <v>0.22</v>
      </c>
      <c r="G10" s="999">
        <v>-1.87</v>
      </c>
      <c r="H10" s="889">
        <v>0.28</v>
      </c>
      <c r="I10" s="999">
        <v>-0.86</v>
      </c>
    </row>
    <row r="11" spans="2:9" ht="15" customHeight="1">
      <c r="B11" s="404" t="s">
        <v>10</v>
      </c>
      <c r="C11" s="311" t="s">
        <v>54</v>
      </c>
      <c r="D11" s="396">
        <v>19591</v>
      </c>
      <c r="E11" s="995">
        <v>0.8</v>
      </c>
      <c r="F11" s="888">
        <v>0.73</v>
      </c>
      <c r="G11" s="999">
        <v>0.34</v>
      </c>
      <c r="H11" s="889">
        <v>2.69</v>
      </c>
      <c r="I11" s="999">
        <v>0.45</v>
      </c>
    </row>
    <row r="12" spans="2:9" ht="15" customHeight="1">
      <c r="B12" s="404" t="s">
        <v>11</v>
      </c>
      <c r="C12" s="311" t="s">
        <v>385</v>
      </c>
      <c r="D12" s="396">
        <v>2773</v>
      </c>
      <c r="E12" s="995">
        <v>19.5</v>
      </c>
      <c r="F12" s="888">
        <v>0.04</v>
      </c>
      <c r="G12" s="999">
        <v>0.04</v>
      </c>
      <c r="H12" s="889">
        <v>0.04</v>
      </c>
      <c r="I12" s="999">
        <v>0.04</v>
      </c>
    </row>
    <row r="13" spans="2:9" ht="15" customHeight="1">
      <c r="B13" s="404" t="s">
        <v>12</v>
      </c>
      <c r="C13" s="311" t="s">
        <v>153</v>
      </c>
      <c r="D13" s="396">
        <v>11464</v>
      </c>
      <c r="E13" s="995">
        <v>-7.6</v>
      </c>
      <c r="F13" s="888">
        <v>0.98</v>
      </c>
      <c r="G13" s="999">
        <v>-1.57</v>
      </c>
      <c r="H13" s="889">
        <v>0.97</v>
      </c>
      <c r="I13" s="999">
        <v>-0.9</v>
      </c>
    </row>
    <row r="14" spans="2:9" ht="15" customHeight="1">
      <c r="B14" s="404" t="s">
        <v>56</v>
      </c>
      <c r="C14" s="311" t="s">
        <v>154</v>
      </c>
      <c r="D14" s="396">
        <v>25594</v>
      </c>
      <c r="E14" s="995">
        <v>-3.1</v>
      </c>
      <c r="F14" s="888">
        <v>1.67</v>
      </c>
      <c r="G14" s="999">
        <v>0.84</v>
      </c>
      <c r="H14" s="889">
        <v>0.44</v>
      </c>
      <c r="I14" s="999">
        <v>-0.23</v>
      </c>
    </row>
    <row r="15" spans="2:9" ht="15" customHeight="1">
      <c r="B15" s="404" t="s">
        <v>57</v>
      </c>
      <c r="C15" s="311" t="s">
        <v>155</v>
      </c>
      <c r="D15" s="396">
        <v>44838</v>
      </c>
      <c r="E15" s="995">
        <v>5.7</v>
      </c>
      <c r="F15" s="888">
        <v>0.92</v>
      </c>
      <c r="G15" s="999">
        <v>-0.28</v>
      </c>
      <c r="H15" s="889">
        <v>2.21</v>
      </c>
      <c r="I15" s="999">
        <v>0.26</v>
      </c>
    </row>
    <row r="16" spans="2:9" ht="15" customHeight="1">
      <c r="B16" s="404" t="s">
        <v>58</v>
      </c>
      <c r="C16" s="311" t="s">
        <v>156</v>
      </c>
      <c r="D16" s="396">
        <v>13677</v>
      </c>
      <c r="E16" s="995">
        <v>-4</v>
      </c>
      <c r="F16" s="888">
        <v>1.15</v>
      </c>
      <c r="G16" s="999">
        <v>-0.34</v>
      </c>
      <c r="H16" s="889">
        <v>2.8</v>
      </c>
      <c r="I16" s="999">
        <v>2.21</v>
      </c>
    </row>
    <row r="17" spans="2:9" ht="15" customHeight="1">
      <c r="B17" s="404" t="s">
        <v>59</v>
      </c>
      <c r="C17" s="406" t="s">
        <v>157</v>
      </c>
      <c r="D17" s="396">
        <v>6282</v>
      </c>
      <c r="E17" s="995">
        <v>-8.5</v>
      </c>
      <c r="F17" s="888">
        <v>0.09</v>
      </c>
      <c r="G17" s="999">
        <v>0.09</v>
      </c>
      <c r="H17" s="889">
        <v>1.23</v>
      </c>
      <c r="I17" s="999">
        <v>-0.09</v>
      </c>
    </row>
    <row r="18" spans="2:9" ht="15" customHeight="1">
      <c r="B18" s="404" t="s">
        <v>33</v>
      </c>
      <c r="C18" s="311" t="s">
        <v>163</v>
      </c>
      <c r="D18" s="396">
        <v>13592</v>
      </c>
      <c r="E18" s="995">
        <v>8.6</v>
      </c>
      <c r="F18" s="888">
        <v>0.25</v>
      </c>
      <c r="G18" s="999">
        <v>-2.62</v>
      </c>
      <c r="H18" s="889">
        <v>0.24</v>
      </c>
      <c r="I18" s="999">
        <v>-1.87</v>
      </c>
    </row>
    <row r="19" spans="2:9" ht="15" customHeight="1">
      <c r="B19" s="404" t="s">
        <v>60</v>
      </c>
      <c r="C19" s="407" t="s">
        <v>158</v>
      </c>
      <c r="D19" s="396">
        <v>17571</v>
      </c>
      <c r="E19" s="995">
        <v>-15.1</v>
      </c>
      <c r="F19" s="888">
        <v>1.32</v>
      </c>
      <c r="G19" s="999">
        <v>0.11</v>
      </c>
      <c r="H19" s="889">
        <v>1.14</v>
      </c>
      <c r="I19" s="999">
        <v>-6.23</v>
      </c>
    </row>
    <row r="20" spans="2:9" ht="15" customHeight="1">
      <c r="B20" s="404" t="s">
        <v>61</v>
      </c>
      <c r="C20" s="406" t="s">
        <v>159</v>
      </c>
      <c r="D20" s="396">
        <v>10130</v>
      </c>
      <c r="E20" s="995">
        <v>-6.6</v>
      </c>
      <c r="F20" s="888">
        <v>0.35</v>
      </c>
      <c r="G20" s="999">
        <v>0.18</v>
      </c>
      <c r="H20" s="889">
        <v>0.42</v>
      </c>
      <c r="I20" s="999">
        <v>-1.42</v>
      </c>
    </row>
    <row r="21" spans="2:9" ht="15" customHeight="1">
      <c r="B21" s="404" t="s">
        <v>62</v>
      </c>
      <c r="C21" s="407" t="s">
        <v>412</v>
      </c>
      <c r="D21" s="396">
        <v>25326</v>
      </c>
      <c r="E21" s="995">
        <v>-18.8</v>
      </c>
      <c r="F21" s="888">
        <v>0.11</v>
      </c>
      <c r="G21" s="999">
        <v>-0.32</v>
      </c>
      <c r="H21" s="889">
        <v>0.04</v>
      </c>
      <c r="I21" s="999">
        <v>-0.97</v>
      </c>
    </row>
    <row r="22" spans="2:9" ht="15" customHeight="1">
      <c r="B22" s="404" t="s">
        <v>64</v>
      </c>
      <c r="C22" s="311" t="s">
        <v>160</v>
      </c>
      <c r="D22" s="396">
        <v>81814</v>
      </c>
      <c r="E22" s="995">
        <v>11.1</v>
      </c>
      <c r="F22" s="888">
        <v>0.76</v>
      </c>
      <c r="G22" s="999">
        <v>-0.8</v>
      </c>
      <c r="H22" s="889">
        <v>1.05</v>
      </c>
      <c r="I22" s="999">
        <v>0</v>
      </c>
    </row>
    <row r="23" spans="2:9" ht="15" customHeight="1">
      <c r="B23" s="1120" t="s">
        <v>65</v>
      </c>
      <c r="C23" s="1121" t="s">
        <v>477</v>
      </c>
      <c r="D23" s="1122" t="s">
        <v>140</v>
      </c>
      <c r="E23" s="1123" t="s">
        <v>140</v>
      </c>
      <c r="F23" s="1124" t="s">
        <v>140</v>
      </c>
      <c r="G23" s="1125" t="s">
        <v>140</v>
      </c>
      <c r="H23" s="1126" t="s">
        <v>140</v>
      </c>
      <c r="I23" s="1125" t="s">
        <v>140</v>
      </c>
    </row>
    <row r="24" spans="2:9" ht="15" customHeight="1">
      <c r="B24" s="404" t="s">
        <v>87</v>
      </c>
      <c r="C24" s="406" t="s">
        <v>161</v>
      </c>
      <c r="D24" s="396">
        <v>28192</v>
      </c>
      <c r="E24" s="995">
        <v>8</v>
      </c>
      <c r="F24" s="888">
        <v>1.43</v>
      </c>
      <c r="G24" s="999">
        <v>-0.41</v>
      </c>
      <c r="H24" s="889">
        <v>2.17</v>
      </c>
      <c r="I24" s="999">
        <v>0.05</v>
      </c>
    </row>
    <row r="25" spans="2:9" ht="7.5" customHeight="1">
      <c r="B25" s="315"/>
      <c r="C25" s="326"/>
      <c r="D25" s="397"/>
      <c r="E25" s="996"/>
      <c r="F25" s="890"/>
      <c r="G25" s="1000"/>
      <c r="H25" s="891"/>
      <c r="I25" s="1000"/>
    </row>
    <row r="26" spans="2:9" ht="10.5" customHeight="1">
      <c r="B26" s="314"/>
      <c r="C26" s="325"/>
      <c r="D26" s="314"/>
      <c r="E26" s="997"/>
      <c r="F26" s="892"/>
      <c r="G26" s="1001"/>
      <c r="H26" s="893"/>
      <c r="I26" s="1001"/>
    </row>
    <row r="27" spans="2:9" ht="16.5" customHeight="1">
      <c r="B27" s="308"/>
      <c r="C27" s="345" t="s">
        <v>147</v>
      </c>
      <c r="D27" s="318" t="s">
        <v>28</v>
      </c>
      <c r="E27" s="995" t="s">
        <v>148</v>
      </c>
      <c r="F27" s="888" t="s">
        <v>78</v>
      </c>
      <c r="G27" s="999" t="s">
        <v>152</v>
      </c>
      <c r="H27" s="889" t="s">
        <v>78</v>
      </c>
      <c r="I27" s="999" t="s">
        <v>152</v>
      </c>
    </row>
    <row r="28" spans="2:9" ht="15" customHeight="1">
      <c r="B28" s="625" t="s">
        <v>30</v>
      </c>
      <c r="C28" s="626" t="s">
        <v>36</v>
      </c>
      <c r="D28" s="627">
        <v>143347</v>
      </c>
      <c r="E28" s="1119">
        <v>0.3</v>
      </c>
      <c r="F28" s="886">
        <v>3.39</v>
      </c>
      <c r="G28" s="998">
        <v>-1.46</v>
      </c>
      <c r="H28" s="887">
        <v>3.68</v>
      </c>
      <c r="I28" s="998">
        <v>1.58</v>
      </c>
    </row>
    <row r="29" spans="2:9" ht="15" customHeight="1">
      <c r="B29" s="404" t="s">
        <v>10</v>
      </c>
      <c r="C29" s="311" t="s">
        <v>54</v>
      </c>
      <c r="D29" s="396">
        <v>6389</v>
      </c>
      <c r="E29" s="995">
        <v>9.8</v>
      </c>
      <c r="F29" s="888">
        <v>2.56</v>
      </c>
      <c r="G29" s="999">
        <v>1.77</v>
      </c>
      <c r="H29" s="889">
        <v>4.31</v>
      </c>
      <c r="I29" s="999">
        <v>3.11</v>
      </c>
    </row>
    <row r="30" spans="2:9" ht="15" customHeight="1">
      <c r="B30" s="404" t="s">
        <v>57</v>
      </c>
      <c r="C30" s="311" t="s">
        <v>219</v>
      </c>
      <c r="D30" s="396">
        <v>35934</v>
      </c>
      <c r="E30" s="995">
        <v>-11.5</v>
      </c>
      <c r="F30" s="888">
        <v>2.92</v>
      </c>
      <c r="G30" s="999">
        <v>0.02</v>
      </c>
      <c r="H30" s="889">
        <v>4.16</v>
      </c>
      <c r="I30" s="999">
        <v>1.85</v>
      </c>
    </row>
    <row r="31" spans="2:9" ht="15" customHeight="1">
      <c r="B31" s="404" t="s">
        <v>60</v>
      </c>
      <c r="C31" s="311" t="s">
        <v>220</v>
      </c>
      <c r="D31" s="396">
        <v>31219</v>
      </c>
      <c r="E31" s="995">
        <v>-1.8</v>
      </c>
      <c r="F31" s="888">
        <v>3</v>
      </c>
      <c r="G31" s="999">
        <v>-6.87</v>
      </c>
      <c r="H31" s="889">
        <v>3.58</v>
      </c>
      <c r="I31" s="999">
        <v>0.4</v>
      </c>
    </row>
    <row r="32" spans="2:9" ht="15" customHeight="1">
      <c r="B32" s="404" t="s">
        <v>64</v>
      </c>
      <c r="C32" s="311" t="s">
        <v>221</v>
      </c>
      <c r="D32" s="396">
        <v>25887</v>
      </c>
      <c r="E32" s="995">
        <v>5.3</v>
      </c>
      <c r="F32" s="888">
        <v>2.33</v>
      </c>
      <c r="G32" s="999">
        <v>-2.05</v>
      </c>
      <c r="H32" s="889">
        <v>1.14</v>
      </c>
      <c r="I32" s="999">
        <v>0.29</v>
      </c>
    </row>
    <row r="33" spans="2:9" ht="7.5" customHeight="1">
      <c r="B33" s="315"/>
      <c r="C33" s="326"/>
      <c r="D33" s="397"/>
      <c r="E33" s="1002"/>
      <c r="F33" s="398"/>
      <c r="G33" s="1003"/>
      <c r="H33" s="399"/>
      <c r="I33" s="1003"/>
    </row>
    <row r="34" ht="14.25">
      <c r="B34" s="903" t="s">
        <v>269</v>
      </c>
    </row>
  </sheetData>
  <sheetProtection/>
  <mergeCells count="3">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A1" sqref="A1"/>
    </sheetView>
  </sheetViews>
  <sheetFormatPr defaultColWidth="9.00390625" defaultRowHeight="13.5"/>
  <cols>
    <col min="1" max="1" width="2.50390625" style="589" customWidth="1"/>
    <col min="2" max="2" width="9.00390625" style="589" customWidth="1"/>
    <col min="3" max="3" width="7.25390625" style="589" customWidth="1"/>
    <col min="4" max="4" width="9.375" style="589" customWidth="1"/>
    <col min="5" max="5" width="9.50390625" style="589" customWidth="1"/>
    <col min="6" max="6" width="9.875" style="589" customWidth="1"/>
    <col min="7" max="9" width="10.625" style="589" customWidth="1"/>
    <col min="10" max="10" width="4.875" style="589" customWidth="1"/>
    <col min="11" max="16384" width="9.00390625" style="589" customWidth="1"/>
  </cols>
  <sheetData>
    <row r="1" spans="2:13" ht="14.25">
      <c r="B1" s="1245" t="s">
        <v>193</v>
      </c>
      <c r="C1" s="1245"/>
      <c r="D1" s="1245"/>
      <c r="E1" s="1245"/>
      <c r="F1" s="1245"/>
      <c r="G1" s="1245"/>
      <c r="H1" s="1245"/>
      <c r="I1" s="1245"/>
      <c r="J1" s="588"/>
      <c r="K1" s="588"/>
      <c r="L1" s="588"/>
      <c r="M1" s="588"/>
    </row>
    <row r="2" spans="2:13" ht="13.5">
      <c r="B2" s="2"/>
      <c r="C2" s="2"/>
      <c r="D2" s="2"/>
      <c r="E2" s="2"/>
      <c r="F2" s="2"/>
      <c r="G2" s="2"/>
      <c r="H2" s="2"/>
      <c r="I2" s="2"/>
      <c r="J2" s="588"/>
      <c r="K2" s="588"/>
      <c r="L2" s="588"/>
      <c r="M2" s="588"/>
    </row>
    <row r="3" spans="2:13" ht="13.5">
      <c r="B3" s="2"/>
      <c r="C3" s="1246"/>
      <c r="D3" s="1246"/>
      <c r="E3" s="1246"/>
      <c r="F3" s="1246"/>
      <c r="G3" s="1246"/>
      <c r="H3" s="1246"/>
      <c r="I3" s="1246"/>
      <c r="J3" s="588"/>
      <c r="K3" s="588"/>
      <c r="L3" s="588"/>
      <c r="M3" s="588"/>
    </row>
    <row r="4" spans="1:13" ht="13.5">
      <c r="A4" s="962" t="s">
        <v>381</v>
      </c>
      <c r="D4" s="922"/>
      <c r="E4" s="922"/>
      <c r="F4" s="922"/>
      <c r="G4" s="922"/>
      <c r="H4" s="922"/>
      <c r="I4" s="922"/>
      <c r="J4" s="588"/>
      <c r="K4" s="588"/>
      <c r="L4" s="588"/>
      <c r="M4" s="588"/>
    </row>
    <row r="5" spans="1:13" ht="13.5">
      <c r="A5" s="962" t="s">
        <v>192</v>
      </c>
      <c r="D5" s="922"/>
      <c r="E5" s="922"/>
      <c r="F5" s="922"/>
      <c r="G5" s="922"/>
      <c r="H5" s="922"/>
      <c r="I5" s="922"/>
      <c r="J5" s="588"/>
      <c r="K5" s="588"/>
      <c r="L5" s="588"/>
      <c r="M5" s="588"/>
    </row>
    <row r="6" spans="2:13" ht="13.5">
      <c r="B6" s="2"/>
      <c r="C6" s="2"/>
      <c r="D6" s="2"/>
      <c r="E6" s="2"/>
      <c r="F6" s="2"/>
      <c r="G6" s="2"/>
      <c r="H6" s="2"/>
      <c r="I6" s="2"/>
      <c r="J6" s="588"/>
      <c r="K6" s="588"/>
      <c r="L6" s="588"/>
      <c r="M6" s="588"/>
    </row>
    <row r="7" spans="2:9" s="2" customFormat="1" ht="15.75" customHeight="1">
      <c r="B7" s="1249" t="s">
        <v>194</v>
      </c>
      <c r="C7" s="1249"/>
      <c r="D7" s="1249"/>
      <c r="E7" s="1249"/>
      <c r="F7" s="1249"/>
      <c r="G7" s="1249"/>
      <c r="H7" s="1249"/>
      <c r="I7" s="1249"/>
    </row>
    <row r="8" spans="2:13" ht="13.5">
      <c r="B8" s="1250" t="s">
        <v>190</v>
      </c>
      <c r="C8" s="1250"/>
      <c r="D8" s="283"/>
      <c r="E8" s="283"/>
      <c r="F8" s="590"/>
      <c r="G8" s="590"/>
      <c r="H8" s="590"/>
      <c r="I8" s="753">
        <v>11</v>
      </c>
      <c r="J8" s="588"/>
      <c r="K8" s="588"/>
      <c r="L8" s="588"/>
      <c r="M8" s="588"/>
    </row>
    <row r="9" spans="2:13" ht="13.5">
      <c r="B9" s="1263" t="s">
        <v>181</v>
      </c>
      <c r="C9" s="1264"/>
      <c r="D9" s="1259" t="s">
        <v>167</v>
      </c>
      <c r="E9" s="1260"/>
      <c r="F9" s="1266" t="s">
        <v>387</v>
      </c>
      <c r="G9" s="1267"/>
      <c r="H9" s="1240" t="s">
        <v>168</v>
      </c>
      <c r="I9" s="1241"/>
      <c r="J9" s="291"/>
      <c r="K9" s="419"/>
      <c r="L9" s="291"/>
      <c r="M9" s="419"/>
    </row>
    <row r="10" spans="2:13" ht="13.5">
      <c r="B10" s="1265"/>
      <c r="C10" s="1242"/>
      <c r="D10" s="1243" t="s">
        <v>187</v>
      </c>
      <c r="E10" s="709"/>
      <c r="F10" s="1243" t="s">
        <v>187</v>
      </c>
      <c r="G10" s="695"/>
      <c r="H10" s="1243" t="s">
        <v>187</v>
      </c>
      <c r="I10" s="695"/>
      <c r="J10" s="1242"/>
      <c r="K10" s="1242"/>
      <c r="L10" s="591"/>
      <c r="M10" s="420"/>
    </row>
    <row r="11" spans="2:13" ht="13.5">
      <c r="B11" s="1265"/>
      <c r="C11" s="1242"/>
      <c r="D11" s="1244"/>
      <c r="E11" s="690" t="s">
        <v>188</v>
      </c>
      <c r="F11" s="1244"/>
      <c r="G11" s="690" t="s">
        <v>188</v>
      </c>
      <c r="H11" s="1244"/>
      <c r="I11" s="690" t="s">
        <v>188</v>
      </c>
      <c r="J11" s="384"/>
      <c r="K11" s="384"/>
      <c r="L11" s="591"/>
      <c r="M11" s="420"/>
    </row>
    <row r="12" spans="2:13" ht="13.5">
      <c r="B12" s="1265"/>
      <c r="C12" s="1242"/>
      <c r="D12" s="710"/>
      <c r="E12" s="692" t="s">
        <v>189</v>
      </c>
      <c r="F12" s="710"/>
      <c r="G12" s="689" t="s">
        <v>189</v>
      </c>
      <c r="H12" s="366"/>
      <c r="I12" s="692" t="s">
        <v>189</v>
      </c>
      <c r="J12" s="420"/>
      <c r="K12" s="420"/>
      <c r="L12" s="420"/>
      <c r="M12" s="420"/>
    </row>
    <row r="13" spans="2:13" ht="13.5">
      <c r="B13" s="712"/>
      <c r="C13" s="685"/>
      <c r="D13" s="713" t="s">
        <v>148</v>
      </c>
      <c r="E13" s="713" t="s">
        <v>148</v>
      </c>
      <c r="F13" s="708" t="s">
        <v>148</v>
      </c>
      <c r="G13" s="708" t="s">
        <v>148</v>
      </c>
      <c r="H13" s="708" t="s">
        <v>148</v>
      </c>
      <c r="I13" s="708" t="s">
        <v>148</v>
      </c>
      <c r="J13" s="420"/>
      <c r="K13" s="420"/>
      <c r="L13" s="420"/>
      <c r="M13" s="420"/>
    </row>
    <row r="14" spans="2:13" ht="13.5">
      <c r="B14" s="711"/>
      <c r="C14" s="331"/>
      <c r="D14" s="683"/>
      <c r="E14" s="683"/>
      <c r="F14" s="684"/>
      <c r="G14" s="706"/>
      <c r="H14" s="707"/>
      <c r="I14" s="684"/>
      <c r="J14" s="321"/>
      <c r="K14" s="321"/>
      <c r="L14" s="321"/>
      <c r="M14" s="321"/>
    </row>
    <row r="15" spans="2:13" ht="13.5">
      <c r="B15" s="711" t="s">
        <v>390</v>
      </c>
      <c r="C15" s="349" t="s">
        <v>138</v>
      </c>
      <c r="D15" s="1004">
        <v>0.5</v>
      </c>
      <c r="E15" s="683">
        <v>-1.6</v>
      </c>
      <c r="F15" s="1005">
        <v>0.4</v>
      </c>
      <c r="G15" s="706">
        <v>-1.6</v>
      </c>
      <c r="H15" s="1004">
        <v>1.9</v>
      </c>
      <c r="I15" s="684">
        <v>0.1</v>
      </c>
      <c r="J15" s="321"/>
      <c r="K15" s="321"/>
      <c r="L15" s="321"/>
      <c r="M15" s="321"/>
    </row>
    <row r="16" spans="2:13" ht="13.5">
      <c r="B16" s="702"/>
      <c r="C16" s="349" t="s">
        <v>139</v>
      </c>
      <c r="D16" s="1006">
        <v>3.4</v>
      </c>
      <c r="E16" s="1006">
        <v>0.3</v>
      </c>
      <c r="F16" s="1007">
        <v>0.6</v>
      </c>
      <c r="G16" s="1008">
        <v>-1.7</v>
      </c>
      <c r="H16" s="1009">
        <v>1.5</v>
      </c>
      <c r="I16" s="1007">
        <v>-0.7</v>
      </c>
      <c r="J16" s="594"/>
      <c r="K16" s="594"/>
      <c r="L16" s="594"/>
      <c r="M16" s="321"/>
    </row>
    <row r="17" spans="2:13" ht="13.5">
      <c r="B17" s="702" t="s">
        <v>391</v>
      </c>
      <c r="C17" s="349" t="s">
        <v>143</v>
      </c>
      <c r="D17" s="1004">
        <v>-0.8</v>
      </c>
      <c r="E17" s="1004">
        <v>-0.8</v>
      </c>
      <c r="F17" s="1005">
        <v>-0.5</v>
      </c>
      <c r="G17" s="1010">
        <v>-0.5</v>
      </c>
      <c r="H17" s="1011">
        <v>1.8</v>
      </c>
      <c r="I17" s="1005">
        <v>2</v>
      </c>
      <c r="J17" s="595"/>
      <c r="K17" s="595"/>
      <c r="L17" s="595"/>
      <c r="M17" s="321"/>
    </row>
    <row r="18" spans="2:13" ht="13.5">
      <c r="B18" s="702"/>
      <c r="C18" s="349" t="s">
        <v>144</v>
      </c>
      <c r="D18" s="1004">
        <v>-1.5</v>
      </c>
      <c r="E18" s="1004">
        <v>-1.4</v>
      </c>
      <c r="F18" s="1005">
        <v>-1.2</v>
      </c>
      <c r="G18" s="1010">
        <v>-1.1</v>
      </c>
      <c r="H18" s="1011">
        <v>-0.7</v>
      </c>
      <c r="I18" s="1005">
        <v>-0.5</v>
      </c>
      <c r="J18" s="596"/>
      <c r="K18" s="596"/>
      <c r="L18" s="596"/>
      <c r="M18" s="321"/>
    </row>
    <row r="19" spans="2:13" ht="13.5">
      <c r="B19" s="702"/>
      <c r="C19" s="349" t="s">
        <v>130</v>
      </c>
      <c r="D19" s="1004">
        <v>2.4</v>
      </c>
      <c r="E19" s="1004">
        <v>1.8</v>
      </c>
      <c r="F19" s="1005">
        <v>1.9</v>
      </c>
      <c r="G19" s="1010">
        <v>1.2</v>
      </c>
      <c r="H19" s="1011">
        <v>1.1</v>
      </c>
      <c r="I19" s="1005">
        <v>0.2</v>
      </c>
      <c r="J19" s="594"/>
      <c r="K19" s="594"/>
      <c r="L19" s="594"/>
      <c r="M19" s="321"/>
    </row>
    <row r="20" spans="2:13" ht="13.5">
      <c r="B20" s="702"/>
      <c r="C20" s="349" t="s">
        <v>131</v>
      </c>
      <c r="D20" s="1004">
        <v>4.1</v>
      </c>
      <c r="E20" s="1004">
        <v>3.1</v>
      </c>
      <c r="F20" s="1005">
        <v>3.7</v>
      </c>
      <c r="G20" s="1010">
        <v>2.7</v>
      </c>
      <c r="H20" s="1011">
        <v>3.1</v>
      </c>
      <c r="I20" s="1005">
        <v>1.9</v>
      </c>
      <c r="J20" s="597"/>
      <c r="K20" s="597"/>
      <c r="L20" s="594"/>
      <c r="M20" s="321"/>
    </row>
    <row r="21" spans="2:13" ht="13.5">
      <c r="B21" s="702"/>
      <c r="C21" s="349" t="s">
        <v>132</v>
      </c>
      <c r="D21" s="1004">
        <v>0.7</v>
      </c>
      <c r="E21" s="1004">
        <v>0.2</v>
      </c>
      <c r="F21" s="1005">
        <v>2.6</v>
      </c>
      <c r="G21" s="1010">
        <v>2.3</v>
      </c>
      <c r="H21" s="1011">
        <v>1.5</v>
      </c>
      <c r="I21" s="1005">
        <v>1</v>
      </c>
      <c r="J21" s="1239"/>
      <c r="K21" s="1239"/>
      <c r="L21" s="598"/>
      <c r="M21" s="321"/>
    </row>
    <row r="22" spans="2:13" ht="13.5">
      <c r="B22" s="702"/>
      <c r="C22" s="349" t="s">
        <v>133</v>
      </c>
      <c r="D22" s="810">
        <v>-0.6</v>
      </c>
      <c r="E22" s="810">
        <v>-1.3</v>
      </c>
      <c r="F22" s="1005">
        <v>-0.4</v>
      </c>
      <c r="G22" s="1010">
        <v>-0.9</v>
      </c>
      <c r="H22" s="1011">
        <v>-1.1</v>
      </c>
      <c r="I22" s="1005">
        <v>-1.7</v>
      </c>
      <c r="J22" s="1239"/>
      <c r="K22" s="1239"/>
      <c r="L22" s="598"/>
      <c r="M22" s="321"/>
    </row>
    <row r="23" spans="2:13" ht="13.5">
      <c r="B23" s="702"/>
      <c r="C23" s="349" t="s">
        <v>134</v>
      </c>
      <c r="D23" s="810">
        <v>2.8</v>
      </c>
      <c r="E23" s="810">
        <v>3</v>
      </c>
      <c r="F23" s="834">
        <v>0.7</v>
      </c>
      <c r="G23" s="835">
        <v>0.7</v>
      </c>
      <c r="H23" s="811">
        <v>-0.9</v>
      </c>
      <c r="I23" s="834">
        <v>-1.1</v>
      </c>
      <c r="J23" s="1239"/>
      <c r="K23" s="1239"/>
      <c r="L23" s="598"/>
      <c r="M23" s="321"/>
    </row>
    <row r="24" spans="2:13" ht="13.5">
      <c r="B24" s="703"/>
      <c r="C24" s="349" t="s">
        <v>135</v>
      </c>
      <c r="D24" s="810">
        <v>2.9</v>
      </c>
      <c r="E24" s="810">
        <v>3.2</v>
      </c>
      <c r="F24" s="834">
        <v>2.1</v>
      </c>
      <c r="G24" s="835">
        <v>2.2</v>
      </c>
      <c r="H24" s="811">
        <v>2.2</v>
      </c>
      <c r="I24" s="834">
        <v>2.3</v>
      </c>
      <c r="J24" s="1239"/>
      <c r="K24" s="1239"/>
      <c r="L24" s="598"/>
      <c r="M24" s="321"/>
    </row>
    <row r="25" spans="2:13" ht="13.5">
      <c r="B25" s="702"/>
      <c r="C25" s="349" t="s">
        <v>136</v>
      </c>
      <c r="D25" s="810">
        <v>0.9</v>
      </c>
      <c r="E25" s="810">
        <v>-2</v>
      </c>
      <c r="F25" s="834">
        <v>0.2</v>
      </c>
      <c r="G25" s="835">
        <v>-2.7</v>
      </c>
      <c r="H25" s="811">
        <v>2</v>
      </c>
      <c r="I25" s="834">
        <v>-0.7</v>
      </c>
      <c r="J25" s="1239"/>
      <c r="K25" s="1239"/>
      <c r="L25" s="598"/>
      <c r="M25" s="321"/>
    </row>
    <row r="26" spans="2:13" ht="13.5">
      <c r="B26" s="704"/>
      <c r="C26" s="349" t="s">
        <v>137</v>
      </c>
      <c r="D26" s="810">
        <v>1.6</v>
      </c>
      <c r="E26" s="810">
        <v>2.6</v>
      </c>
      <c r="F26" s="834">
        <v>0.9</v>
      </c>
      <c r="G26" s="835">
        <v>1.8</v>
      </c>
      <c r="H26" s="811">
        <v>0.9</v>
      </c>
      <c r="I26" s="834">
        <v>1.7</v>
      </c>
      <c r="J26" s="599"/>
      <c r="K26" s="600"/>
      <c r="L26" s="601"/>
      <c r="M26" s="321"/>
    </row>
    <row r="27" spans="2:13" ht="13.5">
      <c r="B27" s="902"/>
      <c r="C27" s="700" t="s">
        <v>138</v>
      </c>
      <c r="D27" s="836">
        <v>4.1</v>
      </c>
      <c r="E27" s="836">
        <v>4.3</v>
      </c>
      <c r="F27" s="837">
        <v>2.5</v>
      </c>
      <c r="G27" s="838">
        <v>2.4</v>
      </c>
      <c r="H27" s="839">
        <v>2.7</v>
      </c>
      <c r="I27" s="837">
        <v>2.5</v>
      </c>
      <c r="J27" s="602"/>
      <c r="K27" s="597"/>
      <c r="L27" s="603"/>
      <c r="M27" s="321"/>
    </row>
    <row r="28" spans="2:13" ht="13.5">
      <c r="B28" s="911" t="s">
        <v>376</v>
      </c>
      <c r="C28" s="324"/>
      <c r="D28" s="298"/>
      <c r="E28" s="298"/>
      <c r="F28" s="588"/>
      <c r="G28" s="588"/>
      <c r="H28" s="588"/>
      <c r="I28" s="588"/>
      <c r="J28" s="602"/>
      <c r="K28" s="604"/>
      <c r="L28" s="603"/>
      <c r="M28" s="321"/>
    </row>
    <row r="29" spans="2:13" ht="13.5">
      <c r="B29" s="1251"/>
      <c r="C29" s="1251"/>
      <c r="D29" s="298"/>
      <c r="E29" s="298"/>
      <c r="F29" s="588"/>
      <c r="G29" s="588"/>
      <c r="H29" s="588"/>
      <c r="I29" s="588"/>
      <c r="J29" s="602"/>
      <c r="K29" s="604"/>
      <c r="L29" s="603"/>
      <c r="M29" s="321"/>
    </row>
    <row r="30" spans="2:13" ht="13.5">
      <c r="B30" s="1252" t="s">
        <v>191</v>
      </c>
      <c r="C30" s="1252"/>
      <c r="D30" s="283"/>
      <c r="E30" s="283"/>
      <c r="F30" s="281"/>
      <c r="G30" s="283"/>
      <c r="H30" s="281"/>
      <c r="I30" s="617">
        <f>+I8</f>
        <v>11</v>
      </c>
      <c r="J30" s="597"/>
      <c r="K30" s="604"/>
      <c r="L30" s="603"/>
      <c r="M30" s="321"/>
    </row>
    <row r="31" spans="2:13" ht="13.5">
      <c r="B31" s="1253" t="s">
        <v>182</v>
      </c>
      <c r="C31" s="1254"/>
      <c r="D31" s="1259" t="s">
        <v>388</v>
      </c>
      <c r="E31" s="1260"/>
      <c r="F31" s="1261" t="s">
        <v>408</v>
      </c>
      <c r="G31" s="1262"/>
      <c r="H31" s="1247" t="s">
        <v>52</v>
      </c>
      <c r="I31" s="1241"/>
      <c r="J31" s="597"/>
      <c r="K31" s="604"/>
      <c r="L31" s="603"/>
      <c r="M31" s="321"/>
    </row>
    <row r="32" spans="2:13" ht="13.5">
      <c r="B32" s="1255"/>
      <c r="C32" s="1256"/>
      <c r="D32" s="1244" t="s">
        <v>187</v>
      </c>
      <c r="E32" s="696"/>
      <c r="F32" s="1248" t="s">
        <v>171</v>
      </c>
      <c r="G32" s="687"/>
      <c r="H32" s="1243" t="s">
        <v>171</v>
      </c>
      <c r="I32" s="695"/>
      <c r="J32" s="602"/>
      <c r="K32" s="597"/>
      <c r="L32" s="603"/>
      <c r="M32" s="321"/>
    </row>
    <row r="33" spans="2:13" ht="13.5">
      <c r="B33" s="1255"/>
      <c r="C33" s="1256"/>
      <c r="D33" s="1244"/>
      <c r="E33" s="690" t="s">
        <v>188</v>
      </c>
      <c r="F33" s="1248"/>
      <c r="G33" s="694" t="s">
        <v>188</v>
      </c>
      <c r="H33" s="1244"/>
      <c r="I33" s="690" t="s">
        <v>188</v>
      </c>
      <c r="J33" s="594"/>
      <c r="K33" s="597"/>
      <c r="L33" s="603"/>
      <c r="M33" s="321"/>
    </row>
    <row r="34" spans="2:13" ht="13.5">
      <c r="B34" s="1257"/>
      <c r="C34" s="1258"/>
      <c r="D34" s="366"/>
      <c r="E34" s="689" t="s">
        <v>189</v>
      </c>
      <c r="F34" s="366"/>
      <c r="G34" s="692" t="s">
        <v>189</v>
      </c>
      <c r="H34" s="366"/>
      <c r="I34" s="689" t="s">
        <v>189</v>
      </c>
      <c r="J34" s="602"/>
      <c r="K34" s="604"/>
      <c r="L34" s="594"/>
      <c r="M34" s="321"/>
    </row>
    <row r="35" spans="2:13" ht="13.5">
      <c r="B35" s="712"/>
      <c r="C35" s="685"/>
      <c r="D35" s="686" t="s">
        <v>372</v>
      </c>
      <c r="E35" s="688" t="s">
        <v>372</v>
      </c>
      <c r="F35" s="691" t="s">
        <v>372</v>
      </c>
      <c r="G35" s="693" t="s">
        <v>372</v>
      </c>
      <c r="H35" s="705" t="s">
        <v>372</v>
      </c>
      <c r="I35" s="688" t="s">
        <v>372</v>
      </c>
      <c r="J35" s="602"/>
      <c r="K35" s="604"/>
      <c r="L35" s="603"/>
      <c r="M35" s="321"/>
    </row>
    <row r="36" spans="2:13" ht="13.5">
      <c r="B36" s="701"/>
      <c r="C36" s="697"/>
      <c r="D36" s="698"/>
      <c r="E36" s="699"/>
      <c r="F36" s="699"/>
      <c r="G36" s="699"/>
      <c r="H36" s="699"/>
      <c r="I36" s="699"/>
      <c r="J36" s="602"/>
      <c r="K36" s="604"/>
      <c r="L36" s="594"/>
      <c r="M36" s="321"/>
    </row>
    <row r="37" spans="2:13" ht="13.5">
      <c r="B37" s="702" t="s">
        <v>390</v>
      </c>
      <c r="C37" s="349" t="s">
        <v>138</v>
      </c>
      <c r="D37" s="1006">
        <v>-5.6</v>
      </c>
      <c r="E37" s="1007">
        <v>-7.6</v>
      </c>
      <c r="F37" s="1007">
        <v>-4.5</v>
      </c>
      <c r="G37" s="1007">
        <v>-6.3</v>
      </c>
      <c r="H37" s="1007">
        <v>-20.2</v>
      </c>
      <c r="I37" s="1007">
        <v>-22.1</v>
      </c>
      <c r="J37" s="602"/>
      <c r="K37" s="604"/>
      <c r="L37" s="594"/>
      <c r="M37" s="321"/>
    </row>
    <row r="38" spans="2:13" ht="13.5">
      <c r="B38" s="702"/>
      <c r="C38" s="349" t="s">
        <v>139</v>
      </c>
      <c r="D38" s="1006">
        <v>-0.6</v>
      </c>
      <c r="E38" s="1007">
        <v>-2.8</v>
      </c>
      <c r="F38" s="1007">
        <v>0.2</v>
      </c>
      <c r="G38" s="1007">
        <v>-2</v>
      </c>
      <c r="H38" s="1007">
        <v>-10.8</v>
      </c>
      <c r="I38" s="1007">
        <v>-11.6</v>
      </c>
      <c r="J38" s="602"/>
      <c r="K38" s="604"/>
      <c r="L38" s="594"/>
      <c r="M38" s="321"/>
    </row>
    <row r="39" spans="2:13" ht="13.5">
      <c r="B39" s="702" t="s">
        <v>391</v>
      </c>
      <c r="C39" s="349" t="s">
        <v>143</v>
      </c>
      <c r="D39" s="1004">
        <v>-7.9</v>
      </c>
      <c r="E39" s="1005">
        <v>-7.3</v>
      </c>
      <c r="F39" s="1005">
        <v>-6.9</v>
      </c>
      <c r="G39" s="1005">
        <v>-6.1</v>
      </c>
      <c r="H39" s="1005">
        <v>-21.2</v>
      </c>
      <c r="I39" s="1005">
        <v>-19.1</v>
      </c>
      <c r="J39" s="602"/>
      <c r="K39" s="604"/>
      <c r="L39" s="594"/>
      <c r="M39" s="321"/>
    </row>
    <row r="40" spans="2:13" ht="13.5">
      <c r="B40" s="702"/>
      <c r="C40" s="349" t="s">
        <v>144</v>
      </c>
      <c r="D40" s="1004">
        <v>-9</v>
      </c>
      <c r="E40" s="1005">
        <v>-8</v>
      </c>
      <c r="F40" s="1005">
        <v>-8.5</v>
      </c>
      <c r="G40" s="1005">
        <v>-7.4</v>
      </c>
      <c r="H40" s="1005">
        <v>-15.8</v>
      </c>
      <c r="I40" s="1005">
        <v>-14.6</v>
      </c>
      <c r="J40" s="588"/>
      <c r="K40" s="588"/>
      <c r="L40" s="588"/>
      <c r="M40" s="588"/>
    </row>
    <row r="41" spans="2:13" ht="13.5">
      <c r="B41" s="702"/>
      <c r="C41" s="349" t="s">
        <v>130</v>
      </c>
      <c r="D41" s="1004">
        <v>0.5</v>
      </c>
      <c r="E41" s="1005">
        <v>0.8</v>
      </c>
      <c r="F41" s="1005">
        <v>0.8</v>
      </c>
      <c r="G41" s="1005">
        <v>1</v>
      </c>
      <c r="H41" s="1005">
        <v>-3.2</v>
      </c>
      <c r="I41" s="1005">
        <v>-2.3</v>
      </c>
      <c r="J41" s="588"/>
      <c r="K41" s="588"/>
      <c r="L41" s="588"/>
      <c r="M41" s="588"/>
    </row>
    <row r="42" spans="2:13" ht="13.5">
      <c r="B42" s="702"/>
      <c r="C42" s="349" t="s">
        <v>131</v>
      </c>
      <c r="D42" s="1004">
        <v>6</v>
      </c>
      <c r="E42" s="1005">
        <v>5.8</v>
      </c>
      <c r="F42" s="1005">
        <v>4.9</v>
      </c>
      <c r="G42" s="1005">
        <v>4.4</v>
      </c>
      <c r="H42" s="1005">
        <v>24.7</v>
      </c>
      <c r="I42" s="1005">
        <v>26.2</v>
      </c>
      <c r="J42" s="588"/>
      <c r="K42" s="588"/>
      <c r="L42" s="588"/>
      <c r="M42" s="588"/>
    </row>
    <row r="43" spans="2:13" ht="13.5">
      <c r="B43" s="702"/>
      <c r="C43" s="349" t="s">
        <v>132</v>
      </c>
      <c r="D43" s="1004">
        <v>8.1</v>
      </c>
      <c r="E43" s="1005">
        <v>7.6</v>
      </c>
      <c r="F43" s="1005">
        <v>6.7</v>
      </c>
      <c r="G43" s="1005">
        <v>5.8</v>
      </c>
      <c r="H43" s="1005">
        <v>33.8</v>
      </c>
      <c r="I43" s="1005">
        <v>36</v>
      </c>
      <c r="J43" s="588"/>
      <c r="K43" s="588"/>
      <c r="L43" s="588"/>
      <c r="M43" s="588"/>
    </row>
    <row r="44" spans="2:13" ht="13.5">
      <c r="B44" s="702"/>
      <c r="C44" s="349" t="s">
        <v>133</v>
      </c>
      <c r="D44" s="810">
        <v>-1.4</v>
      </c>
      <c r="E44" s="834">
        <v>-1.2</v>
      </c>
      <c r="F44" s="834">
        <v>-1.9</v>
      </c>
      <c r="G44" s="834">
        <v>-1.8</v>
      </c>
      <c r="H44" s="834">
        <v>6.7</v>
      </c>
      <c r="I44" s="834">
        <v>8</v>
      </c>
      <c r="J44" s="588"/>
      <c r="K44" s="588"/>
      <c r="L44" s="588"/>
      <c r="M44" s="588"/>
    </row>
    <row r="45" spans="2:13" ht="13.5">
      <c r="B45" s="702"/>
      <c r="C45" s="349" t="s">
        <v>134</v>
      </c>
      <c r="D45" s="810">
        <v>-5.6</v>
      </c>
      <c r="E45" s="834">
        <v>-4.2</v>
      </c>
      <c r="F45" s="834">
        <v>-5.9</v>
      </c>
      <c r="G45" s="834">
        <v>-4.6</v>
      </c>
      <c r="H45" s="834">
        <v>0</v>
      </c>
      <c r="I45" s="834">
        <v>1</v>
      </c>
      <c r="J45" s="588"/>
      <c r="K45" s="588"/>
      <c r="L45" s="588"/>
      <c r="M45" s="588"/>
    </row>
    <row r="46" spans="2:13" ht="13.5">
      <c r="B46" s="703"/>
      <c r="C46" s="349" t="s">
        <v>135</v>
      </c>
      <c r="D46" s="810">
        <v>0.1</v>
      </c>
      <c r="E46" s="834">
        <v>0.3</v>
      </c>
      <c r="F46" s="834">
        <v>0.4</v>
      </c>
      <c r="G46" s="834">
        <v>0.5</v>
      </c>
      <c r="H46" s="834">
        <v>-5.4</v>
      </c>
      <c r="I46" s="834">
        <v>-4.2</v>
      </c>
      <c r="J46" s="588"/>
      <c r="K46" s="588"/>
      <c r="L46" s="588"/>
      <c r="M46" s="588"/>
    </row>
    <row r="47" spans="2:13" ht="13.5">
      <c r="B47" s="702"/>
      <c r="C47" s="349" t="s">
        <v>136</v>
      </c>
      <c r="D47" s="810">
        <v>-3.7</v>
      </c>
      <c r="E47" s="834">
        <v>-5.3</v>
      </c>
      <c r="F47" s="834">
        <v>-2.4</v>
      </c>
      <c r="G47" s="834">
        <v>-3.7</v>
      </c>
      <c r="H47" s="834">
        <v>-21.9</v>
      </c>
      <c r="I47" s="834">
        <v>-23.8</v>
      </c>
      <c r="J47" s="588"/>
      <c r="K47" s="588"/>
      <c r="L47" s="588"/>
      <c r="M47" s="588"/>
    </row>
    <row r="48" spans="2:13" ht="13.5">
      <c r="B48" s="704"/>
      <c r="C48" s="349" t="s">
        <v>137</v>
      </c>
      <c r="D48" s="810">
        <v>0.1</v>
      </c>
      <c r="E48" s="834">
        <v>1.3</v>
      </c>
      <c r="F48" s="834">
        <v>-0.4</v>
      </c>
      <c r="G48" s="834">
        <v>0.7</v>
      </c>
      <c r="H48" s="834">
        <v>7.7</v>
      </c>
      <c r="I48" s="834">
        <v>11</v>
      </c>
      <c r="J48" s="588"/>
      <c r="K48" s="588"/>
      <c r="L48" s="588"/>
      <c r="M48" s="588"/>
    </row>
    <row r="49" spans="2:9" ht="13.5">
      <c r="B49" s="902"/>
      <c r="C49" s="700" t="s">
        <v>138</v>
      </c>
      <c r="D49" s="840">
        <v>4.5</v>
      </c>
      <c r="E49" s="841">
        <v>4.5</v>
      </c>
      <c r="F49" s="841">
        <v>4.5</v>
      </c>
      <c r="G49" s="841">
        <v>4.3</v>
      </c>
      <c r="H49" s="841">
        <v>4.9</v>
      </c>
      <c r="I49" s="841">
        <v>7.8</v>
      </c>
    </row>
    <row r="50" spans="2:9" ht="13.5">
      <c r="B50" s="908" t="s">
        <v>376</v>
      </c>
      <c r="C50" s="908"/>
      <c r="D50" s="908"/>
      <c r="E50" s="908"/>
      <c r="F50" s="281"/>
      <c r="G50" s="281"/>
      <c r="H50" s="281"/>
      <c r="I50" s="281"/>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9.125" style="281" customWidth="1"/>
    <col min="3" max="3" width="5.25390625" style="281" customWidth="1"/>
    <col min="4" max="10" width="8.375" style="281" customWidth="1"/>
    <col min="11" max="16384" width="9.00390625" style="281" customWidth="1"/>
  </cols>
  <sheetData>
    <row r="1" ht="13.5">
      <c r="B1" s="281" t="s">
        <v>355</v>
      </c>
    </row>
    <row r="2" spans="2:10" ht="12" customHeight="1">
      <c r="B2" s="436" t="s">
        <v>478</v>
      </c>
      <c r="C2" s="282"/>
      <c r="D2" s="283"/>
      <c r="E2" s="283"/>
      <c r="F2" s="282"/>
      <c r="G2" s="617">
        <v>11</v>
      </c>
      <c r="H2" s="291"/>
      <c r="I2" s="321"/>
      <c r="J2" s="722"/>
    </row>
    <row r="3" spans="2:10" ht="13.5" customHeight="1">
      <c r="B3" s="284"/>
      <c r="C3" s="285"/>
      <c r="D3" s="1337" t="s">
        <v>145</v>
      </c>
      <c r="E3" s="1337"/>
      <c r="F3" s="1337"/>
      <c r="G3" s="1338"/>
      <c r="H3" s="425"/>
      <c r="I3" s="723"/>
      <c r="J3" s="1350"/>
    </row>
    <row r="4" spans="2:10" ht="13.5">
      <c r="B4" s="1313" t="s">
        <v>479</v>
      </c>
      <c r="C4" s="1314"/>
      <c r="D4" s="1326" t="s">
        <v>146</v>
      </c>
      <c r="E4" s="1327"/>
      <c r="F4" s="410" t="s">
        <v>147</v>
      </c>
      <c r="G4" s="411"/>
      <c r="H4" s="291"/>
      <c r="I4" s="723"/>
      <c r="J4" s="1350"/>
    </row>
    <row r="5" spans="2:10" ht="13.5">
      <c r="B5" s="401"/>
      <c r="C5" s="402"/>
      <c r="D5" s="403"/>
      <c r="E5" s="348"/>
      <c r="F5" s="412"/>
      <c r="G5" s="418"/>
      <c r="H5" s="363"/>
      <c r="I5" s="363"/>
      <c r="J5" s="724"/>
    </row>
    <row r="6" spans="2:10" ht="13.5">
      <c r="B6" s="289"/>
      <c r="C6" s="290"/>
      <c r="D6" s="403"/>
      <c r="E6" s="1351" t="s">
        <v>262</v>
      </c>
      <c r="F6" s="412"/>
      <c r="G6" s="1351" t="s">
        <v>262</v>
      </c>
      <c r="H6" s="364"/>
      <c r="I6" s="725"/>
      <c r="J6" s="724"/>
    </row>
    <row r="7" spans="2:10" ht="13.5">
      <c r="B7" s="293"/>
      <c r="C7" s="290"/>
      <c r="D7" s="369"/>
      <c r="E7" s="1352"/>
      <c r="F7" s="370"/>
      <c r="G7" s="1352"/>
      <c r="H7" s="403"/>
      <c r="I7" s="725"/>
      <c r="J7" s="420"/>
    </row>
    <row r="8" spans="2:10" ht="9" customHeight="1">
      <c r="B8" s="295"/>
      <c r="C8" s="296"/>
      <c r="D8" s="295"/>
      <c r="E8" s="390" t="s">
        <v>148</v>
      </c>
      <c r="F8" s="295"/>
      <c r="G8" s="390" t="s">
        <v>148</v>
      </c>
      <c r="H8" s="620"/>
      <c r="I8" s="726"/>
      <c r="J8" s="419"/>
    </row>
    <row r="9" spans="2:10" ht="13.5" customHeight="1">
      <c r="B9" s="1331" t="s">
        <v>141</v>
      </c>
      <c r="C9" s="1346"/>
      <c r="D9" s="1075">
        <v>105.3</v>
      </c>
      <c r="E9" s="1070">
        <v>5.3</v>
      </c>
      <c r="F9" s="1011">
        <v>92.7</v>
      </c>
      <c r="G9" s="1070">
        <v>-7.3</v>
      </c>
      <c r="H9" s="620"/>
      <c r="I9" s="726"/>
      <c r="J9" s="419"/>
    </row>
    <row r="10" spans="2:10" ht="13.5">
      <c r="B10" s="1331" t="s">
        <v>142</v>
      </c>
      <c r="C10" s="1332"/>
      <c r="D10" s="1075">
        <v>104.8</v>
      </c>
      <c r="E10" s="1070">
        <v>-0.4</v>
      </c>
      <c r="F10" s="1011">
        <v>99</v>
      </c>
      <c r="G10" s="1070">
        <v>6.8</v>
      </c>
      <c r="H10" s="1127"/>
      <c r="I10" s="1128"/>
      <c r="J10" s="1129"/>
    </row>
    <row r="11" spans="2:10" ht="13.5">
      <c r="B11" s="1331" t="s">
        <v>172</v>
      </c>
      <c r="C11" s="1346"/>
      <c r="D11" s="1075">
        <v>105.8</v>
      </c>
      <c r="E11" s="1070">
        <v>1</v>
      </c>
      <c r="F11" s="1011">
        <v>105.1</v>
      </c>
      <c r="G11" s="1070">
        <v>6.2</v>
      </c>
      <c r="H11" s="1127"/>
      <c r="I11" s="1128"/>
      <c r="J11" s="1129"/>
    </row>
    <row r="12" spans="2:10" ht="13.5">
      <c r="B12" s="1331" t="s">
        <v>265</v>
      </c>
      <c r="C12" s="1346"/>
      <c r="D12" s="1075">
        <v>109.1</v>
      </c>
      <c r="E12" s="1070">
        <v>3.1</v>
      </c>
      <c r="F12" s="1011">
        <v>105.2</v>
      </c>
      <c r="G12" s="1070">
        <v>0.1</v>
      </c>
      <c r="H12" s="1127"/>
      <c r="I12" s="1128"/>
      <c r="J12" s="1129"/>
    </row>
    <row r="13" spans="2:10" ht="13.5">
      <c r="B13" s="1333" t="s">
        <v>454</v>
      </c>
      <c r="C13" s="1347"/>
      <c r="D13" s="1077">
        <v>110.1</v>
      </c>
      <c r="E13" s="1078">
        <v>0.9</v>
      </c>
      <c r="F13" s="1130">
        <v>105.7</v>
      </c>
      <c r="G13" s="1078">
        <v>0.5</v>
      </c>
      <c r="H13" s="1127"/>
      <c r="I13" s="1128"/>
      <c r="J13" s="1129"/>
    </row>
    <row r="14" spans="2:10" ht="13.5">
      <c r="B14" s="334"/>
      <c r="C14" s="349"/>
      <c r="D14" s="1071"/>
      <c r="E14" s="1070"/>
      <c r="F14" s="1011"/>
      <c r="G14" s="1070"/>
      <c r="H14" s="1131"/>
      <c r="I14" s="1132"/>
      <c r="J14" s="1129"/>
    </row>
    <row r="15" spans="2:10" ht="13.5">
      <c r="B15" s="334" t="s">
        <v>266</v>
      </c>
      <c r="C15" s="349" t="s">
        <v>138</v>
      </c>
      <c r="D15" s="1071">
        <v>111.2</v>
      </c>
      <c r="E15" s="1070">
        <v>1.6</v>
      </c>
      <c r="F15" s="1011">
        <v>104.5</v>
      </c>
      <c r="G15" s="1070">
        <v>-5.3</v>
      </c>
      <c r="H15" s="1076"/>
      <c r="I15" s="1129"/>
      <c r="J15" s="1129"/>
    </row>
    <row r="16" spans="2:10" ht="13.5">
      <c r="B16" s="334"/>
      <c r="C16" s="349" t="s">
        <v>139</v>
      </c>
      <c r="D16" s="808">
        <v>110.3</v>
      </c>
      <c r="E16" s="809">
        <v>2.4</v>
      </c>
      <c r="F16" s="811">
        <v>107</v>
      </c>
      <c r="G16" s="809">
        <v>-3.9</v>
      </c>
      <c r="H16" s="299"/>
      <c r="I16" s="298"/>
      <c r="J16" s="298"/>
    </row>
    <row r="17" spans="2:10" ht="13.5">
      <c r="B17" s="334" t="s">
        <v>380</v>
      </c>
      <c r="C17" s="349" t="s">
        <v>143</v>
      </c>
      <c r="D17" s="808">
        <v>110.8</v>
      </c>
      <c r="E17" s="809">
        <v>3.3</v>
      </c>
      <c r="F17" s="811">
        <v>105.7</v>
      </c>
      <c r="G17" s="809">
        <v>-7.5</v>
      </c>
      <c r="H17" s="299"/>
      <c r="I17" s="298"/>
      <c r="J17" s="298"/>
    </row>
    <row r="18" spans="2:10" ht="13.5">
      <c r="B18" s="334"/>
      <c r="C18" s="349" t="s">
        <v>144</v>
      </c>
      <c r="D18" s="808">
        <v>110.4</v>
      </c>
      <c r="E18" s="809">
        <v>2.8</v>
      </c>
      <c r="F18" s="811">
        <v>104.5</v>
      </c>
      <c r="G18" s="809">
        <v>-8.8</v>
      </c>
      <c r="H18" s="299"/>
      <c r="I18" s="298"/>
      <c r="J18" s="298"/>
    </row>
    <row r="19" spans="2:10" ht="13.5">
      <c r="B19" s="334"/>
      <c r="C19" s="349" t="s">
        <v>130</v>
      </c>
      <c r="D19" s="808">
        <v>110</v>
      </c>
      <c r="E19" s="809">
        <v>3.2</v>
      </c>
      <c r="F19" s="811">
        <v>101.9</v>
      </c>
      <c r="G19" s="809">
        <v>-8.4</v>
      </c>
      <c r="H19" s="299"/>
      <c r="I19" s="298"/>
      <c r="J19" s="298"/>
    </row>
    <row r="20" spans="2:10" ht="13.5">
      <c r="B20" s="334"/>
      <c r="C20" s="349" t="s">
        <v>131</v>
      </c>
      <c r="D20" s="808">
        <v>113.2</v>
      </c>
      <c r="E20" s="809">
        <v>2.7</v>
      </c>
      <c r="F20" s="811">
        <v>102.6</v>
      </c>
      <c r="G20" s="809">
        <v>-3.9</v>
      </c>
      <c r="H20" s="299"/>
      <c r="I20" s="298"/>
      <c r="J20" s="298"/>
    </row>
    <row r="21" spans="2:10" ht="13.5">
      <c r="B21" s="334"/>
      <c r="C21" s="349" t="s">
        <v>132</v>
      </c>
      <c r="D21" s="808">
        <v>113.4</v>
      </c>
      <c r="E21" s="809">
        <v>1.7</v>
      </c>
      <c r="F21" s="811">
        <v>103.9</v>
      </c>
      <c r="G21" s="809">
        <v>2.1</v>
      </c>
      <c r="H21" s="299"/>
      <c r="I21" s="298"/>
      <c r="J21" s="298"/>
    </row>
    <row r="22" spans="2:10" ht="13.5">
      <c r="B22" s="334"/>
      <c r="C22" s="349" t="s">
        <v>133</v>
      </c>
      <c r="D22" s="808">
        <v>112.8</v>
      </c>
      <c r="E22" s="809">
        <v>1.9</v>
      </c>
      <c r="F22" s="811">
        <v>104.7</v>
      </c>
      <c r="G22" s="809">
        <v>1.4</v>
      </c>
      <c r="H22" s="299"/>
      <c r="I22" s="298"/>
      <c r="J22" s="298"/>
    </row>
    <row r="23" spans="2:10" ht="13.5">
      <c r="B23" s="334"/>
      <c r="C23" s="349" t="s">
        <v>134</v>
      </c>
      <c r="D23" s="808">
        <v>114</v>
      </c>
      <c r="E23" s="809">
        <v>2.8</v>
      </c>
      <c r="F23" s="811">
        <v>103.7</v>
      </c>
      <c r="G23" s="809">
        <v>1.8</v>
      </c>
      <c r="H23" s="299"/>
      <c r="I23" s="298"/>
      <c r="J23" s="298"/>
    </row>
    <row r="24" spans="2:10" ht="13.5">
      <c r="B24" s="426"/>
      <c r="C24" s="349" t="s">
        <v>135</v>
      </c>
      <c r="D24" s="808">
        <v>115</v>
      </c>
      <c r="E24" s="809">
        <v>2.7</v>
      </c>
      <c r="F24" s="811">
        <v>99.1</v>
      </c>
      <c r="G24" s="809">
        <v>-1.2</v>
      </c>
      <c r="H24" s="299"/>
      <c r="I24" s="298"/>
      <c r="J24" s="298"/>
    </row>
    <row r="25" spans="2:10" ht="13.5">
      <c r="B25" s="334"/>
      <c r="C25" s="349" t="s">
        <v>136</v>
      </c>
      <c r="D25" s="808">
        <v>113</v>
      </c>
      <c r="E25" s="809">
        <v>1.2</v>
      </c>
      <c r="F25" s="811">
        <v>102.4</v>
      </c>
      <c r="G25" s="809">
        <v>1.5</v>
      </c>
      <c r="H25" s="299"/>
      <c r="I25" s="298"/>
      <c r="J25" s="298"/>
    </row>
    <row r="26" spans="2:10" ht="13.5">
      <c r="B26" s="335"/>
      <c r="C26" s="349" t="s">
        <v>137</v>
      </c>
      <c r="D26" s="808">
        <v>112.8</v>
      </c>
      <c r="E26" s="809">
        <v>1.1</v>
      </c>
      <c r="F26" s="811">
        <v>105.8</v>
      </c>
      <c r="G26" s="809">
        <v>3.8</v>
      </c>
      <c r="H26" s="299"/>
      <c r="I26" s="298"/>
      <c r="J26" s="298"/>
    </row>
    <row r="27" spans="2:10" ht="13.5">
      <c r="B27" s="900"/>
      <c r="C27" s="349" t="s">
        <v>138</v>
      </c>
      <c r="D27" s="1079">
        <v>112.6</v>
      </c>
      <c r="E27" s="1078">
        <v>1.3</v>
      </c>
      <c r="F27" s="1130">
        <v>104.8</v>
      </c>
      <c r="G27" s="1078">
        <v>0.3</v>
      </c>
      <c r="H27" s="727"/>
      <c r="I27" s="707"/>
      <c r="J27" s="707"/>
    </row>
    <row r="28" spans="2:9" ht="12.75" customHeight="1">
      <c r="B28" s="1348" t="s">
        <v>480</v>
      </c>
      <c r="C28" s="1349"/>
      <c r="D28" s="1349"/>
      <c r="E28" s="286"/>
      <c r="F28" s="286"/>
      <c r="G28" s="286"/>
      <c r="H28" s="291"/>
      <c r="I28" s="291"/>
    </row>
    <row r="60" ht="13.5">
      <c r="C60" s="300"/>
    </row>
    <row r="61" ht="13.5">
      <c r="C61" s="301"/>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302" customWidth="1"/>
    <col min="2" max="2" width="9.125" style="302" customWidth="1"/>
    <col min="3" max="3" width="5.375" style="302" customWidth="1"/>
    <col min="4" max="5" width="8.375" style="302" customWidth="1"/>
    <col min="6" max="16384" width="9.00390625" style="302" customWidth="1"/>
  </cols>
  <sheetData>
    <row r="1" ht="13.5">
      <c r="B1" s="302" t="s">
        <v>356</v>
      </c>
    </row>
    <row r="2" spans="2:6" ht="12" customHeight="1">
      <c r="B2" s="282" t="s">
        <v>357</v>
      </c>
      <c r="C2" s="281"/>
      <c r="D2" s="283"/>
      <c r="E2" s="622">
        <v>11</v>
      </c>
      <c r="F2" s="282"/>
    </row>
    <row r="3" spans="2:6" ht="13.5">
      <c r="B3" s="317"/>
      <c r="C3" s="287"/>
      <c r="D3" s="1308" t="s">
        <v>117</v>
      </c>
      <c r="E3" s="1309"/>
      <c r="F3" s="281"/>
    </row>
    <row r="4" spans="2:6" ht="13.5">
      <c r="B4" s="1313" t="s">
        <v>479</v>
      </c>
      <c r="C4" s="1314"/>
      <c r="D4" s="1319" t="s">
        <v>481</v>
      </c>
      <c r="E4" s="1354"/>
      <c r="F4" s="281"/>
    </row>
    <row r="5" spans="2:6" ht="13.5">
      <c r="B5" s="303"/>
      <c r="C5" s="294"/>
      <c r="D5" s="303"/>
      <c r="E5" s="416" t="s">
        <v>263</v>
      </c>
      <c r="F5" s="281"/>
    </row>
    <row r="6" spans="2:6" ht="13.5">
      <c r="B6" s="295"/>
      <c r="C6" s="286"/>
      <c r="D6" s="415" t="s">
        <v>180</v>
      </c>
      <c r="E6" s="390" t="s">
        <v>482</v>
      </c>
      <c r="F6" s="281"/>
    </row>
    <row r="7" spans="2:6" ht="13.5">
      <c r="B7" s="1331" t="s">
        <v>141</v>
      </c>
      <c r="C7" s="1346"/>
      <c r="D7" s="1133">
        <v>918</v>
      </c>
      <c r="E7" s="1134">
        <v>4.8</v>
      </c>
      <c r="F7" s="281"/>
    </row>
    <row r="8" spans="2:6" ht="13.5">
      <c r="B8" s="1331" t="s">
        <v>142</v>
      </c>
      <c r="C8" s="1332"/>
      <c r="D8" s="1127">
        <v>932</v>
      </c>
      <c r="E8" s="1135">
        <v>1.53</v>
      </c>
      <c r="F8" s="281"/>
    </row>
    <row r="9" spans="2:6" ht="13.5">
      <c r="B9" s="1331" t="s">
        <v>172</v>
      </c>
      <c r="C9" s="1346"/>
      <c r="D9" s="1127">
        <v>929</v>
      </c>
      <c r="E9" s="1135">
        <v>-0.3</v>
      </c>
      <c r="F9" s="281"/>
    </row>
    <row r="10" spans="2:6" ht="13.5">
      <c r="B10" s="1331" t="s">
        <v>265</v>
      </c>
      <c r="C10" s="1346"/>
      <c r="D10" s="1127">
        <v>961</v>
      </c>
      <c r="E10" s="1135">
        <v>3.4</v>
      </c>
      <c r="F10" s="281"/>
    </row>
    <row r="11" spans="2:6" ht="13.5">
      <c r="B11" s="1333" t="s">
        <v>483</v>
      </c>
      <c r="C11" s="1347"/>
      <c r="D11" s="1136">
        <v>1027.8339350180506</v>
      </c>
      <c r="E11" s="1137">
        <v>6.954623831222749</v>
      </c>
      <c r="F11" s="281"/>
    </row>
    <row r="12" spans="2:6" ht="13.5">
      <c r="B12" s="332"/>
      <c r="C12" s="333"/>
      <c r="D12" s="1138"/>
      <c r="E12" s="1139"/>
      <c r="F12" s="281"/>
    </row>
    <row r="13" spans="2:6" ht="13.5">
      <c r="B13" s="334" t="s">
        <v>266</v>
      </c>
      <c r="C13" s="349" t="s">
        <v>138</v>
      </c>
      <c r="D13" s="1127">
        <v>1029.010727056019</v>
      </c>
      <c r="E13" s="1140">
        <v>6.3</v>
      </c>
      <c r="F13" s="281"/>
    </row>
    <row r="14" spans="2:6" ht="13.5">
      <c r="B14" s="334"/>
      <c r="C14" s="349" t="s">
        <v>139</v>
      </c>
      <c r="D14" s="1127">
        <v>1024.1190198366394</v>
      </c>
      <c r="E14" s="1140">
        <v>4.9</v>
      </c>
      <c r="F14" s="281"/>
    </row>
    <row r="15" spans="2:6" ht="13.5">
      <c r="B15" s="334" t="s">
        <v>380</v>
      </c>
      <c r="C15" s="349" t="s">
        <v>143</v>
      </c>
      <c r="D15" s="1127">
        <v>1068.9285714285713</v>
      </c>
      <c r="E15" s="1140">
        <v>9.9</v>
      </c>
      <c r="F15" s="281"/>
    </row>
    <row r="16" spans="2:6" ht="13.5">
      <c r="B16" s="334"/>
      <c r="C16" s="349" t="s">
        <v>144</v>
      </c>
      <c r="D16" s="1127">
        <v>1080.2835051546392</v>
      </c>
      <c r="E16" s="1140">
        <v>9.4</v>
      </c>
      <c r="F16" s="281"/>
    </row>
    <row r="17" spans="2:6" ht="13.5">
      <c r="B17" s="334"/>
      <c r="C17" s="349" t="s">
        <v>130</v>
      </c>
      <c r="D17" s="1127">
        <v>1042.2235023041476</v>
      </c>
      <c r="E17" s="1140">
        <v>5.4</v>
      </c>
      <c r="F17" s="281"/>
    </row>
    <row r="18" spans="2:6" ht="13.5">
      <c r="B18" s="334"/>
      <c r="C18" s="349" t="s">
        <v>131</v>
      </c>
      <c r="D18" s="1127">
        <v>1068.723404255319</v>
      </c>
      <c r="E18" s="1140">
        <v>7.7</v>
      </c>
      <c r="F18" s="281"/>
    </row>
    <row r="19" spans="2:6" ht="13.5">
      <c r="B19" s="334"/>
      <c r="C19" s="349" t="s">
        <v>132</v>
      </c>
      <c r="D19" s="1127">
        <v>1084.1931540342298</v>
      </c>
      <c r="E19" s="1140">
        <v>4.4</v>
      </c>
      <c r="F19" s="281"/>
    </row>
    <row r="20" spans="2:6" ht="13.5">
      <c r="B20" s="334"/>
      <c r="C20" s="413" t="s">
        <v>133</v>
      </c>
      <c r="D20" s="1127">
        <v>1069.9177438307875</v>
      </c>
      <c r="E20" s="1140">
        <v>-4.7</v>
      </c>
      <c r="F20" s="281"/>
    </row>
    <row r="21" spans="2:6" ht="13.5">
      <c r="B21" s="334"/>
      <c r="C21" s="349" t="s">
        <v>134</v>
      </c>
      <c r="D21" s="1127">
        <v>1066.2937062937062</v>
      </c>
      <c r="E21" s="1140">
        <v>2.4</v>
      </c>
      <c r="F21" s="281"/>
    </row>
    <row r="22" spans="2:6" ht="13.5">
      <c r="B22" s="334"/>
      <c r="C22" s="349" t="s">
        <v>404</v>
      </c>
      <c r="D22" s="1127">
        <v>1085.4195804195804</v>
      </c>
      <c r="E22" s="1140">
        <v>6.4</v>
      </c>
      <c r="F22" s="281"/>
    </row>
    <row r="23" spans="2:6" ht="13.5">
      <c r="B23" s="334"/>
      <c r="C23" s="349" t="s">
        <v>405</v>
      </c>
      <c r="D23" s="1127">
        <v>1076.6985645933014</v>
      </c>
      <c r="E23" s="1140">
        <v>3.1</v>
      </c>
      <c r="F23" s="281"/>
    </row>
    <row r="24" spans="2:6" ht="13.5">
      <c r="B24" s="335"/>
      <c r="C24" s="349" t="s">
        <v>413</v>
      </c>
      <c r="D24" s="1127">
        <v>1066.9796380090497</v>
      </c>
      <c r="E24" s="1070">
        <v>4.7</v>
      </c>
      <c r="F24" s="281"/>
    </row>
    <row r="25" spans="2:6" ht="13.5">
      <c r="B25" s="899"/>
      <c r="C25" s="359" t="s">
        <v>484</v>
      </c>
      <c r="D25" s="1136">
        <v>1043.270300333704</v>
      </c>
      <c r="E25" s="1078">
        <v>1.4</v>
      </c>
      <c r="F25" s="281"/>
    </row>
    <row r="26" spans="2:6" ht="13.5">
      <c r="B26" s="1353" t="s">
        <v>485</v>
      </c>
      <c r="C26" s="1353"/>
      <c r="D26" s="1353"/>
      <c r="E26" s="1353"/>
      <c r="F26" s="281"/>
    </row>
    <row r="27" spans="2:6" ht="13.5">
      <c r="B27" s="417" t="s">
        <v>273</v>
      </c>
      <c r="C27" s="281"/>
      <c r="D27" s="281"/>
      <c r="E27" s="281"/>
      <c r="F27" s="281"/>
    </row>
    <row r="28" spans="2:6" ht="13.5">
      <c r="B28" s="417" t="s">
        <v>274</v>
      </c>
      <c r="C28" s="281"/>
      <c r="D28" s="281"/>
      <c r="E28" s="281"/>
      <c r="F28" s="281"/>
    </row>
    <row r="29" ht="13.5">
      <c r="B29" s="414"/>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B1:O27"/>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636" customWidth="1"/>
    <col min="2" max="2" width="3.125" style="636" customWidth="1"/>
    <col min="3" max="3" width="15.625" style="636" customWidth="1"/>
    <col min="4" max="4" width="9.125" style="636" customWidth="1"/>
    <col min="5" max="5" width="8.25390625" style="636" customWidth="1"/>
    <col min="6" max="6" width="8.875" style="636" customWidth="1"/>
    <col min="7" max="7" width="8.25390625" style="636" customWidth="1"/>
    <col min="8" max="8" width="8.375" style="636" customWidth="1"/>
    <col min="9" max="9" width="8.375" style="636" bestFit="1" customWidth="1"/>
    <col min="10" max="11" width="8.25390625" style="636" customWidth="1"/>
    <col min="12" max="12" width="3.25390625" style="636" customWidth="1"/>
    <col min="13" max="15" width="7.25390625" style="636" bestFit="1" customWidth="1"/>
    <col min="16" max="16384" width="9.00390625" style="636" customWidth="1"/>
  </cols>
  <sheetData>
    <row r="1" ht="11.25">
      <c r="B1" s="636" t="s">
        <v>344</v>
      </c>
    </row>
    <row r="2" spans="6:11" ht="11.25">
      <c r="F2" s="637"/>
      <c r="K2" s="638">
        <v>11</v>
      </c>
    </row>
    <row r="3" spans="2:12" ht="22.5" customHeight="1">
      <c r="B3" s="639"/>
      <c r="C3" s="640"/>
      <c r="D3" s="641" t="s">
        <v>0</v>
      </c>
      <c r="E3" s="642"/>
      <c r="F3" s="641" t="s">
        <v>1</v>
      </c>
      <c r="G3" s="643"/>
      <c r="H3" s="643"/>
      <c r="I3" s="643"/>
      <c r="J3" s="642"/>
      <c r="K3" s="1355" t="s">
        <v>486</v>
      </c>
      <c r="L3" s="646"/>
    </row>
    <row r="4" spans="2:12" ht="11.25">
      <c r="B4" s="644" t="s">
        <v>3</v>
      </c>
      <c r="C4" s="645"/>
      <c r="D4" s="646"/>
      <c r="E4" s="647"/>
      <c r="F4" s="646"/>
      <c r="G4" s="647"/>
      <c r="H4" s="648" t="s">
        <v>111</v>
      </c>
      <c r="I4" s="649"/>
      <c r="J4" s="648" t="s">
        <v>111</v>
      </c>
      <c r="K4" s="1356"/>
      <c r="L4" s="646"/>
    </row>
    <row r="5" spans="2:12" ht="11.25" customHeight="1">
      <c r="B5" s="646"/>
      <c r="C5" s="651"/>
      <c r="D5" s="646"/>
      <c r="E5" s="652" t="s">
        <v>4</v>
      </c>
      <c r="F5" s="646"/>
      <c r="G5" s="652" t="s">
        <v>4</v>
      </c>
      <c r="H5" s="644" t="s">
        <v>5</v>
      </c>
      <c r="I5" s="653" t="s">
        <v>487</v>
      </c>
      <c r="J5" s="650" t="s">
        <v>6</v>
      </c>
      <c r="K5" s="1356"/>
      <c r="L5" s="646"/>
    </row>
    <row r="6" spans="2:12" ht="11.25">
      <c r="B6" s="654"/>
      <c r="C6" s="655"/>
      <c r="D6" s="654"/>
      <c r="E6" s="656" t="s">
        <v>8</v>
      </c>
      <c r="F6" s="654"/>
      <c r="G6" s="656" t="s">
        <v>8</v>
      </c>
      <c r="H6" s="657" t="s">
        <v>112</v>
      </c>
      <c r="I6" s="658" t="s">
        <v>377</v>
      </c>
      <c r="J6" s="657" t="s">
        <v>113</v>
      </c>
      <c r="K6" s="1357"/>
      <c r="L6" s="646"/>
    </row>
    <row r="7" spans="2:15" ht="10.5" customHeight="1">
      <c r="B7" s="639"/>
      <c r="C7" s="640"/>
      <c r="D7" s="659" t="s">
        <v>9</v>
      </c>
      <c r="E7" s="660" t="s">
        <v>78</v>
      </c>
      <c r="F7" s="661" t="s">
        <v>9</v>
      </c>
      <c r="G7" s="660" t="s">
        <v>78</v>
      </c>
      <c r="H7" s="661" t="s">
        <v>9</v>
      </c>
      <c r="I7" s="662" t="s">
        <v>78</v>
      </c>
      <c r="J7" s="663" t="s">
        <v>9</v>
      </c>
      <c r="K7" s="663" t="s">
        <v>9</v>
      </c>
      <c r="L7" s="664"/>
      <c r="M7" s="664"/>
      <c r="N7" s="664"/>
      <c r="O7" s="664"/>
    </row>
    <row r="8" spans="2:11" ht="12" customHeight="1">
      <c r="B8" s="665" t="s">
        <v>30</v>
      </c>
      <c r="C8" s="666" t="s">
        <v>36</v>
      </c>
      <c r="D8" s="745">
        <v>248847</v>
      </c>
      <c r="E8" s="1141">
        <v>3</v>
      </c>
      <c r="F8" s="1142">
        <v>235000</v>
      </c>
      <c r="G8" s="1143">
        <v>-1.8</v>
      </c>
      <c r="H8" s="1144">
        <v>218653</v>
      </c>
      <c r="I8" s="1145">
        <v>-1</v>
      </c>
      <c r="J8" s="754">
        <v>16347</v>
      </c>
      <c r="K8" s="754">
        <v>13847</v>
      </c>
    </row>
    <row r="9" spans="2:11" s="668" customFormat="1" ht="17.25" customHeight="1">
      <c r="B9" s="1146" t="s">
        <v>85</v>
      </c>
      <c r="C9" s="1147" t="s">
        <v>53</v>
      </c>
      <c r="D9" s="1148">
        <v>321367</v>
      </c>
      <c r="E9" s="1149">
        <v>-1.7</v>
      </c>
      <c r="F9" s="1150">
        <v>310580</v>
      </c>
      <c r="G9" s="1151">
        <v>-3.7</v>
      </c>
      <c r="H9" s="1150">
        <v>286940</v>
      </c>
      <c r="I9" s="1151">
        <v>0.7</v>
      </c>
      <c r="J9" s="755">
        <v>23640</v>
      </c>
      <c r="K9" s="755">
        <v>10787</v>
      </c>
    </row>
    <row r="10" spans="2:11" s="668" customFormat="1" ht="17.25" customHeight="1">
      <c r="B10" s="1146" t="s">
        <v>10</v>
      </c>
      <c r="C10" s="1147" t="s">
        <v>54</v>
      </c>
      <c r="D10" s="1148">
        <v>229095</v>
      </c>
      <c r="E10" s="1152">
        <v>13.5</v>
      </c>
      <c r="F10" s="1153">
        <v>205752</v>
      </c>
      <c r="G10" s="1154">
        <v>2.1</v>
      </c>
      <c r="H10" s="1153">
        <v>192854</v>
      </c>
      <c r="I10" s="1154">
        <v>3.8</v>
      </c>
      <c r="J10" s="757">
        <v>12898</v>
      </c>
      <c r="K10" s="757">
        <v>23343</v>
      </c>
    </row>
    <row r="11" spans="2:11" s="668" customFormat="1" ht="17.25" customHeight="1">
      <c r="B11" s="1146" t="s">
        <v>11</v>
      </c>
      <c r="C11" s="1155" t="s">
        <v>55</v>
      </c>
      <c r="D11" s="1148">
        <v>446190</v>
      </c>
      <c r="E11" s="1152">
        <v>-4.6</v>
      </c>
      <c r="F11" s="1153">
        <v>446104</v>
      </c>
      <c r="G11" s="1154">
        <v>-4.5</v>
      </c>
      <c r="H11" s="1153">
        <v>402335</v>
      </c>
      <c r="I11" s="1154">
        <v>-4.4</v>
      </c>
      <c r="J11" s="757">
        <v>43769</v>
      </c>
      <c r="K11" s="757">
        <v>86</v>
      </c>
    </row>
    <row r="12" spans="2:11" s="668" customFormat="1" ht="17.25" customHeight="1">
      <c r="B12" s="1146" t="s">
        <v>12</v>
      </c>
      <c r="C12" s="1155" t="s">
        <v>41</v>
      </c>
      <c r="D12" s="1148">
        <v>262328</v>
      </c>
      <c r="E12" s="1152">
        <v>-3.5</v>
      </c>
      <c r="F12" s="1153">
        <v>260349</v>
      </c>
      <c r="G12" s="1154">
        <v>-3.5</v>
      </c>
      <c r="H12" s="1153">
        <v>239275</v>
      </c>
      <c r="I12" s="1154">
        <v>-2.5</v>
      </c>
      <c r="J12" s="757">
        <v>21074</v>
      </c>
      <c r="K12" s="757">
        <v>1979</v>
      </c>
    </row>
    <row r="13" spans="2:11" s="668" customFormat="1" ht="17.25" customHeight="1">
      <c r="B13" s="1146" t="s">
        <v>56</v>
      </c>
      <c r="C13" s="1147" t="s">
        <v>122</v>
      </c>
      <c r="D13" s="1148">
        <v>222237</v>
      </c>
      <c r="E13" s="1152">
        <v>-22.1</v>
      </c>
      <c r="F13" s="1153">
        <v>222237</v>
      </c>
      <c r="G13" s="1154">
        <v>-22.1</v>
      </c>
      <c r="H13" s="1153">
        <v>186895</v>
      </c>
      <c r="I13" s="1154">
        <v>-16.8</v>
      </c>
      <c r="J13" s="757">
        <v>35342</v>
      </c>
      <c r="K13" s="757">
        <v>0</v>
      </c>
    </row>
    <row r="14" spans="2:11" s="668" customFormat="1" ht="17.25" customHeight="1">
      <c r="B14" s="1146" t="s">
        <v>57</v>
      </c>
      <c r="C14" s="1155" t="s">
        <v>123</v>
      </c>
      <c r="D14" s="1148">
        <v>210683</v>
      </c>
      <c r="E14" s="1152">
        <v>19</v>
      </c>
      <c r="F14" s="1153">
        <v>188186</v>
      </c>
      <c r="G14" s="1154">
        <v>6.4</v>
      </c>
      <c r="H14" s="1153">
        <v>177651</v>
      </c>
      <c r="I14" s="1154">
        <v>7.4</v>
      </c>
      <c r="J14" s="757">
        <v>10535</v>
      </c>
      <c r="K14" s="757">
        <v>22497</v>
      </c>
    </row>
    <row r="15" spans="2:11" s="668" customFormat="1" ht="17.25" customHeight="1">
      <c r="B15" s="1146" t="s">
        <v>58</v>
      </c>
      <c r="C15" s="1155" t="s">
        <v>124</v>
      </c>
      <c r="D15" s="1148">
        <v>317728</v>
      </c>
      <c r="E15" s="1152">
        <v>-5.5</v>
      </c>
      <c r="F15" s="1153">
        <v>317728</v>
      </c>
      <c r="G15" s="1154">
        <v>-5.3</v>
      </c>
      <c r="H15" s="1153">
        <v>295848</v>
      </c>
      <c r="I15" s="1154">
        <v>-5.1</v>
      </c>
      <c r="J15" s="757">
        <v>21880</v>
      </c>
      <c r="K15" s="757">
        <v>0</v>
      </c>
    </row>
    <row r="16" spans="2:11" s="668" customFormat="1" ht="17.25" customHeight="1">
      <c r="B16" s="1146" t="s">
        <v>59</v>
      </c>
      <c r="C16" s="1156" t="s">
        <v>125</v>
      </c>
      <c r="D16" s="1148">
        <v>239080</v>
      </c>
      <c r="E16" s="1152">
        <v>-0.8</v>
      </c>
      <c r="F16" s="1153">
        <v>238927</v>
      </c>
      <c r="G16" s="1154">
        <v>-0.9</v>
      </c>
      <c r="H16" s="1153">
        <v>225220</v>
      </c>
      <c r="I16" s="1154">
        <v>-2.7</v>
      </c>
      <c r="J16" s="757">
        <v>13707</v>
      </c>
      <c r="K16" s="757">
        <v>153</v>
      </c>
    </row>
    <row r="17" spans="2:11" s="668" customFormat="1" ht="17.25" customHeight="1">
      <c r="B17" s="1146" t="s">
        <v>33</v>
      </c>
      <c r="C17" s="1155" t="s">
        <v>126</v>
      </c>
      <c r="D17" s="1148">
        <v>371503</v>
      </c>
      <c r="E17" s="1152">
        <v>35.5</v>
      </c>
      <c r="F17" s="1153">
        <v>303643</v>
      </c>
      <c r="G17" s="1154">
        <v>10.8</v>
      </c>
      <c r="H17" s="1153">
        <v>267777</v>
      </c>
      <c r="I17" s="1154">
        <v>6.5</v>
      </c>
      <c r="J17" s="757">
        <v>35866</v>
      </c>
      <c r="K17" s="757">
        <v>67860</v>
      </c>
    </row>
    <row r="18" spans="2:11" s="668" customFormat="1" ht="17.25" customHeight="1">
      <c r="B18" s="1146" t="s">
        <v>60</v>
      </c>
      <c r="C18" s="1155" t="s">
        <v>127</v>
      </c>
      <c r="D18" s="1148">
        <v>143986</v>
      </c>
      <c r="E18" s="1152">
        <v>4.6</v>
      </c>
      <c r="F18" s="1153">
        <v>143231</v>
      </c>
      <c r="G18" s="1154">
        <v>4.1</v>
      </c>
      <c r="H18" s="1153">
        <v>136522</v>
      </c>
      <c r="I18" s="1154">
        <v>2.8</v>
      </c>
      <c r="J18" s="757">
        <v>6709</v>
      </c>
      <c r="K18" s="757">
        <v>755</v>
      </c>
    </row>
    <row r="19" spans="2:11" s="668" customFormat="1" ht="17.25" customHeight="1">
      <c r="B19" s="667" t="s">
        <v>61</v>
      </c>
      <c r="C19" s="670" t="s">
        <v>86</v>
      </c>
      <c r="D19" s="746">
        <v>184995</v>
      </c>
      <c r="E19" s="760">
        <v>-4.8</v>
      </c>
      <c r="F19" s="756">
        <v>184995</v>
      </c>
      <c r="G19" s="761">
        <v>-4.8</v>
      </c>
      <c r="H19" s="756">
        <v>179952</v>
      </c>
      <c r="I19" s="761">
        <v>-4.3</v>
      </c>
      <c r="J19" s="757">
        <v>5043</v>
      </c>
      <c r="K19" s="757">
        <v>0</v>
      </c>
    </row>
    <row r="20" spans="2:11" s="668" customFormat="1" ht="17.25" customHeight="1">
      <c r="B20" s="667" t="s">
        <v>62</v>
      </c>
      <c r="C20" s="669" t="s">
        <v>63</v>
      </c>
      <c r="D20" s="746">
        <v>273004</v>
      </c>
      <c r="E20" s="760">
        <v>-20.4</v>
      </c>
      <c r="F20" s="756">
        <v>273002</v>
      </c>
      <c r="G20" s="761">
        <v>-20.5</v>
      </c>
      <c r="H20" s="756">
        <v>266621</v>
      </c>
      <c r="I20" s="761">
        <v>-21.9</v>
      </c>
      <c r="J20" s="757">
        <v>6381</v>
      </c>
      <c r="K20" s="757">
        <v>2</v>
      </c>
    </row>
    <row r="21" spans="2:11" s="668" customFormat="1" ht="17.25" customHeight="1">
      <c r="B21" s="667" t="s">
        <v>64</v>
      </c>
      <c r="C21" s="671" t="s">
        <v>128</v>
      </c>
      <c r="D21" s="746">
        <v>291750</v>
      </c>
      <c r="E21" s="760">
        <v>3.3</v>
      </c>
      <c r="F21" s="756">
        <v>275882</v>
      </c>
      <c r="G21" s="761">
        <v>0.1</v>
      </c>
      <c r="H21" s="756">
        <v>257552</v>
      </c>
      <c r="I21" s="761">
        <v>1.5</v>
      </c>
      <c r="J21" s="757">
        <v>18330</v>
      </c>
      <c r="K21" s="757">
        <v>15868</v>
      </c>
    </row>
    <row r="22" spans="2:11" s="668" customFormat="1" ht="17.25" customHeight="1">
      <c r="B22" s="667" t="s">
        <v>65</v>
      </c>
      <c r="C22" s="669" t="s">
        <v>43</v>
      </c>
      <c r="D22" s="746" t="s">
        <v>140</v>
      </c>
      <c r="E22" s="760" t="s">
        <v>140</v>
      </c>
      <c r="F22" s="756" t="s">
        <v>140</v>
      </c>
      <c r="G22" s="761" t="s">
        <v>140</v>
      </c>
      <c r="H22" s="756" t="s">
        <v>140</v>
      </c>
      <c r="I22" s="761" t="s">
        <v>140</v>
      </c>
      <c r="J22" s="757" t="s">
        <v>140</v>
      </c>
      <c r="K22" s="757" t="s">
        <v>140</v>
      </c>
    </row>
    <row r="23" spans="2:11" s="668" customFormat="1" ht="17.25" customHeight="1">
      <c r="B23" s="1157" t="s">
        <v>87</v>
      </c>
      <c r="C23" s="1158" t="s">
        <v>129</v>
      </c>
      <c r="D23" s="1159">
        <v>205715</v>
      </c>
      <c r="E23" s="1160">
        <v>29.4</v>
      </c>
      <c r="F23" s="1161">
        <v>186672</v>
      </c>
      <c r="G23" s="1162">
        <v>17.9</v>
      </c>
      <c r="H23" s="1161">
        <v>170796</v>
      </c>
      <c r="I23" s="1162">
        <v>15.8</v>
      </c>
      <c r="J23" s="758">
        <v>15876</v>
      </c>
      <c r="K23" s="758">
        <v>19043</v>
      </c>
    </row>
    <row r="24" spans="2:11" ht="26.25" customHeight="1">
      <c r="B24" s="672"/>
      <c r="C24" s="673" t="s">
        <v>99</v>
      </c>
      <c r="D24" s="971">
        <v>319111</v>
      </c>
      <c r="E24" s="972" t="s">
        <v>140</v>
      </c>
      <c r="F24" s="973">
        <v>298029</v>
      </c>
      <c r="G24" s="974" t="s">
        <v>140</v>
      </c>
      <c r="H24" s="973">
        <v>273881</v>
      </c>
      <c r="I24" s="974" t="s">
        <v>140</v>
      </c>
      <c r="J24" s="975">
        <v>24148</v>
      </c>
      <c r="K24" s="975">
        <v>21082</v>
      </c>
    </row>
    <row r="25" ht="15.75" customHeight="1">
      <c r="B25" s="674" t="s">
        <v>184</v>
      </c>
    </row>
    <row r="26" ht="12.75" customHeight="1">
      <c r="B26" s="636" t="s">
        <v>267</v>
      </c>
    </row>
    <row r="27" ht="12.75" customHeight="1">
      <c r="B27" s="636" t="s">
        <v>185</v>
      </c>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439" customWidth="1"/>
    <col min="2" max="2" width="9.00390625" style="439" customWidth="1"/>
    <col min="3" max="3" width="4.25390625" style="439" customWidth="1"/>
    <col min="4" max="4" width="2.125" style="439" customWidth="1"/>
    <col min="5" max="12" width="6.75390625" style="439" customWidth="1"/>
    <col min="13" max="14" width="6.375" style="439" customWidth="1"/>
    <col min="15" max="16" width="6.75390625" style="439" customWidth="1"/>
    <col min="17" max="16384" width="9.00390625" style="439" customWidth="1"/>
  </cols>
  <sheetData>
    <row r="1" ht="10.5">
      <c r="B1" s="439" t="s">
        <v>345</v>
      </c>
    </row>
    <row r="2" spans="8:16" ht="10.5">
      <c r="H2" s="442"/>
      <c r="J2" s="442"/>
      <c r="L2" s="443"/>
      <c r="M2" s="443"/>
      <c r="N2" s="444" t="s">
        <v>217</v>
      </c>
      <c r="O2" s="442"/>
      <c r="P2" s="445">
        <v>11</v>
      </c>
    </row>
    <row r="3" spans="2:16" ht="18" customHeight="1">
      <c r="B3" s="446"/>
      <c r="C3" s="447"/>
      <c r="D3" s="447"/>
      <c r="E3" s="448" t="s">
        <v>104</v>
      </c>
      <c r="F3" s="449"/>
      <c r="G3" s="449"/>
      <c r="H3" s="449"/>
      <c r="I3" s="448" t="s">
        <v>105</v>
      </c>
      <c r="J3" s="449"/>
      <c r="K3" s="449"/>
      <c r="L3" s="449"/>
      <c r="M3" s="450" t="s">
        <v>106</v>
      </c>
      <c r="N3" s="451"/>
      <c r="O3" s="450" t="s">
        <v>107</v>
      </c>
      <c r="P3" s="452"/>
    </row>
    <row r="4" spans="2:16" ht="17.25" customHeight="1">
      <c r="B4" s="453" t="s">
        <v>13</v>
      </c>
      <c r="C4" s="454"/>
      <c r="D4" s="454"/>
      <c r="E4" s="448" t="s">
        <v>109</v>
      </c>
      <c r="F4" s="455"/>
      <c r="G4" s="448" t="s">
        <v>110</v>
      </c>
      <c r="H4" s="455"/>
      <c r="I4" s="448" t="s">
        <v>114</v>
      </c>
      <c r="J4" s="455"/>
      <c r="K4" s="448" t="s">
        <v>115</v>
      </c>
      <c r="L4" s="455"/>
      <c r="M4" s="456" t="s">
        <v>81</v>
      </c>
      <c r="N4" s="457" t="s">
        <v>82</v>
      </c>
      <c r="O4" s="458"/>
      <c r="P4" s="459"/>
    </row>
    <row r="5" spans="2:16" ht="10.5">
      <c r="B5" s="460"/>
      <c r="C5" s="461"/>
      <c r="D5" s="461"/>
      <c r="E5" s="1358" t="s">
        <v>488</v>
      </c>
      <c r="F5" s="1360" t="s">
        <v>262</v>
      </c>
      <c r="G5" s="1358" t="s">
        <v>83</v>
      </c>
      <c r="H5" s="1360" t="s">
        <v>262</v>
      </c>
      <c r="I5" s="1358" t="s">
        <v>83</v>
      </c>
      <c r="J5" s="1360" t="s">
        <v>262</v>
      </c>
      <c r="K5" s="1358" t="s">
        <v>83</v>
      </c>
      <c r="L5" s="1360" t="s">
        <v>262</v>
      </c>
      <c r="M5" s="1358" t="s">
        <v>83</v>
      </c>
      <c r="N5" s="1360" t="s">
        <v>262</v>
      </c>
      <c r="O5" s="1358" t="s">
        <v>83</v>
      </c>
      <c r="P5" s="1360" t="s">
        <v>262</v>
      </c>
    </row>
    <row r="6" spans="2:16" ht="10.5">
      <c r="B6" s="462"/>
      <c r="C6" s="463"/>
      <c r="D6" s="463"/>
      <c r="E6" s="1359"/>
      <c r="F6" s="1361"/>
      <c r="G6" s="1359"/>
      <c r="H6" s="1361"/>
      <c r="I6" s="1359"/>
      <c r="J6" s="1361"/>
      <c r="K6" s="1359"/>
      <c r="L6" s="1361"/>
      <c r="M6" s="1359"/>
      <c r="N6" s="1361"/>
      <c r="O6" s="1359"/>
      <c r="P6" s="1361"/>
    </row>
    <row r="7" spans="2:16" ht="10.5">
      <c r="B7" s="464"/>
      <c r="C7" s="465"/>
      <c r="D7" s="466"/>
      <c r="E7" s="467"/>
      <c r="F7" s="468" t="s">
        <v>78</v>
      </c>
      <c r="G7" s="469"/>
      <c r="H7" s="470" t="s">
        <v>78</v>
      </c>
      <c r="I7" s="469"/>
      <c r="J7" s="468" t="s">
        <v>78</v>
      </c>
      <c r="K7" s="467"/>
      <c r="L7" s="468" t="s">
        <v>78</v>
      </c>
      <c r="M7" s="469"/>
      <c r="N7" s="468" t="s">
        <v>78</v>
      </c>
      <c r="O7" s="469"/>
      <c r="P7" s="471" t="s">
        <v>78</v>
      </c>
    </row>
    <row r="8" spans="2:16" s="440" customFormat="1" ht="12.75" customHeight="1">
      <c r="B8" s="1287" t="s">
        <v>141</v>
      </c>
      <c r="C8" s="1288"/>
      <c r="D8" s="1289"/>
      <c r="E8" s="842">
        <v>103.2</v>
      </c>
      <c r="F8" s="843">
        <v>3.1</v>
      </c>
      <c r="G8" s="842">
        <v>102.9</v>
      </c>
      <c r="H8" s="844">
        <v>2.8</v>
      </c>
      <c r="I8" s="842">
        <v>101.4</v>
      </c>
      <c r="J8" s="843">
        <v>1.4</v>
      </c>
      <c r="K8" s="842">
        <v>101.1</v>
      </c>
      <c r="L8" s="843">
        <v>1.1</v>
      </c>
      <c r="M8" s="842">
        <v>101.5</v>
      </c>
      <c r="N8" s="843">
        <v>1.5</v>
      </c>
      <c r="O8" s="842">
        <v>100.3</v>
      </c>
      <c r="P8" s="843">
        <v>0.3</v>
      </c>
    </row>
    <row r="9" spans="2:16" s="440" customFormat="1" ht="12.75" customHeight="1">
      <c r="B9" s="1287" t="s">
        <v>142</v>
      </c>
      <c r="C9" s="1288"/>
      <c r="D9" s="1289"/>
      <c r="E9" s="842">
        <v>104.1</v>
      </c>
      <c r="F9" s="843">
        <v>0.9</v>
      </c>
      <c r="G9" s="842">
        <v>103.2</v>
      </c>
      <c r="H9" s="844">
        <v>0.3</v>
      </c>
      <c r="I9" s="842">
        <v>102.2</v>
      </c>
      <c r="J9" s="843">
        <v>0.8</v>
      </c>
      <c r="K9" s="842">
        <v>101.3</v>
      </c>
      <c r="L9" s="843">
        <v>0.2</v>
      </c>
      <c r="M9" s="842">
        <v>102.3</v>
      </c>
      <c r="N9" s="843">
        <v>0.8</v>
      </c>
      <c r="O9" s="842">
        <v>100.9</v>
      </c>
      <c r="P9" s="843">
        <v>0.6</v>
      </c>
    </row>
    <row r="10" spans="2:16" s="440" customFormat="1" ht="12.75" customHeight="1">
      <c r="B10" s="1287" t="s">
        <v>172</v>
      </c>
      <c r="C10" s="1288"/>
      <c r="D10" s="1289"/>
      <c r="E10" s="842">
        <v>100.1</v>
      </c>
      <c r="F10" s="843">
        <v>-3.8</v>
      </c>
      <c r="G10" s="842">
        <v>97.9</v>
      </c>
      <c r="H10" s="844">
        <v>-5.1</v>
      </c>
      <c r="I10" s="842">
        <v>99.2</v>
      </c>
      <c r="J10" s="843">
        <v>-2.9</v>
      </c>
      <c r="K10" s="842">
        <v>97.1</v>
      </c>
      <c r="L10" s="843">
        <v>-4.1</v>
      </c>
      <c r="M10" s="842">
        <v>99.8</v>
      </c>
      <c r="N10" s="843">
        <v>-2.4</v>
      </c>
      <c r="O10" s="842">
        <v>102.2</v>
      </c>
      <c r="P10" s="843">
        <v>1.3</v>
      </c>
    </row>
    <row r="11" spans="2:16" s="440" customFormat="1" ht="12.75" customHeight="1">
      <c r="B11" s="1287" t="s">
        <v>265</v>
      </c>
      <c r="C11" s="1288"/>
      <c r="D11" s="1289"/>
      <c r="E11" s="842">
        <v>102.4</v>
      </c>
      <c r="F11" s="843">
        <v>2.3</v>
      </c>
      <c r="G11" s="842">
        <v>99.8</v>
      </c>
      <c r="H11" s="844">
        <v>1.9</v>
      </c>
      <c r="I11" s="842">
        <v>100.3</v>
      </c>
      <c r="J11" s="843">
        <v>1.1</v>
      </c>
      <c r="K11" s="842">
        <v>97.8</v>
      </c>
      <c r="L11" s="843">
        <v>0.7</v>
      </c>
      <c r="M11" s="842">
        <v>100.1</v>
      </c>
      <c r="N11" s="843">
        <v>0.3</v>
      </c>
      <c r="O11" s="842">
        <v>102.6</v>
      </c>
      <c r="P11" s="843">
        <v>0.4</v>
      </c>
    </row>
    <row r="12" spans="2:16" s="440" customFormat="1" ht="12.75" customHeight="1">
      <c r="B12" s="1290" t="s">
        <v>489</v>
      </c>
      <c r="C12" s="1291"/>
      <c r="D12" s="1292"/>
      <c r="E12" s="845">
        <v>104.5</v>
      </c>
      <c r="F12" s="846">
        <v>2.1</v>
      </c>
      <c r="G12" s="845">
        <v>102.6</v>
      </c>
      <c r="H12" s="847">
        <v>2.8</v>
      </c>
      <c r="I12" s="845">
        <v>102.2</v>
      </c>
      <c r="J12" s="846">
        <v>1.9</v>
      </c>
      <c r="K12" s="845">
        <v>100.3</v>
      </c>
      <c r="L12" s="846">
        <v>2.6</v>
      </c>
      <c r="M12" s="845">
        <v>101.7</v>
      </c>
      <c r="N12" s="846">
        <v>1.6</v>
      </c>
      <c r="O12" s="845">
        <v>101.9</v>
      </c>
      <c r="P12" s="846">
        <v>-0.7</v>
      </c>
    </row>
    <row r="13" spans="2:16" s="440" customFormat="1" ht="10.5" customHeight="1">
      <c r="B13" s="472"/>
      <c r="C13" s="473"/>
      <c r="D13" s="459"/>
      <c r="E13" s="842"/>
      <c r="F13" s="843"/>
      <c r="G13" s="842"/>
      <c r="H13" s="844"/>
      <c r="I13" s="842"/>
      <c r="J13" s="843"/>
      <c r="K13" s="842"/>
      <c r="L13" s="843"/>
      <c r="M13" s="842"/>
      <c r="N13" s="843"/>
      <c r="O13" s="842"/>
      <c r="P13" s="843"/>
    </row>
    <row r="14" spans="2:16" ht="10.5" customHeight="1">
      <c r="B14" s="474" t="s">
        <v>406</v>
      </c>
      <c r="C14" s="475" t="s">
        <v>138</v>
      </c>
      <c r="D14" s="476"/>
      <c r="E14" s="842">
        <v>88.9</v>
      </c>
      <c r="F14" s="848">
        <v>-0.3</v>
      </c>
      <c r="G14" s="849">
        <v>87.6</v>
      </c>
      <c r="H14" s="848">
        <v>0.8</v>
      </c>
      <c r="I14" s="842">
        <v>101.6</v>
      </c>
      <c r="J14" s="848">
        <v>2.4</v>
      </c>
      <c r="K14" s="849">
        <v>100.1</v>
      </c>
      <c r="L14" s="848">
        <v>3.5</v>
      </c>
      <c r="M14" s="842">
        <v>101.2</v>
      </c>
      <c r="N14" s="848">
        <v>2.7</v>
      </c>
      <c r="O14" s="842">
        <v>101.5</v>
      </c>
      <c r="P14" s="843">
        <v>-1.1</v>
      </c>
    </row>
    <row r="15" spans="2:16" ht="10.5" customHeight="1">
      <c r="B15" s="474"/>
      <c r="C15" s="475" t="s">
        <v>139</v>
      </c>
      <c r="D15" s="476"/>
      <c r="E15" s="842">
        <v>183.7</v>
      </c>
      <c r="F15" s="848">
        <v>7.9</v>
      </c>
      <c r="G15" s="849">
        <v>181.2</v>
      </c>
      <c r="H15" s="848">
        <v>9</v>
      </c>
      <c r="I15" s="842">
        <v>102.2</v>
      </c>
      <c r="J15" s="848">
        <v>2.8</v>
      </c>
      <c r="K15" s="849">
        <v>100.8</v>
      </c>
      <c r="L15" s="848">
        <v>3.8</v>
      </c>
      <c r="M15" s="842">
        <v>101.6</v>
      </c>
      <c r="N15" s="848">
        <v>2.7</v>
      </c>
      <c r="O15" s="842">
        <v>101.4</v>
      </c>
      <c r="P15" s="843">
        <v>-1</v>
      </c>
    </row>
    <row r="16" spans="2:16" ht="10.5" customHeight="1">
      <c r="B16" s="474" t="s">
        <v>407</v>
      </c>
      <c r="C16" s="475" t="s">
        <v>143</v>
      </c>
      <c r="D16" s="476"/>
      <c r="E16" s="842">
        <v>85</v>
      </c>
      <c r="F16" s="848">
        <v>-5.7</v>
      </c>
      <c r="G16" s="849">
        <v>83.2</v>
      </c>
      <c r="H16" s="848">
        <v>-5.6</v>
      </c>
      <c r="I16" s="842">
        <v>97.8</v>
      </c>
      <c r="J16" s="848">
        <v>-5.2</v>
      </c>
      <c r="K16" s="849">
        <v>95.7</v>
      </c>
      <c r="L16" s="848">
        <v>-5.2</v>
      </c>
      <c r="M16" s="842">
        <v>97.5</v>
      </c>
      <c r="N16" s="848">
        <v>-2</v>
      </c>
      <c r="O16" s="842">
        <v>102.2</v>
      </c>
      <c r="P16" s="843">
        <v>-0.1</v>
      </c>
    </row>
    <row r="17" spans="2:16" ht="10.5" customHeight="1">
      <c r="B17" s="474"/>
      <c r="C17" s="475" t="s">
        <v>144</v>
      </c>
      <c r="D17" s="476"/>
      <c r="E17" s="842">
        <v>85.3</v>
      </c>
      <c r="F17" s="848">
        <v>-5.3</v>
      </c>
      <c r="G17" s="849">
        <v>83.5</v>
      </c>
      <c r="H17" s="848">
        <v>-5.3</v>
      </c>
      <c r="I17" s="842">
        <v>97</v>
      </c>
      <c r="J17" s="848">
        <v>-5.4</v>
      </c>
      <c r="K17" s="849">
        <v>95</v>
      </c>
      <c r="L17" s="848">
        <v>-5.3</v>
      </c>
      <c r="M17" s="842">
        <v>96.8</v>
      </c>
      <c r="N17" s="848">
        <v>-4.3</v>
      </c>
      <c r="O17" s="842">
        <v>102.1</v>
      </c>
      <c r="P17" s="843">
        <v>-0.1</v>
      </c>
    </row>
    <row r="18" spans="2:16" ht="10.5" customHeight="1">
      <c r="B18" s="474"/>
      <c r="C18" s="475" t="s">
        <v>130</v>
      </c>
      <c r="D18" s="476"/>
      <c r="E18" s="842">
        <v>90.6</v>
      </c>
      <c r="F18" s="848">
        <v>-1.2</v>
      </c>
      <c r="G18" s="849">
        <v>88.4</v>
      </c>
      <c r="H18" s="848">
        <v>-1.7</v>
      </c>
      <c r="I18" s="842">
        <v>99.6</v>
      </c>
      <c r="J18" s="848">
        <v>-2.6</v>
      </c>
      <c r="K18" s="849">
        <v>97.2</v>
      </c>
      <c r="L18" s="848">
        <v>-3.1</v>
      </c>
      <c r="M18" s="842">
        <v>98.1</v>
      </c>
      <c r="N18" s="848">
        <v>-3.5</v>
      </c>
      <c r="O18" s="842">
        <v>102.5</v>
      </c>
      <c r="P18" s="843">
        <v>0.5</v>
      </c>
    </row>
    <row r="19" spans="2:16" ht="10.5" customHeight="1">
      <c r="B19" s="474"/>
      <c r="C19" s="477" t="s">
        <v>131</v>
      </c>
      <c r="D19" s="476"/>
      <c r="E19" s="842">
        <v>88.9</v>
      </c>
      <c r="F19" s="848">
        <v>-1.3</v>
      </c>
      <c r="G19" s="849">
        <v>87.5</v>
      </c>
      <c r="H19" s="848">
        <v>-1.2</v>
      </c>
      <c r="I19" s="842">
        <v>100.1</v>
      </c>
      <c r="J19" s="848">
        <v>-2.9</v>
      </c>
      <c r="K19" s="849">
        <v>98.5</v>
      </c>
      <c r="L19" s="848">
        <v>-2.9</v>
      </c>
      <c r="M19" s="842">
        <v>100.3</v>
      </c>
      <c r="N19" s="848">
        <v>-2.3</v>
      </c>
      <c r="O19" s="842">
        <v>101.6</v>
      </c>
      <c r="P19" s="843">
        <v>-0.1</v>
      </c>
    </row>
    <row r="20" spans="2:16" ht="10.5" customHeight="1">
      <c r="B20" s="474"/>
      <c r="C20" s="477" t="s">
        <v>132</v>
      </c>
      <c r="D20" s="476"/>
      <c r="E20" s="842">
        <v>86.1</v>
      </c>
      <c r="F20" s="848">
        <v>-2.8</v>
      </c>
      <c r="G20" s="849">
        <v>84.7</v>
      </c>
      <c r="H20" s="848">
        <v>-2.6</v>
      </c>
      <c r="I20" s="842">
        <v>98.3</v>
      </c>
      <c r="J20" s="848">
        <v>-2.3</v>
      </c>
      <c r="K20" s="849">
        <v>96.8</v>
      </c>
      <c r="L20" s="848">
        <v>-2</v>
      </c>
      <c r="M20" s="842">
        <v>98.5</v>
      </c>
      <c r="N20" s="848">
        <v>-2.8</v>
      </c>
      <c r="O20" s="842">
        <v>101.6</v>
      </c>
      <c r="P20" s="843">
        <v>-0.2</v>
      </c>
    </row>
    <row r="21" spans="2:16" ht="10.5" customHeight="1">
      <c r="B21" s="474"/>
      <c r="C21" s="475" t="s">
        <v>133</v>
      </c>
      <c r="D21" s="478"/>
      <c r="E21" s="842">
        <v>142.2</v>
      </c>
      <c r="F21" s="848">
        <v>-6</v>
      </c>
      <c r="G21" s="849">
        <v>139.1</v>
      </c>
      <c r="H21" s="848">
        <v>-6.5</v>
      </c>
      <c r="I21" s="842">
        <v>98.3</v>
      </c>
      <c r="J21" s="848">
        <v>-4.6</v>
      </c>
      <c r="K21" s="849">
        <v>96.2</v>
      </c>
      <c r="L21" s="848">
        <v>-5</v>
      </c>
      <c r="M21" s="842">
        <v>98.7</v>
      </c>
      <c r="N21" s="848">
        <v>-4.8</v>
      </c>
      <c r="O21" s="842">
        <v>102.2</v>
      </c>
      <c r="P21" s="843">
        <v>0.5</v>
      </c>
    </row>
    <row r="22" spans="2:16" ht="10.5" customHeight="1">
      <c r="B22" s="516"/>
      <c r="C22" s="475" t="s">
        <v>134</v>
      </c>
      <c r="D22" s="476"/>
      <c r="E22" s="849">
        <v>105.5</v>
      </c>
      <c r="F22" s="848">
        <v>-3</v>
      </c>
      <c r="G22" s="849">
        <v>102.9</v>
      </c>
      <c r="H22" s="848">
        <v>-3.5</v>
      </c>
      <c r="I22" s="849">
        <v>98.8</v>
      </c>
      <c r="J22" s="848">
        <v>-3</v>
      </c>
      <c r="K22" s="849">
        <v>96.4</v>
      </c>
      <c r="L22" s="848">
        <v>-3.4</v>
      </c>
      <c r="M22" s="849">
        <v>96.7</v>
      </c>
      <c r="N22" s="848">
        <v>-5.4</v>
      </c>
      <c r="O22" s="849">
        <v>102.5</v>
      </c>
      <c r="P22" s="850">
        <v>0.4</v>
      </c>
    </row>
    <row r="23" spans="2:16" ht="10.5" customHeight="1">
      <c r="B23" s="474"/>
      <c r="C23" s="475" t="s">
        <v>135</v>
      </c>
      <c r="D23" s="478"/>
      <c r="E23" s="849">
        <v>92.1</v>
      </c>
      <c r="F23" s="848">
        <v>-0.4</v>
      </c>
      <c r="G23" s="849">
        <v>89.6</v>
      </c>
      <c r="H23" s="848">
        <v>-1.2</v>
      </c>
      <c r="I23" s="849">
        <v>99</v>
      </c>
      <c r="J23" s="848">
        <v>-2.6</v>
      </c>
      <c r="K23" s="849">
        <v>96.3</v>
      </c>
      <c r="L23" s="848">
        <v>-3.3</v>
      </c>
      <c r="M23" s="849">
        <v>99.4</v>
      </c>
      <c r="N23" s="848">
        <v>-2.2</v>
      </c>
      <c r="O23" s="849">
        <v>102.8</v>
      </c>
      <c r="P23" s="850">
        <v>0.8</v>
      </c>
    </row>
    <row r="24" spans="2:16" ht="10.5" customHeight="1">
      <c r="B24" s="479"/>
      <c r="C24" s="475" t="s">
        <v>136</v>
      </c>
      <c r="D24" s="478"/>
      <c r="E24" s="849">
        <v>86</v>
      </c>
      <c r="F24" s="848">
        <v>-2.6</v>
      </c>
      <c r="G24" s="849">
        <v>83.2</v>
      </c>
      <c r="H24" s="848">
        <v>-3.7</v>
      </c>
      <c r="I24" s="849">
        <v>98.9</v>
      </c>
      <c r="J24" s="848">
        <v>-2.6</v>
      </c>
      <c r="K24" s="849">
        <v>95.6</v>
      </c>
      <c r="L24" s="848">
        <v>-3.7</v>
      </c>
      <c r="M24" s="849">
        <v>99</v>
      </c>
      <c r="N24" s="848">
        <v>-2.1</v>
      </c>
      <c r="O24" s="849">
        <v>103.4</v>
      </c>
      <c r="P24" s="850">
        <v>1.2</v>
      </c>
    </row>
    <row r="25" spans="2:16" ht="10.5" customHeight="1">
      <c r="B25" s="479"/>
      <c r="C25" s="475" t="s">
        <v>137</v>
      </c>
      <c r="D25" s="478"/>
      <c r="E25" s="849">
        <v>87.9</v>
      </c>
      <c r="F25" s="848">
        <v>-2</v>
      </c>
      <c r="G25" s="849">
        <v>84.6</v>
      </c>
      <c r="H25" s="848">
        <v>-4</v>
      </c>
      <c r="I25" s="849">
        <v>100.3</v>
      </c>
      <c r="J25" s="848">
        <v>-2.4</v>
      </c>
      <c r="K25" s="849">
        <v>96.5</v>
      </c>
      <c r="L25" s="848">
        <v>-4.5</v>
      </c>
      <c r="M25" s="849">
        <v>100.7</v>
      </c>
      <c r="N25" s="848">
        <v>-1.9</v>
      </c>
      <c r="O25" s="849">
        <v>103.9</v>
      </c>
      <c r="P25" s="850">
        <v>2.1</v>
      </c>
    </row>
    <row r="26" spans="2:16" ht="10.5" customHeight="1">
      <c r="B26" s="479"/>
      <c r="C26" s="475" t="s">
        <v>138</v>
      </c>
      <c r="D26" s="478"/>
      <c r="E26" s="849">
        <v>91.6</v>
      </c>
      <c r="F26" s="848">
        <v>3</v>
      </c>
      <c r="G26" s="849">
        <v>88.2</v>
      </c>
      <c r="H26" s="1163">
        <v>0.7</v>
      </c>
      <c r="I26" s="1164">
        <v>99.8</v>
      </c>
      <c r="J26" s="1163">
        <v>-1.8</v>
      </c>
      <c r="K26" s="1164">
        <v>96.1</v>
      </c>
      <c r="L26" s="1163">
        <v>-4</v>
      </c>
      <c r="M26" s="1164">
        <v>100.2</v>
      </c>
      <c r="N26" s="1163">
        <v>-1</v>
      </c>
      <c r="O26" s="849">
        <v>103.8</v>
      </c>
      <c r="P26" s="850">
        <v>2.3</v>
      </c>
    </row>
    <row r="27" spans="2:16" ht="10.5" customHeight="1">
      <c r="B27" s="479"/>
      <c r="C27" s="477"/>
      <c r="D27" s="478"/>
      <c r="E27" s="851"/>
      <c r="F27" s="852"/>
      <c r="G27" s="851"/>
      <c r="H27" s="1165"/>
      <c r="I27" s="1166"/>
      <c r="J27" s="1167"/>
      <c r="K27" s="1166"/>
      <c r="L27" s="1167"/>
      <c r="M27" s="1168"/>
      <c r="N27" s="1169"/>
      <c r="O27" s="851"/>
      <c r="P27" s="852"/>
    </row>
    <row r="28" spans="2:16" ht="10.5" customHeight="1">
      <c r="B28" s="480" t="s">
        <v>17</v>
      </c>
      <c r="C28" s="481"/>
      <c r="D28" s="482"/>
      <c r="E28" s="853">
        <v>4.2</v>
      </c>
      <c r="F28" s="854"/>
      <c r="G28" s="853">
        <v>4.3</v>
      </c>
      <c r="H28" s="855"/>
      <c r="I28" s="853">
        <v>-0.5</v>
      </c>
      <c r="J28" s="854"/>
      <c r="K28" s="853">
        <v>-0.4</v>
      </c>
      <c r="L28" s="854"/>
      <c r="M28" s="853">
        <v>-0.5</v>
      </c>
      <c r="N28" s="854"/>
      <c r="O28" s="853">
        <v>-0.1</v>
      </c>
      <c r="P28" s="854"/>
    </row>
    <row r="29" ht="15.75" customHeight="1">
      <c r="B29" s="439" t="s">
        <v>268</v>
      </c>
    </row>
    <row r="30" ht="10.5">
      <c r="B30" s="441" t="s">
        <v>84</v>
      </c>
    </row>
    <row r="31" ht="10.5">
      <c r="B31" s="442"/>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B1:K26"/>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483" customWidth="1"/>
    <col min="2" max="2" width="3.125" style="483" customWidth="1"/>
    <col min="3" max="3" width="15.625" style="483" customWidth="1"/>
    <col min="4" max="11" width="7.375" style="484" customWidth="1"/>
    <col min="12" max="12" width="3.00390625" style="483" customWidth="1"/>
    <col min="13" max="16384" width="9.00390625" style="483" customWidth="1"/>
  </cols>
  <sheetData>
    <row r="1" ht="11.25">
      <c r="B1" s="483" t="s">
        <v>346</v>
      </c>
    </row>
    <row r="2" spans="6:11" ht="11.25" customHeight="1">
      <c r="F2" s="485"/>
      <c r="K2" s="624">
        <v>11</v>
      </c>
    </row>
    <row r="3" spans="2:11" ht="15" customHeight="1">
      <c r="B3" s="486"/>
      <c r="C3" s="487"/>
      <c r="D3" s="488" t="s">
        <v>18</v>
      </c>
      <c r="E3" s="489"/>
      <c r="F3" s="488" t="s">
        <v>19</v>
      </c>
      <c r="G3" s="489"/>
      <c r="H3" s="488" t="s">
        <v>20</v>
      </c>
      <c r="I3" s="489"/>
      <c r="J3" s="488" t="s">
        <v>21</v>
      </c>
      <c r="K3" s="489"/>
    </row>
    <row r="4" spans="2:11" ht="15" customHeight="1">
      <c r="B4" s="490" t="s">
        <v>3</v>
      </c>
      <c r="C4" s="491"/>
      <c r="D4" s="492"/>
      <c r="E4" s="493" t="s">
        <v>4</v>
      </c>
      <c r="F4" s="492"/>
      <c r="G4" s="493" t="s">
        <v>4</v>
      </c>
      <c r="H4" s="492"/>
      <c r="I4" s="493" t="s">
        <v>4</v>
      </c>
      <c r="J4" s="492"/>
      <c r="K4" s="494" t="s">
        <v>4</v>
      </c>
    </row>
    <row r="5" spans="2:11" ht="15" customHeight="1">
      <c r="B5" s="495"/>
      <c r="C5" s="496"/>
      <c r="D5" s="497"/>
      <c r="E5" s="498" t="s">
        <v>8</v>
      </c>
      <c r="F5" s="497"/>
      <c r="G5" s="498" t="s">
        <v>8</v>
      </c>
      <c r="H5" s="497"/>
      <c r="I5" s="498" t="s">
        <v>8</v>
      </c>
      <c r="J5" s="497"/>
      <c r="K5" s="498" t="s">
        <v>37</v>
      </c>
    </row>
    <row r="6" spans="2:11" ht="15" customHeight="1">
      <c r="B6" s="486"/>
      <c r="C6" s="487"/>
      <c r="D6" s="499" t="s">
        <v>22</v>
      </c>
      <c r="E6" s="500" t="s">
        <v>78</v>
      </c>
      <c r="F6" s="501" t="s">
        <v>22</v>
      </c>
      <c r="G6" s="500" t="s">
        <v>78</v>
      </c>
      <c r="H6" s="501" t="s">
        <v>22</v>
      </c>
      <c r="I6" s="502" t="s">
        <v>78</v>
      </c>
      <c r="J6" s="501" t="s">
        <v>23</v>
      </c>
      <c r="K6" s="500" t="s">
        <v>23</v>
      </c>
    </row>
    <row r="7" spans="2:11" ht="15" customHeight="1">
      <c r="B7" s="503" t="s">
        <v>30</v>
      </c>
      <c r="C7" s="504" t="s">
        <v>36</v>
      </c>
      <c r="D7" s="856">
        <v>146.3</v>
      </c>
      <c r="E7" s="1170">
        <v>3.9</v>
      </c>
      <c r="F7" s="1171">
        <v>136.4</v>
      </c>
      <c r="G7" s="1170">
        <v>4.2</v>
      </c>
      <c r="H7" s="857">
        <v>9.9</v>
      </c>
      <c r="I7" s="858">
        <v>0</v>
      </c>
      <c r="J7" s="857">
        <v>18.5</v>
      </c>
      <c r="K7" s="858">
        <v>0.3</v>
      </c>
    </row>
    <row r="8" spans="2:11" ht="15" customHeight="1">
      <c r="B8" s="505" t="s">
        <v>85</v>
      </c>
      <c r="C8" s="506" t="s">
        <v>53</v>
      </c>
      <c r="D8" s="859">
        <v>177</v>
      </c>
      <c r="E8" s="860">
        <v>-1.6</v>
      </c>
      <c r="F8" s="859">
        <v>158.2</v>
      </c>
      <c r="G8" s="860">
        <v>1.5</v>
      </c>
      <c r="H8" s="861">
        <v>18.8</v>
      </c>
      <c r="I8" s="862">
        <v>-22.6</v>
      </c>
      <c r="J8" s="861">
        <v>21.1</v>
      </c>
      <c r="K8" s="862">
        <v>0.3</v>
      </c>
    </row>
    <row r="9" spans="2:11" ht="15" customHeight="1">
      <c r="B9" s="505" t="s">
        <v>10</v>
      </c>
      <c r="C9" s="506" t="s">
        <v>54</v>
      </c>
      <c r="D9" s="863">
        <v>157.1</v>
      </c>
      <c r="E9" s="864">
        <v>0.6</v>
      </c>
      <c r="F9" s="863">
        <v>148</v>
      </c>
      <c r="G9" s="864">
        <v>1.3</v>
      </c>
      <c r="H9" s="865">
        <v>9.1</v>
      </c>
      <c r="I9" s="866">
        <v>-9.9</v>
      </c>
      <c r="J9" s="865">
        <v>19.9</v>
      </c>
      <c r="K9" s="866">
        <v>0.2</v>
      </c>
    </row>
    <row r="10" spans="2:11" ht="15" customHeight="1">
      <c r="B10" s="505" t="s">
        <v>11</v>
      </c>
      <c r="C10" s="506" t="s">
        <v>55</v>
      </c>
      <c r="D10" s="863">
        <v>152.1</v>
      </c>
      <c r="E10" s="864">
        <v>2.2</v>
      </c>
      <c r="F10" s="863">
        <v>138.7</v>
      </c>
      <c r="G10" s="864">
        <v>4</v>
      </c>
      <c r="H10" s="865">
        <v>13.4</v>
      </c>
      <c r="I10" s="866">
        <v>-12.9</v>
      </c>
      <c r="J10" s="865">
        <v>18.5</v>
      </c>
      <c r="K10" s="866">
        <v>0.4</v>
      </c>
    </row>
    <row r="11" spans="2:11" s="507" customFormat="1" ht="15" customHeight="1">
      <c r="B11" s="505" t="s">
        <v>12</v>
      </c>
      <c r="C11" s="506" t="s">
        <v>41</v>
      </c>
      <c r="D11" s="863">
        <v>151</v>
      </c>
      <c r="E11" s="864">
        <v>0.5</v>
      </c>
      <c r="F11" s="863">
        <v>140.5</v>
      </c>
      <c r="G11" s="864">
        <v>1.7</v>
      </c>
      <c r="H11" s="865">
        <v>10.5</v>
      </c>
      <c r="I11" s="866">
        <v>-13.2</v>
      </c>
      <c r="J11" s="865">
        <v>18.7</v>
      </c>
      <c r="K11" s="866">
        <v>0.2</v>
      </c>
    </row>
    <row r="12" spans="2:11" ht="15" customHeight="1">
      <c r="B12" s="505" t="s">
        <v>56</v>
      </c>
      <c r="C12" s="506" t="s">
        <v>208</v>
      </c>
      <c r="D12" s="863">
        <v>166.6</v>
      </c>
      <c r="E12" s="864">
        <v>10.8</v>
      </c>
      <c r="F12" s="863">
        <v>145.6</v>
      </c>
      <c r="G12" s="864">
        <v>11.8</v>
      </c>
      <c r="H12" s="865">
        <v>21</v>
      </c>
      <c r="I12" s="866">
        <v>4</v>
      </c>
      <c r="J12" s="865">
        <v>20.5</v>
      </c>
      <c r="K12" s="866">
        <v>2.1</v>
      </c>
    </row>
    <row r="13" spans="2:11" ht="15" customHeight="1">
      <c r="B13" s="505" t="s">
        <v>57</v>
      </c>
      <c r="C13" s="506" t="s">
        <v>209</v>
      </c>
      <c r="D13" s="863">
        <v>146.8</v>
      </c>
      <c r="E13" s="864">
        <v>5.1</v>
      </c>
      <c r="F13" s="863">
        <v>139.6</v>
      </c>
      <c r="G13" s="864">
        <v>6.4</v>
      </c>
      <c r="H13" s="865">
        <v>7.2</v>
      </c>
      <c r="I13" s="866">
        <v>-15.3</v>
      </c>
      <c r="J13" s="865">
        <v>19.7</v>
      </c>
      <c r="K13" s="866">
        <v>1.1</v>
      </c>
    </row>
    <row r="14" spans="2:11" ht="15" customHeight="1">
      <c r="B14" s="505" t="s">
        <v>58</v>
      </c>
      <c r="C14" s="506" t="s">
        <v>210</v>
      </c>
      <c r="D14" s="863">
        <v>150.8</v>
      </c>
      <c r="E14" s="864">
        <v>-0.9</v>
      </c>
      <c r="F14" s="863">
        <v>141.2</v>
      </c>
      <c r="G14" s="864">
        <v>-0.6</v>
      </c>
      <c r="H14" s="865">
        <v>9.6</v>
      </c>
      <c r="I14" s="866">
        <v>-5</v>
      </c>
      <c r="J14" s="865">
        <v>18.7</v>
      </c>
      <c r="K14" s="866">
        <v>-0.3</v>
      </c>
    </row>
    <row r="15" spans="2:11" ht="15" customHeight="1">
      <c r="B15" s="505" t="s">
        <v>59</v>
      </c>
      <c r="C15" s="508" t="s">
        <v>211</v>
      </c>
      <c r="D15" s="863">
        <v>149.6</v>
      </c>
      <c r="E15" s="864">
        <v>5.3</v>
      </c>
      <c r="F15" s="863">
        <v>140.7</v>
      </c>
      <c r="G15" s="864">
        <v>3.1</v>
      </c>
      <c r="H15" s="865">
        <v>8.9</v>
      </c>
      <c r="I15" s="866">
        <v>56.2</v>
      </c>
      <c r="J15" s="865">
        <v>18.8</v>
      </c>
      <c r="K15" s="866">
        <v>0.4</v>
      </c>
    </row>
    <row r="16" spans="2:11" ht="15" customHeight="1">
      <c r="B16" s="505" t="s">
        <v>33</v>
      </c>
      <c r="C16" s="506" t="s">
        <v>212</v>
      </c>
      <c r="D16" s="863">
        <v>162.9</v>
      </c>
      <c r="E16" s="864">
        <v>10.1</v>
      </c>
      <c r="F16" s="863">
        <v>143.9</v>
      </c>
      <c r="G16" s="864">
        <v>5.9</v>
      </c>
      <c r="H16" s="865">
        <v>19</v>
      </c>
      <c r="I16" s="866">
        <v>59.6</v>
      </c>
      <c r="J16" s="865">
        <v>18.4</v>
      </c>
      <c r="K16" s="866">
        <v>0.4</v>
      </c>
    </row>
    <row r="17" spans="2:11" ht="15" customHeight="1">
      <c r="B17" s="505" t="s">
        <v>60</v>
      </c>
      <c r="C17" s="506" t="s">
        <v>213</v>
      </c>
      <c r="D17" s="863">
        <v>110</v>
      </c>
      <c r="E17" s="864">
        <v>3.3</v>
      </c>
      <c r="F17" s="863">
        <v>105</v>
      </c>
      <c r="G17" s="864">
        <v>2.4</v>
      </c>
      <c r="H17" s="865">
        <v>5</v>
      </c>
      <c r="I17" s="866">
        <v>28.2</v>
      </c>
      <c r="J17" s="865">
        <v>16</v>
      </c>
      <c r="K17" s="866">
        <v>0.7</v>
      </c>
    </row>
    <row r="18" spans="2:11" ht="15" customHeight="1">
      <c r="B18" s="505" t="s">
        <v>61</v>
      </c>
      <c r="C18" s="508" t="s">
        <v>86</v>
      </c>
      <c r="D18" s="863">
        <v>129.6</v>
      </c>
      <c r="E18" s="864">
        <v>-1.9</v>
      </c>
      <c r="F18" s="863">
        <v>124.1</v>
      </c>
      <c r="G18" s="864">
        <v>-3.3</v>
      </c>
      <c r="H18" s="865">
        <v>5.5</v>
      </c>
      <c r="I18" s="866">
        <v>41.1</v>
      </c>
      <c r="J18" s="865">
        <v>18.2</v>
      </c>
      <c r="K18" s="866">
        <v>0</v>
      </c>
    </row>
    <row r="19" spans="2:11" ht="15" customHeight="1">
      <c r="B19" s="505" t="s">
        <v>62</v>
      </c>
      <c r="C19" s="506" t="s">
        <v>63</v>
      </c>
      <c r="D19" s="863">
        <v>150</v>
      </c>
      <c r="E19" s="864">
        <v>11.4</v>
      </c>
      <c r="F19" s="863">
        <v>128.9</v>
      </c>
      <c r="G19" s="864">
        <v>7.6</v>
      </c>
      <c r="H19" s="865">
        <v>21.1</v>
      </c>
      <c r="I19" s="866">
        <v>42.6</v>
      </c>
      <c r="J19" s="865">
        <v>16.4</v>
      </c>
      <c r="K19" s="866">
        <v>-0.1</v>
      </c>
    </row>
    <row r="20" spans="2:11" ht="15" customHeight="1">
      <c r="B20" s="505" t="s">
        <v>64</v>
      </c>
      <c r="C20" s="509" t="s">
        <v>214</v>
      </c>
      <c r="D20" s="863">
        <v>145.6</v>
      </c>
      <c r="E20" s="864">
        <v>0.6</v>
      </c>
      <c r="F20" s="863">
        <v>140.5</v>
      </c>
      <c r="G20" s="864">
        <v>2.1</v>
      </c>
      <c r="H20" s="865">
        <v>5.1</v>
      </c>
      <c r="I20" s="866">
        <v>-26</v>
      </c>
      <c r="J20" s="865">
        <v>18.6</v>
      </c>
      <c r="K20" s="866">
        <v>0.2</v>
      </c>
    </row>
    <row r="21" spans="2:11" ht="15" customHeight="1">
      <c r="B21" s="505" t="s">
        <v>65</v>
      </c>
      <c r="C21" s="506" t="s">
        <v>43</v>
      </c>
      <c r="D21" s="863" t="s">
        <v>140</v>
      </c>
      <c r="E21" s="864" t="s">
        <v>140</v>
      </c>
      <c r="F21" s="863" t="s">
        <v>140</v>
      </c>
      <c r="G21" s="864" t="s">
        <v>140</v>
      </c>
      <c r="H21" s="865" t="s">
        <v>140</v>
      </c>
      <c r="I21" s="866" t="s">
        <v>140</v>
      </c>
      <c r="J21" s="865" t="s">
        <v>140</v>
      </c>
      <c r="K21" s="866" t="s">
        <v>140</v>
      </c>
    </row>
    <row r="22" spans="2:11" ht="15" customHeight="1">
      <c r="B22" s="510" t="s">
        <v>87</v>
      </c>
      <c r="C22" s="511" t="s">
        <v>215</v>
      </c>
      <c r="D22" s="867">
        <v>138</v>
      </c>
      <c r="E22" s="868">
        <v>5.2</v>
      </c>
      <c r="F22" s="867">
        <v>129.5</v>
      </c>
      <c r="G22" s="868">
        <v>4.3</v>
      </c>
      <c r="H22" s="869">
        <v>8.5</v>
      </c>
      <c r="I22" s="870">
        <v>23.3</v>
      </c>
      <c r="J22" s="869">
        <v>17.5</v>
      </c>
      <c r="K22" s="870">
        <v>-0.5</v>
      </c>
    </row>
    <row r="23" spans="2:11" ht="24.75" customHeight="1">
      <c r="B23" s="512"/>
      <c r="C23" s="513" t="s">
        <v>100</v>
      </c>
      <c r="D23" s="871">
        <v>145.8</v>
      </c>
      <c r="E23" s="872" t="s">
        <v>140</v>
      </c>
      <c r="F23" s="871">
        <v>133.7</v>
      </c>
      <c r="G23" s="872" t="s">
        <v>140</v>
      </c>
      <c r="H23" s="873">
        <v>12.1</v>
      </c>
      <c r="I23" s="874" t="s">
        <v>140</v>
      </c>
      <c r="J23" s="873">
        <v>18.4</v>
      </c>
      <c r="K23" s="875" t="s">
        <v>140</v>
      </c>
    </row>
    <row r="24" ht="13.5" customHeight="1">
      <c r="B24" s="514" t="s">
        <v>270</v>
      </c>
    </row>
    <row r="25" ht="12" customHeight="1">
      <c r="B25" s="515" t="s">
        <v>216</v>
      </c>
    </row>
    <row r="26" ht="12" customHeight="1">
      <c r="B26" s="515"/>
    </row>
  </sheetData>
  <sheetProtection/>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B1:O29"/>
  <sheetViews>
    <sheetView showGridLines="0" view="pageBreakPreview" zoomScaleNormal="120" zoomScaleSheetLayoutView="100" zoomScalePageLayoutView="0" workbookViewId="0" topLeftCell="A1">
      <selection activeCell="A1" sqref="A1"/>
    </sheetView>
  </sheetViews>
  <sheetFormatPr defaultColWidth="9.00390625" defaultRowHeight="13.5"/>
  <cols>
    <col min="1" max="1" width="1.875" style="439" customWidth="1"/>
    <col min="2" max="2" width="9.00390625" style="439" customWidth="1"/>
    <col min="3" max="3" width="4.25390625" style="439" customWidth="1"/>
    <col min="4" max="4" width="2.75390625" style="439" customWidth="1"/>
    <col min="5" max="10" width="9.00390625" style="439" customWidth="1"/>
    <col min="11" max="11" width="2.75390625" style="439" customWidth="1"/>
    <col min="12" max="16384" width="9.00390625" style="439" customWidth="1"/>
  </cols>
  <sheetData>
    <row r="1" ht="10.5">
      <c r="B1" s="439" t="s">
        <v>347</v>
      </c>
    </row>
    <row r="2" spans="7:10" ht="10.5">
      <c r="G2" s="444"/>
      <c r="I2" s="444" t="s">
        <v>409</v>
      </c>
      <c r="J2" s="445">
        <v>11</v>
      </c>
    </row>
    <row r="3" spans="2:10" ht="18" customHeight="1">
      <c r="B3" s="450"/>
      <c r="C3" s="451"/>
      <c r="D3" s="452"/>
      <c r="E3" s="448" t="s">
        <v>490</v>
      </c>
      <c r="F3" s="455"/>
      <c r="G3" s="448" t="s">
        <v>491</v>
      </c>
      <c r="H3" s="455"/>
      <c r="I3" s="448" t="s">
        <v>492</v>
      </c>
      <c r="J3" s="455"/>
    </row>
    <row r="4" spans="2:10" ht="12" customHeight="1">
      <c r="B4" s="518" t="s">
        <v>13</v>
      </c>
      <c r="C4" s="454"/>
      <c r="D4" s="519"/>
      <c r="E4" s="1362" t="s">
        <v>24</v>
      </c>
      <c r="F4" s="1362" t="s">
        <v>264</v>
      </c>
      <c r="G4" s="1362" t="s">
        <v>24</v>
      </c>
      <c r="H4" s="1362" t="s">
        <v>264</v>
      </c>
      <c r="I4" s="1362" t="s">
        <v>24</v>
      </c>
      <c r="J4" s="1362" t="s">
        <v>264</v>
      </c>
    </row>
    <row r="5" spans="2:10" ht="12" customHeight="1">
      <c r="B5" s="462"/>
      <c r="C5" s="463"/>
      <c r="D5" s="520"/>
      <c r="E5" s="1363"/>
      <c r="F5" s="1363"/>
      <c r="G5" s="1363"/>
      <c r="H5" s="1363"/>
      <c r="I5" s="1363"/>
      <c r="J5" s="1363"/>
    </row>
    <row r="6" spans="2:11" ht="10.5">
      <c r="B6" s="446"/>
      <c r="C6" s="447"/>
      <c r="D6" s="466"/>
      <c r="E6" s="467"/>
      <c r="F6" s="521" t="s">
        <v>78</v>
      </c>
      <c r="G6" s="467"/>
      <c r="H6" s="521" t="s">
        <v>78</v>
      </c>
      <c r="I6" s="467"/>
      <c r="J6" s="521" t="s">
        <v>78</v>
      </c>
      <c r="K6" s="516"/>
    </row>
    <row r="7" spans="2:11" s="440" customFormat="1" ht="12.75" customHeight="1">
      <c r="B7" s="1287" t="s">
        <v>141</v>
      </c>
      <c r="C7" s="1288"/>
      <c r="D7" s="1289"/>
      <c r="E7" s="876">
        <v>99.5</v>
      </c>
      <c r="F7" s="876">
        <v>-0.5</v>
      </c>
      <c r="G7" s="876">
        <v>99.7</v>
      </c>
      <c r="H7" s="876">
        <v>-0.3</v>
      </c>
      <c r="I7" s="876">
        <v>96.4</v>
      </c>
      <c r="J7" s="876">
        <v>-3.6</v>
      </c>
      <c r="K7" s="517"/>
    </row>
    <row r="8" spans="2:15" s="440" customFormat="1" ht="12.75" customHeight="1">
      <c r="B8" s="1287" t="s">
        <v>142</v>
      </c>
      <c r="C8" s="1288"/>
      <c r="D8" s="1289"/>
      <c r="E8" s="876">
        <v>100</v>
      </c>
      <c r="F8" s="876">
        <v>0.5</v>
      </c>
      <c r="G8" s="876">
        <v>99.7</v>
      </c>
      <c r="H8" s="876">
        <v>0</v>
      </c>
      <c r="I8" s="876">
        <v>103.3</v>
      </c>
      <c r="J8" s="876">
        <v>7.2</v>
      </c>
      <c r="K8" s="517"/>
      <c r="O8" s="522"/>
    </row>
    <row r="9" spans="2:15" s="440" customFormat="1" ht="12.75" customHeight="1">
      <c r="B9" s="1287" t="s">
        <v>172</v>
      </c>
      <c r="C9" s="1288"/>
      <c r="D9" s="1289"/>
      <c r="E9" s="876">
        <v>97.1</v>
      </c>
      <c r="F9" s="876">
        <v>-2.9</v>
      </c>
      <c r="G9" s="876">
        <v>98.3</v>
      </c>
      <c r="H9" s="876">
        <v>-1.4</v>
      </c>
      <c r="I9" s="876">
        <v>79.8</v>
      </c>
      <c r="J9" s="876">
        <v>-22.7</v>
      </c>
      <c r="K9" s="517"/>
      <c r="O9" s="522"/>
    </row>
    <row r="10" spans="2:15" s="440" customFormat="1" ht="12.75" customHeight="1">
      <c r="B10" s="1287" t="s">
        <v>265</v>
      </c>
      <c r="C10" s="1288"/>
      <c r="D10" s="1289"/>
      <c r="E10" s="876">
        <v>95.6</v>
      </c>
      <c r="F10" s="876">
        <v>-1.5</v>
      </c>
      <c r="G10" s="876">
        <v>95.5</v>
      </c>
      <c r="H10" s="876">
        <v>-2.8</v>
      </c>
      <c r="I10" s="876">
        <v>96</v>
      </c>
      <c r="J10" s="876">
        <v>20.3</v>
      </c>
      <c r="K10" s="517"/>
      <c r="O10" s="522"/>
    </row>
    <row r="11" spans="2:15" s="440" customFormat="1" ht="12.75" customHeight="1">
      <c r="B11" s="1290" t="s">
        <v>493</v>
      </c>
      <c r="C11" s="1291"/>
      <c r="D11" s="1292"/>
      <c r="E11" s="877">
        <v>92.6</v>
      </c>
      <c r="F11" s="877">
        <v>-3.1</v>
      </c>
      <c r="G11" s="877">
        <v>92.6</v>
      </c>
      <c r="H11" s="877">
        <v>-3</v>
      </c>
      <c r="I11" s="877">
        <v>92.6</v>
      </c>
      <c r="J11" s="877">
        <v>-3.5</v>
      </c>
      <c r="K11" s="517"/>
      <c r="O11" s="522"/>
    </row>
    <row r="12" spans="2:15" s="440" customFormat="1" ht="10.5" customHeight="1">
      <c r="B12" s="55"/>
      <c r="C12" s="56"/>
      <c r="D12" s="41"/>
      <c r="E12" s="842"/>
      <c r="F12" s="842"/>
      <c r="G12" s="842"/>
      <c r="H12" s="876"/>
      <c r="I12" s="842"/>
      <c r="J12" s="876"/>
      <c r="K12" s="517"/>
      <c r="O12" s="522"/>
    </row>
    <row r="13" spans="2:11" ht="10.5" customHeight="1">
      <c r="B13" s="62" t="s">
        <v>266</v>
      </c>
      <c r="C13" s="58" t="s">
        <v>138</v>
      </c>
      <c r="D13" s="59"/>
      <c r="E13" s="842">
        <v>93.5</v>
      </c>
      <c r="F13" s="849">
        <v>-2.5</v>
      </c>
      <c r="G13" s="842">
        <v>93.3</v>
      </c>
      <c r="H13" s="849">
        <v>-2.4</v>
      </c>
      <c r="I13" s="842">
        <v>96.1</v>
      </c>
      <c r="J13" s="878">
        <v>-3.9</v>
      </c>
      <c r="K13" s="516"/>
    </row>
    <row r="14" spans="2:11" ht="10.5" customHeight="1">
      <c r="B14" s="62"/>
      <c r="C14" s="58" t="s">
        <v>139</v>
      </c>
      <c r="D14" s="59"/>
      <c r="E14" s="842">
        <v>95</v>
      </c>
      <c r="F14" s="849">
        <v>0.2</v>
      </c>
      <c r="G14" s="842">
        <v>94.7</v>
      </c>
      <c r="H14" s="849">
        <v>0.4</v>
      </c>
      <c r="I14" s="842">
        <v>98.1</v>
      </c>
      <c r="J14" s="878">
        <v>-2.9</v>
      </c>
      <c r="K14" s="516"/>
    </row>
    <row r="15" spans="2:11" ht="10.5" customHeight="1">
      <c r="B15" s="42" t="s">
        <v>380</v>
      </c>
      <c r="C15" s="58" t="s">
        <v>143</v>
      </c>
      <c r="D15" s="59"/>
      <c r="E15" s="842">
        <v>91.6</v>
      </c>
      <c r="F15" s="849">
        <v>-3</v>
      </c>
      <c r="G15" s="842">
        <v>91.5</v>
      </c>
      <c r="H15" s="849">
        <v>-2.1</v>
      </c>
      <c r="I15" s="842">
        <v>94.2</v>
      </c>
      <c r="J15" s="878">
        <v>-11.8</v>
      </c>
      <c r="K15" s="516"/>
    </row>
    <row r="16" spans="2:11" ht="10.5" customHeight="1">
      <c r="B16" s="42"/>
      <c r="C16" s="58" t="s">
        <v>144</v>
      </c>
      <c r="D16" s="59"/>
      <c r="E16" s="842">
        <v>87.5</v>
      </c>
      <c r="F16" s="849">
        <v>-6.3</v>
      </c>
      <c r="G16" s="842">
        <v>87.3</v>
      </c>
      <c r="H16" s="849">
        <v>-5.8</v>
      </c>
      <c r="I16" s="842">
        <v>90.3</v>
      </c>
      <c r="J16" s="878">
        <v>-13.1</v>
      </c>
      <c r="K16" s="516"/>
    </row>
    <row r="17" spans="2:11" ht="10.5" customHeight="1">
      <c r="B17" s="42"/>
      <c r="C17" s="58" t="s">
        <v>130</v>
      </c>
      <c r="D17" s="59"/>
      <c r="E17" s="842">
        <v>97.1</v>
      </c>
      <c r="F17" s="849">
        <v>4.2</v>
      </c>
      <c r="G17" s="842">
        <v>96.9</v>
      </c>
      <c r="H17" s="849">
        <v>4.3</v>
      </c>
      <c r="I17" s="842">
        <v>99</v>
      </c>
      <c r="J17" s="878">
        <v>3</v>
      </c>
      <c r="K17" s="516"/>
    </row>
    <row r="18" spans="2:11" ht="10.5" customHeight="1">
      <c r="B18" s="42"/>
      <c r="C18" s="60" t="s">
        <v>131</v>
      </c>
      <c r="D18" s="59"/>
      <c r="E18" s="842">
        <v>96.8</v>
      </c>
      <c r="F18" s="849">
        <v>5</v>
      </c>
      <c r="G18" s="842">
        <v>96.9</v>
      </c>
      <c r="H18" s="849">
        <v>4.4</v>
      </c>
      <c r="I18" s="842">
        <v>96.1</v>
      </c>
      <c r="J18" s="878">
        <v>15.1</v>
      </c>
      <c r="K18" s="516"/>
    </row>
    <row r="19" spans="2:11" ht="10.5" customHeight="1">
      <c r="B19" s="42"/>
      <c r="C19" s="60" t="s">
        <v>132</v>
      </c>
      <c r="D19" s="59"/>
      <c r="E19" s="842">
        <v>91.2</v>
      </c>
      <c r="F19" s="849">
        <v>10</v>
      </c>
      <c r="G19" s="842">
        <v>91.1</v>
      </c>
      <c r="H19" s="849">
        <v>8.8</v>
      </c>
      <c r="I19" s="842">
        <v>92.2</v>
      </c>
      <c r="J19" s="878">
        <v>26.6</v>
      </c>
      <c r="K19" s="516"/>
    </row>
    <row r="20" spans="2:11" ht="10.5" customHeight="1">
      <c r="B20" s="42"/>
      <c r="C20" s="58" t="s">
        <v>133</v>
      </c>
      <c r="D20" s="61"/>
      <c r="E20" s="842">
        <v>94.2</v>
      </c>
      <c r="F20" s="849">
        <v>2.2</v>
      </c>
      <c r="G20" s="842">
        <v>94.7</v>
      </c>
      <c r="H20" s="849">
        <v>2.4</v>
      </c>
      <c r="I20" s="842">
        <v>87.4</v>
      </c>
      <c r="J20" s="878">
        <v>-1</v>
      </c>
      <c r="K20" s="516"/>
    </row>
    <row r="21" spans="2:11" ht="10.5" customHeight="1">
      <c r="B21" s="42"/>
      <c r="C21" s="58" t="s">
        <v>134</v>
      </c>
      <c r="D21" s="59"/>
      <c r="E21" s="842">
        <v>94.4</v>
      </c>
      <c r="F21" s="1164">
        <v>-1.7</v>
      </c>
      <c r="G21" s="1172">
        <v>94.5</v>
      </c>
      <c r="H21" s="1164">
        <v>-1.6</v>
      </c>
      <c r="I21" s="842">
        <v>92.2</v>
      </c>
      <c r="J21" s="878">
        <v>-4.1</v>
      </c>
      <c r="K21" s="516"/>
    </row>
    <row r="22" spans="2:11" ht="10.5" customHeight="1">
      <c r="B22" s="42"/>
      <c r="C22" s="58" t="s">
        <v>135</v>
      </c>
      <c r="D22" s="61"/>
      <c r="E22" s="842">
        <v>91.4</v>
      </c>
      <c r="F22" s="1164">
        <v>1.2</v>
      </c>
      <c r="G22" s="1172">
        <v>92</v>
      </c>
      <c r="H22" s="1164">
        <v>1.2</v>
      </c>
      <c r="I22" s="842">
        <v>83.5</v>
      </c>
      <c r="J22" s="878">
        <v>1.2</v>
      </c>
      <c r="K22" s="516"/>
    </row>
    <row r="23" spans="2:11" ht="10.5" customHeight="1">
      <c r="B23" s="42"/>
      <c r="C23" s="58" t="s">
        <v>136</v>
      </c>
      <c r="D23" s="61"/>
      <c r="E23" s="842">
        <v>93</v>
      </c>
      <c r="F23" s="1164">
        <v>2.5</v>
      </c>
      <c r="G23" s="1172">
        <v>93.4</v>
      </c>
      <c r="H23" s="1164">
        <v>3</v>
      </c>
      <c r="I23" s="842">
        <v>88.3</v>
      </c>
      <c r="J23" s="878">
        <v>-3.3</v>
      </c>
      <c r="K23" s="516"/>
    </row>
    <row r="24" spans="2:11" ht="10.5" customHeight="1">
      <c r="B24" s="42"/>
      <c r="C24" s="58" t="s">
        <v>137</v>
      </c>
      <c r="D24" s="61"/>
      <c r="E24" s="842">
        <v>97.7</v>
      </c>
      <c r="F24" s="1164">
        <v>0.1</v>
      </c>
      <c r="G24" s="1172">
        <v>97.8</v>
      </c>
      <c r="H24" s="1164">
        <v>0.1</v>
      </c>
      <c r="I24" s="842">
        <v>97.1</v>
      </c>
      <c r="J24" s="878">
        <v>1</v>
      </c>
      <c r="K24" s="516"/>
    </row>
    <row r="25" spans="2:11" ht="10.5" customHeight="1">
      <c r="B25" s="42"/>
      <c r="C25" s="58" t="s">
        <v>138</v>
      </c>
      <c r="D25" s="61"/>
      <c r="E25" s="849">
        <v>97.1</v>
      </c>
      <c r="F25" s="1164">
        <v>3.9</v>
      </c>
      <c r="G25" s="1164">
        <v>97.2</v>
      </c>
      <c r="H25" s="1164">
        <v>4.2</v>
      </c>
      <c r="I25" s="849">
        <v>96.1</v>
      </c>
      <c r="J25" s="878">
        <v>0</v>
      </c>
      <c r="K25" s="516"/>
    </row>
    <row r="26" spans="2:11" ht="10.5" customHeight="1">
      <c r="B26" s="62"/>
      <c r="C26" s="60"/>
      <c r="D26" s="61"/>
      <c r="E26" s="842"/>
      <c r="F26" s="842"/>
      <c r="G26" s="842"/>
      <c r="H26" s="876"/>
      <c r="I26" s="842"/>
      <c r="J26" s="876"/>
      <c r="K26" s="516"/>
    </row>
    <row r="27" spans="2:11" ht="10.5" customHeight="1">
      <c r="B27" s="63" t="s">
        <v>17</v>
      </c>
      <c r="C27" s="64"/>
      <c r="D27" s="65"/>
      <c r="E27" s="853">
        <v>-0.6</v>
      </c>
      <c r="F27" s="879"/>
      <c r="G27" s="853">
        <v>-0.6</v>
      </c>
      <c r="H27" s="853"/>
      <c r="I27" s="853">
        <v>-1</v>
      </c>
      <c r="J27" s="879"/>
      <c r="K27" s="516"/>
    </row>
    <row r="28" ht="13.5" customHeight="1">
      <c r="B28" s="439" t="s">
        <v>272</v>
      </c>
    </row>
    <row r="29" ht="10.5">
      <c r="B29" s="442"/>
    </row>
  </sheetData>
  <sheetProtection/>
  <mergeCells count="11">
    <mergeCell ref="I4:I5"/>
    <mergeCell ref="J4:J5"/>
    <mergeCell ref="B7:D7"/>
    <mergeCell ref="B8:D8"/>
    <mergeCell ref="B9:D9"/>
    <mergeCell ref="B10:D10"/>
    <mergeCell ref="B11:D11"/>
    <mergeCell ref="E4:E5"/>
    <mergeCell ref="F4:F5"/>
    <mergeCell ref="G4:G5"/>
    <mergeCell ref="H4:H5"/>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B1:K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523" customWidth="1"/>
    <col min="2" max="2" width="3.125" style="523" customWidth="1"/>
    <col min="3" max="3" width="15.625" style="523" customWidth="1"/>
    <col min="4" max="4" width="13.00390625" style="523" customWidth="1"/>
    <col min="5" max="5" width="9.875" style="524" customWidth="1"/>
    <col min="6" max="6" width="10.625" style="524" customWidth="1"/>
    <col min="7" max="7" width="9.875" style="524" customWidth="1"/>
    <col min="8" max="8" width="8.375" style="524" customWidth="1"/>
    <col min="9" max="9" width="9.875" style="524" customWidth="1"/>
    <col min="10" max="10" width="8.375" style="524" customWidth="1"/>
    <col min="11" max="11" width="9.875" style="524" customWidth="1"/>
    <col min="12" max="12" width="2.125" style="523" customWidth="1"/>
    <col min="13" max="16384" width="9.00390625" style="523" customWidth="1"/>
  </cols>
  <sheetData>
    <row r="1" ht="10.5">
      <c r="B1" s="523" t="s">
        <v>348</v>
      </c>
    </row>
    <row r="2" spans="10:11" ht="10.5">
      <c r="J2" s="525"/>
      <c r="K2" s="525">
        <v>11</v>
      </c>
    </row>
    <row r="3" spans="2:11" ht="22.5" customHeight="1">
      <c r="B3" s="526"/>
      <c r="C3" s="527"/>
      <c r="D3" s="528" t="s">
        <v>103</v>
      </c>
      <c r="E3" s="529"/>
      <c r="F3" s="1364" t="s">
        <v>373</v>
      </c>
      <c r="G3" s="1365"/>
      <c r="H3" s="1364" t="s">
        <v>26</v>
      </c>
      <c r="I3" s="1365"/>
      <c r="J3" s="1364" t="s">
        <v>178</v>
      </c>
      <c r="K3" s="1365"/>
    </row>
    <row r="4" spans="2:11" ht="16.5" customHeight="1">
      <c r="B4" s="530" t="s">
        <v>3</v>
      </c>
      <c r="C4" s="531"/>
      <c r="D4" s="532"/>
      <c r="E4" s="533" t="s">
        <v>25</v>
      </c>
      <c r="F4" s="534"/>
      <c r="G4" s="533" t="s">
        <v>25</v>
      </c>
      <c r="H4" s="535"/>
      <c r="I4" s="533" t="s">
        <v>25</v>
      </c>
      <c r="J4" s="536"/>
      <c r="K4" s="533" t="s">
        <v>25</v>
      </c>
    </row>
    <row r="5" spans="2:11" ht="15.75" customHeight="1">
      <c r="B5" s="537"/>
      <c r="C5" s="538"/>
      <c r="D5" s="537"/>
      <c r="E5" s="539" t="s">
        <v>27</v>
      </c>
      <c r="F5" s="540"/>
      <c r="G5" s="539" t="s">
        <v>511</v>
      </c>
      <c r="H5" s="541"/>
      <c r="I5" s="539" t="s">
        <v>511</v>
      </c>
      <c r="J5" s="542"/>
      <c r="K5" s="539" t="s">
        <v>511</v>
      </c>
    </row>
    <row r="6" spans="2:11" ht="9.75" customHeight="1">
      <c r="B6" s="526"/>
      <c r="C6" s="527"/>
      <c r="D6" s="543" t="s">
        <v>28</v>
      </c>
      <c r="E6" s="544" t="s">
        <v>78</v>
      </c>
      <c r="F6" s="983" t="s">
        <v>78</v>
      </c>
      <c r="G6" s="381" t="s">
        <v>152</v>
      </c>
      <c r="H6" s="983" t="s">
        <v>78</v>
      </c>
      <c r="I6" s="381" t="s">
        <v>152</v>
      </c>
      <c r="J6" s="985" t="s">
        <v>78</v>
      </c>
      <c r="K6" s="381" t="s">
        <v>152</v>
      </c>
    </row>
    <row r="7" spans="2:11" ht="13.5" customHeight="1">
      <c r="B7" s="545" t="s">
        <v>30</v>
      </c>
      <c r="C7" s="546" t="s">
        <v>36</v>
      </c>
      <c r="D7" s="1173">
        <v>268382</v>
      </c>
      <c r="E7" s="1174">
        <v>0.7</v>
      </c>
      <c r="F7" s="1175">
        <v>27.5</v>
      </c>
      <c r="G7" s="1174">
        <v>-0.1</v>
      </c>
      <c r="H7" s="986">
        <v>1.48</v>
      </c>
      <c r="I7" s="990">
        <v>-0.58</v>
      </c>
      <c r="J7" s="986">
        <v>1.67</v>
      </c>
      <c r="K7" s="990">
        <v>0.26</v>
      </c>
    </row>
    <row r="8" spans="2:11" ht="14.25" customHeight="1">
      <c r="B8" s="547" t="s">
        <v>85</v>
      </c>
      <c r="C8" s="548" t="s">
        <v>53</v>
      </c>
      <c r="D8" s="1176">
        <v>10017</v>
      </c>
      <c r="E8" s="880">
        <v>1.5</v>
      </c>
      <c r="F8" s="881">
        <v>1</v>
      </c>
      <c r="G8" s="1177">
        <v>0.5</v>
      </c>
      <c r="H8" s="1178">
        <v>0.69</v>
      </c>
      <c r="I8" s="1179">
        <v>-0.53</v>
      </c>
      <c r="J8" s="987">
        <v>0.87</v>
      </c>
      <c r="K8" s="991">
        <v>0.41</v>
      </c>
    </row>
    <row r="9" spans="2:11" ht="14.25" customHeight="1">
      <c r="B9" s="547" t="s">
        <v>10</v>
      </c>
      <c r="C9" s="548" t="s">
        <v>54</v>
      </c>
      <c r="D9" s="1176">
        <v>13032</v>
      </c>
      <c r="E9" s="880">
        <v>-7.7</v>
      </c>
      <c r="F9" s="881">
        <v>28</v>
      </c>
      <c r="G9" s="1177">
        <v>3.4</v>
      </c>
      <c r="H9" s="1178">
        <v>0.79</v>
      </c>
      <c r="I9" s="991">
        <v>-0.09</v>
      </c>
      <c r="J9" s="987">
        <v>2.29</v>
      </c>
      <c r="K9" s="991">
        <v>1.07</v>
      </c>
    </row>
    <row r="10" spans="2:11" ht="14.25" customHeight="1">
      <c r="B10" s="547" t="s">
        <v>11</v>
      </c>
      <c r="C10" s="549" t="s">
        <v>55</v>
      </c>
      <c r="D10" s="1176">
        <v>2414</v>
      </c>
      <c r="E10" s="880">
        <v>-1.3</v>
      </c>
      <c r="F10" s="881">
        <v>8.8</v>
      </c>
      <c r="G10" s="1177">
        <v>3.6</v>
      </c>
      <c r="H10" s="1178">
        <v>0.04</v>
      </c>
      <c r="I10" s="991">
        <v>0</v>
      </c>
      <c r="J10" s="987">
        <v>0.04</v>
      </c>
      <c r="K10" s="991">
        <v>0.04</v>
      </c>
    </row>
    <row r="11" spans="2:11" s="550" customFormat="1" ht="14.25" customHeight="1">
      <c r="B11" s="547" t="s">
        <v>12</v>
      </c>
      <c r="C11" s="549" t="s">
        <v>41</v>
      </c>
      <c r="D11" s="1176">
        <v>10721</v>
      </c>
      <c r="E11" s="880">
        <v>6.2</v>
      </c>
      <c r="F11" s="881">
        <v>18.8</v>
      </c>
      <c r="G11" s="1177">
        <v>13.5</v>
      </c>
      <c r="H11" s="1178">
        <v>1.22</v>
      </c>
      <c r="I11" s="991">
        <v>-1.16</v>
      </c>
      <c r="J11" s="987">
        <v>1.28</v>
      </c>
      <c r="K11" s="991">
        <v>-1.06</v>
      </c>
    </row>
    <row r="12" spans="2:11" ht="14.25" customHeight="1">
      <c r="B12" s="547" t="s">
        <v>56</v>
      </c>
      <c r="C12" s="548" t="s">
        <v>122</v>
      </c>
      <c r="D12" s="1176">
        <v>18287</v>
      </c>
      <c r="E12" s="880">
        <v>-4</v>
      </c>
      <c r="F12" s="881">
        <v>3.3</v>
      </c>
      <c r="G12" s="1177">
        <v>-2.7</v>
      </c>
      <c r="H12" s="1178">
        <v>1.42</v>
      </c>
      <c r="I12" s="991">
        <v>0.72</v>
      </c>
      <c r="J12" s="987">
        <v>0.49</v>
      </c>
      <c r="K12" s="991">
        <v>-0.2</v>
      </c>
    </row>
    <row r="13" spans="2:11" ht="14.25" customHeight="1">
      <c r="B13" s="547" t="s">
        <v>57</v>
      </c>
      <c r="C13" s="549" t="s">
        <v>123</v>
      </c>
      <c r="D13" s="1176">
        <v>41475</v>
      </c>
      <c r="E13" s="880">
        <v>-4.5</v>
      </c>
      <c r="F13" s="881">
        <v>46.1</v>
      </c>
      <c r="G13" s="1177">
        <v>-1.1</v>
      </c>
      <c r="H13" s="1178">
        <v>1.57</v>
      </c>
      <c r="I13" s="991">
        <v>-0.9</v>
      </c>
      <c r="J13" s="987">
        <v>1.45</v>
      </c>
      <c r="K13" s="991">
        <v>-0.17</v>
      </c>
    </row>
    <row r="14" spans="2:11" ht="14.25" customHeight="1">
      <c r="B14" s="547" t="s">
        <v>58</v>
      </c>
      <c r="C14" s="549" t="s">
        <v>124</v>
      </c>
      <c r="D14" s="1176">
        <v>7776</v>
      </c>
      <c r="E14" s="880">
        <v>2.1</v>
      </c>
      <c r="F14" s="881">
        <v>11.1</v>
      </c>
      <c r="G14" s="1177">
        <v>2.6</v>
      </c>
      <c r="H14" s="1178">
        <v>2.03</v>
      </c>
      <c r="I14" s="991">
        <v>-0.38</v>
      </c>
      <c r="J14" s="987">
        <v>3.24</v>
      </c>
      <c r="K14" s="991">
        <v>2.04</v>
      </c>
    </row>
    <row r="15" spans="2:11" ht="14.25" customHeight="1">
      <c r="B15" s="547" t="s">
        <v>59</v>
      </c>
      <c r="C15" s="549" t="s">
        <v>125</v>
      </c>
      <c r="D15" s="1176">
        <v>2337</v>
      </c>
      <c r="E15" s="880">
        <v>-1.8</v>
      </c>
      <c r="F15" s="881">
        <v>12.5</v>
      </c>
      <c r="G15" s="1177">
        <v>-9.8</v>
      </c>
      <c r="H15" s="1178">
        <v>0.68</v>
      </c>
      <c r="I15" s="991">
        <v>0.68</v>
      </c>
      <c r="J15" s="987">
        <v>1.44</v>
      </c>
      <c r="K15" s="991">
        <v>0.69</v>
      </c>
    </row>
    <row r="16" spans="2:11" ht="14.25" customHeight="1">
      <c r="B16" s="547" t="s">
        <v>33</v>
      </c>
      <c r="C16" s="549" t="s">
        <v>126</v>
      </c>
      <c r="D16" s="1176">
        <v>5084</v>
      </c>
      <c r="E16" s="880">
        <v>13.3</v>
      </c>
      <c r="F16" s="881">
        <v>12.6</v>
      </c>
      <c r="G16" s="1177">
        <v>-2.4</v>
      </c>
      <c r="H16" s="1178">
        <v>0.92</v>
      </c>
      <c r="I16" s="991">
        <v>0.01</v>
      </c>
      <c r="J16" s="987">
        <v>1.04</v>
      </c>
      <c r="K16" s="991">
        <v>0.04</v>
      </c>
    </row>
    <row r="17" spans="2:11" ht="14.25" customHeight="1">
      <c r="B17" s="547" t="s">
        <v>60</v>
      </c>
      <c r="C17" s="549" t="s">
        <v>127</v>
      </c>
      <c r="D17" s="1176">
        <v>18028</v>
      </c>
      <c r="E17" s="880">
        <v>-5</v>
      </c>
      <c r="F17" s="881">
        <v>52.8</v>
      </c>
      <c r="G17" s="1177">
        <v>3.6</v>
      </c>
      <c r="H17" s="1178">
        <v>3.03</v>
      </c>
      <c r="I17" s="991">
        <v>-0.15</v>
      </c>
      <c r="J17" s="987">
        <v>2.92</v>
      </c>
      <c r="K17" s="991">
        <v>0.55</v>
      </c>
    </row>
    <row r="18" spans="2:11" ht="14.25" customHeight="1">
      <c r="B18" s="547" t="s">
        <v>61</v>
      </c>
      <c r="C18" s="549" t="s">
        <v>86</v>
      </c>
      <c r="D18" s="1176">
        <v>6472</v>
      </c>
      <c r="E18" s="880">
        <v>-10.5</v>
      </c>
      <c r="F18" s="881">
        <v>28.9</v>
      </c>
      <c r="G18" s="1177">
        <v>-6.3</v>
      </c>
      <c r="H18" s="1178">
        <v>1.49</v>
      </c>
      <c r="I18" s="991">
        <v>0.08</v>
      </c>
      <c r="J18" s="987">
        <v>1.3</v>
      </c>
      <c r="K18" s="991">
        <v>-0.87</v>
      </c>
    </row>
    <row r="19" spans="2:11" ht="14.25" customHeight="1">
      <c r="B19" s="547" t="s">
        <v>62</v>
      </c>
      <c r="C19" s="549" t="s">
        <v>63</v>
      </c>
      <c r="D19" s="1176">
        <v>24371</v>
      </c>
      <c r="E19" s="880">
        <v>-5.4</v>
      </c>
      <c r="F19" s="881">
        <v>30.7</v>
      </c>
      <c r="G19" s="1177">
        <v>19.9</v>
      </c>
      <c r="H19" s="1178">
        <v>0.45</v>
      </c>
      <c r="I19" s="991">
        <v>-0.03</v>
      </c>
      <c r="J19" s="987">
        <v>2.44</v>
      </c>
      <c r="K19" s="991">
        <v>1.12</v>
      </c>
    </row>
    <row r="20" spans="2:11" ht="14.25" customHeight="1">
      <c r="B20" s="547" t="s">
        <v>64</v>
      </c>
      <c r="C20" s="549" t="s">
        <v>128</v>
      </c>
      <c r="D20" s="1176">
        <v>66882</v>
      </c>
      <c r="E20" s="880">
        <v>9.6</v>
      </c>
      <c r="F20" s="881">
        <v>18.2</v>
      </c>
      <c r="G20" s="1177">
        <v>-1.9</v>
      </c>
      <c r="H20" s="1178">
        <v>0.73</v>
      </c>
      <c r="I20" s="991">
        <v>-1.18</v>
      </c>
      <c r="J20" s="987">
        <v>0.48</v>
      </c>
      <c r="K20" s="991">
        <v>-0.29</v>
      </c>
    </row>
    <row r="21" spans="2:11" ht="14.25" customHeight="1">
      <c r="B21" s="547" t="s">
        <v>65</v>
      </c>
      <c r="C21" s="549" t="s">
        <v>43</v>
      </c>
      <c r="D21" s="1176" t="s">
        <v>140</v>
      </c>
      <c r="E21" s="880" t="s">
        <v>140</v>
      </c>
      <c r="F21" s="881" t="s">
        <v>140</v>
      </c>
      <c r="G21" s="1177" t="s">
        <v>140</v>
      </c>
      <c r="H21" s="1178" t="s">
        <v>140</v>
      </c>
      <c r="I21" s="991" t="s">
        <v>140</v>
      </c>
      <c r="J21" s="987" t="s">
        <v>140</v>
      </c>
      <c r="K21" s="991" t="s">
        <v>140</v>
      </c>
    </row>
    <row r="22" spans="2:11" ht="14.25" customHeight="1">
      <c r="B22" s="551" t="s">
        <v>87</v>
      </c>
      <c r="C22" s="552" t="s">
        <v>129</v>
      </c>
      <c r="D22" s="1176">
        <v>38086</v>
      </c>
      <c r="E22" s="880">
        <v>4.4</v>
      </c>
      <c r="F22" s="881">
        <v>39.3</v>
      </c>
      <c r="G22" s="1177">
        <v>-11.3</v>
      </c>
      <c r="H22" s="1178">
        <v>3.3</v>
      </c>
      <c r="I22" s="1180">
        <v>-1.05</v>
      </c>
      <c r="J22" s="987">
        <v>3.64</v>
      </c>
      <c r="K22" s="991">
        <v>1.16</v>
      </c>
    </row>
    <row r="23" spans="2:11" ht="14.25" customHeight="1">
      <c r="B23" s="553"/>
      <c r="C23" s="554" t="s">
        <v>79</v>
      </c>
      <c r="D23" s="751" t="s">
        <v>38</v>
      </c>
      <c r="E23" s="882" t="s">
        <v>78</v>
      </c>
      <c r="F23" s="883" t="s">
        <v>78</v>
      </c>
      <c r="G23" s="984" t="s">
        <v>152</v>
      </c>
      <c r="H23" s="883" t="s">
        <v>78</v>
      </c>
      <c r="I23" s="984" t="s">
        <v>152</v>
      </c>
      <c r="J23" s="988" t="s">
        <v>78</v>
      </c>
      <c r="K23" s="984" t="s">
        <v>152</v>
      </c>
    </row>
    <row r="24" spans="2:11" ht="14.25" customHeight="1">
      <c r="B24" s="555"/>
      <c r="C24" s="556" t="s">
        <v>80</v>
      </c>
      <c r="D24" s="752">
        <v>29499.937</v>
      </c>
      <c r="E24" s="1181" t="s">
        <v>140</v>
      </c>
      <c r="F24" s="884">
        <v>25.3</v>
      </c>
      <c r="G24" s="1182" t="s">
        <v>140</v>
      </c>
      <c r="H24" s="1183" t="s">
        <v>140</v>
      </c>
      <c r="I24" s="1181" t="s">
        <v>140</v>
      </c>
      <c r="J24" s="989" t="s">
        <v>140</v>
      </c>
      <c r="K24" s="1181" t="s">
        <v>140</v>
      </c>
    </row>
    <row r="25" ht="13.5" customHeight="1">
      <c r="B25" s="557" t="s">
        <v>269</v>
      </c>
    </row>
    <row r="26" spans="3:7" ht="11.25" customHeight="1">
      <c r="C26" s="550" t="s">
        <v>275</v>
      </c>
      <c r="D26" s="1229" t="s">
        <v>513</v>
      </c>
      <c r="F26" s="1366" t="s">
        <v>102</v>
      </c>
      <c r="G26" s="550"/>
    </row>
    <row r="27" spans="2:7" ht="12" customHeight="1">
      <c r="B27" s="550"/>
      <c r="C27" s="550"/>
      <c r="D27" s="1230" t="s">
        <v>29</v>
      </c>
      <c r="E27" s="901"/>
      <c r="F27" s="1366"/>
      <c r="G27" s="550"/>
    </row>
  </sheetData>
  <sheetProtection/>
  <mergeCells count="4">
    <mergeCell ref="F3:G3"/>
    <mergeCell ref="H3:I3"/>
    <mergeCell ref="J3:K3"/>
    <mergeCell ref="F26:F2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B1:L59"/>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281" customWidth="1"/>
    <col min="2" max="2" width="8.875" style="281" customWidth="1"/>
    <col min="3" max="3" width="5.125" style="281" customWidth="1"/>
    <col min="4" max="12" width="8.375" style="281" customWidth="1"/>
    <col min="13" max="16384" width="9.00390625" style="281" customWidth="1"/>
  </cols>
  <sheetData>
    <row r="1" ht="13.5">
      <c r="B1" s="281" t="s">
        <v>358</v>
      </c>
    </row>
    <row r="2" spans="7:11" ht="13.5">
      <c r="G2" s="417" t="s">
        <v>494</v>
      </c>
      <c r="K2" s="617">
        <v>11</v>
      </c>
    </row>
    <row r="3" spans="2:12" ht="12" customHeight="1">
      <c r="B3" s="1305" t="s">
        <v>186</v>
      </c>
      <c r="C3" s="1306"/>
      <c r="D3" s="1306"/>
      <c r="E3" s="1306"/>
      <c r="F3" s="1306"/>
      <c r="G3" s="1306"/>
      <c r="H3" s="1306"/>
      <c r="I3" s="1306"/>
      <c r="J3" s="1306"/>
      <c r="K3" s="1307"/>
      <c r="L3" s="558"/>
    </row>
    <row r="4" spans="2:12" ht="13.5" customHeight="1">
      <c r="B4" s="284"/>
      <c r="C4" s="285"/>
      <c r="D4" s="1308" t="s">
        <v>145</v>
      </c>
      <c r="E4" s="1309"/>
      <c r="F4" s="1310" t="s">
        <v>495</v>
      </c>
      <c r="G4" s="1311"/>
      <c r="H4" s="1308" t="s">
        <v>149</v>
      </c>
      <c r="I4" s="1309"/>
      <c r="J4" s="1308" t="s">
        <v>150</v>
      </c>
      <c r="K4" s="1309"/>
      <c r="L4" s="1312"/>
    </row>
    <row r="5" spans="2:12" ht="16.5" customHeight="1">
      <c r="B5" s="1313" t="s">
        <v>177</v>
      </c>
      <c r="C5" s="1314"/>
      <c r="D5" s="363"/>
      <c r="E5" s="1303" t="s">
        <v>260</v>
      </c>
      <c r="F5" s="364"/>
      <c r="G5" s="1303" t="s">
        <v>151</v>
      </c>
      <c r="H5" s="365"/>
      <c r="I5" s="1303" t="s">
        <v>151</v>
      </c>
      <c r="J5" s="366"/>
      <c r="K5" s="1303" t="s">
        <v>151</v>
      </c>
      <c r="L5" s="1312"/>
    </row>
    <row r="6" spans="2:12" ht="15.75" customHeight="1">
      <c r="B6" s="293"/>
      <c r="C6" s="290"/>
      <c r="D6" s="367"/>
      <c r="E6" s="1304"/>
      <c r="F6" s="368"/>
      <c r="G6" s="1304"/>
      <c r="H6" s="369"/>
      <c r="I6" s="1304"/>
      <c r="J6" s="370"/>
      <c r="K6" s="1304"/>
      <c r="L6" s="425"/>
    </row>
    <row r="7" spans="2:12" ht="9" customHeight="1">
      <c r="B7" s="295"/>
      <c r="C7" s="296"/>
      <c r="D7" s="362"/>
      <c r="E7" s="381" t="s">
        <v>148</v>
      </c>
      <c r="F7" s="371" t="s">
        <v>78</v>
      </c>
      <c r="G7" s="381" t="s">
        <v>152</v>
      </c>
      <c r="H7" s="371" t="s">
        <v>78</v>
      </c>
      <c r="I7" s="381" t="s">
        <v>152</v>
      </c>
      <c r="J7" s="371" t="s">
        <v>78</v>
      </c>
      <c r="K7" s="381" t="s">
        <v>152</v>
      </c>
      <c r="L7" s="424"/>
    </row>
    <row r="8" spans="2:12" ht="13.5" customHeight="1">
      <c r="B8" s="1368" t="s">
        <v>141</v>
      </c>
      <c r="C8" s="1369"/>
      <c r="D8" s="1075">
        <v>102</v>
      </c>
      <c r="E8" s="1070">
        <v>1.9</v>
      </c>
      <c r="F8" s="1071">
        <v>27</v>
      </c>
      <c r="G8" s="1070">
        <v>-0.9</v>
      </c>
      <c r="H8" s="1072">
        <v>2.79</v>
      </c>
      <c r="I8" s="1073">
        <v>0.06</v>
      </c>
      <c r="J8" s="1074">
        <v>2.56</v>
      </c>
      <c r="K8" s="1073">
        <v>-0.03</v>
      </c>
      <c r="L8" s="424"/>
    </row>
    <row r="9" spans="2:12" ht="13.5">
      <c r="B9" s="1331" t="s">
        <v>142</v>
      </c>
      <c r="C9" s="1332"/>
      <c r="D9" s="1075">
        <v>103.8</v>
      </c>
      <c r="E9" s="1070">
        <v>1.8</v>
      </c>
      <c r="F9" s="1071">
        <v>26.7</v>
      </c>
      <c r="G9" s="1070">
        <v>-0.3</v>
      </c>
      <c r="H9" s="1072">
        <v>2.67</v>
      </c>
      <c r="I9" s="1073">
        <v>-0.12</v>
      </c>
      <c r="J9" s="1074">
        <v>2.54</v>
      </c>
      <c r="K9" s="1073">
        <v>-0.02</v>
      </c>
      <c r="L9" s="1076"/>
    </row>
    <row r="10" spans="2:12" ht="13.5">
      <c r="B10" s="1368" t="s">
        <v>172</v>
      </c>
      <c r="C10" s="1369"/>
      <c r="D10" s="1075">
        <v>104.3</v>
      </c>
      <c r="E10" s="1070">
        <v>0.5</v>
      </c>
      <c r="F10" s="1071">
        <v>27.9</v>
      </c>
      <c r="G10" s="1070">
        <v>1.2</v>
      </c>
      <c r="H10" s="1072">
        <v>2.68</v>
      </c>
      <c r="I10" s="1073">
        <v>0.01</v>
      </c>
      <c r="J10" s="1074">
        <v>2.58</v>
      </c>
      <c r="K10" s="1073">
        <v>0.04</v>
      </c>
      <c r="L10" s="1076"/>
    </row>
    <row r="11" spans="2:12" ht="13.5">
      <c r="B11" s="1331" t="s">
        <v>265</v>
      </c>
      <c r="C11" s="1332"/>
      <c r="D11" s="1075">
        <v>107.3</v>
      </c>
      <c r="E11" s="1070">
        <v>2.9</v>
      </c>
      <c r="F11" s="1071">
        <v>28.8</v>
      </c>
      <c r="G11" s="1070">
        <v>0.9</v>
      </c>
      <c r="H11" s="1072">
        <v>2.52</v>
      </c>
      <c r="I11" s="1073">
        <v>-0.16</v>
      </c>
      <c r="J11" s="1074">
        <v>2.26</v>
      </c>
      <c r="K11" s="1073">
        <v>-0.32</v>
      </c>
      <c r="L11" s="1076"/>
    </row>
    <row r="12" spans="2:12" ht="13.5">
      <c r="B12" s="1368" t="s">
        <v>496</v>
      </c>
      <c r="C12" s="1369"/>
      <c r="D12" s="1077">
        <v>107.2</v>
      </c>
      <c r="E12" s="1078">
        <v>-0.1</v>
      </c>
      <c r="F12" s="1079">
        <v>27.6</v>
      </c>
      <c r="G12" s="1078">
        <v>-1.2</v>
      </c>
      <c r="H12" s="1080">
        <v>2.21</v>
      </c>
      <c r="I12" s="1081">
        <v>-0.31</v>
      </c>
      <c r="J12" s="1082">
        <v>2.25</v>
      </c>
      <c r="K12" s="1081">
        <v>-0.01</v>
      </c>
      <c r="L12" s="1076"/>
    </row>
    <row r="13" spans="2:12" ht="13.5">
      <c r="B13" s="332"/>
      <c r="C13" s="380"/>
      <c r="D13" s="1083"/>
      <c r="E13" s="1084"/>
      <c r="F13" s="1085"/>
      <c r="G13" s="1084"/>
      <c r="H13" s="1086"/>
      <c r="I13" s="1087"/>
      <c r="J13" s="1088"/>
      <c r="K13" s="1087"/>
      <c r="L13" s="1076"/>
    </row>
    <row r="14" spans="2:12" ht="13.5">
      <c r="B14" s="334" t="s">
        <v>266</v>
      </c>
      <c r="C14" s="559" t="s">
        <v>138</v>
      </c>
      <c r="D14" s="1089">
        <v>107.6</v>
      </c>
      <c r="E14" s="1090">
        <v>-1.4</v>
      </c>
      <c r="F14" s="1091">
        <v>27.6</v>
      </c>
      <c r="G14" s="1090">
        <v>-1.8</v>
      </c>
      <c r="H14" s="1092">
        <v>2.06</v>
      </c>
      <c r="I14" s="1093">
        <v>0.15</v>
      </c>
      <c r="J14" s="1094">
        <v>1.41</v>
      </c>
      <c r="K14" s="1093">
        <v>-0.3</v>
      </c>
      <c r="L14" s="299"/>
    </row>
    <row r="15" spans="2:12" ht="13.5">
      <c r="B15" s="335"/>
      <c r="C15" s="559" t="s">
        <v>139</v>
      </c>
      <c r="D15" s="560">
        <v>107.5</v>
      </c>
      <c r="E15" s="791">
        <v>-0.2</v>
      </c>
      <c r="F15" s="1091">
        <v>27.7</v>
      </c>
      <c r="G15" s="1090">
        <v>-2.6</v>
      </c>
      <c r="H15" s="1092">
        <v>1.62</v>
      </c>
      <c r="I15" s="1093">
        <v>-0.14</v>
      </c>
      <c r="J15" s="1094">
        <v>1.66</v>
      </c>
      <c r="K15" s="1093">
        <v>-0.03</v>
      </c>
      <c r="L15" s="299"/>
    </row>
    <row r="16" spans="2:12" ht="13.5">
      <c r="B16" s="364" t="s">
        <v>380</v>
      </c>
      <c r="C16" s="559" t="s">
        <v>143</v>
      </c>
      <c r="D16" s="560">
        <v>107.8</v>
      </c>
      <c r="E16" s="791">
        <v>-0.2</v>
      </c>
      <c r="F16" s="1091">
        <v>27.9</v>
      </c>
      <c r="G16" s="1090">
        <v>-1</v>
      </c>
      <c r="H16" s="1092">
        <v>1.11</v>
      </c>
      <c r="I16" s="1093">
        <v>-0.76</v>
      </c>
      <c r="J16" s="1094">
        <v>1.88</v>
      </c>
      <c r="K16" s="1093">
        <v>-0.05</v>
      </c>
      <c r="L16" s="299"/>
    </row>
    <row r="17" spans="2:12" ht="13.5">
      <c r="B17" s="293"/>
      <c r="C17" s="559" t="s">
        <v>144</v>
      </c>
      <c r="D17" s="560">
        <v>107.6</v>
      </c>
      <c r="E17" s="791">
        <v>-0.4</v>
      </c>
      <c r="F17" s="1091">
        <v>27.7</v>
      </c>
      <c r="G17" s="1090">
        <v>-1.3</v>
      </c>
      <c r="H17" s="1092">
        <v>1.61</v>
      </c>
      <c r="I17" s="1093">
        <v>0.06</v>
      </c>
      <c r="J17" s="1094">
        <v>1.84</v>
      </c>
      <c r="K17" s="1093">
        <v>0.28</v>
      </c>
      <c r="L17" s="299"/>
    </row>
    <row r="18" spans="2:12" ht="13.5">
      <c r="B18" s="293"/>
      <c r="C18" s="559" t="s">
        <v>130</v>
      </c>
      <c r="D18" s="560">
        <v>106.9</v>
      </c>
      <c r="E18" s="791">
        <v>0.9</v>
      </c>
      <c r="F18" s="1091">
        <v>27.7</v>
      </c>
      <c r="G18" s="1090">
        <v>-0.9</v>
      </c>
      <c r="H18" s="1092">
        <v>1.99</v>
      </c>
      <c r="I18" s="1093">
        <v>0.17</v>
      </c>
      <c r="J18" s="1094">
        <v>2.64</v>
      </c>
      <c r="K18" s="1093">
        <v>-1.1</v>
      </c>
      <c r="L18" s="299"/>
    </row>
    <row r="19" spans="2:12" ht="13.5">
      <c r="B19" s="293"/>
      <c r="C19" s="559" t="s">
        <v>131</v>
      </c>
      <c r="D19" s="560">
        <v>109.5</v>
      </c>
      <c r="E19" s="791">
        <v>1.7</v>
      </c>
      <c r="F19" s="1091">
        <v>27.7</v>
      </c>
      <c r="G19" s="1090">
        <v>1.2</v>
      </c>
      <c r="H19" s="1092">
        <v>5.56</v>
      </c>
      <c r="I19" s="1093">
        <v>-1.54</v>
      </c>
      <c r="J19" s="1094">
        <v>3.1</v>
      </c>
      <c r="K19" s="1093">
        <v>-2.35</v>
      </c>
      <c r="L19" s="299"/>
    </row>
    <row r="20" spans="2:12" ht="13.5">
      <c r="B20" s="364"/>
      <c r="C20" s="559" t="s">
        <v>132</v>
      </c>
      <c r="D20" s="560">
        <v>109.9</v>
      </c>
      <c r="E20" s="791">
        <v>2.5</v>
      </c>
      <c r="F20" s="1091">
        <v>27.8</v>
      </c>
      <c r="G20" s="1090">
        <v>1.3</v>
      </c>
      <c r="H20" s="1092">
        <v>2.5</v>
      </c>
      <c r="I20" s="1093">
        <v>0.74</v>
      </c>
      <c r="J20" s="1094">
        <v>2.13</v>
      </c>
      <c r="K20" s="1093">
        <v>-0.06</v>
      </c>
      <c r="L20" s="299"/>
    </row>
    <row r="21" spans="2:12" ht="13.5">
      <c r="B21" s="364"/>
      <c r="C21" s="559" t="s">
        <v>133</v>
      </c>
      <c r="D21" s="560">
        <v>109</v>
      </c>
      <c r="E21" s="791">
        <v>1.9</v>
      </c>
      <c r="F21" s="1091">
        <v>27.6</v>
      </c>
      <c r="G21" s="1090">
        <v>0.4</v>
      </c>
      <c r="H21" s="1092">
        <v>1.66</v>
      </c>
      <c r="I21" s="1093">
        <v>-0.11</v>
      </c>
      <c r="J21" s="1094">
        <v>2.45</v>
      </c>
      <c r="K21" s="1093">
        <v>0.52</v>
      </c>
      <c r="L21" s="299"/>
    </row>
    <row r="22" spans="2:12" ht="13.5">
      <c r="B22" s="364"/>
      <c r="C22" s="559" t="s">
        <v>134</v>
      </c>
      <c r="D22" s="560">
        <v>109.4</v>
      </c>
      <c r="E22" s="791">
        <v>2.3</v>
      </c>
      <c r="F22" s="1091">
        <v>27.9</v>
      </c>
      <c r="G22" s="1090">
        <v>0.6</v>
      </c>
      <c r="H22" s="1092">
        <v>2.01</v>
      </c>
      <c r="I22" s="1093">
        <v>0.3</v>
      </c>
      <c r="J22" s="1094">
        <v>1.65</v>
      </c>
      <c r="K22" s="1093">
        <v>-0.2</v>
      </c>
      <c r="L22" s="299"/>
    </row>
    <row r="23" spans="2:12" ht="13.5">
      <c r="B23" s="364"/>
      <c r="C23" s="559" t="s">
        <v>135</v>
      </c>
      <c r="D23" s="1089">
        <v>108.4</v>
      </c>
      <c r="E23" s="1090">
        <v>1.4</v>
      </c>
      <c r="F23" s="1091">
        <v>27.2</v>
      </c>
      <c r="G23" s="1090">
        <v>0.2</v>
      </c>
      <c r="H23" s="1092">
        <v>1.34</v>
      </c>
      <c r="I23" s="1093">
        <v>-0.3</v>
      </c>
      <c r="J23" s="1094">
        <v>2.25</v>
      </c>
      <c r="K23" s="1093">
        <v>0.65</v>
      </c>
      <c r="L23" s="299"/>
    </row>
    <row r="24" spans="2:12" ht="13.5">
      <c r="B24" s="364"/>
      <c r="C24" s="559" t="s">
        <v>136</v>
      </c>
      <c r="D24" s="1089">
        <v>107.8</v>
      </c>
      <c r="E24" s="1090">
        <v>0.9</v>
      </c>
      <c r="F24" s="1091">
        <v>27.2</v>
      </c>
      <c r="G24" s="1090">
        <v>0</v>
      </c>
      <c r="H24" s="1092">
        <v>1.69</v>
      </c>
      <c r="I24" s="1093">
        <v>0.29</v>
      </c>
      <c r="J24" s="1094">
        <v>2.27</v>
      </c>
      <c r="K24" s="1093">
        <v>0.71</v>
      </c>
      <c r="L24" s="299"/>
    </row>
    <row r="25" spans="2:12" ht="13.5">
      <c r="B25" s="364"/>
      <c r="C25" s="559" t="s">
        <v>137</v>
      </c>
      <c r="D25" s="1089">
        <v>108.5</v>
      </c>
      <c r="E25" s="1090">
        <v>1.5</v>
      </c>
      <c r="F25" s="1091">
        <v>27.6</v>
      </c>
      <c r="G25" s="1090">
        <v>0.5</v>
      </c>
      <c r="H25" s="1092">
        <v>2.2</v>
      </c>
      <c r="I25" s="1093">
        <v>-0.02</v>
      </c>
      <c r="J25" s="1094">
        <v>1.52</v>
      </c>
      <c r="K25" s="1093">
        <v>-0.6</v>
      </c>
      <c r="L25" s="299"/>
    </row>
    <row r="26" spans="2:11" ht="12.75" customHeight="1">
      <c r="B26" s="980"/>
      <c r="C26" s="559" t="s">
        <v>138</v>
      </c>
      <c r="D26" s="1095">
        <v>108.3</v>
      </c>
      <c r="E26" s="1096">
        <v>0.7</v>
      </c>
      <c r="F26" s="1097">
        <v>27.5</v>
      </c>
      <c r="G26" s="1096">
        <v>-0.1</v>
      </c>
      <c r="H26" s="792">
        <v>1.48</v>
      </c>
      <c r="I26" s="793">
        <v>-0.58</v>
      </c>
      <c r="J26" s="794">
        <v>1.67</v>
      </c>
      <c r="K26" s="793">
        <v>0.26</v>
      </c>
    </row>
    <row r="27" spans="2:6" ht="13.5">
      <c r="B27" s="1367" t="s">
        <v>497</v>
      </c>
      <c r="C27" s="1367"/>
      <c r="D27" s="1367"/>
      <c r="E27" s="1367"/>
      <c r="F27" s="1367"/>
    </row>
    <row r="58" ht="13.5">
      <c r="C58" s="300"/>
    </row>
    <row r="59" ht="13.5">
      <c r="C59" s="301"/>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8.xml><?xml version="1.0" encoding="utf-8"?>
<worksheet xmlns="http://schemas.openxmlformats.org/spreadsheetml/2006/main" xmlns:r="http://schemas.openxmlformats.org/officeDocument/2006/relationships">
  <sheetPr>
    <tabColor theme="4" tint="0.39998000860214233"/>
  </sheetPr>
  <dimension ref="B1:M33"/>
  <sheetViews>
    <sheetView showGridLines="0" view="pageBreakPreview" zoomScaleSheetLayoutView="100" zoomScalePageLayoutView="0" workbookViewId="0" topLeftCell="A1">
      <selection activeCell="A1" sqref="A1"/>
    </sheetView>
  </sheetViews>
  <sheetFormatPr defaultColWidth="9.00390625" defaultRowHeight="13.5"/>
  <cols>
    <col min="1" max="2" width="2.50390625" style="304" customWidth="1"/>
    <col min="3" max="3" width="18.00390625" style="304" bestFit="1" customWidth="1"/>
    <col min="4" max="4" width="9.50390625" style="304" customWidth="1"/>
    <col min="5" max="5" width="8.375" style="304" customWidth="1"/>
    <col min="6" max="6" width="9.50390625" style="304" customWidth="1"/>
    <col min="7" max="7" width="8.375" style="304" customWidth="1"/>
    <col min="8" max="8" width="9.50390625" style="304" customWidth="1"/>
    <col min="9" max="9" width="8.375" style="304" customWidth="1"/>
    <col min="10" max="10" width="9.50390625" style="304" customWidth="1"/>
    <col min="11" max="11" width="9.125" style="304" customWidth="1"/>
    <col min="12" max="12" width="3.75390625" style="304" customWidth="1"/>
    <col min="13" max="16384" width="9.00390625" style="304" customWidth="1"/>
  </cols>
  <sheetData>
    <row r="1" ht="13.5">
      <c r="B1" s="304" t="s">
        <v>349</v>
      </c>
    </row>
    <row r="2" spans="2:11" ht="15" customHeight="1">
      <c r="B2" s="434"/>
      <c r="C2" s="435"/>
      <c r="D2" s="313"/>
      <c r="E2" s="427"/>
      <c r="F2" s="313"/>
      <c r="G2" s="427"/>
      <c r="H2" s="313"/>
      <c r="I2" s="427"/>
      <c r="J2" s="313"/>
      <c r="K2" s="681">
        <v>11</v>
      </c>
    </row>
    <row r="3" spans="2:13" ht="15" customHeight="1">
      <c r="B3" s="562"/>
      <c r="C3" s="563"/>
      <c r="D3" s="564" t="s">
        <v>0</v>
      </c>
      <c r="E3" s="565"/>
      <c r="F3" s="564" t="s">
        <v>1</v>
      </c>
      <c r="G3" s="566"/>
      <c r="H3" s="566"/>
      <c r="I3" s="566"/>
      <c r="J3" s="566"/>
      <c r="K3" s="567" t="s">
        <v>2</v>
      </c>
      <c r="L3" s="309"/>
      <c r="M3" s="316"/>
    </row>
    <row r="4" spans="2:13" ht="15" customHeight="1">
      <c r="B4" s="568" t="s">
        <v>3</v>
      </c>
      <c r="C4" s="569"/>
      <c r="D4" s="570"/>
      <c r="E4" s="571"/>
      <c r="F4" s="570"/>
      <c r="G4" s="571"/>
      <c r="H4" s="567" t="s">
        <v>111</v>
      </c>
      <c r="I4" s="572"/>
      <c r="J4" s="567" t="s">
        <v>111</v>
      </c>
      <c r="K4" s="570"/>
      <c r="L4" s="309"/>
      <c r="M4" s="316"/>
    </row>
    <row r="5" spans="2:13" ht="13.5" customHeight="1">
      <c r="B5" s="573"/>
      <c r="C5" s="574"/>
      <c r="D5" s="570"/>
      <c r="E5" s="575" t="s">
        <v>4</v>
      </c>
      <c r="F5" s="570"/>
      <c r="G5" s="575" t="s">
        <v>4</v>
      </c>
      <c r="H5" s="576" t="s">
        <v>5</v>
      </c>
      <c r="I5" s="577" t="s">
        <v>4</v>
      </c>
      <c r="J5" s="578" t="s">
        <v>6</v>
      </c>
      <c r="K5" s="579" t="s">
        <v>7</v>
      </c>
      <c r="L5" s="309"/>
      <c r="M5" s="316"/>
    </row>
    <row r="6" spans="2:13" ht="9.75" customHeight="1">
      <c r="B6" s="580"/>
      <c r="C6" s="581"/>
      <c r="D6" s="582"/>
      <c r="E6" s="583" t="s">
        <v>8</v>
      </c>
      <c r="F6" s="582"/>
      <c r="G6" s="583" t="s">
        <v>8</v>
      </c>
      <c r="H6" s="584" t="s">
        <v>112</v>
      </c>
      <c r="I6" s="585" t="s">
        <v>8</v>
      </c>
      <c r="J6" s="584" t="s">
        <v>113</v>
      </c>
      <c r="K6" s="584"/>
      <c r="L6" s="309"/>
      <c r="M6" s="316"/>
    </row>
    <row r="7" spans="2:13" ht="10.5" customHeight="1">
      <c r="B7" s="314"/>
      <c r="C7" s="325"/>
      <c r="D7" s="305"/>
      <c r="E7" s="383"/>
      <c r="F7" s="306"/>
      <c r="G7" s="383"/>
      <c r="H7" s="305"/>
      <c r="I7" s="383"/>
      <c r="J7" s="306"/>
      <c r="K7" s="305"/>
      <c r="L7" s="309"/>
      <c r="M7" s="316"/>
    </row>
    <row r="8" spans="2:13" ht="15" customHeight="1">
      <c r="B8" s="353"/>
      <c r="C8" s="354" t="s">
        <v>195</v>
      </c>
      <c r="D8" s="343" t="s">
        <v>9</v>
      </c>
      <c r="E8" s="388" t="s">
        <v>148</v>
      </c>
      <c r="F8" s="344" t="s">
        <v>9</v>
      </c>
      <c r="G8" s="388" t="s">
        <v>148</v>
      </c>
      <c r="H8" s="343" t="s">
        <v>9</v>
      </c>
      <c r="I8" s="388" t="s">
        <v>148</v>
      </c>
      <c r="J8" s="344" t="s">
        <v>9</v>
      </c>
      <c r="K8" s="343" t="s">
        <v>9</v>
      </c>
      <c r="L8" s="309"/>
      <c r="M8" s="316"/>
    </row>
    <row r="9" spans="2:13" ht="15" customHeight="1">
      <c r="B9" s="1184" t="s">
        <v>30</v>
      </c>
      <c r="C9" s="1185" t="s">
        <v>36</v>
      </c>
      <c r="D9" s="1105">
        <v>302531</v>
      </c>
      <c r="E9" s="1098">
        <v>2.4</v>
      </c>
      <c r="F9" s="1105">
        <v>284957</v>
      </c>
      <c r="G9" s="1098">
        <v>-2.8</v>
      </c>
      <c r="H9" s="1105">
        <v>263408</v>
      </c>
      <c r="I9" s="1098">
        <v>-2.2</v>
      </c>
      <c r="J9" s="1186">
        <v>21549</v>
      </c>
      <c r="K9" s="632">
        <v>17574</v>
      </c>
      <c r="L9" s="309" t="s">
        <v>196</v>
      </c>
      <c r="M9" s="316"/>
    </row>
    <row r="10" spans="2:13" ht="15" customHeight="1">
      <c r="B10" s="1099" t="s">
        <v>85</v>
      </c>
      <c r="C10" s="1100" t="s">
        <v>53</v>
      </c>
      <c r="D10" s="1103">
        <v>323269</v>
      </c>
      <c r="E10" s="1102">
        <v>-1.5</v>
      </c>
      <c r="F10" s="1103">
        <v>312372</v>
      </c>
      <c r="G10" s="1102">
        <v>-3.4</v>
      </c>
      <c r="H10" s="1103">
        <v>288511</v>
      </c>
      <c r="I10" s="1102">
        <v>1</v>
      </c>
      <c r="J10" s="1101">
        <v>23861</v>
      </c>
      <c r="K10" s="310">
        <v>10897</v>
      </c>
      <c r="L10" s="309" t="s">
        <v>196</v>
      </c>
      <c r="M10" s="316"/>
    </row>
    <row r="11" spans="2:13" ht="15" customHeight="1">
      <c r="B11" s="1099" t="s">
        <v>10</v>
      </c>
      <c r="C11" s="1100" t="s">
        <v>54</v>
      </c>
      <c r="D11" s="1103">
        <v>269498</v>
      </c>
      <c r="E11" s="1102">
        <v>17.5</v>
      </c>
      <c r="F11" s="1103">
        <v>237964</v>
      </c>
      <c r="G11" s="1102">
        <v>4.1</v>
      </c>
      <c r="H11" s="1103">
        <v>222204</v>
      </c>
      <c r="I11" s="1102">
        <v>5.9</v>
      </c>
      <c r="J11" s="1101">
        <v>15760</v>
      </c>
      <c r="K11" s="310">
        <v>31534</v>
      </c>
      <c r="L11" s="309" t="s">
        <v>196</v>
      </c>
      <c r="M11" s="316"/>
    </row>
    <row r="12" spans="2:13" ht="15" customHeight="1">
      <c r="B12" s="1099" t="s">
        <v>11</v>
      </c>
      <c r="C12" s="1100" t="s">
        <v>164</v>
      </c>
      <c r="D12" s="1103">
        <v>474009</v>
      </c>
      <c r="E12" s="1102">
        <v>-2.1</v>
      </c>
      <c r="F12" s="1103">
        <v>473915</v>
      </c>
      <c r="G12" s="1102">
        <v>-2.1</v>
      </c>
      <c r="H12" s="1103">
        <v>426147</v>
      </c>
      <c r="I12" s="1102">
        <v>-2.1</v>
      </c>
      <c r="J12" s="1101">
        <v>47768</v>
      </c>
      <c r="K12" s="310">
        <v>94</v>
      </c>
      <c r="L12" s="309" t="s">
        <v>196</v>
      </c>
      <c r="M12" s="316"/>
    </row>
    <row r="13" spans="2:13" ht="15" customHeight="1">
      <c r="B13" s="1099" t="s">
        <v>12</v>
      </c>
      <c r="C13" s="1100" t="s">
        <v>197</v>
      </c>
      <c r="D13" s="1103">
        <v>290203</v>
      </c>
      <c r="E13" s="1102">
        <v>2.8</v>
      </c>
      <c r="F13" s="1103">
        <v>287769</v>
      </c>
      <c r="G13" s="1102">
        <v>2.7</v>
      </c>
      <c r="H13" s="1103">
        <v>262763</v>
      </c>
      <c r="I13" s="1102">
        <v>3.3</v>
      </c>
      <c r="J13" s="1101">
        <v>25006</v>
      </c>
      <c r="K13" s="310">
        <v>2434</v>
      </c>
      <c r="L13" s="309" t="s">
        <v>196</v>
      </c>
      <c r="M13" s="316"/>
    </row>
    <row r="14" spans="2:13" ht="15" customHeight="1">
      <c r="B14" s="1099" t="s">
        <v>56</v>
      </c>
      <c r="C14" s="1100" t="s">
        <v>198</v>
      </c>
      <c r="D14" s="1103">
        <v>227526</v>
      </c>
      <c r="E14" s="1102">
        <v>-23.7</v>
      </c>
      <c r="F14" s="1103">
        <v>227526</v>
      </c>
      <c r="G14" s="1102">
        <v>-23.7</v>
      </c>
      <c r="H14" s="1103">
        <v>190985</v>
      </c>
      <c r="I14" s="1102">
        <v>-18.4</v>
      </c>
      <c r="J14" s="1101">
        <v>36541</v>
      </c>
      <c r="K14" s="310">
        <v>0</v>
      </c>
      <c r="L14" s="309" t="s">
        <v>196</v>
      </c>
      <c r="M14" s="316"/>
    </row>
    <row r="15" spans="2:13" ht="15" customHeight="1">
      <c r="B15" s="1099" t="s">
        <v>57</v>
      </c>
      <c r="C15" s="1100" t="s">
        <v>199</v>
      </c>
      <c r="D15" s="1103">
        <v>293570</v>
      </c>
      <c r="E15" s="1102">
        <v>16.5</v>
      </c>
      <c r="F15" s="1103">
        <v>255130</v>
      </c>
      <c r="G15" s="1102">
        <v>1.4</v>
      </c>
      <c r="H15" s="1103">
        <v>237135</v>
      </c>
      <c r="I15" s="1102">
        <v>2.4</v>
      </c>
      <c r="J15" s="1101">
        <v>17995</v>
      </c>
      <c r="K15" s="310">
        <v>38440</v>
      </c>
      <c r="L15" s="309" t="s">
        <v>196</v>
      </c>
      <c r="M15" s="316"/>
    </row>
    <row r="16" spans="2:13" ht="15" customHeight="1">
      <c r="B16" s="1099" t="s">
        <v>58</v>
      </c>
      <c r="C16" s="1100" t="s">
        <v>200</v>
      </c>
      <c r="D16" s="1103">
        <v>340863</v>
      </c>
      <c r="E16" s="1102">
        <v>-3.9</v>
      </c>
      <c r="F16" s="1103">
        <v>340863</v>
      </c>
      <c r="G16" s="1102">
        <v>-3.7</v>
      </c>
      <c r="H16" s="1103">
        <v>316676</v>
      </c>
      <c r="I16" s="1102">
        <v>-3.4</v>
      </c>
      <c r="J16" s="1101">
        <v>24187</v>
      </c>
      <c r="K16" s="310">
        <v>0</v>
      </c>
      <c r="L16" s="309" t="s">
        <v>196</v>
      </c>
      <c r="M16" s="316"/>
    </row>
    <row r="17" spans="2:13" ht="15" customHeight="1">
      <c r="B17" s="1099" t="s">
        <v>59</v>
      </c>
      <c r="C17" s="1100" t="s">
        <v>201</v>
      </c>
      <c r="D17" s="1103">
        <v>261323</v>
      </c>
      <c r="E17" s="1102">
        <v>-7.9</v>
      </c>
      <c r="F17" s="1103">
        <v>261148</v>
      </c>
      <c r="G17" s="1102">
        <v>-8</v>
      </c>
      <c r="H17" s="1103">
        <v>245901</v>
      </c>
      <c r="I17" s="1102">
        <v>-9.6</v>
      </c>
      <c r="J17" s="1101">
        <v>15247</v>
      </c>
      <c r="K17" s="310">
        <v>175</v>
      </c>
      <c r="L17" s="309" t="s">
        <v>196</v>
      </c>
      <c r="M17" s="316"/>
    </row>
    <row r="18" spans="2:13" ht="15" customHeight="1">
      <c r="B18" s="1099" t="s">
        <v>33</v>
      </c>
      <c r="C18" s="1100" t="s">
        <v>202</v>
      </c>
      <c r="D18" s="1103">
        <v>402417</v>
      </c>
      <c r="E18" s="1102">
        <v>35.4</v>
      </c>
      <c r="F18" s="1103">
        <v>326872</v>
      </c>
      <c r="G18" s="1102">
        <v>10</v>
      </c>
      <c r="H18" s="1103">
        <v>285978</v>
      </c>
      <c r="I18" s="1102">
        <v>5.8</v>
      </c>
      <c r="J18" s="1101">
        <v>40894</v>
      </c>
      <c r="K18" s="310">
        <v>75545</v>
      </c>
      <c r="L18" s="309" t="s">
        <v>196</v>
      </c>
      <c r="M18" s="316"/>
    </row>
    <row r="19" spans="2:13" ht="15" customHeight="1">
      <c r="B19" s="1099" t="s">
        <v>60</v>
      </c>
      <c r="C19" s="1100" t="s">
        <v>203</v>
      </c>
      <c r="D19" s="1103">
        <v>217893</v>
      </c>
      <c r="E19" s="1102">
        <v>10.2</v>
      </c>
      <c r="F19" s="1103">
        <v>216434</v>
      </c>
      <c r="G19" s="1102">
        <v>9.5</v>
      </c>
      <c r="H19" s="1103">
        <v>203527</v>
      </c>
      <c r="I19" s="1102">
        <v>7.4</v>
      </c>
      <c r="J19" s="1101">
        <v>12907</v>
      </c>
      <c r="K19" s="310">
        <v>1459</v>
      </c>
      <c r="L19" s="309" t="s">
        <v>196</v>
      </c>
      <c r="M19" s="316"/>
    </row>
    <row r="20" spans="2:13" ht="15" customHeight="1">
      <c r="B20" s="1099" t="s">
        <v>61</v>
      </c>
      <c r="C20" s="1100" t="s">
        <v>204</v>
      </c>
      <c r="D20" s="1103">
        <v>229390</v>
      </c>
      <c r="E20" s="1102">
        <v>-10.7</v>
      </c>
      <c r="F20" s="1103">
        <v>229390</v>
      </c>
      <c r="G20" s="1102">
        <v>-10.7</v>
      </c>
      <c r="H20" s="1103">
        <v>222305</v>
      </c>
      <c r="I20" s="1102">
        <v>-10.5</v>
      </c>
      <c r="J20" s="1101">
        <v>7085</v>
      </c>
      <c r="K20" s="310">
        <v>0</v>
      </c>
      <c r="L20" s="309" t="s">
        <v>196</v>
      </c>
      <c r="M20" s="316"/>
    </row>
    <row r="21" spans="2:13" ht="15" customHeight="1">
      <c r="B21" s="1099" t="s">
        <v>62</v>
      </c>
      <c r="C21" s="1100" t="s">
        <v>63</v>
      </c>
      <c r="D21" s="1103">
        <v>359185</v>
      </c>
      <c r="E21" s="1102">
        <v>-3.7</v>
      </c>
      <c r="F21" s="1103">
        <v>359182</v>
      </c>
      <c r="G21" s="1102">
        <v>-3.6</v>
      </c>
      <c r="H21" s="1103">
        <v>350874</v>
      </c>
      <c r="I21" s="1102">
        <v>-5.4</v>
      </c>
      <c r="J21" s="1101">
        <v>8308</v>
      </c>
      <c r="K21" s="310">
        <v>3</v>
      </c>
      <c r="L21" s="309" t="s">
        <v>196</v>
      </c>
      <c r="M21" s="316"/>
    </row>
    <row r="22" spans="2:13" ht="15" customHeight="1">
      <c r="B22" s="1099" t="s">
        <v>64</v>
      </c>
      <c r="C22" s="1100" t="s">
        <v>205</v>
      </c>
      <c r="D22" s="1103">
        <v>327349</v>
      </c>
      <c r="E22" s="1102">
        <v>0.8</v>
      </c>
      <c r="F22" s="1103">
        <v>311465</v>
      </c>
      <c r="G22" s="1102">
        <v>-1.7</v>
      </c>
      <c r="H22" s="1103">
        <v>289358</v>
      </c>
      <c r="I22" s="1102">
        <v>-0.2</v>
      </c>
      <c r="J22" s="1101">
        <v>22107</v>
      </c>
      <c r="K22" s="310">
        <v>15884</v>
      </c>
      <c r="L22" s="309" t="s">
        <v>196</v>
      </c>
      <c r="M22" s="316"/>
    </row>
    <row r="23" spans="2:13" ht="15" customHeight="1">
      <c r="B23" s="1099" t="s">
        <v>65</v>
      </c>
      <c r="C23" s="1100" t="s">
        <v>43</v>
      </c>
      <c r="D23" s="1103" t="s">
        <v>140</v>
      </c>
      <c r="E23" s="1102" t="s">
        <v>140</v>
      </c>
      <c r="F23" s="1103" t="s">
        <v>140</v>
      </c>
      <c r="G23" s="1102" t="s">
        <v>140</v>
      </c>
      <c r="H23" s="1103" t="s">
        <v>140</v>
      </c>
      <c r="I23" s="1102" t="s">
        <v>140</v>
      </c>
      <c r="J23" s="1101" t="s">
        <v>140</v>
      </c>
      <c r="K23" s="310" t="s">
        <v>140</v>
      </c>
      <c r="L23" s="309"/>
      <c r="M23" s="316"/>
    </row>
    <row r="24" spans="2:13" ht="15" customHeight="1">
      <c r="B24" s="1099" t="s">
        <v>87</v>
      </c>
      <c r="C24" s="1100" t="s">
        <v>206</v>
      </c>
      <c r="D24" s="1103">
        <v>271502</v>
      </c>
      <c r="E24" s="1102">
        <v>23.4</v>
      </c>
      <c r="F24" s="1103">
        <v>240807</v>
      </c>
      <c r="G24" s="1102">
        <v>10</v>
      </c>
      <c r="H24" s="1103">
        <v>218327</v>
      </c>
      <c r="I24" s="1102">
        <v>7.6</v>
      </c>
      <c r="J24" s="1101">
        <v>22480</v>
      </c>
      <c r="K24" s="310">
        <v>30695</v>
      </c>
      <c r="L24" s="309" t="s">
        <v>196</v>
      </c>
      <c r="M24" s="316"/>
    </row>
    <row r="25" spans="2:13" ht="7.5" customHeight="1">
      <c r="B25" s="1187"/>
      <c r="C25" s="1188"/>
      <c r="D25" s="1189"/>
      <c r="E25" s="1190"/>
      <c r="F25" s="1191"/>
      <c r="G25" s="1190"/>
      <c r="H25" s="1189"/>
      <c r="I25" s="1190"/>
      <c r="J25" s="1192"/>
      <c r="K25" s="312"/>
      <c r="L25" s="309"/>
      <c r="M25" s="316"/>
    </row>
    <row r="26" spans="2:13" ht="7.5" customHeight="1">
      <c r="B26" s="1193"/>
      <c r="C26" s="1194"/>
      <c r="D26" s="1103"/>
      <c r="E26" s="1102"/>
      <c r="F26" s="1195"/>
      <c r="G26" s="1102"/>
      <c r="H26" s="1103"/>
      <c r="I26" s="1102"/>
      <c r="J26" s="1196"/>
      <c r="K26" s="310"/>
      <c r="L26" s="309"/>
      <c r="M26" s="316"/>
    </row>
    <row r="27" spans="2:13" ht="15" customHeight="1">
      <c r="B27" s="1197"/>
      <c r="C27" s="1194" t="s">
        <v>207</v>
      </c>
      <c r="D27" s="1198" t="s">
        <v>9</v>
      </c>
      <c r="E27" s="1115" t="s">
        <v>148</v>
      </c>
      <c r="F27" s="1199" t="s">
        <v>9</v>
      </c>
      <c r="G27" s="1115" t="s">
        <v>148</v>
      </c>
      <c r="H27" s="1198" t="s">
        <v>9</v>
      </c>
      <c r="I27" s="1115" t="s">
        <v>148</v>
      </c>
      <c r="J27" s="1200" t="s">
        <v>9</v>
      </c>
      <c r="K27" s="343" t="s">
        <v>9</v>
      </c>
      <c r="L27" s="309"/>
      <c r="M27" s="316"/>
    </row>
    <row r="28" spans="2:13" ht="17.25" customHeight="1">
      <c r="B28" s="1184" t="s">
        <v>30</v>
      </c>
      <c r="C28" s="1185" t="s">
        <v>36</v>
      </c>
      <c r="D28" s="1105">
        <v>107779</v>
      </c>
      <c r="E28" s="1098">
        <v>10.9</v>
      </c>
      <c r="F28" s="1105">
        <v>103728</v>
      </c>
      <c r="G28" s="1098">
        <v>7.6</v>
      </c>
      <c r="H28" s="1105">
        <v>101050</v>
      </c>
      <c r="I28" s="1098">
        <v>8.2</v>
      </c>
      <c r="J28" s="1186">
        <v>2678</v>
      </c>
      <c r="K28" s="632">
        <v>4051</v>
      </c>
      <c r="L28" s="309" t="s">
        <v>196</v>
      </c>
      <c r="M28" s="316"/>
    </row>
    <row r="29" spans="2:13" ht="17.25" customHeight="1">
      <c r="B29" s="1099" t="s">
        <v>10</v>
      </c>
      <c r="C29" s="1100" t="s">
        <v>54</v>
      </c>
      <c r="D29" s="1103">
        <v>126803</v>
      </c>
      <c r="E29" s="1102">
        <v>7.2</v>
      </c>
      <c r="F29" s="1103">
        <v>124197</v>
      </c>
      <c r="G29" s="1102">
        <v>5</v>
      </c>
      <c r="H29" s="1103">
        <v>118546</v>
      </c>
      <c r="I29" s="1102">
        <v>5.1</v>
      </c>
      <c r="J29" s="1101">
        <v>5651</v>
      </c>
      <c r="K29" s="310">
        <v>2606</v>
      </c>
      <c r="L29" s="309" t="s">
        <v>196</v>
      </c>
      <c r="M29" s="316"/>
    </row>
    <row r="30" spans="2:13" ht="17.25" customHeight="1">
      <c r="B30" s="1099" t="s">
        <v>57</v>
      </c>
      <c r="C30" s="1201" t="s">
        <v>199</v>
      </c>
      <c r="D30" s="1103">
        <v>113791</v>
      </c>
      <c r="E30" s="1102">
        <v>21.8</v>
      </c>
      <c r="F30" s="1103">
        <v>109931</v>
      </c>
      <c r="G30" s="1102">
        <v>17.6</v>
      </c>
      <c r="H30" s="1103">
        <v>108117</v>
      </c>
      <c r="I30" s="1102">
        <v>18.8</v>
      </c>
      <c r="J30" s="1101">
        <v>1814</v>
      </c>
      <c r="K30" s="310">
        <v>3860</v>
      </c>
      <c r="L30" s="309" t="s">
        <v>196</v>
      </c>
      <c r="M30" s="316"/>
    </row>
    <row r="31" spans="2:13" ht="17.25" customHeight="1">
      <c r="B31" s="1099" t="s">
        <v>60</v>
      </c>
      <c r="C31" s="1202" t="s">
        <v>203</v>
      </c>
      <c r="D31" s="1103">
        <v>77413</v>
      </c>
      <c r="E31" s="1102">
        <v>4.1</v>
      </c>
      <c r="F31" s="1103">
        <v>77292</v>
      </c>
      <c r="G31" s="1102">
        <v>3.9</v>
      </c>
      <c r="H31" s="1103">
        <v>76165</v>
      </c>
      <c r="I31" s="1102">
        <v>4.1</v>
      </c>
      <c r="J31" s="1101">
        <v>1127</v>
      </c>
      <c r="K31" s="310">
        <v>121</v>
      </c>
      <c r="L31" s="309" t="s">
        <v>196</v>
      </c>
      <c r="M31" s="316"/>
    </row>
    <row r="32" spans="2:13" ht="17.25" customHeight="1">
      <c r="B32" s="1203" t="s">
        <v>64</v>
      </c>
      <c r="C32" s="1204" t="s">
        <v>205</v>
      </c>
      <c r="D32" s="1189">
        <v>131569</v>
      </c>
      <c r="E32" s="1190">
        <v>17.1</v>
      </c>
      <c r="F32" s="1189">
        <v>115774</v>
      </c>
      <c r="G32" s="1190">
        <v>7.4</v>
      </c>
      <c r="H32" s="1189">
        <v>114437</v>
      </c>
      <c r="I32" s="1190">
        <v>8.3</v>
      </c>
      <c r="J32" s="1205">
        <v>1337</v>
      </c>
      <c r="K32" s="717">
        <v>15795</v>
      </c>
      <c r="L32" s="309" t="s">
        <v>196</v>
      </c>
      <c r="M32" s="316"/>
    </row>
    <row r="33" spans="2:7" ht="13.5">
      <c r="B33" s="1370" t="s">
        <v>498</v>
      </c>
      <c r="C33" s="1370"/>
      <c r="D33" s="1370"/>
      <c r="E33" s="1370"/>
      <c r="F33" s="1370"/>
      <c r="G33" s="1370"/>
    </row>
  </sheetData>
  <sheetProtection/>
  <mergeCells count="1">
    <mergeCell ref="B33:G3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B1:S28"/>
  <sheetViews>
    <sheetView showGridLines="0" view="pageBreakPreview" zoomScaleSheetLayoutView="100" zoomScalePageLayoutView="0" workbookViewId="0" topLeftCell="C1">
      <selection activeCell="Q1" sqref="Q1"/>
    </sheetView>
  </sheetViews>
  <sheetFormatPr defaultColWidth="9.00390625" defaultRowHeight="13.5"/>
  <cols>
    <col min="1" max="1" width="2.75390625" style="589" customWidth="1"/>
    <col min="2" max="15" width="9.00390625" style="589" customWidth="1"/>
    <col min="16" max="16" width="2.375" style="589" customWidth="1"/>
    <col min="17" max="16384" width="9.00390625" style="589" customWidth="1"/>
  </cols>
  <sheetData>
    <row r="1" ht="13.5">
      <c r="B1" s="589" t="s">
        <v>350</v>
      </c>
    </row>
    <row r="2" spans="2:19" ht="13.5">
      <c r="B2" s="282"/>
      <c r="C2" s="282"/>
      <c r="D2" s="283"/>
      <c r="E2" s="283"/>
      <c r="F2" s="283"/>
      <c r="G2" s="283"/>
      <c r="H2" s="590"/>
      <c r="I2" s="590"/>
      <c r="J2" s="621" t="s">
        <v>499</v>
      </c>
      <c r="K2" s="590"/>
      <c r="L2" s="590"/>
      <c r="M2" s="590"/>
      <c r="N2" s="590"/>
      <c r="O2" s="623">
        <v>11</v>
      </c>
      <c r="P2" s="588"/>
      <c r="Q2" s="588"/>
      <c r="R2" s="588"/>
      <c r="S2" s="588"/>
    </row>
    <row r="3" spans="2:19" ht="13.5">
      <c r="B3" s="284"/>
      <c r="C3" s="323"/>
      <c r="D3" s="1322" t="s">
        <v>169</v>
      </c>
      <c r="E3" s="1323"/>
      <c r="F3" s="1323"/>
      <c r="G3" s="1323"/>
      <c r="H3" s="1323"/>
      <c r="I3" s="1323"/>
      <c r="J3" s="1323"/>
      <c r="K3" s="1323"/>
      <c r="L3" s="1323"/>
      <c r="M3" s="1323"/>
      <c r="N3" s="1323"/>
      <c r="O3" s="1324"/>
      <c r="P3" s="588"/>
      <c r="Q3" s="588"/>
      <c r="R3" s="588"/>
      <c r="S3" s="588"/>
    </row>
    <row r="4" spans="2:19" ht="13.5">
      <c r="B4" s="1313" t="s">
        <v>171</v>
      </c>
      <c r="C4" s="1325"/>
      <c r="D4" s="336" t="s">
        <v>167</v>
      </c>
      <c r="E4" s="336"/>
      <c r="F4" s="337"/>
      <c r="G4" s="337"/>
      <c r="H4" s="338" t="s">
        <v>15</v>
      </c>
      <c r="I4" s="338"/>
      <c r="J4" s="339"/>
      <c r="K4" s="340"/>
      <c r="L4" s="337" t="s">
        <v>168</v>
      </c>
      <c r="M4" s="336"/>
      <c r="N4" s="339"/>
      <c r="O4" s="340"/>
      <c r="P4" s="291"/>
      <c r="Q4" s="419"/>
      <c r="R4" s="291"/>
      <c r="S4" s="419"/>
    </row>
    <row r="5" spans="2:19" ht="13.5">
      <c r="B5" s="293"/>
      <c r="C5" s="290"/>
      <c r="D5" s="1326" t="s">
        <v>146</v>
      </c>
      <c r="E5" s="1327"/>
      <c r="F5" s="1326" t="s">
        <v>147</v>
      </c>
      <c r="G5" s="1327"/>
      <c r="H5" s="1326" t="s">
        <v>146</v>
      </c>
      <c r="I5" s="1327"/>
      <c r="J5" s="1326" t="s">
        <v>147</v>
      </c>
      <c r="K5" s="1327"/>
      <c r="L5" s="1328" t="s">
        <v>146</v>
      </c>
      <c r="M5" s="1327"/>
      <c r="N5" s="1326" t="s">
        <v>147</v>
      </c>
      <c r="O5" s="1327"/>
      <c r="P5" s="1321"/>
      <c r="Q5" s="1242"/>
      <c r="R5" s="591"/>
      <c r="S5" s="420"/>
    </row>
    <row r="6" spans="2:19" ht="13.5">
      <c r="B6" s="292"/>
      <c r="C6" s="291"/>
      <c r="D6" s="1319" t="s">
        <v>170</v>
      </c>
      <c r="E6" s="1318" t="s">
        <v>261</v>
      </c>
      <c r="F6" s="1319" t="s">
        <v>170</v>
      </c>
      <c r="G6" s="1318" t="s">
        <v>261</v>
      </c>
      <c r="H6" s="1319" t="s">
        <v>170</v>
      </c>
      <c r="I6" s="1318" t="s">
        <v>261</v>
      </c>
      <c r="J6" s="1319" t="s">
        <v>170</v>
      </c>
      <c r="K6" s="1318" t="s">
        <v>261</v>
      </c>
      <c r="L6" s="401" t="s">
        <v>170</v>
      </c>
      <c r="M6" s="1318" t="s">
        <v>261</v>
      </c>
      <c r="N6" s="401" t="s">
        <v>170</v>
      </c>
      <c r="O6" s="1318" t="s">
        <v>261</v>
      </c>
      <c r="P6" s="384"/>
      <c r="Q6" s="384"/>
      <c r="R6" s="591"/>
      <c r="S6" s="420"/>
    </row>
    <row r="7" spans="2:19" ht="13.5">
      <c r="B7" s="303"/>
      <c r="C7" s="385"/>
      <c r="D7" s="1320"/>
      <c r="E7" s="1304"/>
      <c r="F7" s="1320"/>
      <c r="G7" s="1304"/>
      <c r="H7" s="1320"/>
      <c r="I7" s="1304"/>
      <c r="J7" s="1320"/>
      <c r="K7" s="1304"/>
      <c r="L7" s="369"/>
      <c r="M7" s="1304"/>
      <c r="N7" s="369"/>
      <c r="O7" s="1304"/>
      <c r="P7" s="420"/>
      <c r="Q7" s="420"/>
      <c r="R7" s="420"/>
      <c r="S7" s="420"/>
    </row>
    <row r="8" spans="2:19" ht="13.5">
      <c r="B8" s="288"/>
      <c r="C8" s="287"/>
      <c r="D8" s="295"/>
      <c r="E8" s="381" t="s">
        <v>148</v>
      </c>
      <c r="F8" s="322"/>
      <c r="G8" s="381" t="s">
        <v>148</v>
      </c>
      <c r="H8" s="295"/>
      <c r="I8" s="381" t="s">
        <v>148</v>
      </c>
      <c r="J8" s="322"/>
      <c r="K8" s="381" t="s">
        <v>148</v>
      </c>
      <c r="L8" s="286"/>
      <c r="M8" s="381" t="s">
        <v>148</v>
      </c>
      <c r="N8" s="295"/>
      <c r="O8" s="381" t="s">
        <v>148</v>
      </c>
      <c r="P8" s="420"/>
      <c r="Q8" s="420"/>
      <c r="R8" s="420"/>
      <c r="S8" s="420"/>
    </row>
    <row r="9" spans="2:19" ht="13.5">
      <c r="B9" s="1316" t="s">
        <v>141</v>
      </c>
      <c r="C9" s="1371"/>
      <c r="D9" s="1071">
        <v>102.5</v>
      </c>
      <c r="E9" s="1070">
        <v>2.6</v>
      </c>
      <c r="F9" s="1004">
        <v>101.1</v>
      </c>
      <c r="G9" s="1070">
        <v>1</v>
      </c>
      <c r="H9" s="1071">
        <v>100.5</v>
      </c>
      <c r="I9" s="1070">
        <v>0.6</v>
      </c>
      <c r="J9" s="1004">
        <v>100.8</v>
      </c>
      <c r="K9" s="1070">
        <v>0.8</v>
      </c>
      <c r="L9" s="1011">
        <v>100.7</v>
      </c>
      <c r="M9" s="1070">
        <v>0.7</v>
      </c>
      <c r="N9" s="1071">
        <v>101</v>
      </c>
      <c r="O9" s="1070">
        <v>0.9</v>
      </c>
      <c r="P9" s="420"/>
      <c r="Q9" s="420"/>
      <c r="R9" s="420"/>
      <c r="S9" s="420"/>
    </row>
    <row r="10" spans="2:19" ht="13.5">
      <c r="B10" s="1316" t="s">
        <v>142</v>
      </c>
      <c r="C10" s="1371"/>
      <c r="D10" s="1071">
        <v>103.1</v>
      </c>
      <c r="E10" s="1070">
        <v>0.6</v>
      </c>
      <c r="F10" s="1004">
        <v>102.5</v>
      </c>
      <c r="G10" s="1070">
        <v>1.4</v>
      </c>
      <c r="H10" s="1071">
        <v>101.1</v>
      </c>
      <c r="I10" s="1070">
        <v>0.6</v>
      </c>
      <c r="J10" s="1004">
        <v>101.9</v>
      </c>
      <c r="K10" s="1070">
        <v>1.1</v>
      </c>
      <c r="L10" s="1011">
        <v>101.2</v>
      </c>
      <c r="M10" s="1070">
        <v>0.5</v>
      </c>
      <c r="N10" s="1071">
        <v>102.2</v>
      </c>
      <c r="O10" s="1070">
        <v>1.2</v>
      </c>
      <c r="P10" s="420"/>
      <c r="Q10" s="420"/>
      <c r="R10" s="592"/>
      <c r="S10" s="593"/>
    </row>
    <row r="11" spans="2:19" ht="13.5">
      <c r="B11" s="1316" t="s">
        <v>172</v>
      </c>
      <c r="C11" s="1371"/>
      <c r="D11" s="1071">
        <v>100.3</v>
      </c>
      <c r="E11" s="1070">
        <v>-2.7</v>
      </c>
      <c r="F11" s="1004">
        <v>98.7</v>
      </c>
      <c r="G11" s="1070">
        <v>-3.7</v>
      </c>
      <c r="H11" s="1071">
        <v>99.2</v>
      </c>
      <c r="I11" s="1070">
        <v>-1.9</v>
      </c>
      <c r="J11" s="1004">
        <v>99</v>
      </c>
      <c r="K11" s="1070">
        <v>-2.8</v>
      </c>
      <c r="L11" s="1011">
        <v>99.8</v>
      </c>
      <c r="M11" s="1070">
        <v>-1.4</v>
      </c>
      <c r="N11" s="1071">
        <v>99.9</v>
      </c>
      <c r="O11" s="1070">
        <v>-2.3</v>
      </c>
      <c r="P11" s="321"/>
      <c r="Q11" s="321"/>
      <c r="R11" s="321"/>
      <c r="S11" s="321"/>
    </row>
    <row r="12" spans="2:19" ht="13.5">
      <c r="B12" s="1316" t="s">
        <v>265</v>
      </c>
      <c r="C12" s="1371"/>
      <c r="D12" s="1071">
        <v>104.1</v>
      </c>
      <c r="E12" s="1070">
        <v>3.8</v>
      </c>
      <c r="F12" s="1004">
        <v>96.7</v>
      </c>
      <c r="G12" s="1070">
        <v>-2</v>
      </c>
      <c r="H12" s="1071">
        <v>101.7</v>
      </c>
      <c r="I12" s="1070">
        <v>2.5</v>
      </c>
      <c r="J12" s="1004">
        <v>96.8</v>
      </c>
      <c r="K12" s="1070">
        <v>-2.2</v>
      </c>
      <c r="L12" s="1011">
        <v>101.4</v>
      </c>
      <c r="M12" s="1070">
        <v>1.6</v>
      </c>
      <c r="N12" s="1071">
        <v>97.4</v>
      </c>
      <c r="O12" s="1070">
        <v>-2.5</v>
      </c>
      <c r="P12" s="321"/>
      <c r="Q12" s="321"/>
      <c r="R12" s="321"/>
      <c r="S12" s="321"/>
    </row>
    <row r="13" spans="2:19" ht="13.5">
      <c r="B13" s="1372" t="s">
        <v>471</v>
      </c>
      <c r="C13" s="1373"/>
      <c r="D13" s="1071">
        <v>104.8</v>
      </c>
      <c r="E13" s="1070">
        <v>0.7</v>
      </c>
      <c r="F13" s="1004">
        <v>98.5</v>
      </c>
      <c r="G13" s="1070">
        <v>1.9</v>
      </c>
      <c r="H13" s="1071">
        <v>102.4</v>
      </c>
      <c r="I13" s="1070">
        <v>0.7</v>
      </c>
      <c r="J13" s="1004">
        <v>98.1</v>
      </c>
      <c r="K13" s="1070">
        <v>1.3</v>
      </c>
      <c r="L13" s="1011">
        <v>101.8</v>
      </c>
      <c r="M13" s="1070">
        <v>0.4</v>
      </c>
      <c r="N13" s="1071">
        <v>98.9</v>
      </c>
      <c r="O13" s="1070">
        <v>1.5</v>
      </c>
      <c r="P13" s="321"/>
      <c r="Q13" s="321"/>
      <c r="R13" s="321"/>
      <c r="S13" s="321"/>
    </row>
    <row r="14" spans="2:19" ht="13.5">
      <c r="B14" s="332"/>
      <c r="C14" s="333"/>
      <c r="D14" s="812"/>
      <c r="E14" s="813"/>
      <c r="F14" s="814"/>
      <c r="G14" s="813"/>
      <c r="H14" s="812"/>
      <c r="I14" s="813"/>
      <c r="J14" s="814"/>
      <c r="K14" s="813"/>
      <c r="L14" s="815"/>
      <c r="M14" s="813"/>
      <c r="N14" s="1085"/>
      <c r="O14" s="813"/>
      <c r="P14" s="321"/>
      <c r="Q14" s="321"/>
      <c r="R14" s="321"/>
      <c r="S14" s="321"/>
    </row>
    <row r="15" spans="2:19" ht="13.5">
      <c r="B15" s="334" t="s">
        <v>266</v>
      </c>
      <c r="C15" s="349" t="s">
        <v>138</v>
      </c>
      <c r="D15" s="1071">
        <v>87.5</v>
      </c>
      <c r="E15" s="1070">
        <v>-2.7</v>
      </c>
      <c r="F15" s="1004">
        <v>96.9</v>
      </c>
      <c r="G15" s="1070">
        <v>3.9</v>
      </c>
      <c r="H15" s="1071">
        <v>101.5</v>
      </c>
      <c r="I15" s="1070">
        <v>0.4</v>
      </c>
      <c r="J15" s="1004">
        <v>98.6</v>
      </c>
      <c r="K15" s="1070">
        <v>4</v>
      </c>
      <c r="L15" s="1011">
        <v>101.1</v>
      </c>
      <c r="M15" s="1070">
        <v>0.9</v>
      </c>
      <c r="N15" s="1071">
        <v>99.2</v>
      </c>
      <c r="O15" s="1070">
        <v>4.1</v>
      </c>
      <c r="P15" s="321"/>
      <c r="Q15" s="321"/>
      <c r="R15" s="321"/>
      <c r="S15" s="321"/>
    </row>
    <row r="16" spans="2:19" ht="13.5">
      <c r="B16" s="334"/>
      <c r="C16" s="349" t="s">
        <v>139</v>
      </c>
      <c r="D16" s="1071">
        <v>190.8</v>
      </c>
      <c r="E16" s="1070">
        <v>4</v>
      </c>
      <c r="F16" s="1004">
        <v>118.7</v>
      </c>
      <c r="G16" s="1070">
        <v>16.1</v>
      </c>
      <c r="H16" s="1071">
        <v>102</v>
      </c>
      <c r="I16" s="1070">
        <v>-0.7</v>
      </c>
      <c r="J16" s="1004">
        <v>102.4</v>
      </c>
      <c r="K16" s="1070">
        <v>10.3</v>
      </c>
      <c r="L16" s="1011">
        <v>101.2</v>
      </c>
      <c r="M16" s="1070">
        <v>-0.8</v>
      </c>
      <c r="N16" s="1071">
        <v>103.2</v>
      </c>
      <c r="O16" s="1070">
        <v>10.5</v>
      </c>
      <c r="P16" s="594"/>
      <c r="Q16" s="594"/>
      <c r="R16" s="594"/>
      <c r="S16" s="321"/>
    </row>
    <row r="17" spans="2:19" ht="13.5">
      <c r="B17" s="334" t="s">
        <v>380</v>
      </c>
      <c r="C17" s="349" t="s">
        <v>143</v>
      </c>
      <c r="D17" s="1071">
        <v>83.6</v>
      </c>
      <c r="E17" s="1070">
        <v>-7.3</v>
      </c>
      <c r="F17" s="1004">
        <v>98.1</v>
      </c>
      <c r="G17" s="1070">
        <v>0.9</v>
      </c>
      <c r="H17" s="1071">
        <v>97.5</v>
      </c>
      <c r="I17" s="1070">
        <v>-6.9</v>
      </c>
      <c r="J17" s="1004">
        <v>100.4</v>
      </c>
      <c r="K17" s="1070">
        <v>0.9</v>
      </c>
      <c r="L17" s="1011">
        <v>97.1</v>
      </c>
      <c r="M17" s="1070">
        <v>-3.4</v>
      </c>
      <c r="N17" s="1071">
        <v>101</v>
      </c>
      <c r="O17" s="1070">
        <v>1.3</v>
      </c>
      <c r="P17" s="595"/>
      <c r="Q17" s="595"/>
      <c r="R17" s="595"/>
      <c r="S17" s="321"/>
    </row>
    <row r="18" spans="2:19" ht="13.5">
      <c r="B18" s="334"/>
      <c r="C18" s="349" t="s">
        <v>144</v>
      </c>
      <c r="D18" s="1071">
        <v>84.4</v>
      </c>
      <c r="E18" s="1070">
        <v>-6.8</v>
      </c>
      <c r="F18" s="1004">
        <v>93.1</v>
      </c>
      <c r="G18" s="1070">
        <v>-1</v>
      </c>
      <c r="H18" s="1071">
        <v>97.1</v>
      </c>
      <c r="I18" s="1070">
        <v>-6.9</v>
      </c>
      <c r="J18" s="1004">
        <v>95.1</v>
      </c>
      <c r="K18" s="1070">
        <v>-0.9</v>
      </c>
      <c r="L18" s="1011">
        <v>96.8</v>
      </c>
      <c r="M18" s="1070">
        <v>-5.8</v>
      </c>
      <c r="N18" s="1071">
        <v>96.2</v>
      </c>
      <c r="O18" s="1070">
        <v>0</v>
      </c>
      <c r="P18" s="596"/>
      <c r="Q18" s="596"/>
      <c r="R18" s="596"/>
      <c r="S18" s="321"/>
    </row>
    <row r="19" spans="2:19" ht="13.5">
      <c r="B19" s="334"/>
      <c r="C19" s="349" t="s">
        <v>130</v>
      </c>
      <c r="D19" s="1071">
        <v>89.4</v>
      </c>
      <c r="E19" s="1070">
        <v>-2.8</v>
      </c>
      <c r="F19" s="1004">
        <v>100.1</v>
      </c>
      <c r="G19" s="1070">
        <v>6.3</v>
      </c>
      <c r="H19" s="1071">
        <v>99.1</v>
      </c>
      <c r="I19" s="1070">
        <v>-4.6</v>
      </c>
      <c r="J19" s="1004">
        <v>102</v>
      </c>
      <c r="K19" s="1070">
        <v>6.5</v>
      </c>
      <c r="L19" s="1011">
        <v>97.2</v>
      </c>
      <c r="M19" s="1070">
        <v>-5.6</v>
      </c>
      <c r="N19" s="1071">
        <v>103.2</v>
      </c>
      <c r="O19" s="1070">
        <v>6.6</v>
      </c>
      <c r="P19" s="594"/>
      <c r="Q19" s="594"/>
      <c r="R19" s="594"/>
      <c r="S19" s="321"/>
    </row>
    <row r="20" spans="2:19" ht="13.5">
      <c r="B20" s="334"/>
      <c r="C20" s="349" t="s">
        <v>131</v>
      </c>
      <c r="D20" s="1071">
        <v>87.3</v>
      </c>
      <c r="E20" s="1070">
        <v>-1.6</v>
      </c>
      <c r="F20" s="1004">
        <v>101.8</v>
      </c>
      <c r="G20" s="1070">
        <v>6.9</v>
      </c>
      <c r="H20" s="1071">
        <v>99.6</v>
      </c>
      <c r="I20" s="1070">
        <v>-3.1</v>
      </c>
      <c r="J20" s="1004">
        <v>103.3</v>
      </c>
      <c r="K20" s="1070">
        <v>5.9</v>
      </c>
      <c r="L20" s="1011">
        <v>99.5</v>
      </c>
      <c r="M20" s="1070">
        <v>-2.7</v>
      </c>
      <c r="N20" s="1071">
        <v>104.8</v>
      </c>
      <c r="O20" s="1070">
        <v>6.5</v>
      </c>
      <c r="P20" s="597"/>
      <c r="Q20" s="597"/>
      <c r="R20" s="594"/>
      <c r="S20" s="321"/>
    </row>
    <row r="21" spans="2:19" ht="13.5">
      <c r="B21" s="334"/>
      <c r="C21" s="349" t="s">
        <v>132</v>
      </c>
      <c r="D21" s="1071">
        <v>84.7</v>
      </c>
      <c r="E21" s="1070">
        <v>-2.9</v>
      </c>
      <c r="F21" s="1004">
        <v>97.4</v>
      </c>
      <c r="G21" s="1070">
        <v>6.9</v>
      </c>
      <c r="H21" s="1071">
        <v>98</v>
      </c>
      <c r="I21" s="1070">
        <v>-2.3</v>
      </c>
      <c r="J21" s="1004">
        <v>99.5</v>
      </c>
      <c r="K21" s="1070">
        <v>6.8</v>
      </c>
      <c r="L21" s="1011">
        <v>98.1</v>
      </c>
      <c r="M21" s="1070">
        <v>-2.8</v>
      </c>
      <c r="N21" s="1071">
        <v>100.7</v>
      </c>
      <c r="O21" s="1070">
        <v>6.4</v>
      </c>
      <c r="P21" s="1315"/>
      <c r="Q21" s="1239"/>
      <c r="R21" s="598"/>
      <c r="S21" s="321"/>
    </row>
    <row r="22" spans="2:19" ht="13.5">
      <c r="B22" s="334"/>
      <c r="C22" s="349" t="s">
        <v>133</v>
      </c>
      <c r="D22" s="808">
        <v>145.4</v>
      </c>
      <c r="E22" s="809">
        <v>-7</v>
      </c>
      <c r="F22" s="810">
        <v>113.3</v>
      </c>
      <c r="G22" s="809">
        <v>15.4</v>
      </c>
      <c r="H22" s="1071">
        <v>97.6</v>
      </c>
      <c r="I22" s="1070">
        <v>-5.4</v>
      </c>
      <c r="J22" s="1004">
        <v>103.2</v>
      </c>
      <c r="K22" s="1070">
        <v>7.6</v>
      </c>
      <c r="L22" s="1011">
        <v>97.8</v>
      </c>
      <c r="M22" s="1070">
        <v>-6</v>
      </c>
      <c r="N22" s="1071">
        <v>104.7</v>
      </c>
      <c r="O22" s="1070">
        <v>7.9</v>
      </c>
      <c r="P22" s="1315"/>
      <c r="Q22" s="1239"/>
      <c r="R22" s="598"/>
      <c r="S22" s="321"/>
    </row>
    <row r="23" spans="2:19" ht="13.5">
      <c r="B23" s="334"/>
      <c r="C23" s="349" t="s">
        <v>134</v>
      </c>
      <c r="D23" s="808">
        <v>105.2</v>
      </c>
      <c r="E23" s="809">
        <v>-3.4</v>
      </c>
      <c r="F23" s="810">
        <v>107.4</v>
      </c>
      <c r="G23" s="809">
        <v>5.1</v>
      </c>
      <c r="H23" s="808">
        <v>98.3</v>
      </c>
      <c r="I23" s="809">
        <v>-3.3</v>
      </c>
      <c r="J23" s="810">
        <v>102.8</v>
      </c>
      <c r="K23" s="809">
        <v>3.9</v>
      </c>
      <c r="L23" s="811">
        <v>95.6</v>
      </c>
      <c r="M23" s="809">
        <v>-6.1</v>
      </c>
      <c r="N23" s="1071">
        <v>104.2</v>
      </c>
      <c r="O23" s="809">
        <v>3.9</v>
      </c>
      <c r="P23" s="1315"/>
      <c r="Q23" s="1239"/>
      <c r="R23" s="598"/>
      <c r="S23" s="321"/>
    </row>
    <row r="24" spans="2:19" ht="13.5">
      <c r="B24" s="426"/>
      <c r="C24" s="349" t="s">
        <v>135</v>
      </c>
      <c r="D24" s="808">
        <v>90.5</v>
      </c>
      <c r="E24" s="809">
        <v>-0.4</v>
      </c>
      <c r="F24" s="810">
        <v>103.3</v>
      </c>
      <c r="G24" s="809">
        <v>3.5</v>
      </c>
      <c r="H24" s="808">
        <v>98</v>
      </c>
      <c r="I24" s="809">
        <v>-3</v>
      </c>
      <c r="J24" s="810">
        <v>104.6</v>
      </c>
      <c r="K24" s="809">
        <v>5</v>
      </c>
      <c r="L24" s="811">
        <v>98.2</v>
      </c>
      <c r="M24" s="809">
        <v>-2.7</v>
      </c>
      <c r="N24" s="1071">
        <v>105.8</v>
      </c>
      <c r="O24" s="809">
        <v>5.1</v>
      </c>
      <c r="P24" s="1315"/>
      <c r="Q24" s="1239"/>
      <c r="R24" s="598"/>
      <c r="S24" s="321"/>
    </row>
    <row r="25" spans="2:19" ht="13.5">
      <c r="B25" s="334"/>
      <c r="C25" s="349" t="s">
        <v>136</v>
      </c>
      <c r="D25" s="808">
        <v>83.9</v>
      </c>
      <c r="E25" s="1070">
        <v>-3.3</v>
      </c>
      <c r="F25" s="1004">
        <v>100.5</v>
      </c>
      <c r="G25" s="1070">
        <v>5.6</v>
      </c>
      <c r="H25" s="1071">
        <v>97.9</v>
      </c>
      <c r="I25" s="1070">
        <v>-3.3</v>
      </c>
      <c r="J25" s="1004">
        <v>102.8</v>
      </c>
      <c r="K25" s="1070">
        <v>5.4</v>
      </c>
      <c r="L25" s="811">
        <v>97.9</v>
      </c>
      <c r="M25" s="809">
        <v>-2.9</v>
      </c>
      <c r="N25" s="1071">
        <v>103.9</v>
      </c>
      <c r="O25" s="809">
        <v>5.6</v>
      </c>
      <c r="P25" s="1315"/>
      <c r="Q25" s="1239"/>
      <c r="R25" s="598"/>
      <c r="S25" s="321"/>
    </row>
    <row r="26" spans="2:19" ht="13.5">
      <c r="B26" s="335"/>
      <c r="C26" s="349" t="s">
        <v>137</v>
      </c>
      <c r="D26" s="808">
        <v>85.8</v>
      </c>
      <c r="E26" s="1070">
        <v>-2.4</v>
      </c>
      <c r="F26" s="1004">
        <v>103.9</v>
      </c>
      <c r="G26" s="1070">
        <v>4.1</v>
      </c>
      <c r="H26" s="1071">
        <v>99.2</v>
      </c>
      <c r="I26" s="1070">
        <v>-2.9</v>
      </c>
      <c r="J26" s="1004">
        <v>106.3</v>
      </c>
      <c r="K26" s="1070">
        <v>4.3</v>
      </c>
      <c r="L26" s="811">
        <v>99.3</v>
      </c>
      <c r="M26" s="809">
        <v>-2.6</v>
      </c>
      <c r="N26" s="1071">
        <v>107.7</v>
      </c>
      <c r="O26" s="809">
        <v>4.9</v>
      </c>
      <c r="P26" s="599"/>
      <c r="Q26" s="600"/>
      <c r="R26" s="601"/>
      <c r="S26" s="321"/>
    </row>
    <row r="27" spans="2:19" ht="13.5">
      <c r="B27" s="900"/>
      <c r="C27" s="359" t="s">
        <v>138</v>
      </c>
      <c r="D27" s="816">
        <v>89.6</v>
      </c>
      <c r="E27" s="1106">
        <v>2.4</v>
      </c>
      <c r="F27" s="1107">
        <v>107.5</v>
      </c>
      <c r="G27" s="1108">
        <v>10.9</v>
      </c>
      <c r="H27" s="1109">
        <v>98.7</v>
      </c>
      <c r="I27" s="1106">
        <v>-2.8</v>
      </c>
      <c r="J27" s="1110">
        <v>106.1</v>
      </c>
      <c r="K27" s="1106">
        <v>7.6</v>
      </c>
      <c r="L27" s="816">
        <v>98.9</v>
      </c>
      <c r="M27" s="817">
        <v>-2.2</v>
      </c>
      <c r="N27" s="885">
        <v>107.3</v>
      </c>
      <c r="O27" s="817">
        <v>8.2</v>
      </c>
      <c r="P27" s="602"/>
      <c r="Q27" s="597"/>
      <c r="R27" s="603"/>
      <c r="S27" s="321"/>
    </row>
    <row r="28" spans="2:19" ht="13.5">
      <c r="B28" s="918" t="s">
        <v>271</v>
      </c>
      <c r="C28" s="918"/>
      <c r="D28" s="920"/>
      <c r="E28" s="921"/>
      <c r="F28" s="297"/>
      <c r="G28" s="298"/>
      <c r="H28" s="321"/>
      <c r="I28" s="588"/>
      <c r="J28" s="588"/>
      <c r="K28" s="588"/>
      <c r="L28" s="588"/>
      <c r="M28" s="588"/>
      <c r="N28" s="588"/>
      <c r="O28" s="588"/>
      <c r="P28" s="602"/>
      <c r="Q28" s="604"/>
      <c r="R28" s="603"/>
      <c r="S28" s="321"/>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415</v>
      </c>
      <c r="C1" s="1268"/>
      <c r="D1" s="120"/>
      <c r="E1" s="120"/>
      <c r="F1" s="121" t="s">
        <v>416</v>
      </c>
      <c r="G1" s="120"/>
      <c r="H1"/>
      <c r="I1" s="120"/>
      <c r="J1" s="120"/>
      <c r="K1" s="120"/>
      <c r="L1" s="120"/>
      <c r="M1" s="120"/>
      <c r="N1" s="120"/>
      <c r="O1" s="120"/>
    </row>
    <row r="2" spans="1:15" s="23" customFormat="1" ht="15.75" customHeight="1">
      <c r="A2"/>
      <c r="B2" s="122" t="s">
        <v>66</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374</v>
      </c>
      <c r="D5" s="123"/>
      <c r="E5" s="129"/>
      <c r="F5" s="123"/>
      <c r="G5" s="123"/>
      <c r="H5" s="123"/>
      <c r="I5" s="123"/>
      <c r="J5" s="123"/>
      <c r="K5" s="123"/>
      <c r="L5" s="123"/>
      <c r="M5" s="123"/>
      <c r="N5" s="123"/>
      <c r="O5" s="130" t="s">
        <v>67</v>
      </c>
    </row>
    <row r="6" spans="1:15" s="7" customFormat="1" ht="18" customHeight="1">
      <c r="A6" s="131"/>
      <c r="B6" s="1269" t="s">
        <v>118</v>
      </c>
      <c r="C6" s="1270"/>
      <c r="D6" s="1271"/>
      <c r="E6" s="1275" t="s">
        <v>14</v>
      </c>
      <c r="F6" s="1276"/>
      <c r="G6" s="1277"/>
      <c r="H6" s="1275" t="s">
        <v>15</v>
      </c>
      <c r="I6" s="1276"/>
      <c r="J6" s="1277"/>
      <c r="K6" s="135" t="s">
        <v>16</v>
      </c>
      <c r="L6" s="135" t="s">
        <v>68</v>
      </c>
      <c r="M6" s="1275" t="s">
        <v>69</v>
      </c>
      <c r="N6" s="1276"/>
      <c r="O6" s="1277"/>
    </row>
    <row r="7" spans="1:15" s="7" customFormat="1" ht="18" customHeight="1" thickBot="1">
      <c r="A7" s="131"/>
      <c r="B7" s="1272"/>
      <c r="C7" s="1273"/>
      <c r="D7" s="1274"/>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43" t="s">
        <v>35</v>
      </c>
      <c r="C8" s="144" t="s">
        <v>31</v>
      </c>
      <c r="D8" s="145"/>
      <c r="E8" s="146">
        <v>227138</v>
      </c>
      <c r="F8" s="146">
        <v>273077</v>
      </c>
      <c r="G8" s="146">
        <v>181697</v>
      </c>
      <c r="H8" s="146">
        <v>217596</v>
      </c>
      <c r="I8" s="146">
        <v>260408</v>
      </c>
      <c r="J8" s="146">
        <v>175247</v>
      </c>
      <c r="K8" s="146">
        <v>204857</v>
      </c>
      <c r="L8" s="146">
        <v>12739</v>
      </c>
      <c r="M8" s="146">
        <v>9542</v>
      </c>
      <c r="N8" s="146">
        <v>12669</v>
      </c>
      <c r="O8" s="146">
        <v>6450</v>
      </c>
    </row>
    <row r="9" spans="1:15" ht="19.5" customHeight="1" thickTop="1">
      <c r="A9" s="142"/>
      <c r="B9" s="147" t="s">
        <v>417</v>
      </c>
      <c r="C9" s="148" t="s">
        <v>224</v>
      </c>
      <c r="D9" s="142"/>
      <c r="E9" s="277" t="s">
        <v>101</v>
      </c>
      <c r="F9" s="149" t="s">
        <v>101</v>
      </c>
      <c r="G9" s="149" t="s">
        <v>101</v>
      </c>
      <c r="H9" s="149" t="s">
        <v>101</v>
      </c>
      <c r="I9" s="149" t="s">
        <v>101</v>
      </c>
      <c r="J9" s="149" t="s">
        <v>101</v>
      </c>
      <c r="K9" s="149" t="s">
        <v>101</v>
      </c>
      <c r="L9" s="149" t="s">
        <v>101</v>
      </c>
      <c r="M9" s="149" t="s">
        <v>101</v>
      </c>
      <c r="N9" s="149" t="s">
        <v>101</v>
      </c>
      <c r="O9" s="149" t="s">
        <v>101</v>
      </c>
    </row>
    <row r="10" spans="1:15" ht="19.5" customHeight="1">
      <c r="A10" s="142"/>
      <c r="B10" s="150" t="s">
        <v>418</v>
      </c>
      <c r="C10" s="151" t="s">
        <v>39</v>
      </c>
      <c r="D10" s="152"/>
      <c r="E10" s="149">
        <v>280358</v>
      </c>
      <c r="F10" s="153">
        <v>293257</v>
      </c>
      <c r="G10" s="153">
        <v>219576</v>
      </c>
      <c r="H10" s="153">
        <v>274247</v>
      </c>
      <c r="I10" s="153">
        <v>286341</v>
      </c>
      <c r="J10" s="153">
        <v>217261</v>
      </c>
      <c r="K10" s="153">
        <v>258060</v>
      </c>
      <c r="L10" s="153">
        <v>16187</v>
      </c>
      <c r="M10" s="153">
        <v>6111</v>
      </c>
      <c r="N10" s="153">
        <v>6916</v>
      </c>
      <c r="O10" s="153">
        <v>2315</v>
      </c>
    </row>
    <row r="11" spans="1:15" ht="19.5" customHeight="1">
      <c r="A11" s="142"/>
      <c r="B11" s="150" t="s">
        <v>256</v>
      </c>
      <c r="C11" s="151" t="s">
        <v>32</v>
      </c>
      <c r="D11" s="152"/>
      <c r="E11" s="153">
        <v>211810</v>
      </c>
      <c r="F11" s="153">
        <v>249254</v>
      </c>
      <c r="G11" s="153">
        <v>147722</v>
      </c>
      <c r="H11" s="153">
        <v>200063</v>
      </c>
      <c r="I11" s="153">
        <v>234108</v>
      </c>
      <c r="J11" s="153">
        <v>141793</v>
      </c>
      <c r="K11" s="153">
        <v>188930</v>
      </c>
      <c r="L11" s="153">
        <v>11133</v>
      </c>
      <c r="M11" s="153">
        <v>11747</v>
      </c>
      <c r="N11" s="153">
        <v>15146</v>
      </c>
      <c r="O11" s="153">
        <v>5929</v>
      </c>
    </row>
    <row r="12" spans="1:15" ht="19.5" customHeight="1">
      <c r="A12" s="142"/>
      <c r="B12" s="150" t="s">
        <v>226</v>
      </c>
      <c r="C12" s="151" t="s">
        <v>40</v>
      </c>
      <c r="D12" s="152"/>
      <c r="E12" s="153">
        <v>405119</v>
      </c>
      <c r="F12" s="153">
        <v>423302</v>
      </c>
      <c r="G12" s="153">
        <v>319517</v>
      </c>
      <c r="H12" s="153">
        <v>405052</v>
      </c>
      <c r="I12" s="153">
        <v>423220</v>
      </c>
      <c r="J12" s="153">
        <v>319517</v>
      </c>
      <c r="K12" s="153">
        <v>368658</v>
      </c>
      <c r="L12" s="153">
        <v>36394</v>
      </c>
      <c r="M12" s="153">
        <v>67</v>
      </c>
      <c r="N12" s="153">
        <v>82</v>
      </c>
      <c r="O12" s="153">
        <v>0</v>
      </c>
    </row>
    <row r="13" spans="1:15" ht="19.5" customHeight="1">
      <c r="A13" s="142"/>
      <c r="B13" s="150" t="s">
        <v>227</v>
      </c>
      <c r="C13" s="151" t="s">
        <v>41</v>
      </c>
      <c r="D13" s="152"/>
      <c r="E13" s="153">
        <v>257936</v>
      </c>
      <c r="F13" s="153">
        <v>291406</v>
      </c>
      <c r="G13" s="153">
        <v>210183</v>
      </c>
      <c r="H13" s="153">
        <v>256114</v>
      </c>
      <c r="I13" s="153">
        <v>288816</v>
      </c>
      <c r="J13" s="153">
        <v>209457</v>
      </c>
      <c r="K13" s="153">
        <v>237751</v>
      </c>
      <c r="L13" s="153">
        <v>18363</v>
      </c>
      <c r="M13" s="153">
        <v>1822</v>
      </c>
      <c r="N13" s="153">
        <v>2590</v>
      </c>
      <c r="O13" s="153">
        <v>726</v>
      </c>
    </row>
    <row r="14" spans="1:15" ht="19.5" customHeight="1">
      <c r="A14" s="142"/>
      <c r="B14" s="150" t="s">
        <v>228</v>
      </c>
      <c r="C14" s="151" t="s">
        <v>229</v>
      </c>
      <c r="D14" s="152"/>
      <c r="E14" s="153">
        <v>232491</v>
      </c>
      <c r="F14" s="153">
        <v>236499</v>
      </c>
      <c r="G14" s="153">
        <v>190103</v>
      </c>
      <c r="H14" s="153">
        <v>232491</v>
      </c>
      <c r="I14" s="153">
        <v>236499</v>
      </c>
      <c r="J14" s="153">
        <v>190103</v>
      </c>
      <c r="K14" s="153">
        <v>193037</v>
      </c>
      <c r="L14" s="153">
        <v>39454</v>
      </c>
      <c r="M14" s="153">
        <v>0</v>
      </c>
      <c r="N14" s="153">
        <v>0</v>
      </c>
      <c r="O14" s="153">
        <v>0</v>
      </c>
    </row>
    <row r="15" spans="1:15" ht="19.5" customHeight="1">
      <c r="A15" s="142"/>
      <c r="B15" s="150" t="s">
        <v>230</v>
      </c>
      <c r="C15" s="151" t="s">
        <v>231</v>
      </c>
      <c r="D15" s="152"/>
      <c r="E15" s="153">
        <v>189356</v>
      </c>
      <c r="F15" s="153">
        <v>240910</v>
      </c>
      <c r="G15" s="153">
        <v>142184</v>
      </c>
      <c r="H15" s="153">
        <v>175978</v>
      </c>
      <c r="I15" s="153">
        <v>220540</v>
      </c>
      <c r="J15" s="153">
        <v>135204</v>
      </c>
      <c r="K15" s="153">
        <v>167724</v>
      </c>
      <c r="L15" s="153">
        <v>8254</v>
      </c>
      <c r="M15" s="153">
        <v>13378</v>
      </c>
      <c r="N15" s="153">
        <v>20370</v>
      </c>
      <c r="O15" s="153">
        <v>6980</v>
      </c>
    </row>
    <row r="16" spans="1:15" ht="19.5" customHeight="1">
      <c r="A16" s="142"/>
      <c r="B16" s="150" t="s">
        <v>232</v>
      </c>
      <c r="C16" s="151" t="s">
        <v>233</v>
      </c>
      <c r="D16" s="152"/>
      <c r="E16" s="154">
        <v>326451</v>
      </c>
      <c r="F16" s="155">
        <v>399570</v>
      </c>
      <c r="G16" s="155">
        <v>245283</v>
      </c>
      <c r="H16" s="155">
        <v>326451</v>
      </c>
      <c r="I16" s="155">
        <v>399570</v>
      </c>
      <c r="J16" s="155">
        <v>245283</v>
      </c>
      <c r="K16" s="155">
        <v>304817</v>
      </c>
      <c r="L16" s="155">
        <v>21634</v>
      </c>
      <c r="M16" s="155">
        <v>0</v>
      </c>
      <c r="N16" s="155">
        <v>0</v>
      </c>
      <c r="O16" s="155">
        <v>0</v>
      </c>
    </row>
    <row r="17" spans="1:15" ht="19.5" customHeight="1">
      <c r="A17" s="142"/>
      <c r="B17" s="150" t="s">
        <v>234</v>
      </c>
      <c r="C17" s="151" t="s">
        <v>235</v>
      </c>
      <c r="D17" s="152"/>
      <c r="E17" s="154">
        <v>206978</v>
      </c>
      <c r="F17" s="155">
        <v>227080</v>
      </c>
      <c r="G17" s="155">
        <v>172443</v>
      </c>
      <c r="H17" s="155">
        <v>205941</v>
      </c>
      <c r="I17" s="155">
        <v>225440</v>
      </c>
      <c r="J17" s="155">
        <v>172443</v>
      </c>
      <c r="K17" s="155">
        <v>192467</v>
      </c>
      <c r="L17" s="155">
        <v>13474</v>
      </c>
      <c r="M17" s="155">
        <v>1037</v>
      </c>
      <c r="N17" s="155">
        <v>1640</v>
      </c>
      <c r="O17" s="155">
        <v>0</v>
      </c>
    </row>
    <row r="18" spans="1:15" ht="19.5" customHeight="1">
      <c r="A18" s="142"/>
      <c r="B18" s="150" t="s">
        <v>236</v>
      </c>
      <c r="C18" s="151" t="s">
        <v>237</v>
      </c>
      <c r="D18" s="152"/>
      <c r="E18" s="153">
        <v>320811</v>
      </c>
      <c r="F18" s="153">
        <v>355743</v>
      </c>
      <c r="G18" s="153">
        <v>234138</v>
      </c>
      <c r="H18" s="153">
        <v>285592</v>
      </c>
      <c r="I18" s="153">
        <v>313190</v>
      </c>
      <c r="J18" s="153">
        <v>217114</v>
      </c>
      <c r="K18" s="153">
        <v>266419</v>
      </c>
      <c r="L18" s="153">
        <v>19173</v>
      </c>
      <c r="M18" s="153">
        <v>35219</v>
      </c>
      <c r="N18" s="153">
        <v>42553</v>
      </c>
      <c r="O18" s="153">
        <v>17024</v>
      </c>
    </row>
    <row r="19" spans="1:15" ht="19.5" customHeight="1">
      <c r="A19" s="142"/>
      <c r="B19" s="150" t="s">
        <v>60</v>
      </c>
      <c r="C19" s="151" t="s">
        <v>238</v>
      </c>
      <c r="D19" s="152"/>
      <c r="E19" s="153">
        <v>135919</v>
      </c>
      <c r="F19" s="153">
        <v>168294</v>
      </c>
      <c r="G19" s="153">
        <v>116424</v>
      </c>
      <c r="H19" s="153">
        <v>135641</v>
      </c>
      <c r="I19" s="153">
        <v>167845</v>
      </c>
      <c r="J19" s="153">
        <v>116248</v>
      </c>
      <c r="K19" s="153">
        <v>130848</v>
      </c>
      <c r="L19" s="153">
        <v>4793</v>
      </c>
      <c r="M19" s="153">
        <v>278</v>
      </c>
      <c r="N19" s="153">
        <v>449</v>
      </c>
      <c r="O19" s="153">
        <v>176</v>
      </c>
    </row>
    <row r="20" spans="1:15" ht="19.5" customHeight="1">
      <c r="A20" s="275"/>
      <c r="B20" s="150" t="s">
        <v>419</v>
      </c>
      <c r="C20" s="151" t="s">
        <v>240</v>
      </c>
      <c r="D20" s="152"/>
      <c r="E20" s="153">
        <v>176130</v>
      </c>
      <c r="F20" s="153">
        <v>209960</v>
      </c>
      <c r="G20" s="153">
        <v>145614</v>
      </c>
      <c r="H20" s="153">
        <v>175701</v>
      </c>
      <c r="I20" s="153">
        <v>209960</v>
      </c>
      <c r="J20" s="153">
        <v>144798</v>
      </c>
      <c r="K20" s="153">
        <v>173014</v>
      </c>
      <c r="L20" s="153">
        <v>2687</v>
      </c>
      <c r="M20" s="153">
        <v>429</v>
      </c>
      <c r="N20" s="153">
        <v>0</v>
      </c>
      <c r="O20" s="153">
        <v>816</v>
      </c>
    </row>
    <row r="21" spans="1:15" ht="19.5" customHeight="1">
      <c r="A21" s="142"/>
      <c r="B21" s="150" t="s">
        <v>241</v>
      </c>
      <c r="C21" s="151" t="s">
        <v>42</v>
      </c>
      <c r="D21" s="152"/>
      <c r="E21" s="153">
        <v>260197</v>
      </c>
      <c r="F21" s="153">
        <v>270471</v>
      </c>
      <c r="G21" s="153">
        <v>251156</v>
      </c>
      <c r="H21" s="153">
        <v>260196</v>
      </c>
      <c r="I21" s="153">
        <v>270471</v>
      </c>
      <c r="J21" s="153">
        <v>251153</v>
      </c>
      <c r="K21" s="153">
        <v>255932</v>
      </c>
      <c r="L21" s="153">
        <v>4264</v>
      </c>
      <c r="M21" s="153">
        <v>1</v>
      </c>
      <c r="N21" s="153">
        <v>0</v>
      </c>
      <c r="O21" s="153">
        <v>3</v>
      </c>
    </row>
    <row r="22" spans="1:15" ht="19.5" customHeight="1">
      <c r="A22" s="142"/>
      <c r="B22" s="150" t="s">
        <v>242</v>
      </c>
      <c r="C22" s="151" t="s">
        <v>243</v>
      </c>
      <c r="D22" s="152"/>
      <c r="E22" s="153">
        <v>253072</v>
      </c>
      <c r="F22" s="153">
        <v>338732</v>
      </c>
      <c r="G22" s="153">
        <v>219816</v>
      </c>
      <c r="H22" s="153">
        <v>239758</v>
      </c>
      <c r="I22" s="153">
        <v>325025</v>
      </c>
      <c r="J22" s="153">
        <v>206655</v>
      </c>
      <c r="K22" s="153">
        <v>227440</v>
      </c>
      <c r="L22" s="153">
        <v>12318</v>
      </c>
      <c r="M22" s="153">
        <v>13314</v>
      </c>
      <c r="N22" s="153">
        <v>13707</v>
      </c>
      <c r="O22" s="153">
        <v>13161</v>
      </c>
    </row>
    <row r="23" spans="1:15" ht="19.5" customHeight="1">
      <c r="A23" s="142"/>
      <c r="B23" s="150" t="s">
        <v>244</v>
      </c>
      <c r="C23" s="151" t="s">
        <v>245</v>
      </c>
      <c r="D23" s="152"/>
      <c r="E23" s="153" t="s">
        <v>140</v>
      </c>
      <c r="F23" s="153" t="s">
        <v>140</v>
      </c>
      <c r="G23" s="153" t="s">
        <v>140</v>
      </c>
      <c r="H23" s="153" t="s">
        <v>140</v>
      </c>
      <c r="I23" s="153" t="s">
        <v>140</v>
      </c>
      <c r="J23" s="153" t="s">
        <v>140</v>
      </c>
      <c r="K23" s="153" t="s">
        <v>140</v>
      </c>
      <c r="L23" s="153" t="s">
        <v>140</v>
      </c>
      <c r="M23" s="153" t="s">
        <v>140</v>
      </c>
      <c r="N23" s="153" t="s">
        <v>140</v>
      </c>
      <c r="O23" s="153" t="s">
        <v>140</v>
      </c>
    </row>
    <row r="24" spans="1:15" ht="19.5" customHeight="1" thickBot="1">
      <c r="A24" s="142"/>
      <c r="B24" s="156" t="s">
        <v>246</v>
      </c>
      <c r="C24" s="157" t="s">
        <v>44</v>
      </c>
      <c r="D24" s="158"/>
      <c r="E24" s="159">
        <v>199192</v>
      </c>
      <c r="F24" s="159">
        <v>269435</v>
      </c>
      <c r="G24" s="159">
        <v>129865</v>
      </c>
      <c r="H24" s="159">
        <v>182946</v>
      </c>
      <c r="I24" s="159">
        <v>239128</v>
      </c>
      <c r="J24" s="159">
        <v>127496</v>
      </c>
      <c r="K24" s="159">
        <v>168176</v>
      </c>
      <c r="L24" s="159">
        <v>14770</v>
      </c>
      <c r="M24" s="159">
        <v>16246</v>
      </c>
      <c r="N24" s="159">
        <v>30307</v>
      </c>
      <c r="O24" s="159">
        <v>2369</v>
      </c>
    </row>
    <row r="25" spans="1:15" ht="19.5" customHeight="1" thickTop="1">
      <c r="A25" s="160"/>
      <c r="B25" s="147" t="s">
        <v>247</v>
      </c>
      <c r="C25" s="148" t="s">
        <v>45</v>
      </c>
      <c r="D25" s="160"/>
      <c r="E25" s="161">
        <v>199476</v>
      </c>
      <c r="F25" s="161">
        <v>246680</v>
      </c>
      <c r="G25" s="161">
        <v>135358</v>
      </c>
      <c r="H25" s="161">
        <v>185269</v>
      </c>
      <c r="I25" s="161">
        <v>225044</v>
      </c>
      <c r="J25" s="161">
        <v>131242</v>
      </c>
      <c r="K25" s="161">
        <v>175110</v>
      </c>
      <c r="L25" s="161">
        <v>10159</v>
      </c>
      <c r="M25" s="161">
        <v>14207</v>
      </c>
      <c r="N25" s="161">
        <v>21636</v>
      </c>
      <c r="O25" s="161">
        <v>4116</v>
      </c>
    </row>
    <row r="26" spans="1:15" ht="19.5" customHeight="1">
      <c r="A26" s="160"/>
      <c r="B26" s="150" t="s">
        <v>94</v>
      </c>
      <c r="C26" s="151" t="s">
        <v>46</v>
      </c>
      <c r="D26" s="162"/>
      <c r="E26" s="154" t="s">
        <v>101</v>
      </c>
      <c r="F26" s="154" t="s">
        <v>101</v>
      </c>
      <c r="G26" s="154" t="s">
        <v>101</v>
      </c>
      <c r="H26" s="154" t="s">
        <v>101</v>
      </c>
      <c r="I26" s="154" t="s">
        <v>101</v>
      </c>
      <c r="J26" s="154" t="s">
        <v>101</v>
      </c>
      <c r="K26" s="154" t="s">
        <v>101</v>
      </c>
      <c r="L26" s="154" t="s">
        <v>101</v>
      </c>
      <c r="M26" s="154" t="s">
        <v>101</v>
      </c>
      <c r="N26" s="154" t="s">
        <v>101</v>
      </c>
      <c r="O26" s="154" t="s">
        <v>101</v>
      </c>
    </row>
    <row r="27" spans="1:15" ht="19.5" customHeight="1">
      <c r="A27" s="160"/>
      <c r="B27" s="150" t="s">
        <v>222</v>
      </c>
      <c r="C27" s="151" t="s">
        <v>47</v>
      </c>
      <c r="D27" s="162"/>
      <c r="E27" s="153">
        <v>271882</v>
      </c>
      <c r="F27" s="153">
        <v>279982</v>
      </c>
      <c r="G27" s="153">
        <v>226880</v>
      </c>
      <c r="H27" s="153">
        <v>271882</v>
      </c>
      <c r="I27" s="153">
        <v>279982</v>
      </c>
      <c r="J27" s="153">
        <v>226880</v>
      </c>
      <c r="K27" s="153">
        <v>239526</v>
      </c>
      <c r="L27" s="153">
        <v>32356</v>
      </c>
      <c r="M27" s="153">
        <v>0</v>
      </c>
      <c r="N27" s="153">
        <v>0</v>
      </c>
      <c r="O27" s="153">
        <v>0</v>
      </c>
    </row>
    <row r="28" spans="1:15" ht="19.5" customHeight="1">
      <c r="A28" s="160"/>
      <c r="B28" s="163" t="s">
        <v>95</v>
      </c>
      <c r="C28" s="164" t="s">
        <v>248</v>
      </c>
      <c r="D28" s="162"/>
      <c r="E28" s="165">
        <v>206410</v>
      </c>
      <c r="F28" s="166">
        <v>231286</v>
      </c>
      <c r="G28" s="166">
        <v>155263</v>
      </c>
      <c r="H28" s="166">
        <v>205179</v>
      </c>
      <c r="I28" s="166">
        <v>229586</v>
      </c>
      <c r="J28" s="166">
        <v>154997</v>
      </c>
      <c r="K28" s="166">
        <v>199462</v>
      </c>
      <c r="L28" s="166">
        <v>5717</v>
      </c>
      <c r="M28" s="166">
        <v>1231</v>
      </c>
      <c r="N28" s="166">
        <v>1700</v>
      </c>
      <c r="O28" s="166">
        <v>266</v>
      </c>
    </row>
    <row r="29" spans="1:15" ht="19.5" customHeight="1">
      <c r="A29" s="160"/>
      <c r="B29" s="167" t="s">
        <v>88</v>
      </c>
      <c r="C29" s="168" t="s">
        <v>48</v>
      </c>
      <c r="D29" s="169"/>
      <c r="E29" s="170">
        <v>219253</v>
      </c>
      <c r="F29" s="170">
        <v>258270</v>
      </c>
      <c r="G29" s="170">
        <v>160977</v>
      </c>
      <c r="H29" s="170">
        <v>205365</v>
      </c>
      <c r="I29" s="170">
        <v>240365</v>
      </c>
      <c r="J29" s="170">
        <v>153089</v>
      </c>
      <c r="K29" s="170">
        <v>196115</v>
      </c>
      <c r="L29" s="170">
        <v>9250</v>
      </c>
      <c r="M29" s="170">
        <v>13888</v>
      </c>
      <c r="N29" s="170">
        <v>17905</v>
      </c>
      <c r="O29" s="170">
        <v>7888</v>
      </c>
    </row>
    <row r="30" spans="1:15" ht="19.5" customHeight="1">
      <c r="A30" s="160"/>
      <c r="B30" s="150" t="s">
        <v>89</v>
      </c>
      <c r="C30" s="151" t="s">
        <v>49</v>
      </c>
      <c r="D30" s="162"/>
      <c r="E30" s="165">
        <v>179179</v>
      </c>
      <c r="F30" s="166">
        <v>232802</v>
      </c>
      <c r="G30" s="166">
        <v>137630</v>
      </c>
      <c r="H30" s="166">
        <v>165974</v>
      </c>
      <c r="I30" s="166">
        <v>211280</v>
      </c>
      <c r="J30" s="166">
        <v>130870</v>
      </c>
      <c r="K30" s="166">
        <v>158059</v>
      </c>
      <c r="L30" s="166">
        <v>7915</v>
      </c>
      <c r="M30" s="166">
        <v>13205</v>
      </c>
      <c r="N30" s="166">
        <v>21522</v>
      </c>
      <c r="O30" s="166">
        <v>6760</v>
      </c>
    </row>
    <row r="31" spans="1:15" ht="19.5" customHeight="1">
      <c r="A31" s="130"/>
      <c r="B31" s="171" t="s">
        <v>90</v>
      </c>
      <c r="C31" s="172" t="s">
        <v>249</v>
      </c>
      <c r="D31" s="173"/>
      <c r="E31" s="174">
        <v>163236</v>
      </c>
      <c r="F31" s="174">
        <v>212136</v>
      </c>
      <c r="G31" s="174">
        <v>125879</v>
      </c>
      <c r="H31" s="174">
        <v>163105</v>
      </c>
      <c r="I31" s="174">
        <v>211956</v>
      </c>
      <c r="J31" s="174">
        <v>125785</v>
      </c>
      <c r="K31" s="174">
        <v>156686</v>
      </c>
      <c r="L31" s="174">
        <v>6419</v>
      </c>
      <c r="M31" s="174">
        <v>131</v>
      </c>
      <c r="N31" s="174">
        <v>180</v>
      </c>
      <c r="O31" s="174">
        <v>94</v>
      </c>
    </row>
    <row r="32" spans="1:15" ht="19.5" customHeight="1">
      <c r="A32" s="130"/>
      <c r="B32" s="175" t="s">
        <v>96</v>
      </c>
      <c r="C32" s="164" t="s">
        <v>250</v>
      </c>
      <c r="D32" s="162"/>
      <c r="E32" s="176">
        <v>126508</v>
      </c>
      <c r="F32" s="153">
        <v>149927</v>
      </c>
      <c r="G32" s="153">
        <v>113555</v>
      </c>
      <c r="H32" s="153">
        <v>126179</v>
      </c>
      <c r="I32" s="153">
        <v>149365</v>
      </c>
      <c r="J32" s="153">
        <v>113355</v>
      </c>
      <c r="K32" s="153">
        <v>121946</v>
      </c>
      <c r="L32" s="153">
        <v>4233</v>
      </c>
      <c r="M32" s="153">
        <v>329</v>
      </c>
      <c r="N32" s="153">
        <v>562</v>
      </c>
      <c r="O32" s="153">
        <v>200</v>
      </c>
    </row>
    <row r="33" spans="1:15" ht="19.5" customHeight="1">
      <c r="A33" s="130"/>
      <c r="B33" s="177" t="s">
        <v>91</v>
      </c>
      <c r="C33" s="148" t="s">
        <v>251</v>
      </c>
      <c r="D33" s="162"/>
      <c r="E33" s="178">
        <v>326431</v>
      </c>
      <c r="F33" s="179">
        <v>452468</v>
      </c>
      <c r="G33" s="179">
        <v>273192</v>
      </c>
      <c r="H33" s="179">
        <v>299810</v>
      </c>
      <c r="I33" s="179">
        <v>425629</v>
      </c>
      <c r="J33" s="179">
        <v>246663</v>
      </c>
      <c r="K33" s="179">
        <v>279168</v>
      </c>
      <c r="L33" s="179">
        <v>20642</v>
      </c>
      <c r="M33" s="179">
        <v>26621</v>
      </c>
      <c r="N33" s="179">
        <v>26839</v>
      </c>
      <c r="O33" s="179">
        <v>26529</v>
      </c>
    </row>
    <row r="34" spans="1:15" ht="19.5" customHeight="1">
      <c r="A34" s="130"/>
      <c r="B34" s="175" t="s">
        <v>97</v>
      </c>
      <c r="C34" s="164" t="s">
        <v>252</v>
      </c>
      <c r="D34" s="162"/>
      <c r="E34" s="180">
        <v>197257</v>
      </c>
      <c r="F34" s="181">
        <v>242299</v>
      </c>
      <c r="G34" s="181">
        <v>180893</v>
      </c>
      <c r="H34" s="181">
        <v>194068</v>
      </c>
      <c r="I34" s="181">
        <v>239726</v>
      </c>
      <c r="J34" s="181">
        <v>177480</v>
      </c>
      <c r="K34" s="181">
        <v>188084</v>
      </c>
      <c r="L34" s="181">
        <v>5984</v>
      </c>
      <c r="M34" s="181">
        <v>3189</v>
      </c>
      <c r="N34" s="181">
        <v>2573</v>
      </c>
      <c r="O34" s="181">
        <v>3413</v>
      </c>
    </row>
    <row r="35" spans="1:15" ht="19.5" customHeight="1">
      <c r="A35" s="130"/>
      <c r="B35" s="177" t="s">
        <v>92</v>
      </c>
      <c r="C35" s="148" t="s">
        <v>253</v>
      </c>
      <c r="D35" s="162"/>
      <c r="E35" s="161">
        <v>128685</v>
      </c>
      <c r="F35" s="161">
        <v>139662</v>
      </c>
      <c r="G35" s="161">
        <v>121058</v>
      </c>
      <c r="H35" s="161">
        <v>128445</v>
      </c>
      <c r="I35" s="161">
        <v>139178</v>
      </c>
      <c r="J35" s="161">
        <v>120988</v>
      </c>
      <c r="K35" s="161">
        <v>120769</v>
      </c>
      <c r="L35" s="161">
        <v>7676</v>
      </c>
      <c r="M35" s="161">
        <v>240</v>
      </c>
      <c r="N35" s="161">
        <v>484</v>
      </c>
      <c r="O35" s="161">
        <v>70</v>
      </c>
    </row>
    <row r="36" spans="1:15" ht="19.5" customHeight="1">
      <c r="A36" s="130"/>
      <c r="B36" s="182" t="s">
        <v>93</v>
      </c>
      <c r="C36" s="151" t="s">
        <v>254</v>
      </c>
      <c r="D36" s="162"/>
      <c r="E36" s="154">
        <v>194393</v>
      </c>
      <c r="F36" s="155">
        <v>265707</v>
      </c>
      <c r="G36" s="155">
        <v>128802</v>
      </c>
      <c r="H36" s="155">
        <v>179515</v>
      </c>
      <c r="I36" s="155">
        <v>237123</v>
      </c>
      <c r="J36" s="155">
        <v>126530</v>
      </c>
      <c r="K36" s="155">
        <v>164707</v>
      </c>
      <c r="L36" s="155">
        <v>14808</v>
      </c>
      <c r="M36" s="155">
        <v>14878</v>
      </c>
      <c r="N36" s="155">
        <v>28584</v>
      </c>
      <c r="O36" s="155">
        <v>2272</v>
      </c>
    </row>
    <row r="37" spans="1:15" ht="19.5" customHeight="1">
      <c r="A37" s="130"/>
      <c r="B37" s="175" t="s">
        <v>98</v>
      </c>
      <c r="C37" s="164" t="s">
        <v>255</v>
      </c>
      <c r="D37" s="183"/>
      <c r="E37" s="154">
        <v>258517</v>
      </c>
      <c r="F37" s="155">
        <v>319072</v>
      </c>
      <c r="G37" s="155">
        <v>146244</v>
      </c>
      <c r="H37" s="155">
        <v>226901</v>
      </c>
      <c r="I37" s="155">
        <v>273002</v>
      </c>
      <c r="J37" s="155">
        <v>141426</v>
      </c>
      <c r="K37" s="155">
        <v>209719</v>
      </c>
      <c r="L37" s="155">
        <v>17182</v>
      </c>
      <c r="M37" s="155">
        <v>31616</v>
      </c>
      <c r="N37" s="155">
        <v>46070</v>
      </c>
      <c r="O37" s="155">
        <v>4818</v>
      </c>
    </row>
    <row r="38" spans="1:15" ht="24.75" customHeight="1">
      <c r="A38" s="130"/>
      <c r="B38" s="265"/>
      <c r="C38" s="265" t="s">
        <v>116</v>
      </c>
      <c r="D38" s="265"/>
      <c r="E38" s="265"/>
      <c r="F38" s="265"/>
      <c r="G38" s="265"/>
      <c r="H38" s="265"/>
      <c r="I38" s="265"/>
      <c r="J38" s="265"/>
      <c r="K38" s="265"/>
      <c r="L38" s="265"/>
      <c r="M38" s="265"/>
      <c r="N38" s="265"/>
      <c r="O38" s="265"/>
    </row>
  </sheetData>
  <sheetProtection/>
  <mergeCells count="5">
    <mergeCell ref="B1:C1"/>
    <mergeCell ref="B6:D7"/>
    <mergeCell ref="E6:G6"/>
    <mergeCell ref="H6:J6"/>
    <mergeCell ref="M6:O6"/>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B1:J32"/>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304" customWidth="1"/>
    <col min="2" max="2" width="2.50390625" style="320" customWidth="1"/>
    <col min="3" max="3" width="18.00390625" style="320" customWidth="1"/>
    <col min="4" max="4" width="9.50390625" style="320" customWidth="1"/>
    <col min="5" max="5" width="8.375" style="320" customWidth="1"/>
    <col min="6" max="6" width="9.50390625" style="320" customWidth="1"/>
    <col min="7" max="7" width="8.375" style="320" customWidth="1"/>
    <col min="8" max="9" width="9.50390625" style="320" customWidth="1"/>
    <col min="10" max="10" width="9.125" style="304" customWidth="1"/>
    <col min="11" max="11" width="8.375" style="304" customWidth="1"/>
    <col min="12" max="12" width="3.75390625" style="304" customWidth="1"/>
    <col min="13" max="16384" width="9.00390625" style="304" customWidth="1"/>
  </cols>
  <sheetData>
    <row r="1" ht="14.25">
      <c r="B1" s="320" t="s">
        <v>359</v>
      </c>
    </row>
    <row r="2" spans="2:10" ht="15" customHeight="1">
      <c r="B2" s="616"/>
      <c r="C2" s="616"/>
      <c r="D2" s="430"/>
      <c r="E2" s="431"/>
      <c r="F2" s="430"/>
      <c r="G2" s="431"/>
      <c r="H2" s="430"/>
      <c r="I2" s="618">
        <v>11</v>
      </c>
      <c r="J2" s="316" t="s">
        <v>196</v>
      </c>
    </row>
    <row r="3" spans="2:10" ht="15" customHeight="1">
      <c r="B3" s="605"/>
      <c r="C3" s="606"/>
      <c r="D3" s="607" t="s">
        <v>18</v>
      </c>
      <c r="E3" s="608"/>
      <c r="F3" s="607" t="s">
        <v>19</v>
      </c>
      <c r="G3" s="608"/>
      <c r="H3" s="1374" t="s">
        <v>403</v>
      </c>
      <c r="I3" s="964" t="s">
        <v>414</v>
      </c>
      <c r="J3" s="316"/>
    </row>
    <row r="4" spans="2:10" ht="13.5" customHeight="1">
      <c r="B4" s="609" t="s">
        <v>3</v>
      </c>
      <c r="C4" s="610"/>
      <c r="D4" s="421"/>
      <c r="E4" s="611" t="s">
        <v>4</v>
      </c>
      <c r="F4" s="421"/>
      <c r="G4" s="611" t="s">
        <v>4</v>
      </c>
      <c r="H4" s="1375"/>
      <c r="I4" s="743"/>
      <c r="J4" s="316" t="s">
        <v>196</v>
      </c>
    </row>
    <row r="5" spans="2:10" ht="13.5" customHeight="1">
      <c r="B5" s="612"/>
      <c r="C5" s="898"/>
      <c r="D5" s="422"/>
      <c r="E5" s="423" t="s">
        <v>8</v>
      </c>
      <c r="F5" s="422"/>
      <c r="G5" s="423" t="s">
        <v>8</v>
      </c>
      <c r="H5" s="422"/>
      <c r="I5" s="744"/>
      <c r="J5" s="316"/>
    </row>
    <row r="6" spans="2:10" ht="10.5" customHeight="1">
      <c r="B6" s="314"/>
      <c r="C6" s="325"/>
      <c r="D6" s="314"/>
      <c r="E6" s="386"/>
      <c r="F6" s="314"/>
      <c r="G6" s="386"/>
      <c r="H6" s="314"/>
      <c r="I6" s="438"/>
      <c r="J6" s="316"/>
    </row>
    <row r="7" spans="2:10" ht="10.5" customHeight="1">
      <c r="B7" s="309"/>
      <c r="C7" s="345" t="s">
        <v>218</v>
      </c>
      <c r="D7" s="351" t="s">
        <v>165</v>
      </c>
      <c r="E7" s="387" t="s">
        <v>148</v>
      </c>
      <c r="F7" s="351" t="s">
        <v>22</v>
      </c>
      <c r="G7" s="387" t="s">
        <v>148</v>
      </c>
      <c r="H7" s="351" t="s">
        <v>22</v>
      </c>
      <c r="I7" s="721" t="s">
        <v>23</v>
      </c>
      <c r="J7" s="316"/>
    </row>
    <row r="8" spans="2:10" ht="15" customHeight="1">
      <c r="B8" s="1206" t="s">
        <v>30</v>
      </c>
      <c r="C8" s="1207" t="s">
        <v>36</v>
      </c>
      <c r="D8" s="1112">
        <v>164.6</v>
      </c>
      <c r="E8" s="1111">
        <v>3.8</v>
      </c>
      <c r="F8" s="1112">
        <v>151.9</v>
      </c>
      <c r="G8" s="1111">
        <v>4.1</v>
      </c>
      <c r="H8" s="1208">
        <v>12.7</v>
      </c>
      <c r="I8" s="820">
        <v>19.5</v>
      </c>
      <c r="J8" s="316" t="s">
        <v>196</v>
      </c>
    </row>
    <row r="9" spans="2:10" ht="15" customHeight="1">
      <c r="B9" s="1209" t="s">
        <v>85</v>
      </c>
      <c r="C9" s="1113" t="s">
        <v>53</v>
      </c>
      <c r="D9" s="1114">
        <v>177.8</v>
      </c>
      <c r="E9" s="1115">
        <v>-1.4</v>
      </c>
      <c r="F9" s="1114">
        <v>158.8</v>
      </c>
      <c r="G9" s="1115">
        <v>1.7</v>
      </c>
      <c r="H9" s="1116">
        <v>19</v>
      </c>
      <c r="I9" s="822">
        <v>21.2</v>
      </c>
      <c r="J9" s="316" t="s">
        <v>196</v>
      </c>
    </row>
    <row r="10" spans="2:10" ht="15" customHeight="1">
      <c r="B10" s="1209" t="s">
        <v>10</v>
      </c>
      <c r="C10" s="1113" t="s">
        <v>54</v>
      </c>
      <c r="D10" s="1114">
        <v>170.9</v>
      </c>
      <c r="E10" s="1115">
        <v>1.3</v>
      </c>
      <c r="F10" s="1114">
        <v>159.7</v>
      </c>
      <c r="G10" s="1115">
        <v>2.1</v>
      </c>
      <c r="H10" s="1116">
        <v>11.2</v>
      </c>
      <c r="I10" s="822">
        <v>20.5</v>
      </c>
      <c r="J10" s="316" t="s">
        <v>196</v>
      </c>
    </row>
    <row r="11" spans="2:10" ht="15" customHeight="1">
      <c r="B11" s="1209" t="s">
        <v>11</v>
      </c>
      <c r="C11" s="1113" t="s">
        <v>164</v>
      </c>
      <c r="D11" s="1114">
        <v>154.9</v>
      </c>
      <c r="E11" s="1115">
        <v>2.8</v>
      </c>
      <c r="F11" s="1114">
        <v>140.3</v>
      </c>
      <c r="G11" s="1115">
        <v>4.2</v>
      </c>
      <c r="H11" s="1116">
        <v>14.6</v>
      </c>
      <c r="I11" s="822">
        <v>18.6</v>
      </c>
      <c r="J11" s="316" t="s">
        <v>196</v>
      </c>
    </row>
    <row r="12" spans="2:10" ht="15" customHeight="1">
      <c r="B12" s="1209" t="s">
        <v>12</v>
      </c>
      <c r="C12" s="1113" t="s">
        <v>197</v>
      </c>
      <c r="D12" s="1114">
        <v>156.7</v>
      </c>
      <c r="E12" s="1115">
        <v>1.5</v>
      </c>
      <c r="F12" s="1114">
        <v>144.5</v>
      </c>
      <c r="G12" s="1115">
        <v>1.9</v>
      </c>
      <c r="H12" s="1116">
        <v>12.2</v>
      </c>
      <c r="I12" s="822">
        <v>18.9</v>
      </c>
      <c r="J12" s="316" t="s">
        <v>196</v>
      </c>
    </row>
    <row r="13" spans="2:10" ht="15" customHeight="1">
      <c r="B13" s="1209" t="s">
        <v>56</v>
      </c>
      <c r="C13" s="1113" t="s">
        <v>198</v>
      </c>
      <c r="D13" s="1114">
        <v>169.6</v>
      </c>
      <c r="E13" s="1115">
        <v>9.8</v>
      </c>
      <c r="F13" s="1114">
        <v>147.8</v>
      </c>
      <c r="G13" s="1115">
        <v>11.1</v>
      </c>
      <c r="H13" s="1116">
        <v>21.8</v>
      </c>
      <c r="I13" s="822">
        <v>20.6</v>
      </c>
      <c r="J13" s="316" t="s">
        <v>196</v>
      </c>
    </row>
    <row r="14" spans="2:10" ht="15" customHeight="1">
      <c r="B14" s="1209" t="s">
        <v>57</v>
      </c>
      <c r="C14" s="1113" t="s">
        <v>199</v>
      </c>
      <c r="D14" s="1114">
        <v>174.3</v>
      </c>
      <c r="E14" s="1115">
        <v>0</v>
      </c>
      <c r="F14" s="1114">
        <v>162.8</v>
      </c>
      <c r="G14" s="1115">
        <v>0.9</v>
      </c>
      <c r="H14" s="1116">
        <v>11.5</v>
      </c>
      <c r="I14" s="822">
        <v>20.7</v>
      </c>
      <c r="J14" s="316" t="s">
        <v>196</v>
      </c>
    </row>
    <row r="15" spans="2:10" ht="15" customHeight="1">
      <c r="B15" s="1209" t="s">
        <v>58</v>
      </c>
      <c r="C15" s="1113" t="s">
        <v>200</v>
      </c>
      <c r="D15" s="1114">
        <v>155.3</v>
      </c>
      <c r="E15" s="1115">
        <v>0</v>
      </c>
      <c r="F15" s="1114">
        <v>144.9</v>
      </c>
      <c r="G15" s="1115">
        <v>0.4</v>
      </c>
      <c r="H15" s="1116">
        <v>10.4</v>
      </c>
      <c r="I15" s="822">
        <v>19</v>
      </c>
      <c r="J15" s="316" t="s">
        <v>196</v>
      </c>
    </row>
    <row r="16" spans="2:10" ht="15" customHeight="1">
      <c r="B16" s="1209" t="s">
        <v>59</v>
      </c>
      <c r="C16" s="1113" t="s">
        <v>201</v>
      </c>
      <c r="D16" s="1114">
        <v>158.6</v>
      </c>
      <c r="E16" s="1115">
        <v>2</v>
      </c>
      <c r="F16" s="1114">
        <v>148.7</v>
      </c>
      <c r="G16" s="1115">
        <v>0.2</v>
      </c>
      <c r="H16" s="1116">
        <v>9.9</v>
      </c>
      <c r="I16" s="822">
        <v>19.5</v>
      </c>
      <c r="J16" s="316" t="s">
        <v>196</v>
      </c>
    </row>
    <row r="17" spans="2:10" ht="15" customHeight="1">
      <c r="B17" s="1209" t="s">
        <v>33</v>
      </c>
      <c r="C17" s="1113" t="s">
        <v>202</v>
      </c>
      <c r="D17" s="1114">
        <v>170.2</v>
      </c>
      <c r="E17" s="1115">
        <v>10</v>
      </c>
      <c r="F17" s="1114">
        <v>148.5</v>
      </c>
      <c r="G17" s="1115">
        <v>5.4</v>
      </c>
      <c r="H17" s="1116">
        <v>21.7</v>
      </c>
      <c r="I17" s="822">
        <v>18.9</v>
      </c>
      <c r="J17" s="316" t="s">
        <v>196</v>
      </c>
    </row>
    <row r="18" spans="2:10" ht="15" customHeight="1">
      <c r="B18" s="1209" t="s">
        <v>60</v>
      </c>
      <c r="C18" s="1113" t="s">
        <v>203</v>
      </c>
      <c r="D18" s="1114">
        <v>152.1</v>
      </c>
      <c r="E18" s="1115">
        <v>5.1</v>
      </c>
      <c r="F18" s="1114">
        <v>142.2</v>
      </c>
      <c r="G18" s="1115">
        <v>2.9</v>
      </c>
      <c r="H18" s="1116">
        <v>9.9</v>
      </c>
      <c r="I18" s="822">
        <v>18.9</v>
      </c>
      <c r="J18" s="316" t="s">
        <v>196</v>
      </c>
    </row>
    <row r="19" spans="2:10" ht="15" customHeight="1">
      <c r="B19" s="1209" t="s">
        <v>61</v>
      </c>
      <c r="C19" s="1113" t="s">
        <v>204</v>
      </c>
      <c r="D19" s="1114">
        <v>150.7</v>
      </c>
      <c r="E19" s="1115">
        <v>-3.7</v>
      </c>
      <c r="F19" s="1114">
        <v>142.9</v>
      </c>
      <c r="G19" s="1115">
        <v>-5.2</v>
      </c>
      <c r="H19" s="1116">
        <v>7.8</v>
      </c>
      <c r="I19" s="822">
        <v>20</v>
      </c>
      <c r="J19" s="316" t="s">
        <v>196</v>
      </c>
    </row>
    <row r="20" spans="2:10" ht="15" customHeight="1">
      <c r="B20" s="1209" t="s">
        <v>62</v>
      </c>
      <c r="C20" s="1113" t="s">
        <v>63</v>
      </c>
      <c r="D20" s="1114">
        <v>181.3</v>
      </c>
      <c r="E20" s="1115">
        <v>27.5</v>
      </c>
      <c r="F20" s="1114">
        <v>154.6</v>
      </c>
      <c r="G20" s="1115">
        <v>22.9</v>
      </c>
      <c r="H20" s="1116">
        <v>26.7</v>
      </c>
      <c r="I20" s="822">
        <v>18.5</v>
      </c>
      <c r="J20" s="316" t="s">
        <v>196</v>
      </c>
    </row>
    <row r="21" spans="2:10" ht="15" customHeight="1">
      <c r="B21" s="1209" t="s">
        <v>64</v>
      </c>
      <c r="C21" s="1113" t="s">
        <v>205</v>
      </c>
      <c r="D21" s="1114">
        <v>157.5</v>
      </c>
      <c r="E21" s="1115">
        <v>0</v>
      </c>
      <c r="F21" s="1114">
        <v>151.4</v>
      </c>
      <c r="G21" s="1115">
        <v>1.6</v>
      </c>
      <c r="H21" s="1116">
        <v>6.1</v>
      </c>
      <c r="I21" s="822">
        <v>19.2</v>
      </c>
      <c r="J21" s="316" t="s">
        <v>196</v>
      </c>
    </row>
    <row r="22" spans="2:10" ht="15" customHeight="1">
      <c r="B22" s="1209" t="s">
        <v>65</v>
      </c>
      <c r="C22" s="1113" t="s">
        <v>43</v>
      </c>
      <c r="D22" s="1114" t="s">
        <v>140</v>
      </c>
      <c r="E22" s="1115" t="s">
        <v>140</v>
      </c>
      <c r="F22" s="1114" t="s">
        <v>140</v>
      </c>
      <c r="G22" s="1115" t="s">
        <v>140</v>
      </c>
      <c r="H22" s="1116" t="s">
        <v>140</v>
      </c>
      <c r="I22" s="822" t="s">
        <v>140</v>
      </c>
      <c r="J22" s="316"/>
    </row>
    <row r="23" spans="2:10" ht="15" customHeight="1">
      <c r="B23" s="1209" t="s">
        <v>87</v>
      </c>
      <c r="C23" s="1113" t="s">
        <v>206</v>
      </c>
      <c r="D23" s="1114">
        <v>162</v>
      </c>
      <c r="E23" s="1115">
        <v>-0.2</v>
      </c>
      <c r="F23" s="1114">
        <v>150.5</v>
      </c>
      <c r="G23" s="1115">
        <v>-1.2</v>
      </c>
      <c r="H23" s="1116">
        <v>11.5</v>
      </c>
      <c r="I23" s="822">
        <v>18.8</v>
      </c>
      <c r="J23" s="316" t="s">
        <v>196</v>
      </c>
    </row>
    <row r="24" spans="2:10" ht="7.5" customHeight="1">
      <c r="B24" s="1210"/>
      <c r="C24" s="1211"/>
      <c r="D24" s="1212"/>
      <c r="E24" s="1213"/>
      <c r="F24" s="1212"/>
      <c r="G24" s="1213"/>
      <c r="H24" s="1212"/>
      <c r="I24" s="825"/>
      <c r="J24" s="316"/>
    </row>
    <row r="25" spans="2:10" ht="10.5" customHeight="1">
      <c r="B25" s="1214"/>
      <c r="C25" s="1215"/>
      <c r="D25" s="1216"/>
      <c r="E25" s="1217"/>
      <c r="F25" s="1216"/>
      <c r="G25" s="1217"/>
      <c r="H25" s="1216"/>
      <c r="I25" s="828"/>
      <c r="J25" s="316"/>
    </row>
    <row r="26" spans="2:10" ht="10.5" customHeight="1">
      <c r="B26" s="1218"/>
      <c r="C26" s="1219" t="s">
        <v>207</v>
      </c>
      <c r="D26" s="1114" t="s">
        <v>165</v>
      </c>
      <c r="E26" s="1115" t="s">
        <v>148</v>
      </c>
      <c r="F26" s="1114" t="s">
        <v>22</v>
      </c>
      <c r="G26" s="1115" t="s">
        <v>148</v>
      </c>
      <c r="H26" s="1114" t="s">
        <v>22</v>
      </c>
      <c r="I26" s="822" t="s">
        <v>23</v>
      </c>
      <c r="J26" s="316"/>
    </row>
    <row r="27" spans="2:10" ht="15" customHeight="1">
      <c r="B27" s="1206" t="s">
        <v>30</v>
      </c>
      <c r="C27" s="1220" t="s">
        <v>36</v>
      </c>
      <c r="D27" s="1112">
        <v>98.4</v>
      </c>
      <c r="E27" s="1111">
        <v>4.7</v>
      </c>
      <c r="F27" s="1112">
        <v>95.7</v>
      </c>
      <c r="G27" s="1111">
        <v>4.5</v>
      </c>
      <c r="H27" s="1112">
        <v>2.7</v>
      </c>
      <c r="I27" s="820">
        <v>16</v>
      </c>
      <c r="J27" s="316" t="s">
        <v>196</v>
      </c>
    </row>
    <row r="28" spans="2:10" ht="15" customHeight="1">
      <c r="B28" s="1209" t="s">
        <v>10</v>
      </c>
      <c r="C28" s="1221" t="s">
        <v>54</v>
      </c>
      <c r="D28" s="1114">
        <v>122.2</v>
      </c>
      <c r="E28" s="1115">
        <v>3.9</v>
      </c>
      <c r="F28" s="1114">
        <v>118.4</v>
      </c>
      <c r="G28" s="1115">
        <v>3.4</v>
      </c>
      <c r="H28" s="1114">
        <v>3.8</v>
      </c>
      <c r="I28" s="822">
        <v>18.2</v>
      </c>
      <c r="J28" s="316" t="s">
        <v>196</v>
      </c>
    </row>
    <row r="29" spans="2:10" ht="13.5" customHeight="1">
      <c r="B29" s="1209" t="s">
        <v>57</v>
      </c>
      <c r="C29" s="1222" t="s">
        <v>199</v>
      </c>
      <c r="D29" s="1114">
        <v>114.6</v>
      </c>
      <c r="E29" s="1115">
        <v>13.4</v>
      </c>
      <c r="F29" s="1114">
        <v>112.4</v>
      </c>
      <c r="G29" s="1115">
        <v>15.3</v>
      </c>
      <c r="H29" s="1114">
        <v>2.2</v>
      </c>
      <c r="I29" s="822">
        <v>18.6</v>
      </c>
      <c r="J29" s="316"/>
    </row>
    <row r="30" spans="2:10" ht="13.5">
      <c r="B30" s="1209" t="s">
        <v>60</v>
      </c>
      <c r="C30" s="1222" t="s">
        <v>203</v>
      </c>
      <c r="D30" s="1114">
        <v>72.3</v>
      </c>
      <c r="E30" s="1115">
        <v>9.1</v>
      </c>
      <c r="F30" s="1114">
        <v>71.6</v>
      </c>
      <c r="G30" s="1115">
        <v>10.2</v>
      </c>
      <c r="H30" s="1114">
        <v>0.7</v>
      </c>
      <c r="I30" s="822">
        <v>13.4</v>
      </c>
      <c r="J30" s="316"/>
    </row>
    <row r="31" spans="2:10" ht="13.5">
      <c r="B31" s="1223" t="s">
        <v>64</v>
      </c>
      <c r="C31" s="1224" t="s">
        <v>205</v>
      </c>
      <c r="D31" s="1212">
        <v>91.5</v>
      </c>
      <c r="E31" s="1213">
        <v>-0.2</v>
      </c>
      <c r="F31" s="1212">
        <v>91.3</v>
      </c>
      <c r="G31" s="1213">
        <v>-0.1</v>
      </c>
      <c r="H31" s="1212">
        <v>0.2</v>
      </c>
      <c r="I31" s="825">
        <v>16.1</v>
      </c>
      <c r="J31" s="316"/>
    </row>
    <row r="32" spans="2:5" ht="14.25">
      <c r="B32" s="1370" t="s">
        <v>410</v>
      </c>
      <c r="C32" s="1370"/>
      <c r="D32" s="1370"/>
      <c r="E32" s="1370"/>
    </row>
  </sheetData>
  <sheetProtection/>
  <mergeCells count="2">
    <mergeCell ref="H3:H4"/>
    <mergeCell ref="B32:E32"/>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281" customWidth="1"/>
    <col min="2" max="2" width="9.125" style="281" customWidth="1"/>
    <col min="3" max="3" width="5.00390625" style="281" customWidth="1"/>
    <col min="4" max="7" width="8.375" style="281" customWidth="1"/>
    <col min="8" max="15" width="9.00390625" style="281" customWidth="1"/>
    <col min="16" max="16" width="3.00390625" style="281" customWidth="1"/>
    <col min="17" max="16384" width="9.00390625" style="281" customWidth="1"/>
  </cols>
  <sheetData>
    <row r="1" ht="13.5">
      <c r="B1" s="281" t="s">
        <v>360</v>
      </c>
    </row>
    <row r="2" spans="2:15" ht="12" customHeight="1">
      <c r="B2" s="282"/>
      <c r="C2" s="282"/>
      <c r="D2" s="283"/>
      <c r="E2" s="283"/>
      <c r="F2" s="283"/>
      <c r="G2" s="283"/>
      <c r="K2" s="283" t="s">
        <v>375</v>
      </c>
      <c r="O2" s="617">
        <v>11</v>
      </c>
    </row>
    <row r="3" spans="2:15" ht="13.5" customHeight="1">
      <c r="B3" s="284"/>
      <c r="C3" s="285"/>
      <c r="D3" s="1322" t="s">
        <v>173</v>
      </c>
      <c r="E3" s="1323"/>
      <c r="F3" s="1323"/>
      <c r="G3" s="1323"/>
      <c r="H3" s="1323"/>
      <c r="I3" s="1323"/>
      <c r="J3" s="1323"/>
      <c r="K3" s="1323"/>
      <c r="L3" s="1323"/>
      <c r="M3" s="1323"/>
      <c r="N3" s="1323"/>
      <c r="O3" s="1324"/>
    </row>
    <row r="4" spans="2:15" ht="13.5">
      <c r="B4" s="1313" t="s">
        <v>171</v>
      </c>
      <c r="C4" s="1314"/>
      <c r="D4" s="1336" t="s">
        <v>174</v>
      </c>
      <c r="E4" s="1337"/>
      <c r="F4" s="1337"/>
      <c r="G4" s="1338"/>
      <c r="H4" s="1339" t="s">
        <v>175</v>
      </c>
      <c r="I4" s="1340"/>
      <c r="J4" s="1340"/>
      <c r="K4" s="1341"/>
      <c r="L4" s="1336" t="s">
        <v>176</v>
      </c>
      <c r="M4" s="1337"/>
      <c r="N4" s="1337"/>
      <c r="O4" s="1338"/>
    </row>
    <row r="5" spans="2:15" ht="13.5">
      <c r="B5" s="293"/>
      <c r="C5" s="290"/>
      <c r="D5" s="1326" t="s">
        <v>146</v>
      </c>
      <c r="E5" s="1327"/>
      <c r="F5" s="1326" t="s">
        <v>147</v>
      </c>
      <c r="G5" s="1327"/>
      <c r="H5" s="1326" t="s">
        <v>146</v>
      </c>
      <c r="I5" s="1327"/>
      <c r="J5" s="1326" t="s">
        <v>147</v>
      </c>
      <c r="K5" s="1327"/>
      <c r="L5" s="1328" t="s">
        <v>146</v>
      </c>
      <c r="M5" s="1327"/>
      <c r="N5" s="1326" t="s">
        <v>147</v>
      </c>
      <c r="O5" s="1327"/>
    </row>
    <row r="6" spans="2:16" ht="13.5">
      <c r="B6" s="292"/>
      <c r="C6" s="896"/>
      <c r="D6" s="1319" t="s">
        <v>170</v>
      </c>
      <c r="E6" s="1318" t="s">
        <v>260</v>
      </c>
      <c r="F6" s="1319" t="s">
        <v>170</v>
      </c>
      <c r="G6" s="1318" t="s">
        <v>260</v>
      </c>
      <c r="H6" s="1319" t="s">
        <v>170</v>
      </c>
      <c r="I6" s="1318" t="s">
        <v>260</v>
      </c>
      <c r="J6" s="1319" t="s">
        <v>170</v>
      </c>
      <c r="K6" s="1318" t="s">
        <v>260</v>
      </c>
      <c r="L6" s="1319" t="s">
        <v>170</v>
      </c>
      <c r="M6" s="1318" t="s">
        <v>260</v>
      </c>
      <c r="N6" s="1319" t="s">
        <v>170</v>
      </c>
      <c r="O6" s="1318" t="s">
        <v>260</v>
      </c>
      <c r="P6" s="321"/>
    </row>
    <row r="7" spans="2:16" ht="13.5">
      <c r="B7" s="303"/>
      <c r="C7" s="385"/>
      <c r="D7" s="1320"/>
      <c r="E7" s="1304"/>
      <c r="F7" s="1320"/>
      <c r="G7" s="1304"/>
      <c r="H7" s="1320"/>
      <c r="I7" s="1304"/>
      <c r="J7" s="1320"/>
      <c r="K7" s="1304"/>
      <c r="L7" s="1320"/>
      <c r="M7" s="1304"/>
      <c r="N7" s="1320"/>
      <c r="O7" s="1304"/>
      <c r="P7" s="321"/>
    </row>
    <row r="8" spans="2:15" ht="9" customHeight="1">
      <c r="B8" s="288"/>
      <c r="C8" s="897"/>
      <c r="D8" s="341"/>
      <c r="E8" s="390" t="s">
        <v>474</v>
      </c>
      <c r="F8" s="341"/>
      <c r="G8" s="390" t="s">
        <v>500</v>
      </c>
      <c r="H8" s="361"/>
      <c r="I8" s="391" t="s">
        <v>474</v>
      </c>
      <c r="J8" s="361"/>
      <c r="K8" s="391" t="s">
        <v>474</v>
      </c>
      <c r="L8" s="362"/>
      <c r="M8" s="390" t="s">
        <v>474</v>
      </c>
      <c r="N8" s="362"/>
      <c r="O8" s="390" t="s">
        <v>474</v>
      </c>
    </row>
    <row r="9" spans="2:15" ht="13.5" customHeight="1">
      <c r="B9" s="1331" t="s">
        <v>141</v>
      </c>
      <c r="C9" s="1332"/>
      <c r="D9" s="1071">
        <v>99.4</v>
      </c>
      <c r="E9" s="1140">
        <v>-0.6</v>
      </c>
      <c r="F9" s="1004">
        <v>98.2</v>
      </c>
      <c r="G9" s="1070">
        <v>-1.8</v>
      </c>
      <c r="H9" s="1071">
        <v>99.8</v>
      </c>
      <c r="I9" s="1070">
        <v>-0.3</v>
      </c>
      <c r="J9" s="1004">
        <v>98.2</v>
      </c>
      <c r="K9" s="1070">
        <v>-1.8</v>
      </c>
      <c r="L9" s="1011">
        <v>95.1</v>
      </c>
      <c r="M9" s="1070">
        <v>-4.8</v>
      </c>
      <c r="N9" s="1004">
        <v>100.2</v>
      </c>
      <c r="O9" s="1070">
        <v>0.3</v>
      </c>
    </row>
    <row r="10" spans="2:15" ht="13.5">
      <c r="B10" s="1331" t="s">
        <v>142</v>
      </c>
      <c r="C10" s="1332"/>
      <c r="D10" s="1071">
        <v>100.2</v>
      </c>
      <c r="E10" s="1140">
        <v>0.8</v>
      </c>
      <c r="F10" s="1004">
        <v>96.1</v>
      </c>
      <c r="G10" s="1070">
        <v>-2.1</v>
      </c>
      <c r="H10" s="1071">
        <v>100</v>
      </c>
      <c r="I10" s="1070">
        <v>0.2</v>
      </c>
      <c r="J10" s="1004">
        <v>96.2</v>
      </c>
      <c r="K10" s="1070">
        <v>-2</v>
      </c>
      <c r="L10" s="1011">
        <v>103.1</v>
      </c>
      <c r="M10" s="1070">
        <v>8.4</v>
      </c>
      <c r="N10" s="1004">
        <v>93.2</v>
      </c>
      <c r="O10" s="1070">
        <v>-7</v>
      </c>
    </row>
    <row r="11" spans="2:15" ht="13.5">
      <c r="B11" s="1331" t="s">
        <v>172</v>
      </c>
      <c r="C11" s="1332"/>
      <c r="D11" s="1071">
        <v>98</v>
      </c>
      <c r="E11" s="1070">
        <v>-2.2</v>
      </c>
      <c r="F11" s="1004">
        <v>93.3</v>
      </c>
      <c r="G11" s="1070">
        <v>-2.9</v>
      </c>
      <c r="H11" s="1071">
        <v>99.6</v>
      </c>
      <c r="I11" s="1070">
        <v>-0.4</v>
      </c>
      <c r="J11" s="1004">
        <v>93.4</v>
      </c>
      <c r="K11" s="1070">
        <v>-2.9</v>
      </c>
      <c r="L11" s="1011">
        <v>78.8</v>
      </c>
      <c r="M11" s="1070">
        <v>-23.6</v>
      </c>
      <c r="N11" s="1004">
        <v>91.2</v>
      </c>
      <c r="O11" s="1070">
        <v>-2.1</v>
      </c>
    </row>
    <row r="12" spans="2:15" ht="13.5">
      <c r="B12" s="1331" t="s">
        <v>265</v>
      </c>
      <c r="C12" s="1332"/>
      <c r="D12" s="1071">
        <v>97.6</v>
      </c>
      <c r="E12" s="1070">
        <v>-0.4</v>
      </c>
      <c r="F12" s="1004">
        <v>89.4</v>
      </c>
      <c r="G12" s="1070">
        <v>-4.2</v>
      </c>
      <c r="H12" s="1071">
        <v>97.7</v>
      </c>
      <c r="I12" s="1070">
        <v>-1.9</v>
      </c>
      <c r="J12" s="1004">
        <v>89.3</v>
      </c>
      <c r="K12" s="1070">
        <v>-4.4</v>
      </c>
      <c r="L12" s="1011">
        <v>97.2</v>
      </c>
      <c r="M12" s="1070">
        <v>23.4</v>
      </c>
      <c r="N12" s="1004">
        <v>93.7</v>
      </c>
      <c r="O12" s="1070">
        <v>2.7</v>
      </c>
    </row>
    <row r="13" spans="2:15" ht="14.25" customHeight="1">
      <c r="B13" s="1333" t="s">
        <v>471</v>
      </c>
      <c r="C13" s="1334"/>
      <c r="D13" s="1079">
        <v>94.2</v>
      </c>
      <c r="E13" s="1078">
        <v>-3.5</v>
      </c>
      <c r="F13" s="1118">
        <v>85.6</v>
      </c>
      <c r="G13" s="1078">
        <v>-4.3</v>
      </c>
      <c r="H13" s="1079">
        <v>94.2</v>
      </c>
      <c r="I13" s="1078">
        <v>-3.6</v>
      </c>
      <c r="J13" s="1118">
        <v>86.1</v>
      </c>
      <c r="K13" s="1078">
        <v>-3.6</v>
      </c>
      <c r="L13" s="1130">
        <v>94.6</v>
      </c>
      <c r="M13" s="1078">
        <v>-2.7</v>
      </c>
      <c r="N13" s="1118">
        <v>68.9</v>
      </c>
      <c r="O13" s="1078">
        <v>-26.5</v>
      </c>
    </row>
    <row r="14" spans="2:15" ht="13.5" customHeight="1">
      <c r="B14" s="330"/>
      <c r="C14" s="372"/>
      <c r="D14" s="808"/>
      <c r="E14" s="809"/>
      <c r="F14" s="810"/>
      <c r="G14" s="809"/>
      <c r="H14" s="808"/>
      <c r="I14" s="809"/>
      <c r="J14" s="810"/>
      <c r="K14" s="809"/>
      <c r="L14" s="811"/>
      <c r="M14" s="809"/>
      <c r="N14" s="810"/>
      <c r="O14" s="809"/>
    </row>
    <row r="15" spans="2:15" ht="13.5">
      <c r="B15" s="334" t="s">
        <v>266</v>
      </c>
      <c r="C15" s="413" t="s">
        <v>138</v>
      </c>
      <c r="D15" s="1071">
        <v>94.6</v>
      </c>
      <c r="E15" s="1070">
        <v>-4.4</v>
      </c>
      <c r="F15" s="1004">
        <v>87.7</v>
      </c>
      <c r="G15" s="1070">
        <v>1.6</v>
      </c>
      <c r="H15" s="1071">
        <v>94.4</v>
      </c>
      <c r="I15" s="1070">
        <v>-4.6</v>
      </c>
      <c r="J15" s="1004">
        <v>88.1</v>
      </c>
      <c r="K15" s="1070">
        <v>2.6</v>
      </c>
      <c r="L15" s="1011">
        <v>96.9</v>
      </c>
      <c r="M15" s="1070">
        <v>-3.9</v>
      </c>
      <c r="N15" s="1004">
        <v>75.8</v>
      </c>
      <c r="O15" s="1070">
        <v>-24.2</v>
      </c>
    </row>
    <row r="16" spans="2:15" ht="13.5">
      <c r="B16" s="334"/>
      <c r="C16" s="413" t="s">
        <v>139</v>
      </c>
      <c r="D16" s="1071">
        <v>96</v>
      </c>
      <c r="E16" s="1070">
        <v>-2.4</v>
      </c>
      <c r="F16" s="1004">
        <v>90.2</v>
      </c>
      <c r="G16" s="1070">
        <v>5.3</v>
      </c>
      <c r="H16" s="1071">
        <v>95.7</v>
      </c>
      <c r="I16" s="1070">
        <v>-2.4</v>
      </c>
      <c r="J16" s="1004">
        <v>90.8</v>
      </c>
      <c r="K16" s="1070">
        <v>6.4</v>
      </c>
      <c r="L16" s="1011">
        <v>100.8</v>
      </c>
      <c r="M16" s="1070">
        <v>-2.2</v>
      </c>
      <c r="N16" s="1004">
        <v>72.7</v>
      </c>
      <c r="O16" s="1070">
        <v>-27.3</v>
      </c>
    </row>
    <row r="17" spans="2:15" ht="13.5">
      <c r="B17" s="334" t="s">
        <v>380</v>
      </c>
      <c r="C17" s="413" t="s">
        <v>143</v>
      </c>
      <c r="D17" s="1071">
        <v>93.2</v>
      </c>
      <c r="E17" s="1070">
        <v>-3</v>
      </c>
      <c r="F17" s="1004">
        <v>85.5</v>
      </c>
      <c r="G17" s="1070">
        <v>-5.4</v>
      </c>
      <c r="H17" s="1071">
        <v>93.1</v>
      </c>
      <c r="I17" s="1070">
        <v>-2</v>
      </c>
      <c r="J17" s="1004">
        <v>85.4</v>
      </c>
      <c r="K17" s="1070">
        <v>-5.4</v>
      </c>
      <c r="L17" s="1011">
        <v>95.4</v>
      </c>
      <c r="M17" s="1070">
        <v>-13.3</v>
      </c>
      <c r="N17" s="1004">
        <v>90.9</v>
      </c>
      <c r="O17" s="1070">
        <v>-3.2</v>
      </c>
    </row>
    <row r="18" spans="2:15" ht="13.5">
      <c r="B18" s="334"/>
      <c r="C18" s="413" t="s">
        <v>144</v>
      </c>
      <c r="D18" s="1071">
        <v>89.1</v>
      </c>
      <c r="E18" s="1070">
        <v>-6.5</v>
      </c>
      <c r="F18" s="1004">
        <v>80.8</v>
      </c>
      <c r="G18" s="1070">
        <v>-8.1</v>
      </c>
      <c r="H18" s="1071">
        <v>88.9</v>
      </c>
      <c r="I18" s="1070">
        <v>-5.7</v>
      </c>
      <c r="J18" s="1004">
        <v>81.1</v>
      </c>
      <c r="K18" s="1070">
        <v>-8.2</v>
      </c>
      <c r="L18" s="1011">
        <v>92.3</v>
      </c>
      <c r="M18" s="1070">
        <v>-14.3</v>
      </c>
      <c r="N18" s="1004">
        <v>69.7</v>
      </c>
      <c r="O18" s="1070">
        <v>-8</v>
      </c>
    </row>
    <row r="19" spans="2:15" ht="13.5">
      <c r="B19" s="334"/>
      <c r="C19" s="413" t="s">
        <v>130</v>
      </c>
      <c r="D19" s="1071">
        <v>99.1</v>
      </c>
      <c r="E19" s="1070">
        <v>3.8</v>
      </c>
      <c r="F19" s="1004">
        <v>88.4</v>
      </c>
      <c r="G19" s="1070">
        <v>3.8</v>
      </c>
      <c r="H19" s="1071">
        <v>99</v>
      </c>
      <c r="I19" s="1070">
        <v>4</v>
      </c>
      <c r="J19" s="1004">
        <v>88.7</v>
      </c>
      <c r="K19" s="1070">
        <v>3.5</v>
      </c>
      <c r="L19" s="1011">
        <v>100.8</v>
      </c>
      <c r="M19" s="1070">
        <v>1.6</v>
      </c>
      <c r="N19" s="1004">
        <v>78.8</v>
      </c>
      <c r="O19" s="1070">
        <v>13.1</v>
      </c>
    </row>
    <row r="20" spans="2:15" ht="13.5">
      <c r="B20" s="334"/>
      <c r="C20" s="413" t="s">
        <v>131</v>
      </c>
      <c r="D20" s="1071">
        <v>98.7</v>
      </c>
      <c r="E20" s="1070">
        <v>5.4</v>
      </c>
      <c r="F20" s="1004">
        <v>88.6</v>
      </c>
      <c r="G20" s="1070">
        <v>5.7</v>
      </c>
      <c r="H20" s="1071">
        <v>98.8</v>
      </c>
      <c r="I20" s="1070">
        <v>4.6</v>
      </c>
      <c r="J20" s="1004">
        <v>89</v>
      </c>
      <c r="K20" s="1070">
        <v>5.7</v>
      </c>
      <c r="L20" s="1011">
        <v>97.7</v>
      </c>
      <c r="M20" s="1070">
        <v>17.6</v>
      </c>
      <c r="N20" s="1004">
        <v>75.8</v>
      </c>
      <c r="O20" s="1070">
        <v>8.8</v>
      </c>
    </row>
    <row r="21" spans="2:15" ht="13.5">
      <c r="B21" s="334"/>
      <c r="C21" s="413" t="s">
        <v>132</v>
      </c>
      <c r="D21" s="1071">
        <v>93</v>
      </c>
      <c r="E21" s="1070">
        <v>9.9</v>
      </c>
      <c r="F21" s="1004">
        <v>83.5</v>
      </c>
      <c r="G21" s="1070">
        <v>13.9</v>
      </c>
      <c r="H21" s="1071">
        <v>93</v>
      </c>
      <c r="I21" s="1070">
        <v>8.6</v>
      </c>
      <c r="J21" s="1004">
        <v>83.7</v>
      </c>
      <c r="K21" s="1070">
        <v>13.1</v>
      </c>
      <c r="L21" s="1011">
        <v>93.8</v>
      </c>
      <c r="M21" s="1070">
        <v>27.1</v>
      </c>
      <c r="N21" s="1004">
        <v>75.8</v>
      </c>
      <c r="O21" s="1070">
        <v>47.2</v>
      </c>
    </row>
    <row r="22" spans="2:15" ht="13.5">
      <c r="B22" s="334"/>
      <c r="C22" s="413" t="s">
        <v>133</v>
      </c>
      <c r="D22" s="808">
        <v>95.9</v>
      </c>
      <c r="E22" s="809">
        <v>1.4</v>
      </c>
      <c r="F22" s="810">
        <v>86.9</v>
      </c>
      <c r="G22" s="809">
        <v>7.2</v>
      </c>
      <c r="H22" s="808">
        <v>96.5</v>
      </c>
      <c r="I22" s="809">
        <v>1.6</v>
      </c>
      <c r="J22" s="810">
        <v>87.6</v>
      </c>
      <c r="K22" s="809">
        <v>7.1</v>
      </c>
      <c r="L22" s="811">
        <v>89.2</v>
      </c>
      <c r="M22" s="809">
        <v>-1.8</v>
      </c>
      <c r="N22" s="810">
        <v>66.7</v>
      </c>
      <c r="O22" s="809">
        <v>15.8</v>
      </c>
    </row>
    <row r="23" spans="2:15" ht="13.5">
      <c r="B23" s="334"/>
      <c r="C23" s="413" t="s">
        <v>134</v>
      </c>
      <c r="D23" s="808">
        <v>95.9</v>
      </c>
      <c r="E23" s="809">
        <v>-2.1</v>
      </c>
      <c r="F23" s="1004">
        <v>87.6</v>
      </c>
      <c r="G23" s="1070">
        <v>1.5</v>
      </c>
      <c r="H23" s="1071">
        <v>96.4</v>
      </c>
      <c r="I23" s="1070">
        <v>-1.6</v>
      </c>
      <c r="J23" s="1004">
        <v>87.2</v>
      </c>
      <c r="K23" s="1070">
        <v>0</v>
      </c>
      <c r="L23" s="811">
        <v>90.8</v>
      </c>
      <c r="M23" s="809">
        <v>-7.8</v>
      </c>
      <c r="N23" s="810">
        <v>100</v>
      </c>
      <c r="O23" s="809">
        <v>73.6</v>
      </c>
    </row>
    <row r="24" spans="2:15" ht="13.5">
      <c r="B24" s="426"/>
      <c r="C24" s="413" t="s">
        <v>135</v>
      </c>
      <c r="D24" s="808">
        <v>92.3</v>
      </c>
      <c r="E24" s="809">
        <v>1.4</v>
      </c>
      <c r="F24" s="1004">
        <v>86.7</v>
      </c>
      <c r="G24" s="1070">
        <v>1.2</v>
      </c>
      <c r="H24" s="1071">
        <v>93.1</v>
      </c>
      <c r="I24" s="1070">
        <v>1.5</v>
      </c>
      <c r="J24" s="1004">
        <v>87.2</v>
      </c>
      <c r="K24" s="1070">
        <v>0.9</v>
      </c>
      <c r="L24" s="811">
        <v>83.8</v>
      </c>
      <c r="M24" s="809">
        <v>0</v>
      </c>
      <c r="N24" s="810">
        <v>69.7</v>
      </c>
      <c r="O24" s="809">
        <v>9.6</v>
      </c>
    </row>
    <row r="25" spans="2:15" ht="13.5">
      <c r="B25" s="334"/>
      <c r="C25" s="413" t="s">
        <v>136</v>
      </c>
      <c r="D25" s="808">
        <v>94.3</v>
      </c>
      <c r="E25" s="809">
        <v>2.9</v>
      </c>
      <c r="F25" s="1004">
        <v>86.5</v>
      </c>
      <c r="G25" s="1070">
        <v>1.5</v>
      </c>
      <c r="H25" s="1071">
        <v>94.8</v>
      </c>
      <c r="I25" s="1070">
        <v>3.5</v>
      </c>
      <c r="J25" s="1004">
        <v>86.8</v>
      </c>
      <c r="K25" s="1070">
        <v>1.2</v>
      </c>
      <c r="L25" s="811">
        <v>89.2</v>
      </c>
      <c r="M25" s="809">
        <v>-3.4</v>
      </c>
      <c r="N25" s="810">
        <v>75.8</v>
      </c>
      <c r="O25" s="809">
        <v>13.6</v>
      </c>
    </row>
    <row r="26" spans="2:15" ht="13.5">
      <c r="B26" s="335"/>
      <c r="C26" s="413" t="s">
        <v>137</v>
      </c>
      <c r="D26" s="808">
        <v>99.1</v>
      </c>
      <c r="E26" s="809">
        <v>0.2</v>
      </c>
      <c r="F26" s="1004">
        <v>91</v>
      </c>
      <c r="G26" s="1070">
        <v>0.7</v>
      </c>
      <c r="H26" s="1071">
        <v>99.3</v>
      </c>
      <c r="I26" s="1070">
        <v>0.3</v>
      </c>
      <c r="J26" s="1004">
        <v>91.2</v>
      </c>
      <c r="K26" s="1070">
        <v>0.2</v>
      </c>
      <c r="L26" s="811">
        <v>97.7</v>
      </c>
      <c r="M26" s="809">
        <v>0</v>
      </c>
      <c r="N26" s="810">
        <v>81.8</v>
      </c>
      <c r="O26" s="809">
        <v>12.5</v>
      </c>
    </row>
    <row r="27" spans="2:15" ht="13.5">
      <c r="B27" s="900"/>
      <c r="C27" s="895" t="s">
        <v>138</v>
      </c>
      <c r="D27" s="832">
        <v>98.2</v>
      </c>
      <c r="E27" s="830">
        <v>3.8</v>
      </c>
      <c r="F27" s="1118">
        <v>91.8</v>
      </c>
      <c r="G27" s="1078">
        <v>4.7</v>
      </c>
      <c r="H27" s="1079">
        <v>98.3</v>
      </c>
      <c r="I27" s="1078">
        <v>4.1</v>
      </c>
      <c r="J27" s="1118">
        <v>92.1</v>
      </c>
      <c r="K27" s="1078">
        <v>4.5</v>
      </c>
      <c r="L27" s="831">
        <v>97.7</v>
      </c>
      <c r="M27" s="830">
        <v>0.8</v>
      </c>
      <c r="N27" s="831">
        <v>81.8</v>
      </c>
      <c r="O27" s="830">
        <v>7.9</v>
      </c>
    </row>
    <row r="28" spans="2:7" ht="13.5">
      <c r="B28" s="907" t="s">
        <v>472</v>
      </c>
      <c r="C28" s="906"/>
      <c r="D28" s="906"/>
      <c r="E28" s="906"/>
      <c r="F28" s="906"/>
      <c r="G28" s="906"/>
    </row>
    <row r="29" spans="2:7" ht="13.5">
      <c r="B29" s="1335"/>
      <c r="C29" s="1335"/>
      <c r="D29" s="297"/>
      <c r="E29" s="298"/>
      <c r="F29" s="297"/>
      <c r="G29" s="29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66"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B1:I33"/>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304" customWidth="1"/>
    <col min="2" max="2" width="2.50390625" style="320" customWidth="1"/>
    <col min="3" max="3" width="18.00390625" style="320" bestFit="1" customWidth="1"/>
    <col min="4" max="4" width="9.50390625" style="320" customWidth="1"/>
    <col min="5" max="5" width="10.625" style="320" customWidth="1"/>
    <col min="6" max="6" width="8.375" style="320" customWidth="1"/>
    <col min="7" max="7" width="10.625" style="320" customWidth="1"/>
    <col min="8" max="8" width="8.375" style="320" customWidth="1"/>
    <col min="9" max="9" width="10.625" style="320" customWidth="1"/>
    <col min="10" max="16384" width="9.00390625" style="304" customWidth="1"/>
  </cols>
  <sheetData>
    <row r="1" ht="14.25">
      <c r="B1" s="304" t="s">
        <v>351</v>
      </c>
    </row>
    <row r="2" spans="2:9" ht="15" customHeight="1">
      <c r="B2" s="1376"/>
      <c r="C2" s="1376"/>
      <c r="D2" s="1376"/>
      <c r="E2" s="1376"/>
      <c r="F2" s="399"/>
      <c r="G2" s="433"/>
      <c r="H2" s="399"/>
      <c r="I2" s="618">
        <v>11</v>
      </c>
    </row>
    <row r="3" spans="2:9" ht="15" customHeight="1">
      <c r="B3" s="314"/>
      <c r="C3" s="325"/>
      <c r="D3" s="1342" t="s">
        <v>179</v>
      </c>
      <c r="E3" s="1343"/>
      <c r="F3" s="1344" t="s">
        <v>501</v>
      </c>
      <c r="G3" s="1345"/>
      <c r="H3" s="1344" t="s">
        <v>502</v>
      </c>
      <c r="I3" s="1345"/>
    </row>
    <row r="4" spans="2:9" ht="15" customHeight="1">
      <c r="B4" s="307"/>
      <c r="C4" s="613" t="s">
        <v>3</v>
      </c>
      <c r="D4" s="392"/>
      <c r="E4" s="393"/>
      <c r="F4" s="392"/>
      <c r="G4" s="393"/>
      <c r="H4" s="392"/>
      <c r="I4" s="992"/>
    </row>
    <row r="5" spans="2:9" ht="15.75" customHeight="1">
      <c r="B5" s="307"/>
      <c r="C5" s="614"/>
      <c r="D5" s="392"/>
      <c r="E5" s="615" t="s">
        <v>4</v>
      </c>
      <c r="F5" s="393"/>
      <c r="G5" s="615" t="s">
        <v>4</v>
      </c>
      <c r="H5" s="392"/>
      <c r="I5" s="615" t="s">
        <v>4</v>
      </c>
    </row>
    <row r="6" spans="2:9" ht="15.75" customHeight="1">
      <c r="B6" s="315"/>
      <c r="C6" s="326"/>
      <c r="D6" s="394"/>
      <c r="E6" s="423" t="s">
        <v>8</v>
      </c>
      <c r="F6" s="409"/>
      <c r="G6" s="423" t="s">
        <v>37</v>
      </c>
      <c r="H6" s="395"/>
      <c r="I6" s="423" t="s">
        <v>37</v>
      </c>
    </row>
    <row r="7" spans="2:9" ht="10.5" customHeight="1">
      <c r="B7" s="314"/>
      <c r="C7" s="325"/>
      <c r="D7" s="314"/>
      <c r="E7" s="386"/>
      <c r="F7" s="314"/>
      <c r="G7" s="386"/>
      <c r="H7" s="325"/>
      <c r="I7" s="386"/>
    </row>
    <row r="8" spans="2:9" ht="16.5" customHeight="1">
      <c r="B8" s="309"/>
      <c r="C8" s="345" t="s">
        <v>162</v>
      </c>
      <c r="D8" s="318" t="s">
        <v>503</v>
      </c>
      <c r="E8" s="993" t="s">
        <v>148</v>
      </c>
      <c r="F8" s="318" t="s">
        <v>78</v>
      </c>
      <c r="G8" s="993" t="s">
        <v>152</v>
      </c>
      <c r="H8" s="319" t="s">
        <v>78</v>
      </c>
      <c r="I8" s="993" t="s">
        <v>152</v>
      </c>
    </row>
    <row r="9" spans="2:9" ht="15" customHeight="1">
      <c r="B9" s="625" t="s">
        <v>30</v>
      </c>
      <c r="C9" s="626" t="s">
        <v>36</v>
      </c>
      <c r="D9" s="627">
        <v>194527</v>
      </c>
      <c r="E9" s="994">
        <v>0.8</v>
      </c>
      <c r="F9" s="886">
        <v>0.96</v>
      </c>
      <c r="G9" s="998">
        <v>-0.31</v>
      </c>
      <c r="H9" s="887">
        <v>0.98</v>
      </c>
      <c r="I9" s="998">
        <v>-0.16</v>
      </c>
    </row>
    <row r="10" spans="2:9" ht="15" customHeight="1">
      <c r="B10" s="404" t="s">
        <v>85</v>
      </c>
      <c r="C10" s="311" t="s">
        <v>53</v>
      </c>
      <c r="D10" s="396">
        <v>9915</v>
      </c>
      <c r="E10" s="995">
        <v>1</v>
      </c>
      <c r="F10" s="888">
        <v>0.69</v>
      </c>
      <c r="G10" s="999">
        <v>-0.49</v>
      </c>
      <c r="H10" s="889">
        <v>0.88</v>
      </c>
      <c r="I10" s="999">
        <v>0.42</v>
      </c>
    </row>
    <row r="11" spans="2:9" ht="15" customHeight="1">
      <c r="B11" s="404" t="s">
        <v>10</v>
      </c>
      <c r="C11" s="311" t="s">
        <v>54</v>
      </c>
      <c r="D11" s="396">
        <v>9379</v>
      </c>
      <c r="E11" s="995">
        <v>-11.9</v>
      </c>
      <c r="F11" s="888">
        <v>0.43</v>
      </c>
      <c r="G11" s="999">
        <v>-0.3</v>
      </c>
      <c r="H11" s="889">
        <v>1.33</v>
      </c>
      <c r="I11" s="999">
        <v>0.36</v>
      </c>
    </row>
    <row r="12" spans="2:9" ht="15" customHeight="1">
      <c r="B12" s="404" t="s">
        <v>11</v>
      </c>
      <c r="C12" s="311" t="s">
        <v>504</v>
      </c>
      <c r="D12" s="396">
        <v>2202</v>
      </c>
      <c r="E12" s="995">
        <v>-5.1</v>
      </c>
      <c r="F12" s="888">
        <v>0.05</v>
      </c>
      <c r="G12" s="999">
        <v>0.05</v>
      </c>
      <c r="H12" s="889">
        <v>0.05</v>
      </c>
      <c r="I12" s="999">
        <v>0.05</v>
      </c>
    </row>
    <row r="13" spans="2:9" ht="15" customHeight="1">
      <c r="B13" s="404" t="s">
        <v>12</v>
      </c>
      <c r="C13" s="311" t="s">
        <v>153</v>
      </c>
      <c r="D13" s="396">
        <v>8704</v>
      </c>
      <c r="E13" s="995">
        <v>-9</v>
      </c>
      <c r="F13" s="888">
        <v>0.96</v>
      </c>
      <c r="G13" s="999">
        <v>-0.96</v>
      </c>
      <c r="H13" s="889">
        <v>1.27</v>
      </c>
      <c r="I13" s="999">
        <v>-0.17</v>
      </c>
    </row>
    <row r="14" spans="2:9" ht="15" customHeight="1">
      <c r="B14" s="404" t="s">
        <v>56</v>
      </c>
      <c r="C14" s="311" t="s">
        <v>154</v>
      </c>
      <c r="D14" s="396">
        <v>17686</v>
      </c>
      <c r="E14" s="995">
        <v>-1.4</v>
      </c>
      <c r="F14" s="888">
        <v>1.48</v>
      </c>
      <c r="G14" s="999">
        <v>1.07</v>
      </c>
      <c r="H14" s="889">
        <v>0.19</v>
      </c>
      <c r="I14" s="999">
        <v>-0.39</v>
      </c>
    </row>
    <row r="15" spans="2:9" ht="15" customHeight="1">
      <c r="B15" s="404" t="s">
        <v>57</v>
      </c>
      <c r="C15" s="311" t="s">
        <v>155</v>
      </c>
      <c r="D15" s="396">
        <v>22340</v>
      </c>
      <c r="E15" s="995">
        <v>-2.6</v>
      </c>
      <c r="F15" s="888">
        <v>0.66</v>
      </c>
      <c r="G15" s="999">
        <v>-1.2</v>
      </c>
      <c r="H15" s="889">
        <v>0.6</v>
      </c>
      <c r="I15" s="999">
        <v>-0.47</v>
      </c>
    </row>
    <row r="16" spans="2:9" ht="15" customHeight="1">
      <c r="B16" s="404" t="s">
        <v>58</v>
      </c>
      <c r="C16" s="311" t="s">
        <v>156</v>
      </c>
      <c r="D16" s="396">
        <v>6914</v>
      </c>
      <c r="E16" s="995">
        <v>-0.8</v>
      </c>
      <c r="F16" s="888">
        <v>2.28</v>
      </c>
      <c r="G16" s="999">
        <v>-0.16</v>
      </c>
      <c r="H16" s="889">
        <v>3.64</v>
      </c>
      <c r="I16" s="999">
        <v>2.42</v>
      </c>
    </row>
    <row r="17" spans="2:9" ht="15" customHeight="1">
      <c r="B17" s="404" t="s">
        <v>59</v>
      </c>
      <c r="C17" s="406" t="s">
        <v>157</v>
      </c>
      <c r="D17" s="396">
        <v>2045</v>
      </c>
      <c r="E17" s="995">
        <v>10.6</v>
      </c>
      <c r="F17" s="888">
        <v>0.29</v>
      </c>
      <c r="G17" s="999">
        <v>0.29</v>
      </c>
      <c r="H17" s="889">
        <v>1.12</v>
      </c>
      <c r="I17" s="999">
        <v>0.16</v>
      </c>
    </row>
    <row r="18" spans="2:9" ht="15" customHeight="1">
      <c r="B18" s="404" t="s">
        <v>33</v>
      </c>
      <c r="C18" s="311" t="s">
        <v>163</v>
      </c>
      <c r="D18" s="396">
        <v>4444</v>
      </c>
      <c r="E18" s="995">
        <v>16.6</v>
      </c>
      <c r="F18" s="888">
        <v>0.77</v>
      </c>
      <c r="G18" s="999">
        <v>0.09</v>
      </c>
      <c r="H18" s="889">
        <v>0.72</v>
      </c>
      <c r="I18" s="999">
        <v>-0.25</v>
      </c>
    </row>
    <row r="19" spans="2:9" ht="15" customHeight="1">
      <c r="B19" s="404" t="s">
        <v>60</v>
      </c>
      <c r="C19" s="407" t="s">
        <v>158</v>
      </c>
      <c r="D19" s="396">
        <v>8506</v>
      </c>
      <c r="E19" s="995">
        <v>-11.8</v>
      </c>
      <c r="F19" s="888">
        <v>1.62</v>
      </c>
      <c r="G19" s="999">
        <v>-0.01</v>
      </c>
      <c r="H19" s="889">
        <v>2.3</v>
      </c>
      <c r="I19" s="999">
        <v>-0.29</v>
      </c>
    </row>
    <row r="20" spans="2:9" ht="15" customHeight="1">
      <c r="B20" s="404" t="s">
        <v>61</v>
      </c>
      <c r="C20" s="406" t="s">
        <v>159</v>
      </c>
      <c r="D20" s="396">
        <v>4601</v>
      </c>
      <c r="E20" s="995">
        <v>-1.7</v>
      </c>
      <c r="F20" s="888">
        <v>0.78</v>
      </c>
      <c r="G20" s="999">
        <v>0.38</v>
      </c>
      <c r="H20" s="889">
        <v>0.92</v>
      </c>
      <c r="I20" s="999">
        <v>-1.51</v>
      </c>
    </row>
    <row r="21" spans="2:9" ht="15" customHeight="1">
      <c r="B21" s="404" t="s">
        <v>62</v>
      </c>
      <c r="C21" s="407" t="s">
        <v>505</v>
      </c>
      <c r="D21" s="396">
        <v>16889</v>
      </c>
      <c r="E21" s="995">
        <v>-26.5</v>
      </c>
      <c r="F21" s="888">
        <v>0.17</v>
      </c>
      <c r="G21" s="999">
        <v>-0.05</v>
      </c>
      <c r="H21" s="889">
        <v>0.06</v>
      </c>
      <c r="I21" s="999">
        <v>-1.3</v>
      </c>
    </row>
    <row r="22" spans="2:9" ht="15" customHeight="1">
      <c r="B22" s="404" t="s">
        <v>64</v>
      </c>
      <c r="C22" s="311" t="s">
        <v>160</v>
      </c>
      <c r="D22" s="396">
        <v>54706</v>
      </c>
      <c r="E22" s="995">
        <v>12.1</v>
      </c>
      <c r="F22" s="888">
        <v>0.8</v>
      </c>
      <c r="G22" s="999">
        <v>-0.55</v>
      </c>
      <c r="H22" s="889">
        <v>0.42</v>
      </c>
      <c r="I22" s="999">
        <v>-0.4</v>
      </c>
    </row>
    <row r="23" spans="2:9" ht="15" customHeight="1">
      <c r="B23" s="404" t="s">
        <v>65</v>
      </c>
      <c r="C23" s="407" t="s">
        <v>506</v>
      </c>
      <c r="D23" s="396" t="s">
        <v>140</v>
      </c>
      <c r="E23" s="995" t="s">
        <v>140</v>
      </c>
      <c r="F23" s="888" t="s">
        <v>140</v>
      </c>
      <c r="G23" s="999" t="s">
        <v>140</v>
      </c>
      <c r="H23" s="889" t="s">
        <v>140</v>
      </c>
      <c r="I23" s="999" t="s">
        <v>140</v>
      </c>
    </row>
    <row r="24" spans="2:9" ht="15" customHeight="1">
      <c r="B24" s="404" t="s">
        <v>87</v>
      </c>
      <c r="C24" s="406" t="s">
        <v>161</v>
      </c>
      <c r="D24" s="396">
        <v>23132</v>
      </c>
      <c r="E24" s="995">
        <v>28.4</v>
      </c>
      <c r="F24" s="888">
        <v>1.74</v>
      </c>
      <c r="G24" s="999">
        <v>-0.96</v>
      </c>
      <c r="H24" s="889">
        <v>2.64</v>
      </c>
      <c r="I24" s="999">
        <v>0.76</v>
      </c>
    </row>
    <row r="25" spans="2:9" ht="7.5" customHeight="1">
      <c r="B25" s="315"/>
      <c r="C25" s="326"/>
      <c r="D25" s="397"/>
      <c r="E25" s="996"/>
      <c r="F25" s="890"/>
      <c r="G25" s="1000"/>
      <c r="H25" s="891"/>
      <c r="I25" s="1000"/>
    </row>
    <row r="26" spans="2:9" ht="10.5" customHeight="1">
      <c r="B26" s="314"/>
      <c r="C26" s="325"/>
      <c r="D26" s="314"/>
      <c r="E26" s="997"/>
      <c r="F26" s="892"/>
      <c r="G26" s="1001"/>
      <c r="H26" s="893"/>
      <c r="I26" s="1001"/>
    </row>
    <row r="27" spans="2:9" ht="16.5" customHeight="1">
      <c r="B27" s="308"/>
      <c r="C27" s="345" t="s">
        <v>147</v>
      </c>
      <c r="D27" s="318" t="s">
        <v>28</v>
      </c>
      <c r="E27" s="995" t="s">
        <v>148</v>
      </c>
      <c r="F27" s="888" t="s">
        <v>78</v>
      </c>
      <c r="G27" s="999" t="s">
        <v>152</v>
      </c>
      <c r="H27" s="889" t="s">
        <v>78</v>
      </c>
      <c r="I27" s="999" t="s">
        <v>152</v>
      </c>
    </row>
    <row r="28" spans="2:9" ht="15" customHeight="1">
      <c r="B28" s="625" t="s">
        <v>30</v>
      </c>
      <c r="C28" s="626" t="s">
        <v>36</v>
      </c>
      <c r="D28" s="627">
        <v>73855</v>
      </c>
      <c r="E28" s="1119">
        <v>0.5</v>
      </c>
      <c r="F28" s="886">
        <v>2.85</v>
      </c>
      <c r="G28" s="998">
        <v>-1.35</v>
      </c>
      <c r="H28" s="887">
        <v>3.49</v>
      </c>
      <c r="I28" s="998">
        <v>1.35</v>
      </c>
    </row>
    <row r="29" spans="2:9" ht="15" customHeight="1">
      <c r="B29" s="404" t="s">
        <v>10</v>
      </c>
      <c r="C29" s="311" t="s">
        <v>54</v>
      </c>
      <c r="D29" s="396">
        <v>3653</v>
      </c>
      <c r="E29" s="995">
        <v>5</v>
      </c>
      <c r="F29" s="888">
        <v>1.67</v>
      </c>
      <c r="G29" s="999">
        <v>0.36</v>
      </c>
      <c r="H29" s="889">
        <v>4.68</v>
      </c>
      <c r="I29" s="999">
        <v>2.68</v>
      </c>
    </row>
    <row r="30" spans="2:9" ht="15" customHeight="1">
      <c r="B30" s="404" t="s">
        <v>57</v>
      </c>
      <c r="C30" s="311" t="s">
        <v>155</v>
      </c>
      <c r="D30" s="396">
        <v>19135</v>
      </c>
      <c r="E30" s="995">
        <v>-6.7</v>
      </c>
      <c r="F30" s="888">
        <v>2.64</v>
      </c>
      <c r="G30" s="999">
        <v>-0.52</v>
      </c>
      <c r="H30" s="889">
        <v>2.43</v>
      </c>
      <c r="I30" s="999">
        <v>0.21</v>
      </c>
    </row>
    <row r="31" spans="2:9" ht="15" customHeight="1">
      <c r="B31" s="404" t="s">
        <v>60</v>
      </c>
      <c r="C31" s="407" t="s">
        <v>158</v>
      </c>
      <c r="D31" s="396">
        <v>9522</v>
      </c>
      <c r="E31" s="995">
        <v>1.8</v>
      </c>
      <c r="F31" s="888">
        <v>4.31</v>
      </c>
      <c r="G31" s="999">
        <v>-0.53</v>
      </c>
      <c r="H31" s="889">
        <v>3.48</v>
      </c>
      <c r="I31" s="999">
        <v>1.35</v>
      </c>
    </row>
    <row r="32" spans="2:9" ht="15" customHeight="1">
      <c r="B32" s="742" t="s">
        <v>64</v>
      </c>
      <c r="C32" s="435" t="s">
        <v>160</v>
      </c>
      <c r="D32" s="397">
        <v>12176</v>
      </c>
      <c r="E32" s="996">
        <v>-0.8</v>
      </c>
      <c r="F32" s="890">
        <v>0.44</v>
      </c>
      <c r="G32" s="1000">
        <v>-3.79</v>
      </c>
      <c r="H32" s="891">
        <v>0.76</v>
      </c>
      <c r="I32" s="1000">
        <v>0.22</v>
      </c>
    </row>
    <row r="33" ht="14.25">
      <c r="B33" s="903" t="s">
        <v>269</v>
      </c>
    </row>
  </sheetData>
  <sheetProtection/>
  <mergeCells count="4">
    <mergeCell ref="B2:E2"/>
    <mergeCell ref="D3:E3"/>
    <mergeCell ref="F3:G3"/>
    <mergeCell ref="H3:I3"/>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75"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B1:G6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281" customWidth="1"/>
    <col min="2" max="2" width="9.125" style="281" customWidth="1"/>
    <col min="3" max="3" width="5.25390625" style="281" customWidth="1"/>
    <col min="4" max="7" width="8.375" style="281" customWidth="1"/>
    <col min="8" max="10" width="9.00390625" style="281" customWidth="1"/>
    <col min="11" max="11" width="5.875" style="281" customWidth="1"/>
    <col min="12" max="16384" width="9.00390625" style="281" customWidth="1"/>
  </cols>
  <sheetData>
    <row r="1" ht="13.5">
      <c r="B1" s="281" t="s">
        <v>361</v>
      </c>
    </row>
    <row r="2" spans="2:7" ht="12" customHeight="1">
      <c r="B2" s="436" t="s">
        <v>183</v>
      </c>
      <c r="C2" s="282"/>
      <c r="D2" s="283"/>
      <c r="E2" s="283"/>
      <c r="F2" s="282"/>
      <c r="G2" s="622">
        <v>11</v>
      </c>
    </row>
    <row r="3" spans="2:7" ht="13.5" customHeight="1">
      <c r="B3" s="284"/>
      <c r="C3" s="285"/>
      <c r="D3" s="1337" t="s">
        <v>145</v>
      </c>
      <c r="E3" s="1337"/>
      <c r="F3" s="1337"/>
      <c r="G3" s="1338"/>
    </row>
    <row r="4" spans="2:7" ht="13.5">
      <c r="B4" s="1313" t="s">
        <v>382</v>
      </c>
      <c r="C4" s="1314"/>
      <c r="D4" s="1326" t="s">
        <v>146</v>
      </c>
      <c r="E4" s="1327"/>
      <c r="F4" s="410" t="s">
        <v>147</v>
      </c>
      <c r="G4" s="411"/>
    </row>
    <row r="5" spans="2:7" ht="13.5">
      <c r="B5" s="401"/>
      <c r="C5" s="402"/>
      <c r="D5" s="403"/>
      <c r="E5" s="348"/>
      <c r="F5" s="412"/>
      <c r="G5" s="418"/>
    </row>
    <row r="6" spans="2:7" ht="13.5">
      <c r="B6" s="289"/>
      <c r="C6" s="290"/>
      <c r="D6" s="403"/>
      <c r="E6" s="1351" t="s">
        <v>262</v>
      </c>
      <c r="F6" s="412"/>
      <c r="G6" s="1351" t="s">
        <v>262</v>
      </c>
    </row>
    <row r="7" spans="2:7" ht="13.5">
      <c r="B7" s="293"/>
      <c r="C7" s="290"/>
      <c r="D7" s="369"/>
      <c r="E7" s="1352"/>
      <c r="F7" s="370"/>
      <c r="G7" s="1352"/>
    </row>
    <row r="8" spans="2:7" ht="9" customHeight="1">
      <c r="B8" s="295"/>
      <c r="C8" s="296"/>
      <c r="D8" s="295"/>
      <c r="E8" s="390" t="s">
        <v>148</v>
      </c>
      <c r="F8" s="295"/>
      <c r="G8" s="390" t="s">
        <v>148</v>
      </c>
    </row>
    <row r="9" spans="2:7" ht="13.5" customHeight="1">
      <c r="B9" s="1331" t="s">
        <v>141</v>
      </c>
      <c r="C9" s="1346"/>
      <c r="D9" s="1071">
        <v>102.8</v>
      </c>
      <c r="E9" s="1070">
        <v>2.8</v>
      </c>
      <c r="F9" s="1011">
        <v>99</v>
      </c>
      <c r="G9" s="1070">
        <v>-0.9</v>
      </c>
    </row>
    <row r="10" spans="2:7" ht="13.5">
      <c r="B10" s="1331" t="s">
        <v>142</v>
      </c>
      <c r="C10" s="1332"/>
      <c r="D10" s="1071">
        <v>104.5</v>
      </c>
      <c r="E10" s="1070">
        <v>1.6</v>
      </c>
      <c r="F10" s="1011">
        <v>100.3</v>
      </c>
      <c r="G10" s="1070">
        <v>1.2</v>
      </c>
    </row>
    <row r="11" spans="2:7" ht="13.5">
      <c r="B11" s="1331" t="s">
        <v>172</v>
      </c>
      <c r="C11" s="1346"/>
      <c r="D11" s="1071">
        <v>106</v>
      </c>
      <c r="E11" s="1070">
        <v>1.4</v>
      </c>
      <c r="F11" s="1011">
        <v>102.8</v>
      </c>
      <c r="G11" s="1070">
        <v>2.5</v>
      </c>
    </row>
    <row r="12" spans="2:7" ht="13.5">
      <c r="B12" s="1331" t="s">
        <v>265</v>
      </c>
      <c r="C12" s="1346"/>
      <c r="D12" s="1071">
        <v>107.7</v>
      </c>
      <c r="E12" s="1070">
        <v>1.6</v>
      </c>
      <c r="F12" s="1011">
        <v>109.1</v>
      </c>
      <c r="G12" s="1070">
        <v>6.1</v>
      </c>
    </row>
    <row r="13" spans="2:7" ht="13.5">
      <c r="B13" s="1333" t="s">
        <v>379</v>
      </c>
      <c r="C13" s="1347"/>
      <c r="D13" s="1079">
        <v>109.5</v>
      </c>
      <c r="E13" s="1078">
        <v>1.7</v>
      </c>
      <c r="F13" s="1130">
        <v>104.1</v>
      </c>
      <c r="G13" s="1078">
        <v>-4.6</v>
      </c>
    </row>
    <row r="14" spans="2:7" ht="13.5">
      <c r="B14" s="334"/>
      <c r="C14" s="349"/>
      <c r="D14" s="1071"/>
      <c r="E14" s="1070"/>
      <c r="F14" s="1011"/>
      <c r="G14" s="1070"/>
    </row>
    <row r="15" spans="2:7" ht="13.5">
      <c r="B15" s="334" t="s">
        <v>266</v>
      </c>
      <c r="C15" s="349" t="s">
        <v>138</v>
      </c>
      <c r="D15" s="1071">
        <v>109.8</v>
      </c>
      <c r="E15" s="1070">
        <v>1.1</v>
      </c>
      <c r="F15" s="1011">
        <v>104.6</v>
      </c>
      <c r="G15" s="1070">
        <v>-7.6</v>
      </c>
    </row>
    <row r="16" spans="2:7" ht="13.5">
      <c r="B16" s="334"/>
      <c r="C16" s="349" t="s">
        <v>139</v>
      </c>
      <c r="D16" s="808">
        <v>109.6</v>
      </c>
      <c r="E16" s="809">
        <v>3.6</v>
      </c>
      <c r="F16" s="811">
        <v>105.1</v>
      </c>
      <c r="G16" s="809">
        <v>-8.8</v>
      </c>
    </row>
    <row r="17" spans="2:7" ht="13.5">
      <c r="B17" s="334" t="s">
        <v>380</v>
      </c>
      <c r="C17" s="349" t="s">
        <v>143</v>
      </c>
      <c r="D17" s="808">
        <v>109.6</v>
      </c>
      <c r="E17" s="809">
        <v>1.2</v>
      </c>
      <c r="F17" s="811">
        <v>106.1</v>
      </c>
      <c r="G17" s="809">
        <v>-3.5</v>
      </c>
    </row>
    <row r="18" spans="2:7" ht="13.5">
      <c r="B18" s="334"/>
      <c r="C18" s="349" t="s">
        <v>144</v>
      </c>
      <c r="D18" s="808">
        <v>109.6</v>
      </c>
      <c r="E18" s="809">
        <v>1.3</v>
      </c>
      <c r="F18" s="811">
        <v>105.1</v>
      </c>
      <c r="G18" s="809">
        <v>-4.7</v>
      </c>
    </row>
    <row r="19" spans="2:7" ht="13.5">
      <c r="B19" s="334"/>
      <c r="C19" s="349" t="s">
        <v>130</v>
      </c>
      <c r="D19" s="808">
        <v>108.9</v>
      </c>
      <c r="E19" s="809">
        <v>2.1</v>
      </c>
      <c r="F19" s="811">
        <v>104.5</v>
      </c>
      <c r="G19" s="809">
        <v>-2.2</v>
      </c>
    </row>
    <row r="20" spans="2:7" ht="13.5">
      <c r="B20" s="334"/>
      <c r="C20" s="349" t="s">
        <v>131</v>
      </c>
      <c r="D20" s="808">
        <v>111.7</v>
      </c>
      <c r="E20" s="809">
        <v>0.1</v>
      </c>
      <c r="F20" s="811">
        <v>106.9</v>
      </c>
      <c r="G20" s="809">
        <v>6.2</v>
      </c>
    </row>
    <row r="21" spans="2:7" ht="13.5">
      <c r="B21" s="334"/>
      <c r="C21" s="349" t="s">
        <v>132</v>
      </c>
      <c r="D21" s="808">
        <v>111.9</v>
      </c>
      <c r="E21" s="809">
        <v>0.7</v>
      </c>
      <c r="F21" s="811">
        <v>107.8</v>
      </c>
      <c r="G21" s="809">
        <v>7.5</v>
      </c>
    </row>
    <row r="22" spans="2:7" ht="13.5">
      <c r="B22" s="334"/>
      <c r="C22" s="349" t="s">
        <v>133</v>
      </c>
      <c r="D22" s="808">
        <v>111.3</v>
      </c>
      <c r="E22" s="809">
        <v>1.3</v>
      </c>
      <c r="F22" s="811">
        <v>106.3</v>
      </c>
      <c r="G22" s="809">
        <v>3.5</v>
      </c>
    </row>
    <row r="23" spans="2:7" ht="13.5">
      <c r="B23" s="334"/>
      <c r="C23" s="349" t="s">
        <v>134</v>
      </c>
      <c r="D23" s="808">
        <v>111.3</v>
      </c>
      <c r="E23" s="809">
        <v>1.6</v>
      </c>
      <c r="F23" s="811">
        <v>107.6</v>
      </c>
      <c r="G23" s="809">
        <v>4.7</v>
      </c>
    </row>
    <row r="24" spans="2:7" ht="13.5">
      <c r="B24" s="426"/>
      <c r="C24" s="349" t="s">
        <v>135</v>
      </c>
      <c r="D24" s="808">
        <v>111.2</v>
      </c>
      <c r="E24" s="809">
        <v>1</v>
      </c>
      <c r="F24" s="811">
        <v>104.2</v>
      </c>
      <c r="G24" s="809">
        <v>2.4</v>
      </c>
    </row>
    <row r="25" spans="2:7" ht="13.5">
      <c r="B25" s="334"/>
      <c r="C25" s="349" t="s">
        <v>136</v>
      </c>
      <c r="D25" s="808">
        <v>110.7</v>
      </c>
      <c r="E25" s="809">
        <v>1</v>
      </c>
      <c r="F25" s="811">
        <v>103.4</v>
      </c>
      <c r="G25" s="809">
        <v>1.1</v>
      </c>
    </row>
    <row r="26" spans="2:7" ht="13.5">
      <c r="B26" s="335"/>
      <c r="C26" s="349" t="s">
        <v>137</v>
      </c>
      <c r="D26" s="1071">
        <v>110.9</v>
      </c>
      <c r="E26" s="1070">
        <v>0.9</v>
      </c>
      <c r="F26" s="811">
        <v>105.5</v>
      </c>
      <c r="G26" s="1070">
        <v>3.4</v>
      </c>
    </row>
    <row r="27" spans="2:7" ht="13.5">
      <c r="B27" s="900"/>
      <c r="C27" s="349" t="s">
        <v>138</v>
      </c>
      <c r="D27" s="1079">
        <v>110.7</v>
      </c>
      <c r="E27" s="1078">
        <v>0.8</v>
      </c>
      <c r="F27" s="1130">
        <v>105.1</v>
      </c>
      <c r="G27" s="1078">
        <v>0.5</v>
      </c>
    </row>
    <row r="28" spans="2:7" ht="12.75" customHeight="1">
      <c r="B28" s="906" t="s">
        <v>384</v>
      </c>
      <c r="C28" s="286"/>
      <c r="D28" s="286"/>
      <c r="E28" s="286"/>
      <c r="F28" s="286"/>
      <c r="G28" s="286"/>
    </row>
    <row r="60" ht="13.5">
      <c r="C60" s="300"/>
    </row>
    <row r="61" ht="13.5">
      <c r="C61" s="301"/>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4.xml><?xml version="1.0" encoding="utf-8"?>
<worksheet xmlns="http://schemas.openxmlformats.org/spreadsheetml/2006/main" xmlns:r="http://schemas.openxmlformats.org/officeDocument/2006/relationships">
  <sheetPr>
    <tabColor theme="4" tint="0.39998000860214233"/>
  </sheetPr>
  <dimension ref="B1:G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02" customWidth="1"/>
    <col min="2" max="2" width="9.125" style="302" customWidth="1"/>
    <col min="3" max="3" width="5.375" style="302" customWidth="1"/>
    <col min="4" max="5" width="8.375" style="302" customWidth="1"/>
    <col min="6" max="16384" width="9.00390625" style="302" customWidth="1"/>
  </cols>
  <sheetData>
    <row r="1" ht="13.5">
      <c r="B1" s="302" t="s">
        <v>362</v>
      </c>
    </row>
    <row r="2" spans="2:6" ht="12" customHeight="1">
      <c r="B2" s="437" t="s">
        <v>507</v>
      </c>
      <c r="C2" s="281"/>
      <c r="D2" s="283"/>
      <c r="E2" s="622">
        <v>11</v>
      </c>
      <c r="F2" s="282"/>
    </row>
    <row r="3" spans="2:6" ht="13.5">
      <c r="B3" s="317"/>
      <c r="C3" s="287"/>
      <c r="D3" s="1308" t="s">
        <v>117</v>
      </c>
      <c r="E3" s="1309"/>
      <c r="F3" s="281"/>
    </row>
    <row r="4" spans="2:6" ht="13.5">
      <c r="B4" s="1313" t="s">
        <v>508</v>
      </c>
      <c r="C4" s="1314"/>
      <c r="D4" s="1319" t="s">
        <v>509</v>
      </c>
      <c r="E4" s="1354"/>
      <c r="F4" s="281"/>
    </row>
    <row r="5" spans="2:6" ht="13.5">
      <c r="B5" s="303"/>
      <c r="C5" s="294"/>
      <c r="D5" s="303"/>
      <c r="E5" s="416" t="s">
        <v>263</v>
      </c>
      <c r="F5" s="281"/>
    </row>
    <row r="6" spans="2:6" ht="13.5">
      <c r="B6" s="295"/>
      <c r="C6" s="286"/>
      <c r="D6" s="415" t="s">
        <v>180</v>
      </c>
      <c r="E6" s="390" t="s">
        <v>482</v>
      </c>
      <c r="F6" s="281"/>
    </row>
    <row r="7" spans="2:6" ht="13.5">
      <c r="B7" s="1331" t="s">
        <v>141</v>
      </c>
      <c r="C7" s="1346"/>
      <c r="D7" s="1133">
        <v>932</v>
      </c>
      <c r="E7" s="1140">
        <v>2.9</v>
      </c>
      <c r="F7" s="281"/>
    </row>
    <row r="8" spans="2:7" ht="13.5">
      <c r="B8" s="1331" t="s">
        <v>142</v>
      </c>
      <c r="C8" s="1332"/>
      <c r="D8" s="1127">
        <v>963</v>
      </c>
      <c r="E8" s="1140">
        <v>3.3</v>
      </c>
      <c r="F8" s="281"/>
      <c r="G8" s="1225"/>
    </row>
    <row r="9" spans="2:6" ht="13.5">
      <c r="B9" s="1331" t="s">
        <v>172</v>
      </c>
      <c r="C9" s="1346"/>
      <c r="D9" s="1127">
        <v>969</v>
      </c>
      <c r="E9" s="1140">
        <v>0.6</v>
      </c>
      <c r="F9" s="281"/>
    </row>
    <row r="10" spans="2:6" ht="13.5">
      <c r="B10" s="1331" t="s">
        <v>265</v>
      </c>
      <c r="C10" s="1346"/>
      <c r="D10" s="1127">
        <v>988</v>
      </c>
      <c r="E10" s="1140">
        <v>2</v>
      </c>
      <c r="F10" s="281"/>
    </row>
    <row r="11" spans="2:6" ht="13.5">
      <c r="B11" s="1331" t="s">
        <v>483</v>
      </c>
      <c r="C11" s="1346"/>
      <c r="D11" s="1127">
        <v>1040.7262569832403</v>
      </c>
      <c r="E11" s="1140">
        <v>5.336665686562785</v>
      </c>
      <c r="F11" s="281"/>
    </row>
    <row r="12" spans="2:6" ht="13.5">
      <c r="B12" s="332"/>
      <c r="C12" s="333"/>
      <c r="D12" s="1138"/>
      <c r="E12" s="1139"/>
      <c r="F12" s="281"/>
    </row>
    <row r="13" spans="2:6" ht="13.5">
      <c r="B13" s="334" t="s">
        <v>266</v>
      </c>
      <c r="C13" s="349" t="s">
        <v>138</v>
      </c>
      <c r="D13" s="1127">
        <v>1020.5136612021857</v>
      </c>
      <c r="E13" s="1140">
        <v>1.5</v>
      </c>
      <c r="F13" s="281"/>
    </row>
    <row r="14" spans="2:6" ht="13.5">
      <c r="B14" s="334"/>
      <c r="C14" s="349" t="s">
        <v>139</v>
      </c>
      <c r="D14" s="1127">
        <v>1030.8377518557795</v>
      </c>
      <c r="E14" s="1140">
        <v>3.8</v>
      </c>
      <c r="F14" s="281"/>
    </row>
    <row r="15" spans="2:6" ht="13.5">
      <c r="B15" s="334" t="s">
        <v>380</v>
      </c>
      <c r="C15" s="349" t="s">
        <v>143</v>
      </c>
      <c r="D15" s="1127">
        <v>1072.108229988726</v>
      </c>
      <c r="E15" s="1140">
        <v>7.1</v>
      </c>
      <c r="F15" s="281"/>
    </row>
    <row r="16" spans="2:6" ht="13.5">
      <c r="B16" s="334"/>
      <c r="C16" s="349" t="s">
        <v>144</v>
      </c>
      <c r="D16" s="1127">
        <v>1075.02965599051</v>
      </c>
      <c r="E16" s="1140">
        <v>8.9</v>
      </c>
      <c r="F16" s="281"/>
    </row>
    <row r="17" spans="2:6" ht="13.5">
      <c r="B17" s="334"/>
      <c r="C17" s="349" t="s">
        <v>130</v>
      </c>
      <c r="D17" s="1127">
        <v>1054.0780911062907</v>
      </c>
      <c r="E17" s="1140">
        <v>3</v>
      </c>
      <c r="F17" s="281"/>
    </row>
    <row r="18" spans="2:6" ht="13.5">
      <c r="B18" s="334"/>
      <c r="C18" s="349" t="s">
        <v>131</v>
      </c>
      <c r="D18" s="1127">
        <v>1066.972972972973</v>
      </c>
      <c r="E18" s="1140">
        <v>0.7</v>
      </c>
      <c r="F18" s="281"/>
    </row>
    <row r="19" spans="2:6" ht="13.5">
      <c r="B19" s="334"/>
      <c r="C19" s="349" t="s">
        <v>132</v>
      </c>
      <c r="D19" s="1127">
        <v>1089.83908045977</v>
      </c>
      <c r="E19" s="1140">
        <v>-5.9</v>
      </c>
      <c r="F19" s="281"/>
    </row>
    <row r="20" spans="2:6" ht="13.5">
      <c r="B20" s="334"/>
      <c r="C20" s="413" t="s">
        <v>133</v>
      </c>
      <c r="D20" s="1127">
        <v>1082.967032967033</v>
      </c>
      <c r="E20" s="1140">
        <v>0.8</v>
      </c>
      <c r="F20" s="281"/>
    </row>
    <row r="21" spans="2:6" ht="13.5">
      <c r="B21" s="334"/>
      <c r="C21" s="349" t="s">
        <v>134</v>
      </c>
      <c r="D21" s="1127">
        <v>1083.046357615894</v>
      </c>
      <c r="E21" s="1140">
        <v>3.9</v>
      </c>
      <c r="F21" s="281"/>
    </row>
    <row r="22" spans="2:6" ht="13.5">
      <c r="B22" s="334"/>
      <c r="C22" s="349" t="s">
        <v>135</v>
      </c>
      <c r="D22" s="1127">
        <v>1099.8565121412805</v>
      </c>
      <c r="E22" s="1140">
        <v>4.1</v>
      </c>
      <c r="F22" s="281"/>
    </row>
    <row r="23" spans="2:6" ht="13.5">
      <c r="B23" s="334"/>
      <c r="C23" s="349" t="s">
        <v>136</v>
      </c>
      <c r="D23" s="1127">
        <v>1085.0221729490022</v>
      </c>
      <c r="E23" s="1140">
        <v>4.4</v>
      </c>
      <c r="F23" s="281"/>
    </row>
    <row r="24" spans="2:6" ht="13.5">
      <c r="B24" s="335"/>
      <c r="C24" s="349" t="s">
        <v>137</v>
      </c>
      <c r="D24" s="1127">
        <v>1069.5991561181436</v>
      </c>
      <c r="E24" s="1140">
        <v>4.5</v>
      </c>
      <c r="F24" s="281"/>
    </row>
    <row r="25" spans="2:6" ht="13.5">
      <c r="B25" s="900"/>
      <c r="C25" s="359" t="s">
        <v>138</v>
      </c>
      <c r="D25" s="1136">
        <v>1055.9038662486937</v>
      </c>
      <c r="E25" s="1226">
        <v>3.5</v>
      </c>
      <c r="F25" s="281"/>
    </row>
    <row r="26" spans="2:6" ht="13.5">
      <c r="B26" s="910" t="s">
        <v>510</v>
      </c>
      <c r="C26" s="909"/>
      <c r="D26" s="909"/>
      <c r="E26" s="909"/>
      <c r="F26" s="281"/>
    </row>
    <row r="27" spans="2:6" ht="13.5">
      <c r="B27" s="417" t="s">
        <v>273</v>
      </c>
      <c r="C27" s="417"/>
      <c r="D27" s="417"/>
      <c r="E27" s="417"/>
      <c r="F27" s="281"/>
    </row>
    <row r="28" spans="2:5" ht="13.5">
      <c r="B28" s="417" t="s">
        <v>274</v>
      </c>
      <c r="C28" s="417"/>
      <c r="D28" s="417"/>
      <c r="E28" s="417"/>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令和３年11月分</v>
      </c>
      <c r="C1" s="1268"/>
      <c r="D1" s="120"/>
      <c r="E1" s="120"/>
      <c r="F1" s="121" t="s">
        <v>389</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374</v>
      </c>
      <c r="D5" s="123"/>
      <c r="E5"/>
      <c r="F5" s="123"/>
      <c r="G5" s="123"/>
      <c r="H5" s="123"/>
      <c r="I5" s="123"/>
      <c r="J5" s="123"/>
      <c r="K5" s="123"/>
      <c r="L5" s="123"/>
      <c r="M5" s="123"/>
      <c r="N5" s="123"/>
      <c r="O5" s="123"/>
      <c r="P5" s="123"/>
    </row>
    <row r="6" spans="1:16" s="4" customFormat="1" ht="18" customHeight="1">
      <c r="A6" s="131"/>
      <c r="B6" s="1269" t="s">
        <v>118</v>
      </c>
      <c r="C6" s="1270"/>
      <c r="D6" s="1271"/>
      <c r="E6" s="132" t="s">
        <v>34</v>
      </c>
      <c r="F6" s="136"/>
      <c r="G6" s="137"/>
      <c r="H6" s="132" t="s">
        <v>50</v>
      </c>
      <c r="I6" s="136"/>
      <c r="J6" s="137"/>
      <c r="K6" s="132" t="s">
        <v>51</v>
      </c>
      <c r="L6" s="136"/>
      <c r="M6" s="137"/>
      <c r="N6" s="132" t="s">
        <v>52</v>
      </c>
      <c r="O6" s="136"/>
      <c r="P6" s="137"/>
    </row>
    <row r="7" spans="1:16" s="4" customFormat="1" ht="18" customHeight="1" thickBot="1">
      <c r="A7" s="131"/>
      <c r="B7" s="1272"/>
      <c r="C7" s="1273"/>
      <c r="D7" s="1274"/>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3">
        <v>18.9</v>
      </c>
      <c r="F9" s="204">
        <v>19.6</v>
      </c>
      <c r="G9" s="204">
        <v>18.1</v>
      </c>
      <c r="H9" s="204">
        <v>144.2</v>
      </c>
      <c r="I9" s="204">
        <v>159.6</v>
      </c>
      <c r="J9" s="204">
        <v>128.9</v>
      </c>
      <c r="K9" s="204">
        <v>135.7</v>
      </c>
      <c r="L9" s="204">
        <v>147.3</v>
      </c>
      <c r="M9" s="204">
        <v>124.2</v>
      </c>
      <c r="N9" s="204">
        <v>8.5</v>
      </c>
      <c r="O9" s="204">
        <v>12.3</v>
      </c>
      <c r="P9" s="205">
        <v>4.7</v>
      </c>
    </row>
    <row r="10" spans="1:16" s="9" customFormat="1" ht="19.5" customHeight="1" thickTop="1">
      <c r="A10" s="142"/>
      <c r="B10" s="147" t="s">
        <v>223</v>
      </c>
      <c r="C10" s="148" t="s">
        <v>224</v>
      </c>
      <c r="D10" s="142"/>
      <c r="E10" s="206" t="s">
        <v>101</v>
      </c>
      <c r="F10" s="206" t="s">
        <v>101</v>
      </c>
      <c r="G10" s="206" t="s">
        <v>101</v>
      </c>
      <c r="H10" s="206" t="s">
        <v>101</v>
      </c>
      <c r="I10" s="206" t="s">
        <v>101</v>
      </c>
      <c r="J10" s="206" t="s">
        <v>101</v>
      </c>
      <c r="K10" s="206" t="s">
        <v>101</v>
      </c>
      <c r="L10" s="206" t="s">
        <v>101</v>
      </c>
      <c r="M10" s="206" t="s">
        <v>101</v>
      </c>
      <c r="N10" s="206" t="s">
        <v>101</v>
      </c>
      <c r="O10" s="206" t="s">
        <v>101</v>
      </c>
      <c r="P10" s="207" t="s">
        <v>101</v>
      </c>
    </row>
    <row r="11" spans="1:16" s="9" customFormat="1" ht="19.5" customHeight="1">
      <c r="A11" s="142"/>
      <c r="B11" s="150" t="s">
        <v>225</v>
      </c>
      <c r="C11" s="151" t="s">
        <v>39</v>
      </c>
      <c r="D11" s="152"/>
      <c r="E11" s="208">
        <v>22</v>
      </c>
      <c r="F11" s="208">
        <v>22.1</v>
      </c>
      <c r="G11" s="208">
        <v>21.5</v>
      </c>
      <c r="H11" s="208">
        <v>181.6</v>
      </c>
      <c r="I11" s="208">
        <v>183.8</v>
      </c>
      <c r="J11" s="208">
        <v>170.9</v>
      </c>
      <c r="K11" s="208">
        <v>169.8</v>
      </c>
      <c r="L11" s="208">
        <v>170.5</v>
      </c>
      <c r="M11" s="208">
        <v>166.2</v>
      </c>
      <c r="N11" s="208">
        <v>11.8</v>
      </c>
      <c r="O11" s="208">
        <v>13.3</v>
      </c>
      <c r="P11" s="209">
        <v>4.7</v>
      </c>
    </row>
    <row r="12" spans="1:16" s="9" customFormat="1" ht="19.5" customHeight="1">
      <c r="A12" s="142"/>
      <c r="B12" s="150" t="s">
        <v>256</v>
      </c>
      <c r="C12" s="151" t="s">
        <v>32</v>
      </c>
      <c r="D12" s="152"/>
      <c r="E12" s="208">
        <v>20.1</v>
      </c>
      <c r="F12" s="208">
        <v>21.1</v>
      </c>
      <c r="G12" s="208">
        <v>18.3</v>
      </c>
      <c r="H12" s="208">
        <v>156.3</v>
      </c>
      <c r="I12" s="208">
        <v>171.4</v>
      </c>
      <c r="J12" s="208">
        <v>130.4</v>
      </c>
      <c r="K12" s="208">
        <v>148</v>
      </c>
      <c r="L12" s="208">
        <v>160.9</v>
      </c>
      <c r="M12" s="208">
        <v>126</v>
      </c>
      <c r="N12" s="208">
        <v>8.3</v>
      </c>
      <c r="O12" s="208">
        <v>10.5</v>
      </c>
      <c r="P12" s="209">
        <v>4.4</v>
      </c>
    </row>
    <row r="13" spans="1:16" s="9" customFormat="1" ht="19.5" customHeight="1">
      <c r="A13" s="142"/>
      <c r="B13" s="150" t="s">
        <v>226</v>
      </c>
      <c r="C13" s="151" t="s">
        <v>40</v>
      </c>
      <c r="D13" s="152"/>
      <c r="E13" s="208">
        <v>18.6</v>
      </c>
      <c r="F13" s="208">
        <v>18.7</v>
      </c>
      <c r="G13" s="208">
        <v>18</v>
      </c>
      <c r="H13" s="208">
        <v>150.9</v>
      </c>
      <c r="I13" s="208">
        <v>153.2</v>
      </c>
      <c r="J13" s="208">
        <v>139.9</v>
      </c>
      <c r="K13" s="208">
        <v>139.4</v>
      </c>
      <c r="L13" s="208">
        <v>140.8</v>
      </c>
      <c r="M13" s="208">
        <v>132.8</v>
      </c>
      <c r="N13" s="208">
        <v>11.5</v>
      </c>
      <c r="O13" s="208">
        <v>12.4</v>
      </c>
      <c r="P13" s="209">
        <v>7.1</v>
      </c>
    </row>
    <row r="14" spans="1:16" s="9" customFormat="1" ht="19.5" customHeight="1">
      <c r="A14" s="142"/>
      <c r="B14" s="150" t="s">
        <v>227</v>
      </c>
      <c r="C14" s="151" t="s">
        <v>41</v>
      </c>
      <c r="D14" s="152"/>
      <c r="E14" s="208">
        <v>19</v>
      </c>
      <c r="F14" s="208">
        <v>19.2</v>
      </c>
      <c r="G14" s="208">
        <v>18.7</v>
      </c>
      <c r="H14" s="208">
        <v>153.7</v>
      </c>
      <c r="I14" s="208">
        <v>159.6</v>
      </c>
      <c r="J14" s="208">
        <v>145.5</v>
      </c>
      <c r="K14" s="208">
        <v>144.4</v>
      </c>
      <c r="L14" s="208">
        <v>148</v>
      </c>
      <c r="M14" s="208">
        <v>139.4</v>
      </c>
      <c r="N14" s="208">
        <v>9.3</v>
      </c>
      <c r="O14" s="208">
        <v>11.6</v>
      </c>
      <c r="P14" s="209">
        <v>6.1</v>
      </c>
    </row>
    <row r="15" spans="1:16" s="9" customFormat="1" ht="19.5" customHeight="1">
      <c r="A15" s="142"/>
      <c r="B15" s="150" t="s">
        <v>228</v>
      </c>
      <c r="C15" s="151" t="s">
        <v>229</v>
      </c>
      <c r="D15" s="152"/>
      <c r="E15" s="208">
        <v>21.3</v>
      </c>
      <c r="F15" s="208">
        <v>21.4</v>
      </c>
      <c r="G15" s="208">
        <v>20.1</v>
      </c>
      <c r="H15" s="208">
        <v>178.2</v>
      </c>
      <c r="I15" s="208">
        <v>180</v>
      </c>
      <c r="J15" s="208">
        <v>159.3</v>
      </c>
      <c r="K15" s="208">
        <v>152.1</v>
      </c>
      <c r="L15" s="208">
        <v>152.9</v>
      </c>
      <c r="M15" s="208">
        <v>144.3</v>
      </c>
      <c r="N15" s="208">
        <v>26.1</v>
      </c>
      <c r="O15" s="208">
        <v>27.1</v>
      </c>
      <c r="P15" s="209">
        <v>15</v>
      </c>
    </row>
    <row r="16" spans="1:16" s="9" customFormat="1" ht="19.5" customHeight="1">
      <c r="A16" s="142"/>
      <c r="B16" s="150" t="s">
        <v>230</v>
      </c>
      <c r="C16" s="151" t="s">
        <v>231</v>
      </c>
      <c r="D16" s="152"/>
      <c r="E16" s="208">
        <v>19.2</v>
      </c>
      <c r="F16" s="208">
        <v>19.8</v>
      </c>
      <c r="G16" s="208">
        <v>18.7</v>
      </c>
      <c r="H16" s="208">
        <v>139.7</v>
      </c>
      <c r="I16" s="208">
        <v>155.7</v>
      </c>
      <c r="J16" s="208">
        <v>125.1</v>
      </c>
      <c r="K16" s="208">
        <v>133.4</v>
      </c>
      <c r="L16" s="208">
        <v>146.2</v>
      </c>
      <c r="M16" s="208">
        <v>121.8</v>
      </c>
      <c r="N16" s="208">
        <v>6.3</v>
      </c>
      <c r="O16" s="208">
        <v>9.5</v>
      </c>
      <c r="P16" s="209">
        <v>3.3</v>
      </c>
    </row>
    <row r="17" spans="1:16" s="9" customFormat="1" ht="19.5" customHeight="1">
      <c r="A17" s="142"/>
      <c r="B17" s="150" t="s">
        <v>232</v>
      </c>
      <c r="C17" s="151" t="s">
        <v>233</v>
      </c>
      <c r="D17" s="152"/>
      <c r="E17" s="208">
        <v>18.8</v>
      </c>
      <c r="F17" s="208">
        <v>19.1</v>
      </c>
      <c r="G17" s="208">
        <v>18.5</v>
      </c>
      <c r="H17" s="208">
        <v>151.3</v>
      </c>
      <c r="I17" s="208">
        <v>156.6</v>
      </c>
      <c r="J17" s="208">
        <v>145.3</v>
      </c>
      <c r="K17" s="208">
        <v>140.8</v>
      </c>
      <c r="L17" s="208">
        <v>144.3</v>
      </c>
      <c r="M17" s="208">
        <v>136.9</v>
      </c>
      <c r="N17" s="208">
        <v>10.5</v>
      </c>
      <c r="O17" s="208">
        <v>12.3</v>
      </c>
      <c r="P17" s="209">
        <v>8.4</v>
      </c>
    </row>
    <row r="18" spans="1:16" s="9" customFormat="1" ht="19.5" customHeight="1">
      <c r="A18" s="142"/>
      <c r="B18" s="150" t="s">
        <v>234</v>
      </c>
      <c r="C18" s="151" t="s">
        <v>235</v>
      </c>
      <c r="D18" s="152"/>
      <c r="E18" s="208">
        <v>20.3</v>
      </c>
      <c r="F18" s="208">
        <v>21.5</v>
      </c>
      <c r="G18" s="208">
        <v>18.2</v>
      </c>
      <c r="H18" s="208">
        <v>164.2</v>
      </c>
      <c r="I18" s="208">
        <v>178.9</v>
      </c>
      <c r="J18" s="208">
        <v>139.2</v>
      </c>
      <c r="K18" s="208">
        <v>154.7</v>
      </c>
      <c r="L18" s="208">
        <v>165.9</v>
      </c>
      <c r="M18" s="208">
        <v>135.6</v>
      </c>
      <c r="N18" s="208">
        <v>9.5</v>
      </c>
      <c r="O18" s="208">
        <v>13</v>
      </c>
      <c r="P18" s="209">
        <v>3.6</v>
      </c>
    </row>
    <row r="19" spans="1:16" s="9" customFormat="1" ht="19.5" customHeight="1">
      <c r="A19" s="142"/>
      <c r="B19" s="150" t="s">
        <v>236</v>
      </c>
      <c r="C19" s="151" t="s">
        <v>237</v>
      </c>
      <c r="D19" s="152"/>
      <c r="E19" s="208">
        <v>19</v>
      </c>
      <c r="F19" s="208">
        <v>19.3</v>
      </c>
      <c r="G19" s="208">
        <v>18.4</v>
      </c>
      <c r="H19" s="208">
        <v>156</v>
      </c>
      <c r="I19" s="208">
        <v>160.8</v>
      </c>
      <c r="J19" s="208">
        <v>144</v>
      </c>
      <c r="K19" s="208">
        <v>146</v>
      </c>
      <c r="L19" s="208">
        <v>149.4</v>
      </c>
      <c r="M19" s="208">
        <v>137.4</v>
      </c>
      <c r="N19" s="208">
        <v>10</v>
      </c>
      <c r="O19" s="208">
        <v>11.4</v>
      </c>
      <c r="P19" s="209">
        <v>6.6</v>
      </c>
    </row>
    <row r="20" spans="1:16" s="9" customFormat="1" ht="19.5" customHeight="1">
      <c r="A20" s="275"/>
      <c r="B20" s="150" t="s">
        <v>60</v>
      </c>
      <c r="C20" s="151" t="s">
        <v>238</v>
      </c>
      <c r="D20" s="152"/>
      <c r="E20" s="210">
        <v>17.2</v>
      </c>
      <c r="F20" s="211">
        <v>18</v>
      </c>
      <c r="G20" s="211">
        <v>16.7</v>
      </c>
      <c r="H20" s="211">
        <v>111</v>
      </c>
      <c r="I20" s="211">
        <v>124.2</v>
      </c>
      <c r="J20" s="211">
        <v>103.1</v>
      </c>
      <c r="K20" s="211">
        <v>107.5</v>
      </c>
      <c r="L20" s="211">
        <v>118.6</v>
      </c>
      <c r="M20" s="211">
        <v>100.9</v>
      </c>
      <c r="N20" s="211">
        <v>3.5</v>
      </c>
      <c r="O20" s="211">
        <v>5.6</v>
      </c>
      <c r="P20" s="210">
        <v>2.2</v>
      </c>
    </row>
    <row r="21" spans="1:16" s="9" customFormat="1" ht="19.5" customHeight="1">
      <c r="A21" s="142"/>
      <c r="B21" s="150" t="s">
        <v>239</v>
      </c>
      <c r="C21" s="151" t="s">
        <v>240</v>
      </c>
      <c r="D21" s="152"/>
      <c r="E21" s="208">
        <v>18.9</v>
      </c>
      <c r="F21" s="208">
        <v>19.8</v>
      </c>
      <c r="G21" s="208">
        <v>18.2</v>
      </c>
      <c r="H21" s="208">
        <v>134.5</v>
      </c>
      <c r="I21" s="208">
        <v>144.9</v>
      </c>
      <c r="J21" s="208">
        <v>124.9</v>
      </c>
      <c r="K21" s="208">
        <v>131.7</v>
      </c>
      <c r="L21" s="208">
        <v>142.9</v>
      </c>
      <c r="M21" s="208">
        <v>121.5</v>
      </c>
      <c r="N21" s="208">
        <v>2.8</v>
      </c>
      <c r="O21" s="208">
        <v>2</v>
      </c>
      <c r="P21" s="209">
        <v>3.4</v>
      </c>
    </row>
    <row r="22" spans="1:16" s="9" customFormat="1" ht="19.5" customHeight="1">
      <c r="A22" s="142"/>
      <c r="B22" s="150" t="s">
        <v>420</v>
      </c>
      <c r="C22" s="151" t="s">
        <v>42</v>
      </c>
      <c r="D22" s="152"/>
      <c r="E22" s="208">
        <v>16.2</v>
      </c>
      <c r="F22" s="208">
        <v>15.9</v>
      </c>
      <c r="G22" s="208">
        <v>16.5</v>
      </c>
      <c r="H22" s="208">
        <v>143.3</v>
      </c>
      <c r="I22" s="208">
        <v>147.4</v>
      </c>
      <c r="J22" s="208">
        <v>139.8</v>
      </c>
      <c r="K22" s="208">
        <v>124.3</v>
      </c>
      <c r="L22" s="208">
        <v>125.3</v>
      </c>
      <c r="M22" s="208">
        <v>123.5</v>
      </c>
      <c r="N22" s="208">
        <v>19</v>
      </c>
      <c r="O22" s="208">
        <v>22.1</v>
      </c>
      <c r="P22" s="209">
        <v>16.3</v>
      </c>
    </row>
    <row r="23" spans="1:16" s="9" customFormat="1" ht="19.5" customHeight="1">
      <c r="A23" s="142"/>
      <c r="B23" s="150" t="s">
        <v>242</v>
      </c>
      <c r="C23" s="151" t="s">
        <v>243</v>
      </c>
      <c r="D23" s="152"/>
      <c r="E23" s="208">
        <v>18.7</v>
      </c>
      <c r="F23" s="208">
        <v>19</v>
      </c>
      <c r="G23" s="208">
        <v>18.6</v>
      </c>
      <c r="H23" s="208">
        <v>140.1</v>
      </c>
      <c r="I23" s="208">
        <v>151.6</v>
      </c>
      <c r="J23" s="208">
        <v>135.7</v>
      </c>
      <c r="K23" s="208">
        <v>136.3</v>
      </c>
      <c r="L23" s="208">
        <v>145.9</v>
      </c>
      <c r="M23" s="208">
        <v>132.6</v>
      </c>
      <c r="N23" s="208">
        <v>3.8</v>
      </c>
      <c r="O23" s="208">
        <v>5.7</v>
      </c>
      <c r="P23" s="209">
        <v>3.1</v>
      </c>
    </row>
    <row r="24" spans="1:16" s="9" customFormat="1" ht="19.5" customHeight="1">
      <c r="A24" s="142"/>
      <c r="B24" s="150" t="s">
        <v>421</v>
      </c>
      <c r="C24" s="151" t="s">
        <v>245</v>
      </c>
      <c r="D24" s="152"/>
      <c r="E24" s="208" t="s">
        <v>101</v>
      </c>
      <c r="F24" s="208" t="s">
        <v>101</v>
      </c>
      <c r="G24" s="208" t="s">
        <v>101</v>
      </c>
      <c r="H24" s="208" t="s">
        <v>101</v>
      </c>
      <c r="I24" s="208" t="s">
        <v>101</v>
      </c>
      <c r="J24" s="208" t="s">
        <v>101</v>
      </c>
      <c r="K24" s="208" t="s">
        <v>101</v>
      </c>
      <c r="L24" s="208" t="s">
        <v>101</v>
      </c>
      <c r="M24" s="208" t="s">
        <v>101</v>
      </c>
      <c r="N24" s="208" t="s">
        <v>101</v>
      </c>
      <c r="O24" s="208" t="s">
        <v>101</v>
      </c>
      <c r="P24" s="209" t="s">
        <v>101</v>
      </c>
    </row>
    <row r="25" spans="1:16" s="9" customFormat="1" ht="19.5" customHeight="1" thickBot="1">
      <c r="A25" s="142"/>
      <c r="B25" s="156" t="s">
        <v>246</v>
      </c>
      <c r="C25" s="157" t="s">
        <v>44</v>
      </c>
      <c r="D25" s="158"/>
      <c r="E25" s="212">
        <v>17.9</v>
      </c>
      <c r="F25" s="212">
        <v>18.9</v>
      </c>
      <c r="G25" s="212">
        <v>16.9</v>
      </c>
      <c r="H25" s="212">
        <v>135.4</v>
      </c>
      <c r="I25" s="212">
        <v>159.5</v>
      </c>
      <c r="J25" s="212">
        <v>111.6</v>
      </c>
      <c r="K25" s="212">
        <v>127.3</v>
      </c>
      <c r="L25" s="212">
        <v>147.2</v>
      </c>
      <c r="M25" s="212">
        <v>107.6</v>
      </c>
      <c r="N25" s="212">
        <v>8.1</v>
      </c>
      <c r="O25" s="212">
        <v>12.3</v>
      </c>
      <c r="P25" s="213">
        <v>4</v>
      </c>
    </row>
    <row r="26" spans="1:16" ht="19.5" customHeight="1" thickTop="1">
      <c r="A26" s="142"/>
      <c r="B26" s="147" t="s">
        <v>247</v>
      </c>
      <c r="C26" s="148" t="s">
        <v>45</v>
      </c>
      <c r="D26" s="160"/>
      <c r="E26" s="204">
        <v>19.7</v>
      </c>
      <c r="F26" s="204">
        <v>21.2</v>
      </c>
      <c r="G26" s="204">
        <v>17.6</v>
      </c>
      <c r="H26" s="204">
        <v>147.3</v>
      </c>
      <c r="I26" s="204">
        <v>164.9</v>
      </c>
      <c r="J26" s="204">
        <v>123.2</v>
      </c>
      <c r="K26" s="204">
        <v>140.4</v>
      </c>
      <c r="L26" s="204">
        <v>156.8</v>
      </c>
      <c r="M26" s="204">
        <v>118</v>
      </c>
      <c r="N26" s="204">
        <v>6.9</v>
      </c>
      <c r="O26" s="204">
        <v>8.1</v>
      </c>
      <c r="P26" s="205">
        <v>5.2</v>
      </c>
    </row>
    <row r="27" spans="1:16" ht="19.5" customHeight="1">
      <c r="A27" s="142"/>
      <c r="B27" s="150" t="s">
        <v>94</v>
      </c>
      <c r="C27" s="151" t="s">
        <v>46</v>
      </c>
      <c r="D27" s="162"/>
      <c r="E27" s="208" t="s">
        <v>101</v>
      </c>
      <c r="F27" s="208" t="s">
        <v>101</v>
      </c>
      <c r="G27" s="208" t="s">
        <v>101</v>
      </c>
      <c r="H27" s="208" t="s">
        <v>101</v>
      </c>
      <c r="I27" s="208" t="s">
        <v>101</v>
      </c>
      <c r="J27" s="208" t="s">
        <v>101</v>
      </c>
      <c r="K27" s="208" t="s">
        <v>101</v>
      </c>
      <c r="L27" s="208" t="s">
        <v>101</v>
      </c>
      <c r="M27" s="208" t="s">
        <v>101</v>
      </c>
      <c r="N27" s="208" t="s">
        <v>101</v>
      </c>
      <c r="O27" s="208" t="s">
        <v>101</v>
      </c>
      <c r="P27" s="208" t="s">
        <v>101</v>
      </c>
    </row>
    <row r="28" spans="1:16" ht="19.5" customHeight="1">
      <c r="A28" s="142"/>
      <c r="B28" s="150" t="s">
        <v>222</v>
      </c>
      <c r="C28" s="151" t="s">
        <v>47</v>
      </c>
      <c r="D28" s="162"/>
      <c r="E28" s="208">
        <v>21.8</v>
      </c>
      <c r="F28" s="208">
        <v>21.9</v>
      </c>
      <c r="G28" s="208">
        <v>21</v>
      </c>
      <c r="H28" s="208">
        <v>194.2</v>
      </c>
      <c r="I28" s="208">
        <v>199.2</v>
      </c>
      <c r="J28" s="208">
        <v>166.2</v>
      </c>
      <c r="K28" s="208">
        <v>164.9</v>
      </c>
      <c r="L28" s="208">
        <v>166.2</v>
      </c>
      <c r="M28" s="208">
        <v>157.9</v>
      </c>
      <c r="N28" s="208">
        <v>29.3</v>
      </c>
      <c r="O28" s="208">
        <v>33</v>
      </c>
      <c r="P28" s="211">
        <v>8.3</v>
      </c>
    </row>
    <row r="29" spans="1:16" ht="19.5" customHeight="1">
      <c r="A29" s="142"/>
      <c r="B29" s="163" t="s">
        <v>95</v>
      </c>
      <c r="C29" s="164" t="s">
        <v>248</v>
      </c>
      <c r="D29" s="183"/>
      <c r="E29" s="214">
        <v>20.4</v>
      </c>
      <c r="F29" s="215">
        <v>20.7</v>
      </c>
      <c r="G29" s="215">
        <v>19.6</v>
      </c>
      <c r="H29" s="215">
        <v>161.6</v>
      </c>
      <c r="I29" s="215">
        <v>170.6</v>
      </c>
      <c r="J29" s="215">
        <v>143.2</v>
      </c>
      <c r="K29" s="215">
        <v>157.8</v>
      </c>
      <c r="L29" s="215">
        <v>165.7</v>
      </c>
      <c r="M29" s="215">
        <v>141.6</v>
      </c>
      <c r="N29" s="215">
        <v>3.8</v>
      </c>
      <c r="O29" s="215">
        <v>4.9</v>
      </c>
      <c r="P29" s="214">
        <v>1.6</v>
      </c>
    </row>
    <row r="30" spans="1:16" ht="19.5" customHeight="1">
      <c r="A30" s="142"/>
      <c r="B30" s="167" t="s">
        <v>88</v>
      </c>
      <c r="C30" s="168" t="s">
        <v>48</v>
      </c>
      <c r="D30" s="169"/>
      <c r="E30" s="211">
        <v>19.9</v>
      </c>
      <c r="F30" s="211">
        <v>20.2</v>
      </c>
      <c r="G30" s="211">
        <v>19.5</v>
      </c>
      <c r="H30" s="211">
        <v>155.8</v>
      </c>
      <c r="I30" s="211">
        <v>165.3</v>
      </c>
      <c r="J30" s="211">
        <v>141.7</v>
      </c>
      <c r="K30" s="211">
        <v>149.2</v>
      </c>
      <c r="L30" s="211">
        <v>156.5</v>
      </c>
      <c r="M30" s="211">
        <v>138.4</v>
      </c>
      <c r="N30" s="211">
        <v>6.6</v>
      </c>
      <c r="O30" s="211">
        <v>8.8</v>
      </c>
      <c r="P30" s="210">
        <v>3.3</v>
      </c>
    </row>
    <row r="31" spans="1:16" ht="19.5" customHeight="1">
      <c r="A31" s="142"/>
      <c r="B31" s="150" t="s">
        <v>89</v>
      </c>
      <c r="C31" s="151" t="s">
        <v>49</v>
      </c>
      <c r="D31" s="162"/>
      <c r="E31" s="208">
        <v>19</v>
      </c>
      <c r="F31" s="208">
        <v>19.6</v>
      </c>
      <c r="G31" s="208">
        <v>18.5</v>
      </c>
      <c r="H31" s="208">
        <v>134.2</v>
      </c>
      <c r="I31" s="208">
        <v>151.1</v>
      </c>
      <c r="J31" s="208">
        <v>121</v>
      </c>
      <c r="K31" s="208">
        <v>128</v>
      </c>
      <c r="L31" s="208">
        <v>141.3</v>
      </c>
      <c r="M31" s="208">
        <v>117.7</v>
      </c>
      <c r="N31" s="208">
        <v>6.2</v>
      </c>
      <c r="O31" s="208">
        <v>9.8</v>
      </c>
      <c r="P31" s="214">
        <v>3.3</v>
      </c>
    </row>
    <row r="32" spans="1:16" ht="19.5" customHeight="1">
      <c r="A32"/>
      <c r="B32" s="171" t="s">
        <v>90</v>
      </c>
      <c r="C32" s="172" t="s">
        <v>249</v>
      </c>
      <c r="D32" s="173"/>
      <c r="E32" s="216">
        <v>16.8</v>
      </c>
      <c r="F32" s="216">
        <v>17.8</v>
      </c>
      <c r="G32" s="216">
        <v>16.1</v>
      </c>
      <c r="H32" s="216">
        <v>119.4</v>
      </c>
      <c r="I32" s="216">
        <v>140.5</v>
      </c>
      <c r="J32" s="216">
        <v>103.3</v>
      </c>
      <c r="K32" s="216">
        <v>114</v>
      </c>
      <c r="L32" s="216">
        <v>132.2</v>
      </c>
      <c r="M32" s="216">
        <v>100.1</v>
      </c>
      <c r="N32" s="216">
        <v>5.4</v>
      </c>
      <c r="O32" s="216">
        <v>8.3</v>
      </c>
      <c r="P32" s="216">
        <v>3.2</v>
      </c>
    </row>
    <row r="33" spans="1:16" ht="19.5" customHeight="1">
      <c r="A33"/>
      <c r="B33" s="175" t="s">
        <v>96</v>
      </c>
      <c r="C33" s="164" t="s">
        <v>250</v>
      </c>
      <c r="D33" s="183"/>
      <c r="E33" s="208">
        <v>17.3</v>
      </c>
      <c r="F33" s="208">
        <v>18</v>
      </c>
      <c r="G33" s="208">
        <v>16.9</v>
      </c>
      <c r="H33" s="208">
        <v>108.1</v>
      </c>
      <c r="I33" s="208">
        <v>117.4</v>
      </c>
      <c r="J33" s="208">
        <v>103</v>
      </c>
      <c r="K33" s="208">
        <v>105.3</v>
      </c>
      <c r="L33" s="208">
        <v>112.9</v>
      </c>
      <c r="M33" s="208">
        <v>101.1</v>
      </c>
      <c r="N33" s="208">
        <v>2.8</v>
      </c>
      <c r="O33" s="208">
        <v>4.5</v>
      </c>
      <c r="P33" s="208">
        <v>1.9</v>
      </c>
    </row>
    <row r="34" spans="1:16" ht="19.5" customHeight="1">
      <c r="A34"/>
      <c r="B34" s="177" t="s">
        <v>91</v>
      </c>
      <c r="C34" s="148" t="s">
        <v>251</v>
      </c>
      <c r="D34" s="160"/>
      <c r="E34" s="217">
        <v>18.9</v>
      </c>
      <c r="F34" s="216">
        <v>19.1</v>
      </c>
      <c r="G34" s="216">
        <v>18.8</v>
      </c>
      <c r="H34" s="216">
        <v>145.1</v>
      </c>
      <c r="I34" s="216">
        <v>154.9</v>
      </c>
      <c r="J34" s="216">
        <v>141</v>
      </c>
      <c r="K34" s="216">
        <v>140.3</v>
      </c>
      <c r="L34" s="216">
        <v>148.1</v>
      </c>
      <c r="M34" s="216">
        <v>137</v>
      </c>
      <c r="N34" s="216">
        <v>4.8</v>
      </c>
      <c r="O34" s="216">
        <v>6.8</v>
      </c>
      <c r="P34" s="216">
        <v>4</v>
      </c>
    </row>
    <row r="35" spans="1:16" ht="19.5" customHeight="1">
      <c r="A35"/>
      <c r="B35" s="175" t="s">
        <v>97</v>
      </c>
      <c r="C35" s="164" t="s">
        <v>252</v>
      </c>
      <c r="D35" s="183"/>
      <c r="E35" s="214">
        <v>18.6</v>
      </c>
      <c r="F35" s="215">
        <v>18.9</v>
      </c>
      <c r="G35" s="215">
        <v>18.5</v>
      </c>
      <c r="H35" s="215">
        <v>136.3</v>
      </c>
      <c r="I35" s="215">
        <v>148.8</v>
      </c>
      <c r="J35" s="215">
        <v>131.8</v>
      </c>
      <c r="K35" s="215">
        <v>133.3</v>
      </c>
      <c r="L35" s="215">
        <v>144</v>
      </c>
      <c r="M35" s="215">
        <v>129.4</v>
      </c>
      <c r="N35" s="215">
        <v>3</v>
      </c>
      <c r="O35" s="215">
        <v>4.8</v>
      </c>
      <c r="P35" s="215">
        <v>2.4</v>
      </c>
    </row>
    <row r="36" spans="1:16" ht="19.5" customHeight="1">
      <c r="A36"/>
      <c r="B36" s="177" t="s">
        <v>92</v>
      </c>
      <c r="C36" s="148" t="s">
        <v>253</v>
      </c>
      <c r="D36" s="160"/>
      <c r="E36" s="204">
        <v>15.3</v>
      </c>
      <c r="F36" s="204">
        <v>15.8</v>
      </c>
      <c r="G36" s="204">
        <v>14.9</v>
      </c>
      <c r="H36" s="204">
        <v>112.7</v>
      </c>
      <c r="I36" s="204">
        <v>118.6</v>
      </c>
      <c r="J36" s="204">
        <v>108.6</v>
      </c>
      <c r="K36" s="204">
        <v>105.8</v>
      </c>
      <c r="L36" s="204">
        <v>110.3</v>
      </c>
      <c r="M36" s="204">
        <v>102.7</v>
      </c>
      <c r="N36" s="204">
        <v>6.9</v>
      </c>
      <c r="O36" s="204">
        <v>8.3</v>
      </c>
      <c r="P36" s="204">
        <v>5.9</v>
      </c>
    </row>
    <row r="37" spans="1:16" ht="19.5" customHeight="1">
      <c r="A37"/>
      <c r="B37" s="182" t="s">
        <v>93</v>
      </c>
      <c r="C37" s="151" t="s">
        <v>254</v>
      </c>
      <c r="D37" s="162"/>
      <c r="E37" s="208">
        <v>17.9</v>
      </c>
      <c r="F37" s="208">
        <v>18.6</v>
      </c>
      <c r="G37" s="208">
        <v>17.2</v>
      </c>
      <c r="H37" s="208">
        <v>134.3</v>
      </c>
      <c r="I37" s="208">
        <v>158.2</v>
      </c>
      <c r="J37" s="208">
        <v>112.4</v>
      </c>
      <c r="K37" s="208">
        <v>126.3</v>
      </c>
      <c r="L37" s="208">
        <v>145.9</v>
      </c>
      <c r="M37" s="208">
        <v>108.3</v>
      </c>
      <c r="N37" s="208">
        <v>8</v>
      </c>
      <c r="O37" s="208">
        <v>12.3</v>
      </c>
      <c r="P37" s="208">
        <v>4.1</v>
      </c>
    </row>
    <row r="38" spans="1:16" ht="19.5" customHeight="1">
      <c r="A38"/>
      <c r="B38" s="175" t="s">
        <v>98</v>
      </c>
      <c r="C38" s="164" t="s">
        <v>255</v>
      </c>
      <c r="D38" s="183"/>
      <c r="E38" s="215">
        <v>19.1</v>
      </c>
      <c r="F38" s="215">
        <v>21.3</v>
      </c>
      <c r="G38" s="215">
        <v>15.1</v>
      </c>
      <c r="H38" s="215">
        <v>151.4</v>
      </c>
      <c r="I38" s="215">
        <v>175.6</v>
      </c>
      <c r="J38" s="215">
        <v>106.5</v>
      </c>
      <c r="K38" s="215">
        <v>142</v>
      </c>
      <c r="L38" s="215">
        <v>162.5</v>
      </c>
      <c r="M38" s="215">
        <v>103.9</v>
      </c>
      <c r="N38" s="215">
        <v>9.4</v>
      </c>
      <c r="O38" s="215">
        <v>13.1</v>
      </c>
      <c r="P38" s="215">
        <v>2.6</v>
      </c>
    </row>
    <row r="39" spans="1:16" ht="24.75" customHeight="1">
      <c r="A39"/>
      <c r="B39" s="265"/>
      <c r="C39" s="265" t="s">
        <v>116</v>
      </c>
      <c r="D39" s="265"/>
      <c r="E39" s="271"/>
      <c r="F39" s="271"/>
      <c r="G39" s="271"/>
      <c r="H39" s="271"/>
      <c r="I39" s="271"/>
      <c r="J39" s="271"/>
      <c r="K39" s="271"/>
      <c r="L39" s="271"/>
      <c r="M39" s="271"/>
      <c r="N39" s="271"/>
      <c r="O39" s="271"/>
      <c r="P39" s="271"/>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0" zoomScaleNormal="80"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68" t="str">
        <f>+'第1-1表'!B1:C1</f>
        <v>令和３年11月分</v>
      </c>
      <c r="C1" s="1268"/>
      <c r="D1" s="222"/>
      <c r="E1" s="223"/>
      <c r="F1" s="221"/>
      <c r="G1" s="224" t="s">
        <v>422</v>
      </c>
      <c r="H1" s="221"/>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374</v>
      </c>
      <c r="D5" s="228"/>
      <c r="E5" s="226"/>
      <c r="F5" s="227"/>
      <c r="G5" s="227"/>
      <c r="H5" s="227"/>
      <c r="I5" s="227"/>
      <c r="J5" s="227"/>
      <c r="K5" s="227"/>
      <c r="L5" s="227"/>
      <c r="M5" s="227"/>
      <c r="N5" s="227"/>
      <c r="O5" s="227"/>
      <c r="P5" s="227"/>
      <c r="Q5" s="228"/>
      <c r="R5" s="228"/>
      <c r="S5" s="228"/>
    </row>
    <row r="6" spans="1:23" s="14" customFormat="1" ht="18" customHeight="1">
      <c r="A6" s="237"/>
      <c r="B6" s="1278" t="s">
        <v>423</v>
      </c>
      <c r="C6" s="1279"/>
      <c r="D6" s="1280"/>
      <c r="E6" s="238" t="s">
        <v>73</v>
      </c>
      <c r="F6" s="239"/>
      <c r="G6" s="239"/>
      <c r="H6" s="238" t="s">
        <v>74</v>
      </c>
      <c r="I6" s="240"/>
      <c r="J6" s="240"/>
      <c r="K6" s="238" t="s">
        <v>75</v>
      </c>
      <c r="L6" s="240"/>
      <c r="M6" s="240"/>
      <c r="N6" s="241" t="s">
        <v>76</v>
      </c>
      <c r="O6" s="242"/>
      <c r="P6" s="242"/>
      <c r="Q6" s="243" t="s">
        <v>77</v>
      </c>
      <c r="R6" s="244"/>
      <c r="S6" s="245"/>
      <c r="V6" s="15"/>
      <c r="W6" s="15"/>
    </row>
    <row r="7" spans="1:19" s="14" customFormat="1" ht="18" customHeight="1" thickBot="1">
      <c r="A7" s="237"/>
      <c r="B7" s="1281"/>
      <c r="C7" s="1282"/>
      <c r="D7" s="1283"/>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78</v>
      </c>
      <c r="R8" s="256" t="s">
        <v>78</v>
      </c>
      <c r="S8" s="256" t="s">
        <v>78</v>
      </c>
    </row>
    <row r="9" spans="1:19" ht="19.5" customHeight="1" thickBot="1">
      <c r="A9" s="221"/>
      <c r="B9" s="257" t="s">
        <v>35</v>
      </c>
      <c r="C9" s="258" t="s">
        <v>31</v>
      </c>
      <c r="D9" s="259"/>
      <c r="E9" s="260">
        <v>481335</v>
      </c>
      <c r="F9" s="261">
        <v>239231</v>
      </c>
      <c r="G9" s="261">
        <v>242104</v>
      </c>
      <c r="H9" s="261">
        <v>7638</v>
      </c>
      <c r="I9" s="261">
        <v>3860</v>
      </c>
      <c r="J9" s="261">
        <v>3778</v>
      </c>
      <c r="K9" s="261">
        <v>9418</v>
      </c>
      <c r="L9" s="261">
        <v>4495</v>
      </c>
      <c r="M9" s="261">
        <v>4923</v>
      </c>
      <c r="N9" s="261">
        <v>479555</v>
      </c>
      <c r="O9" s="261">
        <v>238596</v>
      </c>
      <c r="P9" s="261">
        <v>240959</v>
      </c>
      <c r="Q9" s="204">
        <v>29.9</v>
      </c>
      <c r="R9" s="204">
        <v>15.8</v>
      </c>
      <c r="S9" s="204">
        <v>43.8</v>
      </c>
    </row>
    <row r="10" spans="1:19" ht="19.5" customHeight="1" thickTop="1">
      <c r="A10" s="221"/>
      <c r="B10" s="912" t="s">
        <v>223</v>
      </c>
      <c r="C10" s="913" t="s">
        <v>224</v>
      </c>
      <c r="D10" s="142"/>
      <c r="E10" s="206" t="s">
        <v>101</v>
      </c>
      <c r="F10" s="206" t="s">
        <v>101</v>
      </c>
      <c r="G10" s="206" t="s">
        <v>101</v>
      </c>
      <c r="H10" s="206" t="s">
        <v>101</v>
      </c>
      <c r="I10" s="206" t="s">
        <v>101</v>
      </c>
      <c r="J10" s="206" t="s">
        <v>101</v>
      </c>
      <c r="K10" s="206" t="s">
        <v>101</v>
      </c>
      <c r="L10" s="206" t="s">
        <v>101</v>
      </c>
      <c r="M10" s="206" t="s">
        <v>101</v>
      </c>
      <c r="N10" s="206" t="s">
        <v>101</v>
      </c>
      <c r="O10" s="206" t="s">
        <v>101</v>
      </c>
      <c r="P10" s="206" t="s">
        <v>101</v>
      </c>
      <c r="Q10" s="206" t="s">
        <v>101</v>
      </c>
      <c r="R10" s="206" t="s">
        <v>101</v>
      </c>
      <c r="S10" s="206" t="s">
        <v>101</v>
      </c>
    </row>
    <row r="11" spans="1:19" ht="19.5" customHeight="1">
      <c r="A11" s="221"/>
      <c r="B11" s="914" t="s">
        <v>225</v>
      </c>
      <c r="C11" s="151" t="s">
        <v>39</v>
      </c>
      <c r="D11" s="152"/>
      <c r="E11" s="154">
        <v>31379</v>
      </c>
      <c r="F11" s="155">
        <v>25885</v>
      </c>
      <c r="G11" s="155">
        <v>5494</v>
      </c>
      <c r="H11" s="155">
        <v>353</v>
      </c>
      <c r="I11" s="155">
        <v>330</v>
      </c>
      <c r="J11" s="155">
        <v>23</v>
      </c>
      <c r="K11" s="155">
        <v>229</v>
      </c>
      <c r="L11" s="155">
        <v>227</v>
      </c>
      <c r="M11" s="155">
        <v>2</v>
      </c>
      <c r="N11" s="155">
        <v>31503</v>
      </c>
      <c r="O11" s="155">
        <v>25988</v>
      </c>
      <c r="P11" s="155">
        <v>5515</v>
      </c>
      <c r="Q11" s="211">
        <v>2.7</v>
      </c>
      <c r="R11" s="211">
        <v>2.4</v>
      </c>
      <c r="S11" s="211">
        <v>4</v>
      </c>
    </row>
    <row r="12" spans="1:19" ht="19.5" customHeight="1">
      <c r="A12" s="221"/>
      <c r="B12" s="914" t="s">
        <v>424</v>
      </c>
      <c r="C12" s="151" t="s">
        <v>32</v>
      </c>
      <c r="D12" s="152"/>
      <c r="E12" s="261">
        <v>26486</v>
      </c>
      <c r="F12" s="261">
        <v>16562</v>
      </c>
      <c r="G12" s="261">
        <v>9924</v>
      </c>
      <c r="H12" s="261">
        <v>312</v>
      </c>
      <c r="I12" s="261">
        <v>267</v>
      </c>
      <c r="J12" s="261">
        <v>45</v>
      </c>
      <c r="K12" s="261">
        <v>818</v>
      </c>
      <c r="L12" s="261">
        <v>274</v>
      </c>
      <c r="M12" s="261">
        <v>544</v>
      </c>
      <c r="N12" s="261">
        <v>25980</v>
      </c>
      <c r="O12" s="261">
        <v>16555</v>
      </c>
      <c r="P12" s="261">
        <v>9425</v>
      </c>
      <c r="Q12" s="204">
        <v>24.6</v>
      </c>
      <c r="R12" s="204">
        <v>8.5</v>
      </c>
      <c r="S12" s="204">
        <v>52.9</v>
      </c>
    </row>
    <row r="13" spans="1:19" ht="19.5" customHeight="1">
      <c r="A13" s="221"/>
      <c r="B13" s="914" t="s">
        <v>226</v>
      </c>
      <c r="C13" s="151" t="s">
        <v>40</v>
      </c>
      <c r="D13" s="152"/>
      <c r="E13" s="153">
        <v>3071</v>
      </c>
      <c r="F13" s="153">
        <v>2533</v>
      </c>
      <c r="G13" s="153">
        <v>538</v>
      </c>
      <c r="H13" s="153">
        <v>1</v>
      </c>
      <c r="I13" s="153">
        <v>0</v>
      </c>
      <c r="J13" s="153">
        <v>1</v>
      </c>
      <c r="K13" s="153">
        <v>1</v>
      </c>
      <c r="L13" s="153">
        <v>0</v>
      </c>
      <c r="M13" s="153">
        <v>1</v>
      </c>
      <c r="N13" s="153">
        <v>3071</v>
      </c>
      <c r="O13" s="153">
        <v>2533</v>
      </c>
      <c r="P13" s="153">
        <v>538</v>
      </c>
      <c r="Q13" s="208">
        <v>9.7</v>
      </c>
      <c r="R13" s="208">
        <v>8.6</v>
      </c>
      <c r="S13" s="208">
        <v>14.9</v>
      </c>
    </row>
    <row r="14" spans="1:19" ht="19.5" customHeight="1">
      <c r="A14" s="221"/>
      <c r="B14" s="914" t="s">
        <v>425</v>
      </c>
      <c r="C14" s="151" t="s">
        <v>41</v>
      </c>
      <c r="D14" s="152"/>
      <c r="E14" s="153">
        <v>13769</v>
      </c>
      <c r="F14" s="153">
        <v>8102</v>
      </c>
      <c r="G14" s="153">
        <v>5667</v>
      </c>
      <c r="H14" s="153">
        <v>159</v>
      </c>
      <c r="I14" s="153">
        <v>60</v>
      </c>
      <c r="J14" s="153">
        <v>99</v>
      </c>
      <c r="K14" s="153">
        <v>137</v>
      </c>
      <c r="L14" s="153">
        <v>61</v>
      </c>
      <c r="M14" s="153">
        <v>76</v>
      </c>
      <c r="N14" s="153">
        <v>13791</v>
      </c>
      <c r="O14" s="153">
        <v>8101</v>
      </c>
      <c r="P14" s="153">
        <v>5690</v>
      </c>
      <c r="Q14" s="208">
        <v>16.9</v>
      </c>
      <c r="R14" s="208">
        <v>6.9</v>
      </c>
      <c r="S14" s="208">
        <v>31.1</v>
      </c>
    </row>
    <row r="15" spans="1:19" ht="19.5" customHeight="1">
      <c r="A15" s="221"/>
      <c r="B15" s="914" t="s">
        <v>228</v>
      </c>
      <c r="C15" s="151" t="s">
        <v>229</v>
      </c>
      <c r="D15" s="152"/>
      <c r="E15" s="153">
        <v>25939</v>
      </c>
      <c r="F15" s="153">
        <v>23701</v>
      </c>
      <c r="G15" s="153">
        <v>2238</v>
      </c>
      <c r="H15" s="153">
        <v>421</v>
      </c>
      <c r="I15" s="153">
        <v>394</v>
      </c>
      <c r="J15" s="153">
        <v>27</v>
      </c>
      <c r="K15" s="153">
        <v>165</v>
      </c>
      <c r="L15" s="153">
        <v>165</v>
      </c>
      <c r="M15" s="153">
        <v>0</v>
      </c>
      <c r="N15" s="153">
        <v>26195</v>
      </c>
      <c r="O15" s="153">
        <v>23930</v>
      </c>
      <c r="P15" s="153">
        <v>2265</v>
      </c>
      <c r="Q15" s="208">
        <v>2.3</v>
      </c>
      <c r="R15" s="208">
        <v>1.5</v>
      </c>
      <c r="S15" s="208">
        <v>10.4</v>
      </c>
    </row>
    <row r="16" spans="1:19" ht="19.5" customHeight="1">
      <c r="A16" s="221"/>
      <c r="B16" s="914" t="s">
        <v>426</v>
      </c>
      <c r="C16" s="151" t="s">
        <v>231</v>
      </c>
      <c r="D16" s="152"/>
      <c r="E16" s="153">
        <v>81813</v>
      </c>
      <c r="F16" s="153">
        <v>38965</v>
      </c>
      <c r="G16" s="153">
        <v>42848</v>
      </c>
      <c r="H16" s="153">
        <v>1478</v>
      </c>
      <c r="I16" s="153">
        <v>855</v>
      </c>
      <c r="J16" s="153">
        <v>623</v>
      </c>
      <c r="K16" s="153">
        <v>2519</v>
      </c>
      <c r="L16" s="153">
        <v>1100</v>
      </c>
      <c r="M16" s="153">
        <v>1419</v>
      </c>
      <c r="N16" s="153">
        <v>80772</v>
      </c>
      <c r="O16" s="153">
        <v>38720</v>
      </c>
      <c r="P16" s="153">
        <v>42052</v>
      </c>
      <c r="Q16" s="208">
        <v>44.5</v>
      </c>
      <c r="R16" s="208">
        <v>23.1</v>
      </c>
      <c r="S16" s="208">
        <v>64.2</v>
      </c>
    </row>
    <row r="17" spans="1:19" ht="19.5" customHeight="1">
      <c r="A17" s="221"/>
      <c r="B17" s="914" t="s">
        <v>232</v>
      </c>
      <c r="C17" s="151" t="s">
        <v>233</v>
      </c>
      <c r="D17" s="152"/>
      <c r="E17" s="153">
        <v>15633</v>
      </c>
      <c r="F17" s="153">
        <v>8200</v>
      </c>
      <c r="G17" s="153">
        <v>7433</v>
      </c>
      <c r="H17" s="153">
        <v>160</v>
      </c>
      <c r="I17" s="153">
        <v>86</v>
      </c>
      <c r="J17" s="153">
        <v>74</v>
      </c>
      <c r="K17" s="153">
        <v>389</v>
      </c>
      <c r="L17" s="153">
        <v>158</v>
      </c>
      <c r="M17" s="153">
        <v>231</v>
      </c>
      <c r="N17" s="153">
        <v>15404</v>
      </c>
      <c r="O17" s="153">
        <v>8128</v>
      </c>
      <c r="P17" s="153">
        <v>7276</v>
      </c>
      <c r="Q17" s="208">
        <v>11.2</v>
      </c>
      <c r="R17" s="208">
        <v>2.3</v>
      </c>
      <c r="S17" s="208">
        <v>21.2</v>
      </c>
    </row>
    <row r="18" spans="1:19" ht="19.5" customHeight="1">
      <c r="A18" s="221"/>
      <c r="B18" s="914" t="s">
        <v>234</v>
      </c>
      <c r="C18" s="151" t="s">
        <v>235</v>
      </c>
      <c r="D18" s="152"/>
      <c r="E18" s="153">
        <v>7619</v>
      </c>
      <c r="F18" s="153">
        <v>4839</v>
      </c>
      <c r="G18" s="153">
        <v>2780</v>
      </c>
      <c r="H18" s="153">
        <v>16</v>
      </c>
      <c r="I18" s="153">
        <v>6</v>
      </c>
      <c r="J18" s="153">
        <v>10</v>
      </c>
      <c r="K18" s="153">
        <v>159</v>
      </c>
      <c r="L18" s="153">
        <v>143</v>
      </c>
      <c r="M18" s="153">
        <v>16</v>
      </c>
      <c r="N18" s="153">
        <v>7476</v>
      </c>
      <c r="O18" s="153">
        <v>4702</v>
      </c>
      <c r="P18" s="153">
        <v>2774</v>
      </c>
      <c r="Q18" s="208">
        <v>16</v>
      </c>
      <c r="R18" s="208">
        <v>6</v>
      </c>
      <c r="S18" s="208">
        <v>32.8</v>
      </c>
    </row>
    <row r="19" spans="1:19" ht="19.5" customHeight="1">
      <c r="A19" s="221"/>
      <c r="B19" s="914" t="s">
        <v>236</v>
      </c>
      <c r="C19" s="151" t="s">
        <v>237</v>
      </c>
      <c r="D19" s="152"/>
      <c r="E19" s="154">
        <v>14942</v>
      </c>
      <c r="F19" s="155">
        <v>10676</v>
      </c>
      <c r="G19" s="155">
        <v>4266</v>
      </c>
      <c r="H19" s="155">
        <v>125</v>
      </c>
      <c r="I19" s="155">
        <v>20</v>
      </c>
      <c r="J19" s="155">
        <v>105</v>
      </c>
      <c r="K19" s="155">
        <v>53</v>
      </c>
      <c r="L19" s="155">
        <v>21</v>
      </c>
      <c r="M19" s="155">
        <v>32</v>
      </c>
      <c r="N19" s="155">
        <v>15014</v>
      </c>
      <c r="O19" s="155">
        <v>10675</v>
      </c>
      <c r="P19" s="155">
        <v>4339</v>
      </c>
      <c r="Q19" s="211">
        <v>9.5</v>
      </c>
      <c r="R19" s="211">
        <v>5.5</v>
      </c>
      <c r="S19" s="211">
        <v>19.2</v>
      </c>
    </row>
    <row r="20" spans="1:19" ht="19.5" customHeight="1">
      <c r="A20" s="276"/>
      <c r="B20" s="914" t="s">
        <v>60</v>
      </c>
      <c r="C20" s="151" t="s">
        <v>238</v>
      </c>
      <c r="D20" s="152"/>
      <c r="E20" s="154">
        <v>48941</v>
      </c>
      <c r="F20" s="154">
        <v>18534</v>
      </c>
      <c r="G20" s="154">
        <v>30407</v>
      </c>
      <c r="H20" s="154">
        <v>1176</v>
      </c>
      <c r="I20" s="154">
        <v>547</v>
      </c>
      <c r="J20" s="154">
        <v>629</v>
      </c>
      <c r="K20" s="154">
        <v>1327</v>
      </c>
      <c r="L20" s="154">
        <v>883</v>
      </c>
      <c r="M20" s="154">
        <v>444</v>
      </c>
      <c r="N20" s="154">
        <v>48790</v>
      </c>
      <c r="O20" s="154">
        <v>18198</v>
      </c>
      <c r="P20" s="154">
        <v>30592</v>
      </c>
      <c r="Q20" s="210">
        <v>64</v>
      </c>
      <c r="R20" s="210">
        <v>50.9</v>
      </c>
      <c r="S20" s="210">
        <v>71.8</v>
      </c>
    </row>
    <row r="21" spans="1:19" ht="19.5" customHeight="1">
      <c r="A21" s="221"/>
      <c r="B21" s="914" t="s">
        <v>239</v>
      </c>
      <c r="C21" s="151" t="s">
        <v>240</v>
      </c>
      <c r="D21" s="152"/>
      <c r="E21" s="153">
        <v>14050</v>
      </c>
      <c r="F21" s="153">
        <v>6643</v>
      </c>
      <c r="G21" s="153">
        <v>7407</v>
      </c>
      <c r="H21" s="153">
        <v>552</v>
      </c>
      <c r="I21" s="153">
        <v>209</v>
      </c>
      <c r="J21" s="153">
        <v>343</v>
      </c>
      <c r="K21" s="153">
        <v>420</v>
      </c>
      <c r="L21" s="153">
        <v>106</v>
      </c>
      <c r="M21" s="153">
        <v>314</v>
      </c>
      <c r="N21" s="153">
        <v>14182</v>
      </c>
      <c r="O21" s="153">
        <v>6746</v>
      </c>
      <c r="P21" s="153">
        <v>7436</v>
      </c>
      <c r="Q21" s="208">
        <v>28.6</v>
      </c>
      <c r="R21" s="208">
        <v>17.7</v>
      </c>
      <c r="S21" s="208">
        <v>38.4</v>
      </c>
    </row>
    <row r="22" spans="1:19" ht="19.5" customHeight="1">
      <c r="A22" s="221"/>
      <c r="B22" s="914" t="s">
        <v>241</v>
      </c>
      <c r="C22" s="151" t="s">
        <v>42</v>
      </c>
      <c r="D22" s="152"/>
      <c r="E22" s="153">
        <v>37094</v>
      </c>
      <c r="F22" s="153">
        <v>17508</v>
      </c>
      <c r="G22" s="153">
        <v>19586</v>
      </c>
      <c r="H22" s="153">
        <v>111</v>
      </c>
      <c r="I22" s="153">
        <v>63</v>
      </c>
      <c r="J22" s="153">
        <v>48</v>
      </c>
      <c r="K22" s="153">
        <v>607</v>
      </c>
      <c r="L22" s="153">
        <v>583</v>
      </c>
      <c r="M22" s="153">
        <v>24</v>
      </c>
      <c r="N22" s="153">
        <v>36598</v>
      </c>
      <c r="O22" s="153">
        <v>16988</v>
      </c>
      <c r="P22" s="153">
        <v>19610</v>
      </c>
      <c r="Q22" s="208">
        <v>30.8</v>
      </c>
      <c r="R22" s="208">
        <v>33.4</v>
      </c>
      <c r="S22" s="208">
        <v>28.5</v>
      </c>
    </row>
    <row r="23" spans="1:19" ht="19.5" customHeight="1">
      <c r="A23" s="221"/>
      <c r="B23" s="914" t="s">
        <v>242</v>
      </c>
      <c r="C23" s="151" t="s">
        <v>243</v>
      </c>
      <c r="D23" s="152"/>
      <c r="E23" s="153">
        <v>107639</v>
      </c>
      <c r="F23" s="153">
        <v>29939</v>
      </c>
      <c r="G23" s="153">
        <v>77700</v>
      </c>
      <c r="H23" s="153">
        <v>1217</v>
      </c>
      <c r="I23" s="153">
        <v>441</v>
      </c>
      <c r="J23" s="153">
        <v>776</v>
      </c>
      <c r="K23" s="153">
        <v>1155</v>
      </c>
      <c r="L23" s="153">
        <v>97</v>
      </c>
      <c r="M23" s="153">
        <v>1058</v>
      </c>
      <c r="N23" s="153">
        <v>107701</v>
      </c>
      <c r="O23" s="153">
        <v>30283</v>
      </c>
      <c r="P23" s="153">
        <v>77418</v>
      </c>
      <c r="Q23" s="208">
        <v>24</v>
      </c>
      <c r="R23" s="208">
        <v>14.2</v>
      </c>
      <c r="S23" s="208">
        <v>27.9</v>
      </c>
    </row>
    <row r="24" spans="1:19" ht="19.5" customHeight="1">
      <c r="A24" s="221"/>
      <c r="B24" s="914" t="s">
        <v>244</v>
      </c>
      <c r="C24" s="151" t="s">
        <v>245</v>
      </c>
      <c r="D24" s="152"/>
      <c r="E24" s="153" t="s">
        <v>101</v>
      </c>
      <c r="F24" s="153" t="s">
        <v>101</v>
      </c>
      <c r="G24" s="153" t="s">
        <v>101</v>
      </c>
      <c r="H24" s="153" t="s">
        <v>101</v>
      </c>
      <c r="I24" s="153" t="s">
        <v>101</v>
      </c>
      <c r="J24" s="153" t="s">
        <v>101</v>
      </c>
      <c r="K24" s="153" t="s">
        <v>101</v>
      </c>
      <c r="L24" s="153" t="s">
        <v>101</v>
      </c>
      <c r="M24" s="153" t="s">
        <v>101</v>
      </c>
      <c r="N24" s="153" t="s">
        <v>101</v>
      </c>
      <c r="O24" s="153" t="s">
        <v>101</v>
      </c>
      <c r="P24" s="153" t="s">
        <v>101</v>
      </c>
      <c r="Q24" s="208" t="s">
        <v>101</v>
      </c>
      <c r="R24" s="208" t="s">
        <v>101</v>
      </c>
      <c r="S24" s="208" t="s">
        <v>101</v>
      </c>
    </row>
    <row r="25" spans="1:19" ht="19.5" customHeight="1" thickBot="1">
      <c r="A25" s="221"/>
      <c r="B25" s="915" t="s">
        <v>246</v>
      </c>
      <c r="C25" s="157" t="s">
        <v>44</v>
      </c>
      <c r="D25" s="158"/>
      <c r="E25" s="159">
        <v>47817</v>
      </c>
      <c r="F25" s="159">
        <v>23812</v>
      </c>
      <c r="G25" s="159">
        <v>24005</v>
      </c>
      <c r="H25" s="159">
        <v>1435</v>
      </c>
      <c r="I25" s="159">
        <v>558</v>
      </c>
      <c r="J25" s="159">
        <v>877</v>
      </c>
      <c r="K25" s="159">
        <v>1390</v>
      </c>
      <c r="L25" s="159">
        <v>656</v>
      </c>
      <c r="M25" s="159">
        <v>734</v>
      </c>
      <c r="N25" s="159">
        <v>47862</v>
      </c>
      <c r="O25" s="159">
        <v>23714</v>
      </c>
      <c r="P25" s="159">
        <v>24148</v>
      </c>
      <c r="Q25" s="212">
        <v>41.1</v>
      </c>
      <c r="R25" s="212">
        <v>16.5</v>
      </c>
      <c r="S25" s="212">
        <v>65.2</v>
      </c>
    </row>
    <row r="26" spans="1:19" ht="19.5" customHeight="1" thickTop="1">
      <c r="A26" s="221"/>
      <c r="B26" s="916" t="s">
        <v>247</v>
      </c>
      <c r="C26" s="148" t="s">
        <v>45</v>
      </c>
      <c r="D26" s="160"/>
      <c r="E26" s="261">
        <v>15952</v>
      </c>
      <c r="F26" s="261">
        <v>9046</v>
      </c>
      <c r="G26" s="261">
        <v>6906</v>
      </c>
      <c r="H26" s="261">
        <v>303</v>
      </c>
      <c r="I26" s="261">
        <v>262</v>
      </c>
      <c r="J26" s="261">
        <v>41</v>
      </c>
      <c r="K26" s="261">
        <v>804</v>
      </c>
      <c r="L26" s="261">
        <v>267</v>
      </c>
      <c r="M26" s="261">
        <v>537</v>
      </c>
      <c r="N26" s="261">
        <v>15451</v>
      </c>
      <c r="O26" s="261">
        <v>9041</v>
      </c>
      <c r="P26" s="261">
        <v>6410</v>
      </c>
      <c r="Q26" s="204">
        <v>36.6</v>
      </c>
      <c r="R26" s="204">
        <v>15.1</v>
      </c>
      <c r="S26" s="204">
        <v>66.9</v>
      </c>
    </row>
    <row r="27" spans="1:19" ht="19.5" customHeight="1">
      <c r="A27" s="221"/>
      <c r="B27" s="914" t="s">
        <v>427</v>
      </c>
      <c r="C27" s="151" t="s">
        <v>46</v>
      </c>
      <c r="D27" s="162"/>
      <c r="E27" s="153" t="s">
        <v>101</v>
      </c>
      <c r="F27" s="153" t="s">
        <v>101</v>
      </c>
      <c r="G27" s="153" t="s">
        <v>101</v>
      </c>
      <c r="H27" s="153" t="s">
        <v>101</v>
      </c>
      <c r="I27" s="153" t="s">
        <v>101</v>
      </c>
      <c r="J27" s="153" t="s">
        <v>101</v>
      </c>
      <c r="K27" s="153" t="s">
        <v>101</v>
      </c>
      <c r="L27" s="153" t="s">
        <v>101</v>
      </c>
      <c r="M27" s="153" t="s">
        <v>101</v>
      </c>
      <c r="N27" s="153" t="s">
        <v>101</v>
      </c>
      <c r="O27" s="153" t="s">
        <v>101</v>
      </c>
      <c r="P27" s="153" t="s">
        <v>101</v>
      </c>
      <c r="Q27" s="208" t="s">
        <v>101</v>
      </c>
      <c r="R27" s="208" t="s">
        <v>101</v>
      </c>
      <c r="S27" s="208" t="s">
        <v>101</v>
      </c>
    </row>
    <row r="28" spans="1:19" ht="19.5" customHeight="1">
      <c r="A28" s="221"/>
      <c r="B28" s="914" t="s">
        <v>222</v>
      </c>
      <c r="C28" s="151" t="s">
        <v>47</v>
      </c>
      <c r="D28" s="162"/>
      <c r="E28" s="153">
        <v>2668</v>
      </c>
      <c r="F28" s="153">
        <v>2261</v>
      </c>
      <c r="G28" s="153">
        <v>407</v>
      </c>
      <c r="H28" s="153">
        <v>0</v>
      </c>
      <c r="I28" s="153">
        <v>0</v>
      </c>
      <c r="J28" s="153">
        <v>0</v>
      </c>
      <c r="K28" s="153">
        <v>0</v>
      </c>
      <c r="L28" s="153">
        <v>0</v>
      </c>
      <c r="M28" s="153">
        <v>0</v>
      </c>
      <c r="N28" s="153">
        <v>2668</v>
      </c>
      <c r="O28" s="153">
        <v>2261</v>
      </c>
      <c r="P28" s="153">
        <v>407</v>
      </c>
      <c r="Q28" s="208">
        <v>1.7</v>
      </c>
      <c r="R28" s="208">
        <v>0</v>
      </c>
      <c r="S28" s="208">
        <v>11.1</v>
      </c>
    </row>
    <row r="29" spans="1:19" ht="19.5" customHeight="1">
      <c r="A29" s="221"/>
      <c r="B29" s="163" t="s">
        <v>95</v>
      </c>
      <c r="C29" s="164" t="s">
        <v>248</v>
      </c>
      <c r="D29" s="183"/>
      <c r="E29" s="180">
        <v>7467</v>
      </c>
      <c r="F29" s="181">
        <v>5023</v>
      </c>
      <c r="G29" s="181">
        <v>2444</v>
      </c>
      <c r="H29" s="181">
        <v>9</v>
      </c>
      <c r="I29" s="181">
        <v>5</v>
      </c>
      <c r="J29" s="181">
        <v>4</v>
      </c>
      <c r="K29" s="181">
        <v>14</v>
      </c>
      <c r="L29" s="181">
        <v>7</v>
      </c>
      <c r="M29" s="181">
        <v>7</v>
      </c>
      <c r="N29" s="181">
        <v>7462</v>
      </c>
      <c r="O29" s="181">
        <v>5021</v>
      </c>
      <c r="P29" s="181">
        <v>2441</v>
      </c>
      <c r="Q29" s="215">
        <v>8.4</v>
      </c>
      <c r="R29" s="215">
        <v>0.8</v>
      </c>
      <c r="S29" s="215">
        <v>24</v>
      </c>
    </row>
    <row r="30" spans="1:19" ht="19.5" customHeight="1">
      <c r="A30" s="221"/>
      <c r="B30" s="917" t="s">
        <v>88</v>
      </c>
      <c r="C30" s="168" t="s">
        <v>48</v>
      </c>
      <c r="D30" s="169"/>
      <c r="E30" s="155">
        <v>20772</v>
      </c>
      <c r="F30" s="155">
        <v>12459</v>
      </c>
      <c r="G30" s="155">
        <v>8313</v>
      </c>
      <c r="H30" s="155">
        <v>243</v>
      </c>
      <c r="I30" s="155">
        <v>115</v>
      </c>
      <c r="J30" s="155">
        <v>128</v>
      </c>
      <c r="K30" s="155">
        <v>493</v>
      </c>
      <c r="L30" s="155">
        <v>299</v>
      </c>
      <c r="M30" s="155">
        <v>194</v>
      </c>
      <c r="N30" s="155">
        <v>20522</v>
      </c>
      <c r="O30" s="155">
        <v>12275</v>
      </c>
      <c r="P30" s="155">
        <v>8247</v>
      </c>
      <c r="Q30" s="211">
        <v>20.7</v>
      </c>
      <c r="R30" s="211">
        <v>6.2</v>
      </c>
      <c r="S30" s="211">
        <v>42.2</v>
      </c>
    </row>
    <row r="31" spans="1:19" ht="19.5" customHeight="1">
      <c r="A31" s="221"/>
      <c r="B31" s="914" t="s">
        <v>89</v>
      </c>
      <c r="C31" s="151" t="s">
        <v>49</v>
      </c>
      <c r="D31" s="162"/>
      <c r="E31" s="153">
        <v>61041</v>
      </c>
      <c r="F31" s="153">
        <v>26506</v>
      </c>
      <c r="G31" s="153">
        <v>34535</v>
      </c>
      <c r="H31" s="153">
        <v>1235</v>
      </c>
      <c r="I31" s="153">
        <v>740</v>
      </c>
      <c r="J31" s="153">
        <v>495</v>
      </c>
      <c r="K31" s="153">
        <v>2026</v>
      </c>
      <c r="L31" s="153">
        <v>801</v>
      </c>
      <c r="M31" s="153">
        <v>1225</v>
      </c>
      <c r="N31" s="153">
        <v>60250</v>
      </c>
      <c r="O31" s="153">
        <v>26445</v>
      </c>
      <c r="P31" s="153">
        <v>33805</v>
      </c>
      <c r="Q31" s="208">
        <v>52.6</v>
      </c>
      <c r="R31" s="208">
        <v>30.9</v>
      </c>
      <c r="S31" s="208">
        <v>69.6</v>
      </c>
    </row>
    <row r="32" spans="1:19" ht="19.5" customHeight="1">
      <c r="A32" s="221"/>
      <c r="B32" s="171" t="s">
        <v>90</v>
      </c>
      <c r="C32" s="172" t="s">
        <v>249</v>
      </c>
      <c r="D32" s="173"/>
      <c r="E32" s="262">
        <v>12555</v>
      </c>
      <c r="F32" s="262">
        <v>5433</v>
      </c>
      <c r="G32" s="262">
        <v>7122</v>
      </c>
      <c r="H32" s="262">
        <v>199</v>
      </c>
      <c r="I32" s="262">
        <v>89</v>
      </c>
      <c r="J32" s="262">
        <v>110</v>
      </c>
      <c r="K32" s="262">
        <v>268</v>
      </c>
      <c r="L32" s="262">
        <v>110</v>
      </c>
      <c r="M32" s="262">
        <v>158</v>
      </c>
      <c r="N32" s="262">
        <v>12486</v>
      </c>
      <c r="O32" s="262">
        <v>5412</v>
      </c>
      <c r="P32" s="262">
        <v>7074</v>
      </c>
      <c r="Q32" s="216">
        <v>41.2</v>
      </c>
      <c r="R32" s="216">
        <v>24.7</v>
      </c>
      <c r="S32" s="216">
        <v>53.8</v>
      </c>
    </row>
    <row r="33" spans="1:19" ht="19.5" customHeight="1">
      <c r="A33" s="221"/>
      <c r="B33" s="175" t="s">
        <v>96</v>
      </c>
      <c r="C33" s="164" t="s">
        <v>250</v>
      </c>
      <c r="D33" s="183"/>
      <c r="E33" s="153">
        <v>36386</v>
      </c>
      <c r="F33" s="153">
        <v>13101</v>
      </c>
      <c r="G33" s="153">
        <v>23285</v>
      </c>
      <c r="H33" s="153">
        <v>977</v>
      </c>
      <c r="I33" s="153">
        <v>458</v>
      </c>
      <c r="J33" s="153">
        <v>519</v>
      </c>
      <c r="K33" s="153">
        <v>1059</v>
      </c>
      <c r="L33" s="153">
        <v>773</v>
      </c>
      <c r="M33" s="153">
        <v>286</v>
      </c>
      <c r="N33" s="153">
        <v>36304</v>
      </c>
      <c r="O33" s="153">
        <v>12786</v>
      </c>
      <c r="P33" s="153">
        <v>23518</v>
      </c>
      <c r="Q33" s="208">
        <v>71.8</v>
      </c>
      <c r="R33" s="208">
        <v>62</v>
      </c>
      <c r="S33" s="208">
        <v>77.1</v>
      </c>
    </row>
    <row r="34" spans="1:19" ht="19.5" customHeight="1">
      <c r="A34" s="221"/>
      <c r="B34" s="177" t="s">
        <v>91</v>
      </c>
      <c r="C34" s="148" t="s">
        <v>251</v>
      </c>
      <c r="D34" s="160"/>
      <c r="E34" s="263">
        <v>46545</v>
      </c>
      <c r="F34" s="262">
        <v>13826</v>
      </c>
      <c r="G34" s="262">
        <v>32719</v>
      </c>
      <c r="H34" s="262">
        <v>254</v>
      </c>
      <c r="I34" s="262">
        <v>39</v>
      </c>
      <c r="J34" s="262">
        <v>215</v>
      </c>
      <c r="K34" s="262">
        <v>298</v>
      </c>
      <c r="L34" s="262">
        <v>59</v>
      </c>
      <c r="M34" s="262">
        <v>239</v>
      </c>
      <c r="N34" s="262">
        <v>46501</v>
      </c>
      <c r="O34" s="262">
        <v>13806</v>
      </c>
      <c r="P34" s="262">
        <v>32695</v>
      </c>
      <c r="Q34" s="216">
        <v>14.2</v>
      </c>
      <c r="R34" s="216">
        <v>6.4</v>
      </c>
      <c r="S34" s="216">
        <v>17.5</v>
      </c>
    </row>
    <row r="35" spans="1:19" ht="19.5" customHeight="1">
      <c r="A35" s="221"/>
      <c r="B35" s="175" t="s">
        <v>97</v>
      </c>
      <c r="C35" s="164" t="s">
        <v>252</v>
      </c>
      <c r="D35" s="183"/>
      <c r="E35" s="180">
        <v>61094</v>
      </c>
      <c r="F35" s="181">
        <v>16113</v>
      </c>
      <c r="G35" s="181">
        <v>44981</v>
      </c>
      <c r="H35" s="181">
        <v>963</v>
      </c>
      <c r="I35" s="181">
        <v>402</v>
      </c>
      <c r="J35" s="181">
        <v>561</v>
      </c>
      <c r="K35" s="181">
        <v>857</v>
      </c>
      <c r="L35" s="181">
        <v>38</v>
      </c>
      <c r="M35" s="181">
        <v>819</v>
      </c>
      <c r="N35" s="181">
        <v>61200</v>
      </c>
      <c r="O35" s="181">
        <v>16477</v>
      </c>
      <c r="P35" s="181">
        <v>44723</v>
      </c>
      <c r="Q35" s="215">
        <v>31.5</v>
      </c>
      <c r="R35" s="215">
        <v>20.8</v>
      </c>
      <c r="S35" s="215">
        <v>35.4</v>
      </c>
    </row>
    <row r="36" spans="1:19" ht="19.5" customHeight="1">
      <c r="A36" s="221"/>
      <c r="B36" s="177" t="s">
        <v>92</v>
      </c>
      <c r="C36" s="148" t="s">
        <v>253</v>
      </c>
      <c r="D36" s="160"/>
      <c r="E36" s="261">
        <v>2219</v>
      </c>
      <c r="F36" s="261">
        <v>904</v>
      </c>
      <c r="G36" s="261">
        <v>1315</v>
      </c>
      <c r="H36" s="261">
        <v>274</v>
      </c>
      <c r="I36" s="261">
        <v>104</v>
      </c>
      <c r="J36" s="261">
        <v>170</v>
      </c>
      <c r="K36" s="261">
        <v>309</v>
      </c>
      <c r="L36" s="261">
        <v>107</v>
      </c>
      <c r="M36" s="261">
        <v>202</v>
      </c>
      <c r="N36" s="261">
        <v>2184</v>
      </c>
      <c r="O36" s="261">
        <v>901</v>
      </c>
      <c r="P36" s="261">
        <v>1283</v>
      </c>
      <c r="Q36" s="204">
        <v>38.2</v>
      </c>
      <c r="R36" s="204">
        <v>32.6</v>
      </c>
      <c r="S36" s="204">
        <v>42.1</v>
      </c>
    </row>
    <row r="37" spans="1:19" ht="19.5" customHeight="1">
      <c r="A37" s="221"/>
      <c r="B37" s="182" t="s">
        <v>93</v>
      </c>
      <c r="C37" s="151" t="s">
        <v>254</v>
      </c>
      <c r="D37" s="162"/>
      <c r="E37" s="153">
        <v>39754</v>
      </c>
      <c r="F37" s="153">
        <v>19109</v>
      </c>
      <c r="G37" s="153">
        <v>20645</v>
      </c>
      <c r="H37" s="153">
        <v>1152</v>
      </c>
      <c r="I37" s="153">
        <v>445</v>
      </c>
      <c r="J37" s="153">
        <v>707</v>
      </c>
      <c r="K37" s="153">
        <v>1057</v>
      </c>
      <c r="L37" s="153">
        <v>525</v>
      </c>
      <c r="M37" s="153">
        <v>532</v>
      </c>
      <c r="N37" s="153">
        <v>39849</v>
      </c>
      <c r="O37" s="153">
        <v>19029</v>
      </c>
      <c r="P37" s="153">
        <v>20820</v>
      </c>
      <c r="Q37" s="208">
        <v>43.8</v>
      </c>
      <c r="R37" s="208">
        <v>16.9</v>
      </c>
      <c r="S37" s="208">
        <v>68.5</v>
      </c>
    </row>
    <row r="38" spans="1:19" ht="19.5" customHeight="1">
      <c r="A38" s="221"/>
      <c r="B38" s="175" t="s">
        <v>98</v>
      </c>
      <c r="C38" s="164" t="s">
        <v>255</v>
      </c>
      <c r="D38" s="183"/>
      <c r="E38" s="181">
        <v>5844</v>
      </c>
      <c r="F38" s="181">
        <v>3799</v>
      </c>
      <c r="G38" s="181">
        <v>2045</v>
      </c>
      <c r="H38" s="181">
        <v>9</v>
      </c>
      <c r="I38" s="181">
        <v>9</v>
      </c>
      <c r="J38" s="181">
        <v>0</v>
      </c>
      <c r="K38" s="181">
        <v>24</v>
      </c>
      <c r="L38" s="181">
        <v>24</v>
      </c>
      <c r="M38" s="181">
        <v>0</v>
      </c>
      <c r="N38" s="181">
        <v>5829</v>
      </c>
      <c r="O38" s="181">
        <v>3784</v>
      </c>
      <c r="P38" s="181">
        <v>2045</v>
      </c>
      <c r="Q38" s="215">
        <v>23.5</v>
      </c>
      <c r="R38" s="215">
        <v>10.8</v>
      </c>
      <c r="S38" s="215">
        <v>46.8</v>
      </c>
    </row>
    <row r="39" spans="1:19" ht="24.75" customHeight="1">
      <c r="A39" s="221"/>
      <c r="B39" s="264"/>
      <c r="C39" s="265" t="s">
        <v>116</v>
      </c>
      <c r="D39" s="264"/>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445</v>
      </c>
      <c r="C1" s="1268"/>
      <c r="D1" s="120"/>
      <c r="E1" s="120"/>
      <c r="F1" s="121" t="s">
        <v>428</v>
      </c>
      <c r="G1" s="120"/>
      <c r="H1"/>
      <c r="I1" s="120"/>
      <c r="J1" s="120"/>
      <c r="K1" s="120"/>
      <c r="L1" s="120"/>
      <c r="M1" s="120"/>
      <c r="N1" s="120"/>
      <c r="O1" s="120"/>
    </row>
    <row r="2" spans="1:15" s="23" customFormat="1" ht="15.75" customHeight="1">
      <c r="A2"/>
      <c r="B2" s="122" t="s">
        <v>378</v>
      </c>
      <c r="C2"/>
      <c r="D2"/>
      <c r="E2"/>
      <c r="F2" s="123"/>
      <c r="G2" s="123"/>
      <c r="H2" s="123"/>
      <c r="I2" s="123"/>
      <c r="J2" s="123"/>
      <c r="K2" s="123"/>
      <c r="L2" s="123"/>
      <c r="M2" s="123"/>
      <c r="N2" s="123"/>
      <c r="O2" s="123"/>
    </row>
    <row r="3" spans="1:15" s="23" customFormat="1" ht="15.75" customHeight="1">
      <c r="A3"/>
      <c r="B3" s="124"/>
      <c r="C3" s="125"/>
      <c r="D3" s="123"/>
      <c r="E3" s="123"/>
      <c r="F3" s="123"/>
      <c r="G3" s="123"/>
      <c r="H3" s="123"/>
      <c r="I3" s="123"/>
      <c r="J3" s="126"/>
      <c r="K3" s="127"/>
      <c r="L3" s="126"/>
      <c r="M3" s="127"/>
      <c r="N3" s="127"/>
      <c r="O3"/>
    </row>
    <row r="4" spans="1:15" ht="6" customHeight="1">
      <c r="A4"/>
      <c r="B4" s="123"/>
      <c r="C4" s="125"/>
      <c r="D4" s="123"/>
      <c r="E4" s="123"/>
      <c r="F4" s="123"/>
      <c r="G4" s="123"/>
      <c r="H4" s="123"/>
      <c r="I4" s="123"/>
      <c r="J4" s="123"/>
      <c r="K4" s="123"/>
      <c r="L4" s="123"/>
      <c r="M4" s="123"/>
      <c r="N4" s="123"/>
      <c r="O4"/>
    </row>
    <row r="5" spans="1:15" ht="18" customHeight="1">
      <c r="A5"/>
      <c r="B5" s="123"/>
      <c r="C5" s="128" t="s">
        <v>352</v>
      </c>
      <c r="D5" s="123"/>
      <c r="E5" s="129"/>
      <c r="F5" s="123"/>
      <c r="G5" s="123"/>
      <c r="H5" s="123"/>
      <c r="I5" s="123"/>
      <c r="J5" s="123"/>
      <c r="K5" s="123"/>
      <c r="L5" s="123"/>
      <c r="M5" s="123"/>
      <c r="N5" s="123"/>
      <c r="O5" s="130" t="s">
        <v>67</v>
      </c>
    </row>
    <row r="6" spans="1:15" s="7" customFormat="1" ht="18" customHeight="1">
      <c r="A6" s="131"/>
      <c r="B6" s="1269" t="s">
        <v>363</v>
      </c>
      <c r="C6" s="1270"/>
      <c r="D6" s="1271"/>
      <c r="E6" s="132" t="s">
        <v>14</v>
      </c>
      <c r="F6" s="133"/>
      <c r="G6" s="134"/>
      <c r="H6" s="132" t="s">
        <v>15</v>
      </c>
      <c r="I6" s="133"/>
      <c r="J6" s="134"/>
      <c r="K6" s="135" t="s">
        <v>16</v>
      </c>
      <c r="L6" s="135" t="s">
        <v>68</v>
      </c>
      <c r="M6" s="132" t="s">
        <v>69</v>
      </c>
      <c r="N6" s="136"/>
      <c r="O6" s="137"/>
    </row>
    <row r="7" spans="1:15" s="7" customFormat="1" ht="18" customHeight="1" thickBot="1">
      <c r="A7" s="131"/>
      <c r="B7" s="1272"/>
      <c r="C7" s="1273"/>
      <c r="D7" s="1274"/>
      <c r="E7" s="138" t="s">
        <v>70</v>
      </c>
      <c r="F7" s="139" t="s">
        <v>71</v>
      </c>
      <c r="G7" s="139" t="s">
        <v>72</v>
      </c>
      <c r="H7" s="140" t="s">
        <v>70</v>
      </c>
      <c r="I7" s="139" t="s">
        <v>71</v>
      </c>
      <c r="J7" s="139" t="s">
        <v>72</v>
      </c>
      <c r="K7" s="141"/>
      <c r="L7" s="141"/>
      <c r="M7" s="139" t="s">
        <v>70</v>
      </c>
      <c r="N7" s="140" t="s">
        <v>71</v>
      </c>
      <c r="O7" s="138" t="s">
        <v>72</v>
      </c>
    </row>
    <row r="8" spans="1:15" ht="24" customHeight="1" thickBot="1" thickTop="1">
      <c r="A8" s="142"/>
      <c r="B8" s="184" t="s">
        <v>35</v>
      </c>
      <c r="C8" s="144" t="s">
        <v>31</v>
      </c>
      <c r="D8" s="145"/>
      <c r="E8" s="146">
        <v>248847</v>
      </c>
      <c r="F8" s="146">
        <v>297955</v>
      </c>
      <c r="G8" s="146">
        <v>198008</v>
      </c>
      <c r="H8" s="146">
        <v>235000</v>
      </c>
      <c r="I8" s="146">
        <v>278919</v>
      </c>
      <c r="J8" s="146">
        <v>189533</v>
      </c>
      <c r="K8" s="146">
        <v>218653</v>
      </c>
      <c r="L8" s="146">
        <v>16347</v>
      </c>
      <c r="M8" s="146">
        <v>13847</v>
      </c>
      <c r="N8" s="146">
        <v>19036</v>
      </c>
      <c r="O8" s="146">
        <v>8475</v>
      </c>
    </row>
    <row r="9" spans="1:15" ht="19.5" customHeight="1" thickTop="1">
      <c r="A9" s="142"/>
      <c r="B9" s="147" t="s">
        <v>223</v>
      </c>
      <c r="C9" s="148" t="s">
        <v>224</v>
      </c>
      <c r="D9" s="142"/>
      <c r="E9" s="277" t="s">
        <v>101</v>
      </c>
      <c r="F9" s="149" t="s">
        <v>101</v>
      </c>
      <c r="G9" s="149" t="s">
        <v>101</v>
      </c>
      <c r="H9" s="149" t="s">
        <v>101</v>
      </c>
      <c r="I9" s="149" t="s">
        <v>101</v>
      </c>
      <c r="J9" s="149" t="s">
        <v>101</v>
      </c>
      <c r="K9" s="149" t="s">
        <v>101</v>
      </c>
      <c r="L9" s="149" t="s">
        <v>101</v>
      </c>
      <c r="M9" s="149" t="s">
        <v>101</v>
      </c>
      <c r="N9" s="149" t="s">
        <v>101</v>
      </c>
      <c r="O9" s="149" t="s">
        <v>101</v>
      </c>
    </row>
    <row r="10" spans="1:15" ht="19.5" customHeight="1">
      <c r="A10" s="142"/>
      <c r="B10" s="150" t="s">
        <v>225</v>
      </c>
      <c r="C10" s="151" t="s">
        <v>39</v>
      </c>
      <c r="D10" s="152"/>
      <c r="E10" s="149">
        <v>321367</v>
      </c>
      <c r="F10" s="153">
        <v>333435</v>
      </c>
      <c r="G10" s="153">
        <v>256095</v>
      </c>
      <c r="H10" s="153">
        <v>310580</v>
      </c>
      <c r="I10" s="153">
        <v>321972</v>
      </c>
      <c r="J10" s="153">
        <v>248966</v>
      </c>
      <c r="K10" s="153">
        <v>286940</v>
      </c>
      <c r="L10" s="153">
        <v>23640</v>
      </c>
      <c r="M10" s="153">
        <v>10787</v>
      </c>
      <c r="N10" s="153">
        <v>11463</v>
      </c>
      <c r="O10" s="153">
        <v>7129</v>
      </c>
    </row>
    <row r="11" spans="1:15" ht="19.5" customHeight="1">
      <c r="A11" s="142"/>
      <c r="B11" s="150" t="s">
        <v>256</v>
      </c>
      <c r="C11" s="151" t="s">
        <v>32</v>
      </c>
      <c r="D11" s="152"/>
      <c r="E11" s="153">
        <v>229095</v>
      </c>
      <c r="F11" s="153">
        <v>276101</v>
      </c>
      <c r="G11" s="153">
        <v>165145</v>
      </c>
      <c r="H11" s="153">
        <v>205752</v>
      </c>
      <c r="I11" s="153">
        <v>243178</v>
      </c>
      <c r="J11" s="153">
        <v>154834</v>
      </c>
      <c r="K11" s="153">
        <v>192854</v>
      </c>
      <c r="L11" s="153">
        <v>12898</v>
      </c>
      <c r="M11" s="153">
        <v>23343</v>
      </c>
      <c r="N11" s="153">
        <v>32923</v>
      </c>
      <c r="O11" s="153">
        <v>10311</v>
      </c>
    </row>
    <row r="12" spans="1:15" ht="19.5" customHeight="1">
      <c r="A12" s="142"/>
      <c r="B12" s="150" t="s">
        <v>226</v>
      </c>
      <c r="C12" s="151" t="s">
        <v>40</v>
      </c>
      <c r="D12" s="152"/>
      <c r="E12" s="153">
        <v>446190</v>
      </c>
      <c r="F12" s="153">
        <v>468811</v>
      </c>
      <c r="G12" s="153">
        <v>338793</v>
      </c>
      <c r="H12" s="153">
        <v>446104</v>
      </c>
      <c r="I12" s="153">
        <v>468707</v>
      </c>
      <c r="J12" s="153">
        <v>338793</v>
      </c>
      <c r="K12" s="153">
        <v>402335</v>
      </c>
      <c r="L12" s="153">
        <v>43769</v>
      </c>
      <c r="M12" s="153">
        <v>86</v>
      </c>
      <c r="N12" s="153">
        <v>104</v>
      </c>
      <c r="O12" s="153">
        <v>0</v>
      </c>
    </row>
    <row r="13" spans="1:15" ht="19.5" customHeight="1">
      <c r="A13" s="142"/>
      <c r="B13" s="150" t="s">
        <v>227</v>
      </c>
      <c r="C13" s="151" t="s">
        <v>41</v>
      </c>
      <c r="D13" s="152"/>
      <c r="E13" s="153">
        <v>262328</v>
      </c>
      <c r="F13" s="153">
        <v>306680</v>
      </c>
      <c r="G13" s="153">
        <v>201159</v>
      </c>
      <c r="H13" s="153">
        <v>260349</v>
      </c>
      <c r="I13" s="153">
        <v>303574</v>
      </c>
      <c r="J13" s="153">
        <v>200735</v>
      </c>
      <c r="K13" s="153">
        <v>239275</v>
      </c>
      <c r="L13" s="153">
        <v>21074</v>
      </c>
      <c r="M13" s="153">
        <v>1979</v>
      </c>
      <c r="N13" s="153">
        <v>3106</v>
      </c>
      <c r="O13" s="153">
        <v>424</v>
      </c>
    </row>
    <row r="14" spans="1:15" ht="19.5" customHeight="1">
      <c r="A14" s="142"/>
      <c r="B14" s="150" t="s">
        <v>228</v>
      </c>
      <c r="C14" s="151" t="s">
        <v>229</v>
      </c>
      <c r="D14" s="152"/>
      <c r="E14" s="153">
        <v>222237</v>
      </c>
      <c r="F14" s="153">
        <v>225468</v>
      </c>
      <c r="G14" s="153">
        <v>188016</v>
      </c>
      <c r="H14" s="153">
        <v>222237</v>
      </c>
      <c r="I14" s="153">
        <v>225468</v>
      </c>
      <c r="J14" s="153">
        <v>188016</v>
      </c>
      <c r="K14" s="153">
        <v>186895</v>
      </c>
      <c r="L14" s="153">
        <v>35342</v>
      </c>
      <c r="M14" s="153">
        <v>0</v>
      </c>
      <c r="N14" s="153">
        <v>0</v>
      </c>
      <c r="O14" s="153">
        <v>0</v>
      </c>
    </row>
    <row r="15" spans="1:15" ht="19.5" customHeight="1">
      <c r="A15" s="142"/>
      <c r="B15" s="150" t="s">
        <v>230</v>
      </c>
      <c r="C15" s="151" t="s">
        <v>231</v>
      </c>
      <c r="D15" s="152"/>
      <c r="E15" s="153">
        <v>210683</v>
      </c>
      <c r="F15" s="153">
        <v>279339</v>
      </c>
      <c r="G15" s="153">
        <v>148574</v>
      </c>
      <c r="H15" s="153">
        <v>188186</v>
      </c>
      <c r="I15" s="153">
        <v>243946</v>
      </c>
      <c r="J15" s="153">
        <v>137744</v>
      </c>
      <c r="K15" s="153">
        <v>177651</v>
      </c>
      <c r="L15" s="153">
        <v>10535</v>
      </c>
      <c r="M15" s="153">
        <v>22497</v>
      </c>
      <c r="N15" s="153">
        <v>35393</v>
      </c>
      <c r="O15" s="153">
        <v>10830</v>
      </c>
    </row>
    <row r="16" spans="1:15" ht="19.5" customHeight="1">
      <c r="A16" s="142"/>
      <c r="B16" s="150" t="s">
        <v>232</v>
      </c>
      <c r="C16" s="151" t="s">
        <v>233</v>
      </c>
      <c r="D16" s="152"/>
      <c r="E16" s="154">
        <v>317728</v>
      </c>
      <c r="F16" s="155">
        <v>385484</v>
      </c>
      <c r="G16" s="155">
        <v>249372</v>
      </c>
      <c r="H16" s="155">
        <v>317728</v>
      </c>
      <c r="I16" s="155">
        <v>385484</v>
      </c>
      <c r="J16" s="155">
        <v>249372</v>
      </c>
      <c r="K16" s="155">
        <v>295848</v>
      </c>
      <c r="L16" s="155">
        <v>21880</v>
      </c>
      <c r="M16" s="155">
        <v>0</v>
      </c>
      <c r="N16" s="155">
        <v>0</v>
      </c>
      <c r="O16" s="155">
        <v>0</v>
      </c>
    </row>
    <row r="17" spans="1:15" ht="19.5" customHeight="1">
      <c r="A17" s="142"/>
      <c r="B17" s="150" t="s">
        <v>234</v>
      </c>
      <c r="C17" s="151" t="s">
        <v>235</v>
      </c>
      <c r="D17" s="152"/>
      <c r="E17" s="154">
        <v>239080</v>
      </c>
      <c r="F17" s="155">
        <v>269535</v>
      </c>
      <c r="G17" s="155">
        <v>181867</v>
      </c>
      <c r="H17" s="155">
        <v>238927</v>
      </c>
      <c r="I17" s="155">
        <v>269301</v>
      </c>
      <c r="J17" s="155">
        <v>181867</v>
      </c>
      <c r="K17" s="155">
        <v>225220</v>
      </c>
      <c r="L17" s="155">
        <v>13707</v>
      </c>
      <c r="M17" s="155">
        <v>153</v>
      </c>
      <c r="N17" s="155">
        <v>234</v>
      </c>
      <c r="O17" s="155">
        <v>0</v>
      </c>
    </row>
    <row r="18" spans="1:15" ht="19.5" customHeight="1">
      <c r="A18" s="142"/>
      <c r="B18" s="150" t="s">
        <v>236</v>
      </c>
      <c r="C18" s="151" t="s">
        <v>237</v>
      </c>
      <c r="D18" s="152"/>
      <c r="E18" s="153">
        <v>371503</v>
      </c>
      <c r="F18" s="153">
        <v>410667</v>
      </c>
      <c r="G18" s="153">
        <v>255204</v>
      </c>
      <c r="H18" s="153">
        <v>303643</v>
      </c>
      <c r="I18" s="153">
        <v>329453</v>
      </c>
      <c r="J18" s="153">
        <v>226998</v>
      </c>
      <c r="K18" s="153">
        <v>267777</v>
      </c>
      <c r="L18" s="153">
        <v>35866</v>
      </c>
      <c r="M18" s="153">
        <v>67860</v>
      </c>
      <c r="N18" s="153">
        <v>81214</v>
      </c>
      <c r="O18" s="153">
        <v>28206</v>
      </c>
    </row>
    <row r="19" spans="1:15" ht="19.5" customHeight="1">
      <c r="A19" s="142"/>
      <c r="B19" s="150" t="s">
        <v>60</v>
      </c>
      <c r="C19" s="151" t="s">
        <v>238</v>
      </c>
      <c r="D19" s="152"/>
      <c r="E19" s="153">
        <v>143986</v>
      </c>
      <c r="F19" s="153">
        <v>189194</v>
      </c>
      <c r="G19" s="153">
        <v>113662</v>
      </c>
      <c r="H19" s="153">
        <v>143231</v>
      </c>
      <c r="I19" s="153">
        <v>188054</v>
      </c>
      <c r="J19" s="153">
        <v>113166</v>
      </c>
      <c r="K19" s="153">
        <v>136522</v>
      </c>
      <c r="L19" s="153">
        <v>6709</v>
      </c>
      <c r="M19" s="153">
        <v>755</v>
      </c>
      <c r="N19" s="153">
        <v>1140</v>
      </c>
      <c r="O19" s="153">
        <v>496</v>
      </c>
    </row>
    <row r="20" spans="1:15" ht="19.5" customHeight="1">
      <c r="A20" s="275"/>
      <c r="B20" s="150" t="s">
        <v>239</v>
      </c>
      <c r="C20" s="151" t="s">
        <v>240</v>
      </c>
      <c r="D20" s="152"/>
      <c r="E20" s="153">
        <v>184995</v>
      </c>
      <c r="F20" s="153">
        <v>220006</v>
      </c>
      <c r="G20" s="153">
        <v>157512</v>
      </c>
      <c r="H20" s="153">
        <v>184995</v>
      </c>
      <c r="I20" s="153">
        <v>220006</v>
      </c>
      <c r="J20" s="153">
        <v>157512</v>
      </c>
      <c r="K20" s="153">
        <v>179952</v>
      </c>
      <c r="L20" s="153">
        <v>5043</v>
      </c>
      <c r="M20" s="153">
        <v>0</v>
      </c>
      <c r="N20" s="153">
        <v>0</v>
      </c>
      <c r="O20" s="153">
        <v>0</v>
      </c>
    </row>
    <row r="21" spans="1:15" ht="19.5" customHeight="1">
      <c r="A21" s="142"/>
      <c r="B21" s="150" t="s">
        <v>429</v>
      </c>
      <c r="C21" s="151" t="s">
        <v>42</v>
      </c>
      <c r="D21" s="152"/>
      <c r="E21" s="153">
        <v>273004</v>
      </c>
      <c r="F21" s="153">
        <v>275809</v>
      </c>
      <c r="G21" s="153">
        <v>270309</v>
      </c>
      <c r="H21" s="153">
        <v>273002</v>
      </c>
      <c r="I21" s="153">
        <v>275809</v>
      </c>
      <c r="J21" s="153">
        <v>270305</v>
      </c>
      <c r="K21" s="153">
        <v>266621</v>
      </c>
      <c r="L21" s="153">
        <v>6381</v>
      </c>
      <c r="M21" s="153">
        <v>2</v>
      </c>
      <c r="N21" s="153">
        <v>0</v>
      </c>
      <c r="O21" s="153">
        <v>4</v>
      </c>
    </row>
    <row r="22" spans="1:15" ht="19.5" customHeight="1">
      <c r="A22" s="142"/>
      <c r="B22" s="150" t="s">
        <v>430</v>
      </c>
      <c r="C22" s="151" t="s">
        <v>243</v>
      </c>
      <c r="D22" s="152"/>
      <c r="E22" s="153">
        <v>291750</v>
      </c>
      <c r="F22" s="153">
        <v>381496</v>
      </c>
      <c r="G22" s="153">
        <v>245777</v>
      </c>
      <c r="H22" s="153">
        <v>275882</v>
      </c>
      <c r="I22" s="153">
        <v>365108</v>
      </c>
      <c r="J22" s="153">
        <v>230176</v>
      </c>
      <c r="K22" s="153">
        <v>257552</v>
      </c>
      <c r="L22" s="153">
        <v>18330</v>
      </c>
      <c r="M22" s="153">
        <v>15868</v>
      </c>
      <c r="N22" s="153">
        <v>16388</v>
      </c>
      <c r="O22" s="153">
        <v>15601</v>
      </c>
    </row>
    <row r="23" spans="1:15" ht="19.5" customHeight="1">
      <c r="A23" s="142"/>
      <c r="B23" s="150" t="s">
        <v>244</v>
      </c>
      <c r="C23" s="151" t="s">
        <v>245</v>
      </c>
      <c r="D23" s="152"/>
      <c r="E23" s="185" t="s">
        <v>101</v>
      </c>
      <c r="F23" s="185" t="s">
        <v>101</v>
      </c>
      <c r="G23" s="185" t="s">
        <v>101</v>
      </c>
      <c r="H23" s="185" t="s">
        <v>101</v>
      </c>
      <c r="I23" s="185" t="s">
        <v>101</v>
      </c>
      <c r="J23" s="185" t="s">
        <v>101</v>
      </c>
      <c r="K23" s="185" t="s">
        <v>101</v>
      </c>
      <c r="L23" s="185" t="s">
        <v>101</v>
      </c>
      <c r="M23" s="185" t="s">
        <v>101</v>
      </c>
      <c r="N23" s="185" t="s">
        <v>101</v>
      </c>
      <c r="O23" s="185" t="s">
        <v>101</v>
      </c>
    </row>
    <row r="24" spans="1:15" ht="19.5" customHeight="1" thickBot="1">
      <c r="A24" s="142"/>
      <c r="B24" s="156" t="s">
        <v>246</v>
      </c>
      <c r="C24" s="157" t="s">
        <v>44</v>
      </c>
      <c r="D24" s="158"/>
      <c r="E24" s="159">
        <v>205715</v>
      </c>
      <c r="F24" s="159">
        <v>271896</v>
      </c>
      <c r="G24" s="159">
        <v>136710</v>
      </c>
      <c r="H24" s="159">
        <v>186672</v>
      </c>
      <c r="I24" s="159">
        <v>237519</v>
      </c>
      <c r="J24" s="159">
        <v>133656</v>
      </c>
      <c r="K24" s="159">
        <v>170796</v>
      </c>
      <c r="L24" s="159">
        <v>15876</v>
      </c>
      <c r="M24" s="159">
        <v>19043</v>
      </c>
      <c r="N24" s="159">
        <v>34377</v>
      </c>
      <c r="O24" s="159">
        <v>3054</v>
      </c>
    </row>
    <row r="25" spans="1:15" ht="19.5" customHeight="1" thickTop="1">
      <c r="A25" s="160"/>
      <c r="B25" s="147" t="s">
        <v>247</v>
      </c>
      <c r="C25" s="148" t="s">
        <v>45</v>
      </c>
      <c r="D25" s="160"/>
      <c r="E25" s="161">
        <v>219545</v>
      </c>
      <c r="F25" s="161">
        <v>277365</v>
      </c>
      <c r="G25" s="161">
        <v>156970</v>
      </c>
      <c r="H25" s="161">
        <v>196035</v>
      </c>
      <c r="I25" s="161">
        <v>237728</v>
      </c>
      <c r="J25" s="161">
        <v>150912</v>
      </c>
      <c r="K25" s="161">
        <v>182818</v>
      </c>
      <c r="L25" s="161">
        <v>13217</v>
      </c>
      <c r="M25" s="161">
        <v>23510</v>
      </c>
      <c r="N25" s="161">
        <v>39637</v>
      </c>
      <c r="O25" s="161">
        <v>6058</v>
      </c>
    </row>
    <row r="26" spans="1:15" ht="19.5" customHeight="1">
      <c r="A26" s="160"/>
      <c r="B26" s="150" t="s">
        <v>94</v>
      </c>
      <c r="C26" s="151" t="s">
        <v>46</v>
      </c>
      <c r="D26" s="162"/>
      <c r="E26" s="186" t="s">
        <v>101</v>
      </c>
      <c r="F26" s="186" t="s">
        <v>101</v>
      </c>
      <c r="G26" s="186" t="s">
        <v>101</v>
      </c>
      <c r="H26" s="186" t="s">
        <v>101</v>
      </c>
      <c r="I26" s="186" t="s">
        <v>101</v>
      </c>
      <c r="J26" s="186" t="s">
        <v>101</v>
      </c>
      <c r="K26" s="186" t="s">
        <v>101</v>
      </c>
      <c r="L26" s="186" t="s">
        <v>101</v>
      </c>
      <c r="M26" s="186" t="s">
        <v>101</v>
      </c>
      <c r="N26" s="186" t="s">
        <v>101</v>
      </c>
      <c r="O26" s="186" t="s">
        <v>101</v>
      </c>
    </row>
    <row r="27" spans="1:15" ht="19.5" customHeight="1">
      <c r="A27" s="160"/>
      <c r="B27" s="150" t="s">
        <v>222</v>
      </c>
      <c r="C27" s="151" t="s">
        <v>47</v>
      </c>
      <c r="D27" s="162"/>
      <c r="E27" s="153" t="s">
        <v>101</v>
      </c>
      <c r="F27" s="153" t="s">
        <v>101</v>
      </c>
      <c r="G27" s="153" t="s">
        <v>101</v>
      </c>
      <c r="H27" s="153" t="s">
        <v>101</v>
      </c>
      <c r="I27" s="153" t="s">
        <v>101</v>
      </c>
      <c r="J27" s="153" t="s">
        <v>101</v>
      </c>
      <c r="K27" s="153" t="s">
        <v>101</v>
      </c>
      <c r="L27" s="153" t="s">
        <v>101</v>
      </c>
      <c r="M27" s="153" t="s">
        <v>101</v>
      </c>
      <c r="N27" s="153" t="s">
        <v>101</v>
      </c>
      <c r="O27" s="153" t="s">
        <v>101</v>
      </c>
    </row>
    <row r="28" spans="1:15" ht="19.5" customHeight="1">
      <c r="A28" s="160"/>
      <c r="B28" s="163" t="s">
        <v>95</v>
      </c>
      <c r="C28" s="164" t="s">
        <v>248</v>
      </c>
      <c r="D28" s="183"/>
      <c r="E28" s="189">
        <v>236081</v>
      </c>
      <c r="F28" s="189">
        <v>258074</v>
      </c>
      <c r="G28" s="189">
        <v>174554</v>
      </c>
      <c r="H28" s="189">
        <v>233308</v>
      </c>
      <c r="I28" s="189">
        <v>254576</v>
      </c>
      <c r="J28" s="189">
        <v>173809</v>
      </c>
      <c r="K28" s="189">
        <v>220830</v>
      </c>
      <c r="L28" s="189">
        <v>12478</v>
      </c>
      <c r="M28" s="189">
        <v>2773</v>
      </c>
      <c r="N28" s="189">
        <v>3498</v>
      </c>
      <c r="O28" s="189">
        <v>745</v>
      </c>
    </row>
    <row r="29" spans="1:15" ht="19.5" customHeight="1">
      <c r="A29" s="160"/>
      <c r="B29" s="167" t="s">
        <v>88</v>
      </c>
      <c r="C29" s="168" t="s">
        <v>48</v>
      </c>
      <c r="D29" s="169"/>
      <c r="E29" s="170">
        <v>239228</v>
      </c>
      <c r="F29" s="170">
        <v>281113</v>
      </c>
      <c r="G29" s="170">
        <v>167712</v>
      </c>
      <c r="H29" s="170">
        <v>212865</v>
      </c>
      <c r="I29" s="170">
        <v>248831</v>
      </c>
      <c r="J29" s="170">
        <v>151456</v>
      </c>
      <c r="K29" s="170">
        <v>196936</v>
      </c>
      <c r="L29" s="170">
        <v>15929</v>
      </c>
      <c r="M29" s="170">
        <v>26363</v>
      </c>
      <c r="N29" s="170">
        <v>32282</v>
      </c>
      <c r="O29" s="170">
        <v>16256</v>
      </c>
    </row>
    <row r="30" spans="1:15" ht="19.5" customHeight="1">
      <c r="A30" s="160"/>
      <c r="B30" s="150" t="s">
        <v>89</v>
      </c>
      <c r="C30" s="151" t="s">
        <v>49</v>
      </c>
      <c r="D30" s="162"/>
      <c r="E30" s="186">
        <v>200528</v>
      </c>
      <c r="F30" s="186">
        <v>278390</v>
      </c>
      <c r="G30" s="186">
        <v>144241</v>
      </c>
      <c r="H30" s="186">
        <v>179406</v>
      </c>
      <c r="I30" s="186">
        <v>241333</v>
      </c>
      <c r="J30" s="186">
        <v>134639</v>
      </c>
      <c r="K30" s="186">
        <v>170791</v>
      </c>
      <c r="L30" s="186">
        <v>8615</v>
      </c>
      <c r="M30" s="186">
        <v>21122</v>
      </c>
      <c r="N30" s="186">
        <v>37057</v>
      </c>
      <c r="O30" s="186">
        <v>9602</v>
      </c>
    </row>
    <row r="31" spans="1:15" ht="19.5" customHeight="1">
      <c r="A31" s="130"/>
      <c r="B31" s="171" t="s">
        <v>90</v>
      </c>
      <c r="C31" s="172" t="s">
        <v>249</v>
      </c>
      <c r="D31" s="173"/>
      <c r="E31" s="190">
        <v>184453</v>
      </c>
      <c r="F31" s="190">
        <v>234124</v>
      </c>
      <c r="G31" s="190">
        <v>142872</v>
      </c>
      <c r="H31" s="190">
        <v>184283</v>
      </c>
      <c r="I31" s="190">
        <v>233903</v>
      </c>
      <c r="J31" s="190">
        <v>142745</v>
      </c>
      <c r="K31" s="190">
        <v>175955</v>
      </c>
      <c r="L31" s="190">
        <v>8328</v>
      </c>
      <c r="M31" s="190">
        <v>170</v>
      </c>
      <c r="N31" s="190">
        <v>221</v>
      </c>
      <c r="O31" s="190">
        <v>127</v>
      </c>
    </row>
    <row r="32" spans="1:15" ht="19.5" customHeight="1">
      <c r="A32" s="130"/>
      <c r="B32" s="175" t="s">
        <v>96</v>
      </c>
      <c r="C32" s="164" t="s">
        <v>250</v>
      </c>
      <c r="D32" s="183"/>
      <c r="E32" s="166">
        <v>97311</v>
      </c>
      <c r="F32" s="166">
        <v>119525</v>
      </c>
      <c r="G32" s="166">
        <v>85921</v>
      </c>
      <c r="H32" s="166">
        <v>95882</v>
      </c>
      <c r="I32" s="166">
        <v>116960</v>
      </c>
      <c r="J32" s="166">
        <v>85074</v>
      </c>
      <c r="K32" s="166">
        <v>91040</v>
      </c>
      <c r="L32" s="166">
        <v>4842</v>
      </c>
      <c r="M32" s="166">
        <v>1429</v>
      </c>
      <c r="N32" s="166">
        <v>2565</v>
      </c>
      <c r="O32" s="166">
        <v>847</v>
      </c>
    </row>
    <row r="33" spans="1:15" ht="19.5" customHeight="1">
      <c r="A33" s="130"/>
      <c r="B33" s="177" t="s">
        <v>91</v>
      </c>
      <c r="C33" s="148" t="s">
        <v>251</v>
      </c>
      <c r="D33" s="160"/>
      <c r="E33" s="161">
        <v>357564</v>
      </c>
      <c r="F33" s="161">
        <v>462601</v>
      </c>
      <c r="G33" s="161">
        <v>298462</v>
      </c>
      <c r="H33" s="161">
        <v>328838</v>
      </c>
      <c r="I33" s="161">
        <v>434691</v>
      </c>
      <c r="J33" s="161">
        <v>269277</v>
      </c>
      <c r="K33" s="161">
        <v>303873</v>
      </c>
      <c r="L33" s="161">
        <v>24965</v>
      </c>
      <c r="M33" s="161">
        <v>28726</v>
      </c>
      <c r="N33" s="161">
        <v>27910</v>
      </c>
      <c r="O33" s="161">
        <v>29185</v>
      </c>
    </row>
    <row r="34" spans="1:15" ht="19.5" customHeight="1">
      <c r="A34" s="130"/>
      <c r="B34" s="175" t="s">
        <v>97</v>
      </c>
      <c r="C34" s="164" t="s">
        <v>252</v>
      </c>
      <c r="D34" s="183"/>
      <c r="E34" s="166">
        <v>210530</v>
      </c>
      <c r="F34" s="166">
        <v>266133</v>
      </c>
      <c r="G34" s="166">
        <v>185266</v>
      </c>
      <c r="H34" s="166">
        <v>210530</v>
      </c>
      <c r="I34" s="166">
        <v>266133</v>
      </c>
      <c r="J34" s="166">
        <v>185266</v>
      </c>
      <c r="K34" s="166">
        <v>200388</v>
      </c>
      <c r="L34" s="166">
        <v>10142</v>
      </c>
      <c r="M34" s="166">
        <v>0</v>
      </c>
      <c r="N34" s="166">
        <v>0</v>
      </c>
      <c r="O34" s="166">
        <v>0</v>
      </c>
    </row>
    <row r="35" spans="1:15" ht="19.5" customHeight="1">
      <c r="A35" s="130"/>
      <c r="B35" s="177" t="s">
        <v>92</v>
      </c>
      <c r="C35" s="148" t="s">
        <v>253</v>
      </c>
      <c r="D35" s="160"/>
      <c r="E35" s="161">
        <v>128685</v>
      </c>
      <c r="F35" s="161">
        <v>139662</v>
      </c>
      <c r="G35" s="161">
        <v>121058</v>
      </c>
      <c r="H35" s="161">
        <v>128445</v>
      </c>
      <c r="I35" s="161">
        <v>139178</v>
      </c>
      <c r="J35" s="161">
        <v>120988</v>
      </c>
      <c r="K35" s="161">
        <v>120769</v>
      </c>
      <c r="L35" s="161">
        <v>7676</v>
      </c>
      <c r="M35" s="161">
        <v>240</v>
      </c>
      <c r="N35" s="161">
        <v>484</v>
      </c>
      <c r="O35" s="161">
        <v>70</v>
      </c>
    </row>
    <row r="36" spans="1:15" ht="19.5" customHeight="1">
      <c r="A36" s="130"/>
      <c r="B36" s="182" t="s">
        <v>93</v>
      </c>
      <c r="C36" s="151" t="s">
        <v>254</v>
      </c>
      <c r="D36" s="162"/>
      <c r="E36" s="186">
        <v>204184</v>
      </c>
      <c r="F36" s="186">
        <v>272534</v>
      </c>
      <c r="G36" s="186">
        <v>137144</v>
      </c>
      <c r="H36" s="186">
        <v>186622</v>
      </c>
      <c r="I36" s="186">
        <v>239887</v>
      </c>
      <c r="J36" s="186">
        <v>134377</v>
      </c>
      <c r="K36" s="186">
        <v>170200</v>
      </c>
      <c r="L36" s="186">
        <v>16422</v>
      </c>
      <c r="M36" s="186">
        <v>17562</v>
      </c>
      <c r="N36" s="186">
        <v>32647</v>
      </c>
      <c r="O36" s="186">
        <v>2767</v>
      </c>
    </row>
    <row r="37" spans="1:15" ht="19.5" customHeight="1">
      <c r="A37" s="130"/>
      <c r="B37" s="175" t="s">
        <v>98</v>
      </c>
      <c r="C37" s="164" t="s">
        <v>255</v>
      </c>
      <c r="D37" s="183"/>
      <c r="E37" s="187">
        <v>304844</v>
      </c>
      <c r="F37" s="188">
        <v>329854</v>
      </c>
      <c r="G37" s="188">
        <v>173087</v>
      </c>
      <c r="H37" s="188">
        <v>244880</v>
      </c>
      <c r="I37" s="188">
        <v>263761</v>
      </c>
      <c r="J37" s="188">
        <v>145413</v>
      </c>
      <c r="K37" s="188">
        <v>229168</v>
      </c>
      <c r="L37" s="188">
        <v>15712</v>
      </c>
      <c r="M37" s="188">
        <v>59964</v>
      </c>
      <c r="N37" s="188">
        <v>66093</v>
      </c>
      <c r="O37" s="188">
        <v>27674</v>
      </c>
    </row>
    <row r="38" spans="1:15" ht="24.75" customHeight="1">
      <c r="A38" s="130"/>
      <c r="B38" s="265"/>
      <c r="C38" s="265" t="s">
        <v>116</v>
      </c>
      <c r="D38" s="265"/>
      <c r="E38" s="265"/>
      <c r="F38" s="265"/>
      <c r="G38" s="265"/>
      <c r="H38" s="265"/>
      <c r="I38" s="265"/>
      <c r="J38" s="265"/>
      <c r="K38" s="265"/>
      <c r="L38" s="265"/>
      <c r="M38" s="265"/>
      <c r="N38" s="265"/>
      <c r="O38" s="265"/>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
        <v>445</v>
      </c>
      <c r="C1" s="1268"/>
      <c r="D1" s="120"/>
      <c r="E1" s="120"/>
      <c r="F1" s="121" t="s">
        <v>383</v>
      </c>
      <c r="G1" s="120"/>
      <c r="H1"/>
      <c r="I1" s="120"/>
      <c r="J1" s="120"/>
      <c r="K1" s="120"/>
      <c r="L1" s="120"/>
      <c r="M1" s="120"/>
      <c r="N1" s="120"/>
      <c r="O1" s="120"/>
      <c r="P1" s="120"/>
    </row>
    <row r="2" spans="1:16" s="20" customFormat="1" ht="15.75" customHeight="1">
      <c r="A2"/>
      <c r="B2" s="122" t="s">
        <v>66</v>
      </c>
      <c r="C2"/>
      <c r="D2"/>
      <c r="E2"/>
      <c r="F2" s="123"/>
      <c r="G2" s="123"/>
      <c r="H2" s="123"/>
      <c r="I2" s="123"/>
      <c r="J2" s="123"/>
      <c r="K2" s="123"/>
      <c r="L2" s="123"/>
      <c r="M2" s="123"/>
      <c r="N2" s="123"/>
      <c r="O2" s="123"/>
      <c r="P2" s="123"/>
    </row>
    <row r="3" spans="1:16" s="20" customFormat="1" ht="15.75" customHeight="1">
      <c r="A3"/>
      <c r="B3" s="191"/>
      <c r="C3" s="192"/>
      <c r="D3" s="191"/>
      <c r="E3" s="123"/>
      <c r="F3" s="123"/>
      <c r="G3" s="123"/>
      <c r="H3" s="123"/>
      <c r="I3" s="123"/>
      <c r="J3" s="123"/>
      <c r="K3" s="123"/>
      <c r="L3" s="123"/>
      <c r="M3" s="123"/>
      <c r="N3" s="126"/>
      <c r="O3" s="127"/>
      <c r="P3" s="127"/>
    </row>
    <row r="4" spans="1:16" ht="6" customHeight="1">
      <c r="A4"/>
      <c r="B4" s="123"/>
      <c r="C4" s="125"/>
      <c r="D4" s="123"/>
      <c r="E4" s="123"/>
      <c r="F4" s="123"/>
      <c r="G4" s="123"/>
      <c r="H4" s="123"/>
      <c r="I4" s="193"/>
      <c r="J4" s="123"/>
      <c r="K4" s="123"/>
      <c r="L4" s="123"/>
      <c r="M4" s="123"/>
      <c r="N4" s="123"/>
      <c r="O4" s="123"/>
      <c r="P4" s="123"/>
    </row>
    <row r="5" spans="1:16" ht="18" customHeight="1">
      <c r="A5"/>
      <c r="B5" s="123"/>
      <c r="C5" s="128" t="s">
        <v>352</v>
      </c>
      <c r="D5" s="123"/>
      <c r="E5"/>
      <c r="F5" s="123"/>
      <c r="G5" s="123"/>
      <c r="H5" s="123"/>
      <c r="I5" s="123"/>
      <c r="J5" s="123"/>
      <c r="K5" s="123"/>
      <c r="L5" s="123"/>
      <c r="M5" s="123"/>
      <c r="N5" s="123"/>
      <c r="O5" s="123"/>
      <c r="P5" s="123"/>
    </row>
    <row r="6" spans="1:16" s="4" customFormat="1" ht="18" customHeight="1">
      <c r="A6" s="131"/>
      <c r="B6" s="1269" t="s">
        <v>118</v>
      </c>
      <c r="C6" s="1270"/>
      <c r="D6" s="1271"/>
      <c r="E6" s="132" t="s">
        <v>34</v>
      </c>
      <c r="F6" s="136"/>
      <c r="G6" s="137"/>
      <c r="H6" s="132" t="s">
        <v>50</v>
      </c>
      <c r="I6" s="136"/>
      <c r="J6" s="137"/>
      <c r="K6" s="132" t="s">
        <v>51</v>
      </c>
      <c r="L6" s="136"/>
      <c r="M6" s="137"/>
      <c r="N6" s="132" t="s">
        <v>52</v>
      </c>
      <c r="O6" s="136"/>
      <c r="P6" s="137"/>
    </row>
    <row r="7" spans="1:16" s="4" customFormat="1" ht="18" customHeight="1" thickBot="1">
      <c r="A7" s="131"/>
      <c r="B7" s="1272"/>
      <c r="C7" s="1273"/>
      <c r="D7" s="1274"/>
      <c r="E7" s="138" t="s">
        <v>70</v>
      </c>
      <c r="F7" s="139" t="s">
        <v>71</v>
      </c>
      <c r="G7" s="139" t="s">
        <v>72</v>
      </c>
      <c r="H7" s="140" t="s">
        <v>70</v>
      </c>
      <c r="I7" s="139" t="s">
        <v>71</v>
      </c>
      <c r="J7" s="139" t="s">
        <v>72</v>
      </c>
      <c r="K7" s="140" t="s">
        <v>70</v>
      </c>
      <c r="L7" s="139" t="s">
        <v>71</v>
      </c>
      <c r="M7" s="139" t="s">
        <v>72</v>
      </c>
      <c r="N7" s="139" t="s">
        <v>70</v>
      </c>
      <c r="O7" s="140" t="s">
        <v>71</v>
      </c>
      <c r="P7" s="138" t="s">
        <v>72</v>
      </c>
    </row>
    <row r="8" spans="1:16" s="4" customFormat="1" ht="9.75" customHeight="1" thickTop="1">
      <c r="A8" s="131"/>
      <c r="B8" s="194"/>
      <c r="C8" s="195"/>
      <c r="D8" s="196"/>
      <c r="E8" s="197" t="s">
        <v>23</v>
      </c>
      <c r="F8" s="198" t="s">
        <v>23</v>
      </c>
      <c r="G8" s="198" t="s">
        <v>23</v>
      </c>
      <c r="H8" s="199" t="s">
        <v>22</v>
      </c>
      <c r="I8" s="199" t="s">
        <v>22</v>
      </c>
      <c r="J8" s="199" t="s">
        <v>22</v>
      </c>
      <c r="K8" s="199" t="s">
        <v>22</v>
      </c>
      <c r="L8" s="199" t="s">
        <v>22</v>
      </c>
      <c r="M8" s="199" t="s">
        <v>22</v>
      </c>
      <c r="N8" s="199" t="s">
        <v>22</v>
      </c>
      <c r="O8" s="199" t="s">
        <v>22</v>
      </c>
      <c r="P8" s="199" t="s">
        <v>22</v>
      </c>
    </row>
    <row r="9" spans="1:16" ht="19.5" customHeight="1" thickBot="1">
      <c r="A9" s="142"/>
      <c r="B9" s="200" t="s">
        <v>35</v>
      </c>
      <c r="C9" s="201" t="s">
        <v>31</v>
      </c>
      <c r="D9" s="202"/>
      <c r="E9" s="204">
        <v>18.5</v>
      </c>
      <c r="F9" s="204">
        <v>19.2</v>
      </c>
      <c r="G9" s="204">
        <v>17.9</v>
      </c>
      <c r="H9" s="204">
        <v>146.3</v>
      </c>
      <c r="I9" s="204">
        <v>160</v>
      </c>
      <c r="J9" s="204">
        <v>132.2</v>
      </c>
      <c r="K9" s="204">
        <v>136.4</v>
      </c>
      <c r="L9" s="204">
        <v>146.4</v>
      </c>
      <c r="M9" s="204">
        <v>126.1</v>
      </c>
      <c r="N9" s="204">
        <v>9.9</v>
      </c>
      <c r="O9" s="204">
        <v>13.6</v>
      </c>
      <c r="P9" s="205">
        <v>6.1</v>
      </c>
    </row>
    <row r="10" spans="1:16" s="9" customFormat="1" ht="19.5" customHeight="1" thickTop="1">
      <c r="A10" s="142"/>
      <c r="B10" s="147" t="s">
        <v>223</v>
      </c>
      <c r="C10" s="148" t="s">
        <v>224</v>
      </c>
      <c r="D10" s="142"/>
      <c r="E10" s="206" t="s">
        <v>101</v>
      </c>
      <c r="F10" s="206" t="s">
        <v>101</v>
      </c>
      <c r="G10" s="206" t="s">
        <v>101</v>
      </c>
      <c r="H10" s="206" t="s">
        <v>101</v>
      </c>
      <c r="I10" s="206" t="s">
        <v>101</v>
      </c>
      <c r="J10" s="206" t="s">
        <v>101</v>
      </c>
      <c r="K10" s="206" t="s">
        <v>101</v>
      </c>
      <c r="L10" s="206" t="s">
        <v>101</v>
      </c>
      <c r="M10" s="206" t="s">
        <v>101</v>
      </c>
      <c r="N10" s="206" t="s">
        <v>101</v>
      </c>
      <c r="O10" s="206" t="s">
        <v>101</v>
      </c>
      <c r="P10" s="207" t="s">
        <v>101</v>
      </c>
    </row>
    <row r="11" spans="1:16" s="9" customFormat="1" ht="19.5" customHeight="1">
      <c r="A11" s="142"/>
      <c r="B11" s="150" t="s">
        <v>225</v>
      </c>
      <c r="C11" s="151" t="s">
        <v>39</v>
      </c>
      <c r="D11" s="152"/>
      <c r="E11" s="208">
        <v>21.1</v>
      </c>
      <c r="F11" s="208">
        <v>21.3</v>
      </c>
      <c r="G11" s="208">
        <v>20.3</v>
      </c>
      <c r="H11" s="208">
        <v>177</v>
      </c>
      <c r="I11" s="208">
        <v>179.8</v>
      </c>
      <c r="J11" s="208">
        <v>162</v>
      </c>
      <c r="K11" s="208">
        <v>158.2</v>
      </c>
      <c r="L11" s="208">
        <v>159.4</v>
      </c>
      <c r="M11" s="208">
        <v>151.7</v>
      </c>
      <c r="N11" s="208">
        <v>18.8</v>
      </c>
      <c r="O11" s="208">
        <v>20.4</v>
      </c>
      <c r="P11" s="209">
        <v>10.3</v>
      </c>
    </row>
    <row r="12" spans="1:16" s="9" customFormat="1" ht="19.5" customHeight="1">
      <c r="A12" s="142"/>
      <c r="B12" s="150" t="s">
        <v>256</v>
      </c>
      <c r="C12" s="151" t="s">
        <v>32</v>
      </c>
      <c r="D12" s="152"/>
      <c r="E12" s="208">
        <v>19.9</v>
      </c>
      <c r="F12" s="208">
        <v>20.6</v>
      </c>
      <c r="G12" s="208">
        <v>18.9</v>
      </c>
      <c r="H12" s="208">
        <v>157.1</v>
      </c>
      <c r="I12" s="208">
        <v>169.1</v>
      </c>
      <c r="J12" s="208">
        <v>140.6</v>
      </c>
      <c r="K12" s="208">
        <v>148</v>
      </c>
      <c r="L12" s="208">
        <v>158.2</v>
      </c>
      <c r="M12" s="208">
        <v>134</v>
      </c>
      <c r="N12" s="208">
        <v>9.1</v>
      </c>
      <c r="O12" s="208">
        <v>10.9</v>
      </c>
      <c r="P12" s="209">
        <v>6.6</v>
      </c>
    </row>
    <row r="13" spans="1:16" s="9" customFormat="1" ht="19.5" customHeight="1">
      <c r="A13" s="142"/>
      <c r="B13" s="150" t="s">
        <v>226</v>
      </c>
      <c r="C13" s="151" t="s">
        <v>40</v>
      </c>
      <c r="D13" s="152"/>
      <c r="E13" s="208">
        <v>18.5</v>
      </c>
      <c r="F13" s="208">
        <v>18.6</v>
      </c>
      <c r="G13" s="208">
        <v>18</v>
      </c>
      <c r="H13" s="208">
        <v>152.1</v>
      </c>
      <c r="I13" s="208">
        <v>154.7</v>
      </c>
      <c r="J13" s="208">
        <v>139.9</v>
      </c>
      <c r="K13" s="208">
        <v>138.7</v>
      </c>
      <c r="L13" s="208">
        <v>140.3</v>
      </c>
      <c r="M13" s="208">
        <v>131</v>
      </c>
      <c r="N13" s="208">
        <v>13.4</v>
      </c>
      <c r="O13" s="208">
        <v>14.4</v>
      </c>
      <c r="P13" s="209">
        <v>8.9</v>
      </c>
    </row>
    <row r="14" spans="1:16" s="9" customFormat="1" ht="19.5" customHeight="1">
      <c r="A14" s="142"/>
      <c r="B14" s="150" t="s">
        <v>227</v>
      </c>
      <c r="C14" s="151" t="s">
        <v>41</v>
      </c>
      <c r="D14" s="152"/>
      <c r="E14" s="208">
        <v>18.7</v>
      </c>
      <c r="F14" s="208">
        <v>19.1</v>
      </c>
      <c r="G14" s="208">
        <v>18.3</v>
      </c>
      <c r="H14" s="208">
        <v>151</v>
      </c>
      <c r="I14" s="208">
        <v>158.1</v>
      </c>
      <c r="J14" s="208">
        <v>141.2</v>
      </c>
      <c r="K14" s="208">
        <v>140.5</v>
      </c>
      <c r="L14" s="208">
        <v>144.9</v>
      </c>
      <c r="M14" s="208">
        <v>134.3</v>
      </c>
      <c r="N14" s="208">
        <v>10.5</v>
      </c>
      <c r="O14" s="208">
        <v>13.2</v>
      </c>
      <c r="P14" s="209">
        <v>6.9</v>
      </c>
    </row>
    <row r="15" spans="1:16" s="9" customFormat="1" ht="19.5" customHeight="1">
      <c r="A15" s="142"/>
      <c r="B15" s="150" t="s">
        <v>228</v>
      </c>
      <c r="C15" s="151" t="s">
        <v>229</v>
      </c>
      <c r="D15" s="152"/>
      <c r="E15" s="208">
        <v>20.5</v>
      </c>
      <c r="F15" s="208">
        <v>20.6</v>
      </c>
      <c r="G15" s="208">
        <v>18.8</v>
      </c>
      <c r="H15" s="208">
        <v>166.6</v>
      </c>
      <c r="I15" s="208">
        <v>168.6</v>
      </c>
      <c r="J15" s="208">
        <v>144.7</v>
      </c>
      <c r="K15" s="208">
        <v>145.6</v>
      </c>
      <c r="L15" s="208">
        <v>146.9</v>
      </c>
      <c r="M15" s="208">
        <v>131.2</v>
      </c>
      <c r="N15" s="208">
        <v>21</v>
      </c>
      <c r="O15" s="208">
        <v>21.7</v>
      </c>
      <c r="P15" s="209">
        <v>13.5</v>
      </c>
    </row>
    <row r="16" spans="1:16" s="9" customFormat="1" ht="19.5" customHeight="1">
      <c r="A16" s="142"/>
      <c r="B16" s="150" t="s">
        <v>230</v>
      </c>
      <c r="C16" s="151" t="s">
        <v>231</v>
      </c>
      <c r="D16" s="152"/>
      <c r="E16" s="208">
        <v>19.7</v>
      </c>
      <c r="F16" s="208">
        <v>20.4</v>
      </c>
      <c r="G16" s="208">
        <v>19.1</v>
      </c>
      <c r="H16" s="208">
        <v>146.8</v>
      </c>
      <c r="I16" s="208">
        <v>166.5</v>
      </c>
      <c r="J16" s="208">
        <v>129</v>
      </c>
      <c r="K16" s="208">
        <v>139.6</v>
      </c>
      <c r="L16" s="208">
        <v>155.5</v>
      </c>
      <c r="M16" s="208">
        <v>125.2</v>
      </c>
      <c r="N16" s="208">
        <v>7.2</v>
      </c>
      <c r="O16" s="208">
        <v>11</v>
      </c>
      <c r="P16" s="209">
        <v>3.8</v>
      </c>
    </row>
    <row r="17" spans="1:16" s="9" customFormat="1" ht="19.5" customHeight="1">
      <c r="A17" s="142"/>
      <c r="B17" s="150" t="s">
        <v>232</v>
      </c>
      <c r="C17" s="151" t="s">
        <v>233</v>
      </c>
      <c r="D17" s="152"/>
      <c r="E17" s="208">
        <v>18.7</v>
      </c>
      <c r="F17" s="208">
        <v>19.1</v>
      </c>
      <c r="G17" s="208">
        <v>18.2</v>
      </c>
      <c r="H17" s="208">
        <v>150.8</v>
      </c>
      <c r="I17" s="208">
        <v>156.1</v>
      </c>
      <c r="J17" s="208">
        <v>145.6</v>
      </c>
      <c r="K17" s="208">
        <v>141.2</v>
      </c>
      <c r="L17" s="208">
        <v>146.6</v>
      </c>
      <c r="M17" s="208">
        <v>135.8</v>
      </c>
      <c r="N17" s="208">
        <v>9.6</v>
      </c>
      <c r="O17" s="208">
        <v>9.5</v>
      </c>
      <c r="P17" s="209">
        <v>9.8</v>
      </c>
    </row>
    <row r="18" spans="1:16" s="9" customFormat="1" ht="19.5" customHeight="1">
      <c r="A18" s="142"/>
      <c r="B18" s="150" t="s">
        <v>234</v>
      </c>
      <c r="C18" s="151" t="s">
        <v>235</v>
      </c>
      <c r="D18" s="152"/>
      <c r="E18" s="208">
        <v>18.8</v>
      </c>
      <c r="F18" s="208">
        <v>19.6</v>
      </c>
      <c r="G18" s="208">
        <v>17.3</v>
      </c>
      <c r="H18" s="208">
        <v>149.6</v>
      </c>
      <c r="I18" s="208">
        <v>157.8</v>
      </c>
      <c r="J18" s="208">
        <v>134.2</v>
      </c>
      <c r="K18" s="208">
        <v>140.7</v>
      </c>
      <c r="L18" s="208">
        <v>145.4</v>
      </c>
      <c r="M18" s="208">
        <v>131.9</v>
      </c>
      <c r="N18" s="208">
        <v>8.9</v>
      </c>
      <c r="O18" s="208">
        <v>12.4</v>
      </c>
      <c r="P18" s="209">
        <v>2.3</v>
      </c>
    </row>
    <row r="19" spans="1:16" s="9" customFormat="1" ht="19.5" customHeight="1">
      <c r="A19" s="142"/>
      <c r="B19" s="150" t="s">
        <v>236</v>
      </c>
      <c r="C19" s="151" t="s">
        <v>237</v>
      </c>
      <c r="D19" s="152"/>
      <c r="E19" s="208">
        <v>18.4</v>
      </c>
      <c r="F19" s="208">
        <v>18.6</v>
      </c>
      <c r="G19" s="208">
        <v>17.9</v>
      </c>
      <c r="H19" s="208">
        <v>162.9</v>
      </c>
      <c r="I19" s="208">
        <v>168.1</v>
      </c>
      <c r="J19" s="208">
        <v>147.3</v>
      </c>
      <c r="K19" s="208">
        <v>143.9</v>
      </c>
      <c r="L19" s="208">
        <v>146.1</v>
      </c>
      <c r="M19" s="208">
        <v>137.2</v>
      </c>
      <c r="N19" s="208">
        <v>19</v>
      </c>
      <c r="O19" s="208">
        <v>22</v>
      </c>
      <c r="P19" s="209">
        <v>10.1</v>
      </c>
    </row>
    <row r="20" spans="1:16" s="9" customFormat="1" ht="19.5" customHeight="1">
      <c r="A20" s="275"/>
      <c r="B20" s="150" t="s">
        <v>60</v>
      </c>
      <c r="C20" s="151" t="s">
        <v>238</v>
      </c>
      <c r="D20" s="152"/>
      <c r="E20" s="210">
        <v>16</v>
      </c>
      <c r="F20" s="211">
        <v>17.3</v>
      </c>
      <c r="G20" s="211">
        <v>15.1</v>
      </c>
      <c r="H20" s="211">
        <v>110</v>
      </c>
      <c r="I20" s="211">
        <v>128</v>
      </c>
      <c r="J20" s="211">
        <v>98.1</v>
      </c>
      <c r="K20" s="211">
        <v>105</v>
      </c>
      <c r="L20" s="211">
        <v>120.2</v>
      </c>
      <c r="M20" s="211">
        <v>94.9</v>
      </c>
      <c r="N20" s="211">
        <v>5</v>
      </c>
      <c r="O20" s="211">
        <v>7.8</v>
      </c>
      <c r="P20" s="210">
        <v>3.2</v>
      </c>
    </row>
    <row r="21" spans="1:16" s="9" customFormat="1" ht="19.5" customHeight="1">
      <c r="A21" s="142"/>
      <c r="B21" s="150" t="s">
        <v>239</v>
      </c>
      <c r="C21" s="151" t="s">
        <v>240</v>
      </c>
      <c r="D21" s="152"/>
      <c r="E21" s="208">
        <v>18.2</v>
      </c>
      <c r="F21" s="208">
        <v>18.6</v>
      </c>
      <c r="G21" s="208">
        <v>17.8</v>
      </c>
      <c r="H21" s="208">
        <v>129.6</v>
      </c>
      <c r="I21" s="208">
        <v>135</v>
      </c>
      <c r="J21" s="208">
        <v>125.5</v>
      </c>
      <c r="K21" s="208">
        <v>124.1</v>
      </c>
      <c r="L21" s="208">
        <v>131.3</v>
      </c>
      <c r="M21" s="208">
        <v>118.5</v>
      </c>
      <c r="N21" s="208">
        <v>5.5</v>
      </c>
      <c r="O21" s="208">
        <v>3.7</v>
      </c>
      <c r="P21" s="209">
        <v>7</v>
      </c>
    </row>
    <row r="22" spans="1:16" s="9" customFormat="1" ht="19.5" customHeight="1">
      <c r="A22" s="142"/>
      <c r="B22" s="150" t="s">
        <v>241</v>
      </c>
      <c r="C22" s="151" t="s">
        <v>42</v>
      </c>
      <c r="D22" s="152"/>
      <c r="E22" s="208">
        <v>16.4</v>
      </c>
      <c r="F22" s="208">
        <v>16.3</v>
      </c>
      <c r="G22" s="208">
        <v>16.5</v>
      </c>
      <c r="H22" s="208">
        <v>150</v>
      </c>
      <c r="I22" s="208">
        <v>157.2</v>
      </c>
      <c r="J22" s="208">
        <v>143.2</v>
      </c>
      <c r="K22" s="208">
        <v>128.9</v>
      </c>
      <c r="L22" s="208">
        <v>133.5</v>
      </c>
      <c r="M22" s="208">
        <v>124.6</v>
      </c>
      <c r="N22" s="208">
        <v>21.1</v>
      </c>
      <c r="O22" s="208">
        <v>23.7</v>
      </c>
      <c r="P22" s="209">
        <v>18.6</v>
      </c>
    </row>
    <row r="23" spans="1:16" s="9" customFormat="1" ht="19.5" customHeight="1">
      <c r="A23" s="142"/>
      <c r="B23" s="150" t="s">
        <v>242</v>
      </c>
      <c r="C23" s="151" t="s">
        <v>243</v>
      </c>
      <c r="D23" s="152"/>
      <c r="E23" s="208">
        <v>18.6</v>
      </c>
      <c r="F23" s="208">
        <v>19</v>
      </c>
      <c r="G23" s="208">
        <v>18.4</v>
      </c>
      <c r="H23" s="208">
        <v>145.6</v>
      </c>
      <c r="I23" s="208">
        <v>156.1</v>
      </c>
      <c r="J23" s="208">
        <v>140.1</v>
      </c>
      <c r="K23" s="208">
        <v>140.5</v>
      </c>
      <c r="L23" s="208">
        <v>148.8</v>
      </c>
      <c r="M23" s="208">
        <v>136.2</v>
      </c>
      <c r="N23" s="208">
        <v>5.1</v>
      </c>
      <c r="O23" s="208">
        <v>7.3</v>
      </c>
      <c r="P23" s="209">
        <v>3.9</v>
      </c>
    </row>
    <row r="24" spans="1:16" s="9" customFormat="1" ht="19.5" customHeight="1">
      <c r="A24" s="142"/>
      <c r="B24" s="150" t="s">
        <v>244</v>
      </c>
      <c r="C24" s="151" t="s">
        <v>245</v>
      </c>
      <c r="D24" s="152"/>
      <c r="E24" s="185" t="s">
        <v>101</v>
      </c>
      <c r="F24" s="185" t="s">
        <v>101</v>
      </c>
      <c r="G24" s="185" t="s">
        <v>101</v>
      </c>
      <c r="H24" s="185" t="s">
        <v>101</v>
      </c>
      <c r="I24" s="185" t="s">
        <v>101</v>
      </c>
      <c r="J24" s="185" t="s">
        <v>101</v>
      </c>
      <c r="K24" s="185" t="s">
        <v>101</v>
      </c>
      <c r="L24" s="185" t="s">
        <v>101</v>
      </c>
      <c r="M24" s="185" t="s">
        <v>101</v>
      </c>
      <c r="N24" s="185" t="s">
        <v>101</v>
      </c>
      <c r="O24" s="185" t="s">
        <v>101</v>
      </c>
      <c r="P24" s="218" t="s">
        <v>101</v>
      </c>
    </row>
    <row r="25" spans="1:16" s="9" customFormat="1" ht="19.5" customHeight="1" thickBot="1">
      <c r="A25" s="142"/>
      <c r="B25" s="156" t="s">
        <v>246</v>
      </c>
      <c r="C25" s="157" t="s">
        <v>44</v>
      </c>
      <c r="D25" s="158"/>
      <c r="E25" s="212">
        <v>17.5</v>
      </c>
      <c r="F25" s="212">
        <v>18.2</v>
      </c>
      <c r="G25" s="212">
        <v>16.8</v>
      </c>
      <c r="H25" s="212">
        <v>138</v>
      </c>
      <c r="I25" s="212">
        <v>157</v>
      </c>
      <c r="J25" s="212">
        <v>118.1</v>
      </c>
      <c r="K25" s="212">
        <v>129.5</v>
      </c>
      <c r="L25" s="212">
        <v>145.1</v>
      </c>
      <c r="M25" s="212">
        <v>113.1</v>
      </c>
      <c r="N25" s="212">
        <v>8.5</v>
      </c>
      <c r="O25" s="212">
        <v>11.9</v>
      </c>
      <c r="P25" s="213">
        <v>5</v>
      </c>
    </row>
    <row r="26" spans="1:16" ht="19.5" customHeight="1" thickTop="1">
      <c r="A26" s="142"/>
      <c r="B26" s="147" t="s">
        <v>247</v>
      </c>
      <c r="C26" s="148" t="s">
        <v>45</v>
      </c>
      <c r="D26" s="160"/>
      <c r="E26" s="204">
        <v>19.6</v>
      </c>
      <c r="F26" s="204">
        <v>20.3</v>
      </c>
      <c r="G26" s="204">
        <v>18.7</v>
      </c>
      <c r="H26" s="204">
        <v>154.4</v>
      </c>
      <c r="I26" s="204">
        <v>167.8</v>
      </c>
      <c r="J26" s="204">
        <v>139.9</v>
      </c>
      <c r="K26" s="204">
        <v>144.9</v>
      </c>
      <c r="L26" s="204">
        <v>156</v>
      </c>
      <c r="M26" s="204">
        <v>132.8</v>
      </c>
      <c r="N26" s="204">
        <v>9.5</v>
      </c>
      <c r="O26" s="204">
        <v>11.8</v>
      </c>
      <c r="P26" s="205">
        <v>7.1</v>
      </c>
    </row>
    <row r="27" spans="1:16" ht="19.5" customHeight="1">
      <c r="A27" s="142"/>
      <c r="B27" s="150" t="s">
        <v>94</v>
      </c>
      <c r="C27" s="151" t="s">
        <v>46</v>
      </c>
      <c r="D27" s="162"/>
      <c r="E27" s="208" t="s">
        <v>101</v>
      </c>
      <c r="F27" s="208" t="s">
        <v>101</v>
      </c>
      <c r="G27" s="208" t="s">
        <v>101</v>
      </c>
      <c r="H27" s="208" t="s">
        <v>101</v>
      </c>
      <c r="I27" s="208" t="s">
        <v>101</v>
      </c>
      <c r="J27" s="208" t="s">
        <v>101</v>
      </c>
      <c r="K27" s="208" t="s">
        <v>101</v>
      </c>
      <c r="L27" s="208" t="s">
        <v>101</v>
      </c>
      <c r="M27" s="208" t="s">
        <v>101</v>
      </c>
      <c r="N27" s="208" t="s">
        <v>101</v>
      </c>
      <c r="O27" s="208" t="s">
        <v>101</v>
      </c>
      <c r="P27" s="209" t="s">
        <v>101</v>
      </c>
    </row>
    <row r="28" spans="1:16" ht="19.5" customHeight="1">
      <c r="A28" s="142"/>
      <c r="B28" s="150" t="s">
        <v>431</v>
      </c>
      <c r="C28" s="151" t="s">
        <v>47</v>
      </c>
      <c r="D28" s="162"/>
      <c r="E28" s="153" t="s">
        <v>101</v>
      </c>
      <c r="F28" s="153" t="s">
        <v>101</v>
      </c>
      <c r="G28" s="153" t="s">
        <v>101</v>
      </c>
      <c r="H28" s="153" t="s">
        <v>101</v>
      </c>
      <c r="I28" s="153" t="s">
        <v>101</v>
      </c>
      <c r="J28" s="153" t="s">
        <v>101</v>
      </c>
      <c r="K28" s="153" t="s">
        <v>101</v>
      </c>
      <c r="L28" s="153" t="s">
        <v>101</v>
      </c>
      <c r="M28" s="153" t="s">
        <v>101</v>
      </c>
      <c r="N28" s="153" t="s">
        <v>101</v>
      </c>
      <c r="O28" s="153" t="s">
        <v>101</v>
      </c>
      <c r="P28" s="218" t="s">
        <v>101</v>
      </c>
    </row>
    <row r="29" spans="1:16" ht="19.5" customHeight="1">
      <c r="A29" s="142"/>
      <c r="B29" s="163" t="s">
        <v>95</v>
      </c>
      <c r="C29" s="164" t="s">
        <v>432</v>
      </c>
      <c r="D29" s="183"/>
      <c r="E29" s="219">
        <v>20.7</v>
      </c>
      <c r="F29" s="220">
        <v>21.2</v>
      </c>
      <c r="G29" s="220">
        <v>19.4</v>
      </c>
      <c r="H29" s="220">
        <v>164.3</v>
      </c>
      <c r="I29" s="220">
        <v>172.1</v>
      </c>
      <c r="J29" s="220">
        <v>142.9</v>
      </c>
      <c r="K29" s="220">
        <v>156</v>
      </c>
      <c r="L29" s="220">
        <v>162.3</v>
      </c>
      <c r="M29" s="220">
        <v>138.5</v>
      </c>
      <c r="N29" s="220">
        <v>8.3</v>
      </c>
      <c r="O29" s="220">
        <v>9.8</v>
      </c>
      <c r="P29" s="219">
        <v>4.4</v>
      </c>
    </row>
    <row r="30" spans="1:16" ht="19.5" customHeight="1">
      <c r="A30" s="142"/>
      <c r="B30" s="167" t="s">
        <v>88</v>
      </c>
      <c r="C30" s="168" t="s">
        <v>48</v>
      </c>
      <c r="D30" s="169"/>
      <c r="E30" s="211">
        <v>19.8</v>
      </c>
      <c r="F30" s="211">
        <v>20.5</v>
      </c>
      <c r="G30" s="211">
        <v>18.7</v>
      </c>
      <c r="H30" s="211">
        <v>157.9</v>
      </c>
      <c r="I30" s="211">
        <v>170.3</v>
      </c>
      <c r="J30" s="211">
        <v>136.7</v>
      </c>
      <c r="K30" s="211">
        <v>147.8</v>
      </c>
      <c r="L30" s="211">
        <v>157.5</v>
      </c>
      <c r="M30" s="211">
        <v>131.2</v>
      </c>
      <c r="N30" s="211">
        <v>10.1</v>
      </c>
      <c r="O30" s="211">
        <v>12.8</v>
      </c>
      <c r="P30" s="210">
        <v>5.5</v>
      </c>
    </row>
    <row r="31" spans="1:16" ht="19.5" customHeight="1">
      <c r="A31" s="142"/>
      <c r="B31" s="150" t="s">
        <v>89</v>
      </c>
      <c r="C31" s="151" t="s">
        <v>49</v>
      </c>
      <c r="D31" s="162"/>
      <c r="E31" s="208">
        <v>19.7</v>
      </c>
      <c r="F31" s="208">
        <v>20.3</v>
      </c>
      <c r="G31" s="208">
        <v>19.3</v>
      </c>
      <c r="H31" s="208">
        <v>142.9</v>
      </c>
      <c r="I31" s="208">
        <v>164.5</v>
      </c>
      <c r="J31" s="208">
        <v>127.2</v>
      </c>
      <c r="K31" s="208">
        <v>136.7</v>
      </c>
      <c r="L31" s="208">
        <v>154.5</v>
      </c>
      <c r="M31" s="208">
        <v>123.8</v>
      </c>
      <c r="N31" s="208">
        <v>6.2</v>
      </c>
      <c r="O31" s="208">
        <v>10</v>
      </c>
      <c r="P31" s="214">
        <v>3.4</v>
      </c>
    </row>
    <row r="32" spans="1:16" ht="19.5" customHeight="1">
      <c r="A32"/>
      <c r="B32" s="171" t="s">
        <v>90</v>
      </c>
      <c r="C32" s="172" t="s">
        <v>249</v>
      </c>
      <c r="D32" s="173"/>
      <c r="E32" s="216">
        <v>17.3</v>
      </c>
      <c r="F32" s="216">
        <v>18.3</v>
      </c>
      <c r="G32" s="216">
        <v>16.5</v>
      </c>
      <c r="H32" s="216">
        <v>130.9</v>
      </c>
      <c r="I32" s="216">
        <v>148.6</v>
      </c>
      <c r="J32" s="216">
        <v>116</v>
      </c>
      <c r="K32" s="216">
        <v>123.8</v>
      </c>
      <c r="L32" s="216">
        <v>138.3</v>
      </c>
      <c r="M32" s="216">
        <v>111.6</v>
      </c>
      <c r="N32" s="216">
        <v>7.1</v>
      </c>
      <c r="O32" s="216">
        <v>10.3</v>
      </c>
      <c r="P32" s="216">
        <v>4.4</v>
      </c>
    </row>
    <row r="33" spans="1:16" ht="19.5" customHeight="1">
      <c r="A33"/>
      <c r="B33" s="175" t="s">
        <v>96</v>
      </c>
      <c r="C33" s="164" t="s">
        <v>250</v>
      </c>
      <c r="D33" s="183"/>
      <c r="E33" s="208">
        <v>14.5</v>
      </c>
      <c r="F33" s="208">
        <v>15.7</v>
      </c>
      <c r="G33" s="208">
        <v>13.9</v>
      </c>
      <c r="H33" s="208">
        <v>86.1</v>
      </c>
      <c r="I33" s="208">
        <v>96.1</v>
      </c>
      <c r="J33" s="208">
        <v>81.1</v>
      </c>
      <c r="K33" s="208">
        <v>83.4</v>
      </c>
      <c r="L33" s="208">
        <v>92.2</v>
      </c>
      <c r="M33" s="208">
        <v>79</v>
      </c>
      <c r="N33" s="208">
        <v>2.7</v>
      </c>
      <c r="O33" s="208">
        <v>3.9</v>
      </c>
      <c r="P33" s="208">
        <v>2.1</v>
      </c>
    </row>
    <row r="34" spans="1:16" ht="19.5" customHeight="1">
      <c r="A34"/>
      <c r="B34" s="177" t="s">
        <v>91</v>
      </c>
      <c r="C34" s="148" t="s">
        <v>251</v>
      </c>
      <c r="D34" s="160"/>
      <c r="E34" s="217">
        <v>18.7</v>
      </c>
      <c r="F34" s="216">
        <v>19.2</v>
      </c>
      <c r="G34" s="216">
        <v>18.5</v>
      </c>
      <c r="H34" s="216">
        <v>150</v>
      </c>
      <c r="I34" s="216">
        <v>156.6</v>
      </c>
      <c r="J34" s="216">
        <v>146.2</v>
      </c>
      <c r="K34" s="216">
        <v>144.7</v>
      </c>
      <c r="L34" s="216">
        <v>149.6</v>
      </c>
      <c r="M34" s="216">
        <v>141.9</v>
      </c>
      <c r="N34" s="216">
        <v>5.3</v>
      </c>
      <c r="O34" s="216">
        <v>7</v>
      </c>
      <c r="P34" s="216">
        <v>4.3</v>
      </c>
    </row>
    <row r="35" spans="1:16" ht="19.5" customHeight="1">
      <c r="A35"/>
      <c r="B35" s="175" t="s">
        <v>97</v>
      </c>
      <c r="C35" s="164" t="s">
        <v>252</v>
      </c>
      <c r="D35" s="183"/>
      <c r="E35" s="214">
        <v>18.5</v>
      </c>
      <c r="F35" s="215">
        <v>18.7</v>
      </c>
      <c r="G35" s="215">
        <v>18.4</v>
      </c>
      <c r="H35" s="215">
        <v>140.1</v>
      </c>
      <c r="I35" s="215">
        <v>155.3</v>
      </c>
      <c r="J35" s="215">
        <v>133.1</v>
      </c>
      <c r="K35" s="215">
        <v>135.3</v>
      </c>
      <c r="L35" s="215">
        <v>147.5</v>
      </c>
      <c r="M35" s="215">
        <v>129.7</v>
      </c>
      <c r="N35" s="215">
        <v>4.8</v>
      </c>
      <c r="O35" s="215">
        <v>7.8</v>
      </c>
      <c r="P35" s="215">
        <v>3.4</v>
      </c>
    </row>
    <row r="36" spans="1:16" ht="19.5" customHeight="1">
      <c r="A36"/>
      <c r="B36" s="177" t="s">
        <v>92</v>
      </c>
      <c r="C36" s="148" t="s">
        <v>253</v>
      </c>
      <c r="D36" s="160"/>
      <c r="E36" s="204">
        <v>15.3</v>
      </c>
      <c r="F36" s="204">
        <v>15.8</v>
      </c>
      <c r="G36" s="204">
        <v>14.9</v>
      </c>
      <c r="H36" s="204">
        <v>112.7</v>
      </c>
      <c r="I36" s="204">
        <v>118.6</v>
      </c>
      <c r="J36" s="204">
        <v>108.6</v>
      </c>
      <c r="K36" s="204">
        <v>105.8</v>
      </c>
      <c r="L36" s="204">
        <v>110.3</v>
      </c>
      <c r="M36" s="204">
        <v>102.7</v>
      </c>
      <c r="N36" s="204">
        <v>6.9</v>
      </c>
      <c r="O36" s="204">
        <v>8.3</v>
      </c>
      <c r="P36" s="204">
        <v>5.9</v>
      </c>
    </row>
    <row r="37" spans="1:16" ht="19.5" customHeight="1">
      <c r="A37"/>
      <c r="B37" s="182" t="s">
        <v>93</v>
      </c>
      <c r="C37" s="151" t="s">
        <v>254</v>
      </c>
      <c r="D37" s="162"/>
      <c r="E37" s="208">
        <v>17.5</v>
      </c>
      <c r="F37" s="208">
        <v>18.1</v>
      </c>
      <c r="G37" s="208">
        <v>17</v>
      </c>
      <c r="H37" s="208">
        <v>138.7</v>
      </c>
      <c r="I37" s="208">
        <v>158.6</v>
      </c>
      <c r="J37" s="208">
        <v>119.2</v>
      </c>
      <c r="K37" s="208">
        <v>130.1</v>
      </c>
      <c r="L37" s="208">
        <v>146.3</v>
      </c>
      <c r="M37" s="208">
        <v>114.3</v>
      </c>
      <c r="N37" s="208">
        <v>8.6</v>
      </c>
      <c r="O37" s="208">
        <v>12.3</v>
      </c>
      <c r="P37" s="208">
        <v>4.9</v>
      </c>
    </row>
    <row r="38" spans="1:16" ht="19.5" customHeight="1">
      <c r="A38"/>
      <c r="B38" s="175" t="s">
        <v>98</v>
      </c>
      <c r="C38" s="164" t="s">
        <v>255</v>
      </c>
      <c r="D38" s="183"/>
      <c r="E38" s="215">
        <v>19.4</v>
      </c>
      <c r="F38" s="215">
        <v>20.2</v>
      </c>
      <c r="G38" s="215">
        <v>15.3</v>
      </c>
      <c r="H38" s="215">
        <v>151.5</v>
      </c>
      <c r="I38" s="215">
        <v>160.9</v>
      </c>
      <c r="J38" s="215">
        <v>101.8</v>
      </c>
      <c r="K38" s="215">
        <v>142.5</v>
      </c>
      <c r="L38" s="215">
        <v>151.1</v>
      </c>
      <c r="M38" s="215">
        <v>97.3</v>
      </c>
      <c r="N38" s="215">
        <v>9</v>
      </c>
      <c r="O38" s="215">
        <v>9.8</v>
      </c>
      <c r="P38" s="215">
        <v>4.5</v>
      </c>
    </row>
    <row r="39" spans="1:16" ht="24.75" customHeight="1">
      <c r="A39"/>
      <c r="B39" s="265"/>
      <c r="C39" s="265" t="s">
        <v>116</v>
      </c>
      <c r="D39" s="265"/>
      <c r="E39" s="271"/>
      <c r="F39" s="271"/>
      <c r="G39" s="271"/>
      <c r="H39" s="271"/>
      <c r="I39" s="271"/>
      <c r="J39" s="271"/>
      <c r="K39" s="271"/>
      <c r="L39" s="271"/>
      <c r="M39" s="271"/>
      <c r="N39" s="271"/>
      <c r="O39" s="271"/>
      <c r="P39" s="271"/>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1"/>
      <c r="B1" s="1268" t="s">
        <v>445</v>
      </c>
      <c r="C1" s="1268"/>
      <c r="D1" s="222"/>
      <c r="E1" s="223"/>
      <c r="F1" s="226"/>
      <c r="G1" s="224" t="s">
        <v>433</v>
      </c>
      <c r="H1" s="226"/>
      <c r="I1" s="223"/>
      <c r="J1" s="223"/>
      <c r="K1" s="223"/>
      <c r="L1" s="223"/>
      <c r="M1" s="223"/>
      <c r="N1" s="223"/>
      <c r="O1" s="223"/>
      <c r="P1" s="223"/>
      <c r="Q1" s="222"/>
      <c r="R1" s="222"/>
      <c r="S1" s="222"/>
      <c r="V1" s="19"/>
      <c r="W1" s="19"/>
    </row>
    <row r="2" spans="1:23" s="21" customFormat="1" ht="15.75" customHeight="1">
      <c r="A2" s="221"/>
      <c r="B2" s="225" t="s">
        <v>66</v>
      </c>
      <c r="C2" s="221"/>
      <c r="D2" s="221"/>
      <c r="E2" s="226"/>
      <c r="F2" s="227"/>
      <c r="G2" s="227"/>
      <c r="H2" s="227"/>
      <c r="I2" s="227"/>
      <c r="J2" s="227"/>
      <c r="K2" s="227"/>
      <c r="L2" s="227"/>
      <c r="M2" s="227"/>
      <c r="N2" s="227"/>
      <c r="O2" s="227"/>
      <c r="P2" s="227"/>
      <c r="Q2" s="228"/>
      <c r="R2" s="228"/>
      <c r="S2" s="228"/>
      <c r="V2" s="22"/>
      <c r="W2" s="22"/>
    </row>
    <row r="3" spans="1:23" s="21" customFormat="1" ht="15.75" customHeight="1">
      <c r="A3" s="221"/>
      <c r="B3" s="229"/>
      <c r="C3" s="230"/>
      <c r="D3" s="229"/>
      <c r="E3" s="227"/>
      <c r="F3" s="227"/>
      <c r="G3" s="227"/>
      <c r="H3" s="227"/>
      <c r="I3" s="227"/>
      <c r="J3" s="227"/>
      <c r="K3" s="227"/>
      <c r="L3" s="227"/>
      <c r="M3" s="227"/>
      <c r="N3" s="231"/>
      <c r="O3" s="232"/>
      <c r="P3" s="232"/>
      <c r="Q3" s="233"/>
      <c r="R3" s="234"/>
      <c r="S3" s="234"/>
      <c r="V3" s="22"/>
      <c r="W3" s="22"/>
    </row>
    <row r="4" spans="1:19" ht="6" customHeight="1">
      <c r="A4" s="221"/>
      <c r="B4" s="228"/>
      <c r="C4" s="235"/>
      <c r="D4" s="228"/>
      <c r="E4" s="227"/>
      <c r="F4" s="227"/>
      <c r="G4" s="227"/>
      <c r="H4" s="227"/>
      <c r="I4" s="227"/>
      <c r="J4" s="227"/>
      <c r="K4" s="227"/>
      <c r="L4" s="227"/>
      <c r="M4" s="227"/>
      <c r="N4" s="227"/>
      <c r="O4" s="227"/>
      <c r="P4" s="227"/>
      <c r="Q4" s="228"/>
      <c r="R4" s="228"/>
      <c r="S4" s="228"/>
    </row>
    <row r="5" spans="1:19" ht="18" customHeight="1">
      <c r="A5" s="221"/>
      <c r="B5" s="228"/>
      <c r="C5" s="236" t="s">
        <v>352</v>
      </c>
      <c r="D5" s="228"/>
      <c r="E5" s="226"/>
      <c r="F5" s="227"/>
      <c r="G5" s="227"/>
      <c r="H5" s="267"/>
      <c r="I5" s="227"/>
      <c r="J5" s="227"/>
      <c r="K5" s="227"/>
      <c r="L5" s="227"/>
      <c r="M5" s="227"/>
      <c r="N5" s="227"/>
      <c r="O5" s="227"/>
      <c r="P5" s="227"/>
      <c r="Q5" s="228"/>
      <c r="R5" s="228"/>
      <c r="S5" s="228"/>
    </row>
    <row r="6" spans="1:23" s="14" customFormat="1" ht="18" customHeight="1">
      <c r="A6" s="237"/>
      <c r="B6" s="1278" t="s">
        <v>434</v>
      </c>
      <c r="C6" s="1279"/>
      <c r="D6" s="1280"/>
      <c r="E6" s="238" t="s">
        <v>73</v>
      </c>
      <c r="F6" s="239"/>
      <c r="G6" s="239"/>
      <c r="H6" s="238" t="s">
        <v>74</v>
      </c>
      <c r="I6" s="240"/>
      <c r="J6" s="240"/>
      <c r="K6" s="238" t="s">
        <v>75</v>
      </c>
      <c r="L6" s="240"/>
      <c r="M6" s="240"/>
      <c r="N6" s="241" t="s">
        <v>76</v>
      </c>
      <c r="O6" s="242"/>
      <c r="P6" s="242"/>
      <c r="Q6" s="243" t="s">
        <v>77</v>
      </c>
      <c r="R6" s="244"/>
      <c r="S6" s="245"/>
      <c r="V6" s="15"/>
      <c r="W6" s="15"/>
    </row>
    <row r="7" spans="1:19" s="14" customFormat="1" ht="18" customHeight="1" thickBot="1">
      <c r="A7" s="237"/>
      <c r="B7" s="1281"/>
      <c r="C7" s="1282"/>
      <c r="D7" s="1283"/>
      <c r="E7" s="246" t="s">
        <v>70</v>
      </c>
      <c r="F7" s="247" t="s">
        <v>71</v>
      </c>
      <c r="G7" s="247" t="s">
        <v>72</v>
      </c>
      <c r="H7" s="248" t="s">
        <v>70</v>
      </c>
      <c r="I7" s="247" t="s">
        <v>71</v>
      </c>
      <c r="J7" s="247" t="s">
        <v>72</v>
      </c>
      <c r="K7" s="248" t="s">
        <v>70</v>
      </c>
      <c r="L7" s="247" t="s">
        <v>71</v>
      </c>
      <c r="M7" s="247" t="s">
        <v>72</v>
      </c>
      <c r="N7" s="247" t="s">
        <v>70</v>
      </c>
      <c r="O7" s="248" t="s">
        <v>71</v>
      </c>
      <c r="P7" s="249" t="s">
        <v>72</v>
      </c>
      <c r="Q7" s="250" t="s">
        <v>70</v>
      </c>
      <c r="R7" s="250" t="s">
        <v>71</v>
      </c>
      <c r="S7" s="251" t="s">
        <v>72</v>
      </c>
    </row>
    <row r="8" spans="1:19" s="14" customFormat="1" ht="9.75" customHeight="1" thickTop="1">
      <c r="A8" s="237"/>
      <c r="B8" s="252"/>
      <c r="C8" s="253"/>
      <c r="D8" s="254"/>
      <c r="E8" s="255" t="s">
        <v>28</v>
      </c>
      <c r="F8" s="255" t="s">
        <v>28</v>
      </c>
      <c r="G8" s="255" t="s">
        <v>28</v>
      </c>
      <c r="H8" s="255" t="s">
        <v>28</v>
      </c>
      <c r="I8" s="255" t="s">
        <v>28</v>
      </c>
      <c r="J8" s="255" t="s">
        <v>28</v>
      </c>
      <c r="K8" s="255" t="s">
        <v>28</v>
      </c>
      <c r="L8" s="255" t="s">
        <v>28</v>
      </c>
      <c r="M8" s="255" t="s">
        <v>28</v>
      </c>
      <c r="N8" s="255" t="s">
        <v>28</v>
      </c>
      <c r="O8" s="255" t="s">
        <v>28</v>
      </c>
      <c r="P8" s="255" t="s">
        <v>28</v>
      </c>
      <c r="Q8" s="256" t="s">
        <v>78</v>
      </c>
      <c r="R8" s="256" t="s">
        <v>78</v>
      </c>
      <c r="S8" s="256" t="s">
        <v>78</v>
      </c>
    </row>
    <row r="9" spans="1:19" ht="19.5" customHeight="1" thickBot="1">
      <c r="A9" s="221"/>
      <c r="B9" s="257" t="s">
        <v>35</v>
      </c>
      <c r="C9" s="268" t="s">
        <v>31</v>
      </c>
      <c r="D9" s="259"/>
      <c r="E9" s="261">
        <v>268909</v>
      </c>
      <c r="F9" s="261">
        <v>136965</v>
      </c>
      <c r="G9" s="261">
        <v>131944</v>
      </c>
      <c r="H9" s="261">
        <v>3977</v>
      </c>
      <c r="I9" s="261">
        <v>1766</v>
      </c>
      <c r="J9" s="261">
        <v>2211</v>
      </c>
      <c r="K9" s="261">
        <v>4504</v>
      </c>
      <c r="L9" s="261">
        <v>2396</v>
      </c>
      <c r="M9" s="261">
        <v>2108</v>
      </c>
      <c r="N9" s="261">
        <v>268382</v>
      </c>
      <c r="O9" s="261">
        <v>136335</v>
      </c>
      <c r="P9" s="261">
        <v>132047</v>
      </c>
      <c r="Q9" s="204">
        <v>27.5</v>
      </c>
      <c r="R9" s="204">
        <v>13.7</v>
      </c>
      <c r="S9" s="204">
        <v>41.8</v>
      </c>
    </row>
    <row r="10" spans="1:19" ht="19.5" customHeight="1" thickTop="1">
      <c r="A10" s="221"/>
      <c r="B10" s="916" t="s">
        <v>223</v>
      </c>
      <c r="C10" s="148" t="s">
        <v>224</v>
      </c>
      <c r="D10" s="142"/>
      <c r="E10" s="206" t="s">
        <v>101</v>
      </c>
      <c r="F10" s="206" t="s">
        <v>101</v>
      </c>
      <c r="G10" s="206" t="s">
        <v>101</v>
      </c>
      <c r="H10" s="206" t="s">
        <v>101</v>
      </c>
      <c r="I10" s="206" t="s">
        <v>101</v>
      </c>
      <c r="J10" s="206" t="s">
        <v>101</v>
      </c>
      <c r="K10" s="206" t="s">
        <v>101</v>
      </c>
      <c r="L10" s="206" t="s">
        <v>101</v>
      </c>
      <c r="M10" s="206" t="s">
        <v>101</v>
      </c>
      <c r="N10" s="206" t="s">
        <v>101</v>
      </c>
      <c r="O10" s="206" t="s">
        <v>101</v>
      </c>
      <c r="P10" s="206" t="s">
        <v>101</v>
      </c>
      <c r="Q10" s="206" t="s">
        <v>101</v>
      </c>
      <c r="R10" s="206" t="s">
        <v>101</v>
      </c>
      <c r="S10" s="206" t="s">
        <v>101</v>
      </c>
    </row>
    <row r="11" spans="1:19" ht="19.5" customHeight="1">
      <c r="A11" s="221"/>
      <c r="B11" s="914" t="s">
        <v>435</v>
      </c>
      <c r="C11" s="151" t="s">
        <v>39</v>
      </c>
      <c r="D11" s="152"/>
      <c r="E11" s="154">
        <v>10035</v>
      </c>
      <c r="F11" s="155">
        <v>8481</v>
      </c>
      <c r="G11" s="155">
        <v>1554</v>
      </c>
      <c r="H11" s="155">
        <v>69</v>
      </c>
      <c r="I11" s="155">
        <v>46</v>
      </c>
      <c r="J11" s="155">
        <v>23</v>
      </c>
      <c r="K11" s="155">
        <v>87</v>
      </c>
      <c r="L11" s="155">
        <v>85</v>
      </c>
      <c r="M11" s="155">
        <v>2</v>
      </c>
      <c r="N11" s="155">
        <v>10017</v>
      </c>
      <c r="O11" s="155">
        <v>8442</v>
      </c>
      <c r="P11" s="155">
        <v>1575</v>
      </c>
      <c r="Q11" s="211">
        <v>1</v>
      </c>
      <c r="R11" s="211">
        <v>0.3</v>
      </c>
      <c r="S11" s="211">
        <v>5</v>
      </c>
    </row>
    <row r="12" spans="1:19" ht="19.5" customHeight="1">
      <c r="A12" s="221"/>
      <c r="B12" s="914" t="s">
        <v>436</v>
      </c>
      <c r="C12" s="151" t="s">
        <v>32</v>
      </c>
      <c r="D12" s="152"/>
      <c r="E12" s="261">
        <v>13231</v>
      </c>
      <c r="F12" s="261">
        <v>7572</v>
      </c>
      <c r="G12" s="261">
        <v>5659</v>
      </c>
      <c r="H12" s="261">
        <v>104</v>
      </c>
      <c r="I12" s="261">
        <v>59</v>
      </c>
      <c r="J12" s="261">
        <v>45</v>
      </c>
      <c r="K12" s="261">
        <v>303</v>
      </c>
      <c r="L12" s="261">
        <v>66</v>
      </c>
      <c r="M12" s="261">
        <v>237</v>
      </c>
      <c r="N12" s="261">
        <v>13032</v>
      </c>
      <c r="O12" s="261">
        <v>7565</v>
      </c>
      <c r="P12" s="261">
        <v>5467</v>
      </c>
      <c r="Q12" s="204">
        <v>28</v>
      </c>
      <c r="R12" s="204">
        <v>10.2</v>
      </c>
      <c r="S12" s="204">
        <v>52.7</v>
      </c>
    </row>
    <row r="13" spans="1:19" ht="19.5" customHeight="1">
      <c r="A13" s="221"/>
      <c r="B13" s="914" t="s">
        <v>226</v>
      </c>
      <c r="C13" s="151" t="s">
        <v>40</v>
      </c>
      <c r="D13" s="152"/>
      <c r="E13" s="153">
        <v>2414</v>
      </c>
      <c r="F13" s="153">
        <v>1994</v>
      </c>
      <c r="G13" s="153">
        <v>420</v>
      </c>
      <c r="H13" s="153">
        <v>1</v>
      </c>
      <c r="I13" s="153">
        <v>0</v>
      </c>
      <c r="J13" s="153">
        <v>1</v>
      </c>
      <c r="K13" s="153">
        <v>1</v>
      </c>
      <c r="L13" s="153">
        <v>0</v>
      </c>
      <c r="M13" s="153">
        <v>1</v>
      </c>
      <c r="N13" s="153">
        <v>2414</v>
      </c>
      <c r="O13" s="153">
        <v>1994</v>
      </c>
      <c r="P13" s="153">
        <v>420</v>
      </c>
      <c r="Q13" s="208">
        <v>8.8</v>
      </c>
      <c r="R13" s="208">
        <v>6.6</v>
      </c>
      <c r="S13" s="208">
        <v>19</v>
      </c>
    </row>
    <row r="14" spans="1:19" ht="19.5" customHeight="1">
      <c r="A14" s="221"/>
      <c r="B14" s="914" t="s">
        <v>227</v>
      </c>
      <c r="C14" s="151" t="s">
        <v>41</v>
      </c>
      <c r="D14" s="152"/>
      <c r="E14" s="153">
        <v>10727</v>
      </c>
      <c r="F14" s="153">
        <v>6217</v>
      </c>
      <c r="G14" s="153">
        <v>4510</v>
      </c>
      <c r="H14" s="153">
        <v>131</v>
      </c>
      <c r="I14" s="153">
        <v>60</v>
      </c>
      <c r="J14" s="153">
        <v>71</v>
      </c>
      <c r="K14" s="153">
        <v>137</v>
      </c>
      <c r="L14" s="153">
        <v>61</v>
      </c>
      <c r="M14" s="153">
        <v>76</v>
      </c>
      <c r="N14" s="153">
        <v>10721</v>
      </c>
      <c r="O14" s="153">
        <v>6216</v>
      </c>
      <c r="P14" s="153">
        <v>4505</v>
      </c>
      <c r="Q14" s="208">
        <v>18.8</v>
      </c>
      <c r="R14" s="208">
        <v>5</v>
      </c>
      <c r="S14" s="208">
        <v>37.9</v>
      </c>
    </row>
    <row r="15" spans="1:19" ht="19.5" customHeight="1">
      <c r="A15" s="221"/>
      <c r="B15" s="914" t="s">
        <v>437</v>
      </c>
      <c r="C15" s="151" t="s">
        <v>229</v>
      </c>
      <c r="D15" s="152"/>
      <c r="E15" s="153">
        <v>18118</v>
      </c>
      <c r="F15" s="153">
        <v>16561</v>
      </c>
      <c r="G15" s="153">
        <v>1557</v>
      </c>
      <c r="H15" s="153">
        <v>258</v>
      </c>
      <c r="I15" s="153">
        <v>231</v>
      </c>
      <c r="J15" s="153">
        <v>27</v>
      </c>
      <c r="K15" s="153">
        <v>89</v>
      </c>
      <c r="L15" s="153">
        <v>89</v>
      </c>
      <c r="M15" s="153">
        <v>0</v>
      </c>
      <c r="N15" s="153">
        <v>18287</v>
      </c>
      <c r="O15" s="153">
        <v>16703</v>
      </c>
      <c r="P15" s="153">
        <v>1584</v>
      </c>
      <c r="Q15" s="208">
        <v>3.3</v>
      </c>
      <c r="R15" s="208">
        <v>2.2</v>
      </c>
      <c r="S15" s="208">
        <v>14.8</v>
      </c>
    </row>
    <row r="16" spans="1:19" ht="19.5" customHeight="1">
      <c r="A16" s="221"/>
      <c r="B16" s="914" t="s">
        <v>438</v>
      </c>
      <c r="C16" s="151" t="s">
        <v>231</v>
      </c>
      <c r="D16" s="152"/>
      <c r="E16" s="153">
        <v>41423</v>
      </c>
      <c r="F16" s="153">
        <v>19685</v>
      </c>
      <c r="G16" s="153">
        <v>21738</v>
      </c>
      <c r="H16" s="153">
        <v>651</v>
      </c>
      <c r="I16" s="153">
        <v>297</v>
      </c>
      <c r="J16" s="153">
        <v>354</v>
      </c>
      <c r="K16" s="153">
        <v>599</v>
      </c>
      <c r="L16" s="153">
        <v>293</v>
      </c>
      <c r="M16" s="153">
        <v>306</v>
      </c>
      <c r="N16" s="153">
        <v>41475</v>
      </c>
      <c r="O16" s="153">
        <v>19689</v>
      </c>
      <c r="P16" s="153">
        <v>21786</v>
      </c>
      <c r="Q16" s="208">
        <v>46.1</v>
      </c>
      <c r="R16" s="208">
        <v>20.1</v>
      </c>
      <c r="S16" s="208">
        <v>69.7</v>
      </c>
    </row>
    <row r="17" spans="1:19" ht="19.5" customHeight="1">
      <c r="A17" s="221"/>
      <c r="B17" s="914" t="s">
        <v>232</v>
      </c>
      <c r="C17" s="151" t="s">
        <v>233</v>
      </c>
      <c r="D17" s="152"/>
      <c r="E17" s="153">
        <v>7871</v>
      </c>
      <c r="F17" s="153">
        <v>3965</v>
      </c>
      <c r="G17" s="153">
        <v>3906</v>
      </c>
      <c r="H17" s="153">
        <v>160</v>
      </c>
      <c r="I17" s="153">
        <v>86</v>
      </c>
      <c r="J17" s="153">
        <v>74</v>
      </c>
      <c r="K17" s="153">
        <v>255</v>
      </c>
      <c r="L17" s="153">
        <v>158</v>
      </c>
      <c r="M17" s="153">
        <v>97</v>
      </c>
      <c r="N17" s="153">
        <v>7776</v>
      </c>
      <c r="O17" s="153">
        <v>3893</v>
      </c>
      <c r="P17" s="153">
        <v>3883</v>
      </c>
      <c r="Q17" s="208">
        <v>11.1</v>
      </c>
      <c r="R17" s="208">
        <v>4.8</v>
      </c>
      <c r="S17" s="208">
        <v>17.4</v>
      </c>
    </row>
    <row r="18" spans="1:19" ht="19.5" customHeight="1">
      <c r="A18" s="221"/>
      <c r="B18" s="914" t="s">
        <v>439</v>
      </c>
      <c r="C18" s="151" t="s">
        <v>235</v>
      </c>
      <c r="D18" s="152"/>
      <c r="E18" s="153">
        <v>2355</v>
      </c>
      <c r="F18" s="153">
        <v>1537</v>
      </c>
      <c r="G18" s="153">
        <v>818</v>
      </c>
      <c r="H18" s="153">
        <v>16</v>
      </c>
      <c r="I18" s="153">
        <v>6</v>
      </c>
      <c r="J18" s="153">
        <v>10</v>
      </c>
      <c r="K18" s="153">
        <v>34</v>
      </c>
      <c r="L18" s="153">
        <v>18</v>
      </c>
      <c r="M18" s="153">
        <v>16</v>
      </c>
      <c r="N18" s="153">
        <v>2337</v>
      </c>
      <c r="O18" s="153">
        <v>1525</v>
      </c>
      <c r="P18" s="153">
        <v>812</v>
      </c>
      <c r="Q18" s="208">
        <v>12.5</v>
      </c>
      <c r="R18" s="208">
        <v>5.8</v>
      </c>
      <c r="S18" s="208">
        <v>25</v>
      </c>
    </row>
    <row r="19" spans="1:19" ht="19.5" customHeight="1">
      <c r="A19" s="221"/>
      <c r="B19" s="914" t="s">
        <v>440</v>
      </c>
      <c r="C19" s="151" t="s">
        <v>237</v>
      </c>
      <c r="D19" s="152"/>
      <c r="E19" s="154">
        <v>5090</v>
      </c>
      <c r="F19" s="155">
        <v>3806</v>
      </c>
      <c r="G19" s="155">
        <v>1284</v>
      </c>
      <c r="H19" s="155">
        <v>47</v>
      </c>
      <c r="I19" s="155">
        <v>20</v>
      </c>
      <c r="J19" s="155">
        <v>27</v>
      </c>
      <c r="K19" s="155">
        <v>53</v>
      </c>
      <c r="L19" s="155">
        <v>21</v>
      </c>
      <c r="M19" s="155">
        <v>32</v>
      </c>
      <c r="N19" s="155">
        <v>5084</v>
      </c>
      <c r="O19" s="155">
        <v>3805</v>
      </c>
      <c r="P19" s="155">
        <v>1279</v>
      </c>
      <c r="Q19" s="211">
        <v>12.6</v>
      </c>
      <c r="R19" s="211">
        <v>6.4</v>
      </c>
      <c r="S19" s="211">
        <v>31</v>
      </c>
    </row>
    <row r="20" spans="1:19" ht="19.5" customHeight="1">
      <c r="A20" s="276"/>
      <c r="B20" s="914" t="s">
        <v>60</v>
      </c>
      <c r="C20" s="151" t="s">
        <v>238</v>
      </c>
      <c r="D20" s="152"/>
      <c r="E20" s="154">
        <v>18007</v>
      </c>
      <c r="F20" s="154">
        <v>7219</v>
      </c>
      <c r="G20" s="154">
        <v>10788</v>
      </c>
      <c r="H20" s="154">
        <v>546</v>
      </c>
      <c r="I20" s="154">
        <v>235</v>
      </c>
      <c r="J20" s="154">
        <v>311</v>
      </c>
      <c r="K20" s="154">
        <v>525</v>
      </c>
      <c r="L20" s="154">
        <v>206</v>
      </c>
      <c r="M20" s="154">
        <v>319</v>
      </c>
      <c r="N20" s="154">
        <v>18028</v>
      </c>
      <c r="O20" s="154">
        <v>7248</v>
      </c>
      <c r="P20" s="154">
        <v>10780</v>
      </c>
      <c r="Q20" s="210">
        <v>52.8</v>
      </c>
      <c r="R20" s="210">
        <v>37.9</v>
      </c>
      <c r="S20" s="210">
        <v>62.8</v>
      </c>
    </row>
    <row r="21" spans="1:19" ht="19.5" customHeight="1">
      <c r="A21" s="221"/>
      <c r="B21" s="914" t="s">
        <v>239</v>
      </c>
      <c r="C21" s="151" t="s">
        <v>240</v>
      </c>
      <c r="D21" s="152"/>
      <c r="E21" s="153">
        <v>6460</v>
      </c>
      <c r="F21" s="153">
        <v>2860</v>
      </c>
      <c r="G21" s="153">
        <v>3600</v>
      </c>
      <c r="H21" s="153">
        <v>96</v>
      </c>
      <c r="I21" s="153">
        <v>9</v>
      </c>
      <c r="J21" s="153">
        <v>87</v>
      </c>
      <c r="K21" s="153">
        <v>84</v>
      </c>
      <c r="L21" s="153">
        <v>42</v>
      </c>
      <c r="M21" s="153">
        <v>42</v>
      </c>
      <c r="N21" s="153">
        <v>6472</v>
      </c>
      <c r="O21" s="153">
        <v>2827</v>
      </c>
      <c r="P21" s="153">
        <v>3645</v>
      </c>
      <c r="Q21" s="208">
        <v>28.9</v>
      </c>
      <c r="R21" s="208">
        <v>16.3</v>
      </c>
      <c r="S21" s="208">
        <v>38.7</v>
      </c>
    </row>
    <row r="22" spans="1:19" ht="19.5" customHeight="1">
      <c r="A22" s="221"/>
      <c r="B22" s="914" t="s">
        <v>241</v>
      </c>
      <c r="C22" s="151" t="s">
        <v>42</v>
      </c>
      <c r="D22" s="152"/>
      <c r="E22" s="153">
        <v>24867</v>
      </c>
      <c r="F22" s="153">
        <v>12321</v>
      </c>
      <c r="G22" s="153">
        <v>12546</v>
      </c>
      <c r="H22" s="153">
        <v>111</v>
      </c>
      <c r="I22" s="153">
        <v>63</v>
      </c>
      <c r="J22" s="153">
        <v>48</v>
      </c>
      <c r="K22" s="153">
        <v>607</v>
      </c>
      <c r="L22" s="153">
        <v>583</v>
      </c>
      <c r="M22" s="153">
        <v>24</v>
      </c>
      <c r="N22" s="153">
        <v>24371</v>
      </c>
      <c r="O22" s="153">
        <v>11801</v>
      </c>
      <c r="P22" s="153">
        <v>12570</v>
      </c>
      <c r="Q22" s="208">
        <v>30.7</v>
      </c>
      <c r="R22" s="208">
        <v>32.1</v>
      </c>
      <c r="S22" s="208">
        <v>29.4</v>
      </c>
    </row>
    <row r="23" spans="1:19" ht="19.5" customHeight="1">
      <c r="A23" s="221"/>
      <c r="B23" s="914" t="s">
        <v>441</v>
      </c>
      <c r="C23" s="151" t="s">
        <v>243</v>
      </c>
      <c r="D23" s="152"/>
      <c r="E23" s="153">
        <v>66711</v>
      </c>
      <c r="F23" s="153">
        <v>22639</v>
      </c>
      <c r="G23" s="153">
        <v>44072</v>
      </c>
      <c r="H23" s="153">
        <v>490</v>
      </c>
      <c r="I23" s="153">
        <v>72</v>
      </c>
      <c r="J23" s="153">
        <v>418</v>
      </c>
      <c r="K23" s="153">
        <v>319</v>
      </c>
      <c r="L23" s="153">
        <v>97</v>
      </c>
      <c r="M23" s="153">
        <v>222</v>
      </c>
      <c r="N23" s="153">
        <v>66882</v>
      </c>
      <c r="O23" s="153">
        <v>22614</v>
      </c>
      <c r="P23" s="153">
        <v>44268</v>
      </c>
      <c r="Q23" s="208">
        <v>18.2</v>
      </c>
      <c r="R23" s="208">
        <v>9.6</v>
      </c>
      <c r="S23" s="208">
        <v>22.6</v>
      </c>
    </row>
    <row r="24" spans="1:19" ht="19.5" customHeight="1">
      <c r="A24" s="221"/>
      <c r="B24" s="914" t="s">
        <v>442</v>
      </c>
      <c r="C24" s="151" t="s">
        <v>245</v>
      </c>
      <c r="D24" s="152"/>
      <c r="E24" s="185" t="s">
        <v>101</v>
      </c>
      <c r="F24" s="185" t="s">
        <v>101</v>
      </c>
      <c r="G24" s="185" t="s">
        <v>101</v>
      </c>
      <c r="H24" s="185" t="s">
        <v>101</v>
      </c>
      <c r="I24" s="185" t="s">
        <v>101</v>
      </c>
      <c r="J24" s="185" t="s">
        <v>101</v>
      </c>
      <c r="K24" s="185" t="s">
        <v>101</v>
      </c>
      <c r="L24" s="185" t="s">
        <v>101</v>
      </c>
      <c r="M24" s="185" t="s">
        <v>101</v>
      </c>
      <c r="N24" s="185" t="s">
        <v>101</v>
      </c>
      <c r="O24" s="185" t="s">
        <v>101</v>
      </c>
      <c r="P24" s="185" t="s">
        <v>101</v>
      </c>
      <c r="Q24" s="185" t="s">
        <v>101</v>
      </c>
      <c r="R24" s="185" t="s">
        <v>101</v>
      </c>
      <c r="S24" s="185" t="s">
        <v>101</v>
      </c>
    </row>
    <row r="25" spans="1:19" ht="19.5" customHeight="1" thickBot="1">
      <c r="A25" s="221"/>
      <c r="B25" s="915" t="s">
        <v>246</v>
      </c>
      <c r="C25" s="157" t="s">
        <v>44</v>
      </c>
      <c r="D25" s="158"/>
      <c r="E25" s="159">
        <v>38216</v>
      </c>
      <c r="F25" s="159">
        <v>19523</v>
      </c>
      <c r="G25" s="159">
        <v>18693</v>
      </c>
      <c r="H25" s="159">
        <v>1260</v>
      </c>
      <c r="I25" s="159">
        <v>558</v>
      </c>
      <c r="J25" s="159">
        <v>702</v>
      </c>
      <c r="K25" s="159">
        <v>1390</v>
      </c>
      <c r="L25" s="159">
        <v>656</v>
      </c>
      <c r="M25" s="159">
        <v>734</v>
      </c>
      <c r="N25" s="159">
        <v>38086</v>
      </c>
      <c r="O25" s="159">
        <v>19425</v>
      </c>
      <c r="P25" s="159">
        <v>18661</v>
      </c>
      <c r="Q25" s="212">
        <v>39.3</v>
      </c>
      <c r="R25" s="212">
        <v>17</v>
      </c>
      <c r="S25" s="212">
        <v>62.4</v>
      </c>
    </row>
    <row r="26" spans="1:19" ht="19.5" customHeight="1" thickTop="1">
      <c r="A26" s="221"/>
      <c r="B26" s="916" t="s">
        <v>247</v>
      </c>
      <c r="C26" s="148" t="s">
        <v>45</v>
      </c>
      <c r="D26" s="160"/>
      <c r="E26" s="261">
        <v>9516</v>
      </c>
      <c r="F26" s="261">
        <v>4898</v>
      </c>
      <c r="G26" s="261">
        <v>4618</v>
      </c>
      <c r="H26" s="261">
        <v>95</v>
      </c>
      <c r="I26" s="261">
        <v>54</v>
      </c>
      <c r="J26" s="261">
        <v>41</v>
      </c>
      <c r="K26" s="261">
        <v>289</v>
      </c>
      <c r="L26" s="261">
        <v>59</v>
      </c>
      <c r="M26" s="261">
        <v>230</v>
      </c>
      <c r="N26" s="261">
        <v>9322</v>
      </c>
      <c r="O26" s="261">
        <v>4893</v>
      </c>
      <c r="P26" s="261">
        <v>4429</v>
      </c>
      <c r="Q26" s="204">
        <v>36</v>
      </c>
      <c r="R26" s="204">
        <v>15</v>
      </c>
      <c r="S26" s="204">
        <v>59.2</v>
      </c>
    </row>
    <row r="27" spans="1:19" ht="19.5" customHeight="1">
      <c r="A27" s="221"/>
      <c r="B27" s="914" t="s">
        <v>443</v>
      </c>
      <c r="C27" s="151" t="s">
        <v>46</v>
      </c>
      <c r="D27" s="162"/>
      <c r="E27" s="153" t="s">
        <v>101</v>
      </c>
      <c r="F27" s="153" t="s">
        <v>101</v>
      </c>
      <c r="G27" s="153" t="s">
        <v>101</v>
      </c>
      <c r="H27" s="153" t="s">
        <v>101</v>
      </c>
      <c r="I27" s="153" t="s">
        <v>101</v>
      </c>
      <c r="J27" s="153" t="s">
        <v>101</v>
      </c>
      <c r="K27" s="153" t="s">
        <v>101</v>
      </c>
      <c r="L27" s="153" t="s">
        <v>101</v>
      </c>
      <c r="M27" s="153" t="s">
        <v>101</v>
      </c>
      <c r="N27" s="153" t="s">
        <v>101</v>
      </c>
      <c r="O27" s="153" t="s">
        <v>101</v>
      </c>
      <c r="P27" s="153" t="s">
        <v>101</v>
      </c>
      <c r="Q27" s="208" t="s">
        <v>101</v>
      </c>
      <c r="R27" s="208" t="s">
        <v>101</v>
      </c>
      <c r="S27" s="208" t="s">
        <v>101</v>
      </c>
    </row>
    <row r="28" spans="1:19" ht="19.5" customHeight="1">
      <c r="A28" s="221"/>
      <c r="B28" s="914" t="s">
        <v>444</v>
      </c>
      <c r="C28" s="151" t="s">
        <v>47</v>
      </c>
      <c r="D28" s="162"/>
      <c r="E28" s="185" t="s">
        <v>101</v>
      </c>
      <c r="F28" s="185" t="s">
        <v>101</v>
      </c>
      <c r="G28" s="185" t="s">
        <v>101</v>
      </c>
      <c r="H28" s="185" t="s">
        <v>101</v>
      </c>
      <c r="I28" s="185" t="s">
        <v>101</v>
      </c>
      <c r="J28" s="185" t="s">
        <v>101</v>
      </c>
      <c r="K28" s="185" t="s">
        <v>101</v>
      </c>
      <c r="L28" s="185" t="s">
        <v>101</v>
      </c>
      <c r="M28" s="185" t="s">
        <v>101</v>
      </c>
      <c r="N28" s="185" t="s">
        <v>101</v>
      </c>
      <c r="O28" s="185" t="s">
        <v>101</v>
      </c>
      <c r="P28" s="185" t="s">
        <v>101</v>
      </c>
      <c r="Q28" s="185" t="s">
        <v>101</v>
      </c>
      <c r="R28" s="185" t="s">
        <v>101</v>
      </c>
      <c r="S28" s="185" t="s">
        <v>101</v>
      </c>
    </row>
    <row r="29" spans="1:19" ht="19.5" customHeight="1">
      <c r="A29" s="221"/>
      <c r="B29" s="163" t="s">
        <v>95</v>
      </c>
      <c r="C29" s="164" t="s">
        <v>248</v>
      </c>
      <c r="D29" s="183"/>
      <c r="E29" s="269">
        <v>3316</v>
      </c>
      <c r="F29" s="270">
        <v>2442</v>
      </c>
      <c r="G29" s="270">
        <v>874</v>
      </c>
      <c r="H29" s="270">
        <v>9</v>
      </c>
      <c r="I29" s="270">
        <v>5</v>
      </c>
      <c r="J29" s="270">
        <v>4</v>
      </c>
      <c r="K29" s="270">
        <v>14</v>
      </c>
      <c r="L29" s="270">
        <v>7</v>
      </c>
      <c r="M29" s="270">
        <v>7</v>
      </c>
      <c r="N29" s="270">
        <v>3311</v>
      </c>
      <c r="O29" s="270">
        <v>2440</v>
      </c>
      <c r="P29" s="270">
        <v>871</v>
      </c>
      <c r="Q29" s="220">
        <v>7</v>
      </c>
      <c r="R29" s="220">
        <v>1.6</v>
      </c>
      <c r="S29" s="220">
        <v>22.2</v>
      </c>
    </row>
    <row r="30" spans="1:19" ht="19.5" customHeight="1">
      <c r="A30" s="221"/>
      <c r="B30" s="917" t="s">
        <v>88</v>
      </c>
      <c r="C30" s="168" t="s">
        <v>48</v>
      </c>
      <c r="D30" s="169"/>
      <c r="E30" s="155">
        <v>10894</v>
      </c>
      <c r="F30" s="155">
        <v>6868</v>
      </c>
      <c r="G30" s="155">
        <v>4026</v>
      </c>
      <c r="H30" s="155">
        <v>38</v>
      </c>
      <c r="I30" s="155">
        <v>26</v>
      </c>
      <c r="J30" s="155">
        <v>12</v>
      </c>
      <c r="K30" s="155">
        <v>72</v>
      </c>
      <c r="L30" s="155">
        <v>43</v>
      </c>
      <c r="M30" s="155">
        <v>29</v>
      </c>
      <c r="N30" s="155">
        <v>10860</v>
      </c>
      <c r="O30" s="155">
        <v>6851</v>
      </c>
      <c r="P30" s="155">
        <v>4009</v>
      </c>
      <c r="Q30" s="211">
        <v>20.4</v>
      </c>
      <c r="R30" s="211">
        <v>6.2</v>
      </c>
      <c r="S30" s="211">
        <v>44.8</v>
      </c>
    </row>
    <row r="31" spans="1:19" ht="19.5" customHeight="1">
      <c r="A31" s="221"/>
      <c r="B31" s="163" t="s">
        <v>89</v>
      </c>
      <c r="C31" s="164" t="s">
        <v>49</v>
      </c>
      <c r="D31" s="162"/>
      <c r="E31" s="153">
        <v>30529</v>
      </c>
      <c r="F31" s="153">
        <v>12817</v>
      </c>
      <c r="G31" s="153">
        <v>17712</v>
      </c>
      <c r="H31" s="153">
        <v>613</v>
      </c>
      <c r="I31" s="153">
        <v>271</v>
      </c>
      <c r="J31" s="153">
        <v>342</v>
      </c>
      <c r="K31" s="153">
        <v>527</v>
      </c>
      <c r="L31" s="153">
        <v>250</v>
      </c>
      <c r="M31" s="153">
        <v>277</v>
      </c>
      <c r="N31" s="153">
        <v>30615</v>
      </c>
      <c r="O31" s="153">
        <v>12838</v>
      </c>
      <c r="P31" s="153">
        <v>17777</v>
      </c>
      <c r="Q31" s="208">
        <v>55.3</v>
      </c>
      <c r="R31" s="208">
        <v>27.5</v>
      </c>
      <c r="S31" s="208">
        <v>75.3</v>
      </c>
    </row>
    <row r="32" spans="1:19" ht="19.5" customHeight="1">
      <c r="A32" s="221"/>
      <c r="B32" s="171" t="s">
        <v>90</v>
      </c>
      <c r="C32" s="172" t="s">
        <v>249</v>
      </c>
      <c r="D32" s="173"/>
      <c r="E32" s="262">
        <v>9685</v>
      </c>
      <c r="F32" s="262">
        <v>4408</v>
      </c>
      <c r="G32" s="262">
        <v>5277</v>
      </c>
      <c r="H32" s="262">
        <v>199</v>
      </c>
      <c r="I32" s="262">
        <v>89</v>
      </c>
      <c r="J32" s="262">
        <v>110</v>
      </c>
      <c r="K32" s="262">
        <v>268</v>
      </c>
      <c r="L32" s="262">
        <v>110</v>
      </c>
      <c r="M32" s="262">
        <v>158</v>
      </c>
      <c r="N32" s="262">
        <v>9616</v>
      </c>
      <c r="O32" s="262">
        <v>4387</v>
      </c>
      <c r="P32" s="262">
        <v>5229</v>
      </c>
      <c r="Q32" s="216">
        <v>29</v>
      </c>
      <c r="R32" s="216">
        <v>11.7</v>
      </c>
      <c r="S32" s="216">
        <v>43.4</v>
      </c>
    </row>
    <row r="33" spans="1:19" ht="19.5" customHeight="1">
      <c r="A33" s="221"/>
      <c r="B33" s="175" t="s">
        <v>96</v>
      </c>
      <c r="C33" s="164" t="s">
        <v>250</v>
      </c>
      <c r="D33" s="183"/>
      <c r="E33" s="153">
        <v>8322</v>
      </c>
      <c r="F33" s="153">
        <v>2811</v>
      </c>
      <c r="G33" s="153">
        <v>5511</v>
      </c>
      <c r="H33" s="153">
        <v>347</v>
      </c>
      <c r="I33" s="153">
        <v>146</v>
      </c>
      <c r="J33" s="153">
        <v>201</v>
      </c>
      <c r="K33" s="153">
        <v>257</v>
      </c>
      <c r="L33" s="153">
        <v>96</v>
      </c>
      <c r="M33" s="153">
        <v>161</v>
      </c>
      <c r="N33" s="153">
        <v>8412</v>
      </c>
      <c r="O33" s="153">
        <v>2861</v>
      </c>
      <c r="P33" s="153">
        <v>5551</v>
      </c>
      <c r="Q33" s="208">
        <v>80.1</v>
      </c>
      <c r="R33" s="208">
        <v>78.1</v>
      </c>
      <c r="S33" s="208">
        <v>81.1</v>
      </c>
    </row>
    <row r="34" spans="1:19" ht="19.5" customHeight="1">
      <c r="A34" s="221"/>
      <c r="B34" s="177" t="s">
        <v>91</v>
      </c>
      <c r="C34" s="148" t="s">
        <v>251</v>
      </c>
      <c r="D34" s="160"/>
      <c r="E34" s="263">
        <v>36879</v>
      </c>
      <c r="F34" s="262">
        <v>13296</v>
      </c>
      <c r="G34" s="262">
        <v>23583</v>
      </c>
      <c r="H34" s="262">
        <v>254</v>
      </c>
      <c r="I34" s="262">
        <v>39</v>
      </c>
      <c r="J34" s="262">
        <v>215</v>
      </c>
      <c r="K34" s="262">
        <v>216</v>
      </c>
      <c r="L34" s="262">
        <v>59</v>
      </c>
      <c r="M34" s="262">
        <v>157</v>
      </c>
      <c r="N34" s="262">
        <v>36917</v>
      </c>
      <c r="O34" s="262">
        <v>13276</v>
      </c>
      <c r="P34" s="262">
        <v>23641</v>
      </c>
      <c r="Q34" s="216">
        <v>11.4</v>
      </c>
      <c r="R34" s="216">
        <v>5.5</v>
      </c>
      <c r="S34" s="216">
        <v>14.7</v>
      </c>
    </row>
    <row r="35" spans="1:19" ht="19.5" customHeight="1">
      <c r="A35" s="221"/>
      <c r="B35" s="175" t="s">
        <v>97</v>
      </c>
      <c r="C35" s="164" t="s">
        <v>252</v>
      </c>
      <c r="D35" s="183"/>
      <c r="E35" s="180">
        <v>29832</v>
      </c>
      <c r="F35" s="181">
        <v>9343</v>
      </c>
      <c r="G35" s="181">
        <v>20489</v>
      </c>
      <c r="H35" s="181">
        <v>236</v>
      </c>
      <c r="I35" s="181">
        <v>33</v>
      </c>
      <c r="J35" s="181">
        <v>203</v>
      </c>
      <c r="K35" s="181">
        <v>103</v>
      </c>
      <c r="L35" s="181">
        <v>38</v>
      </c>
      <c r="M35" s="181">
        <v>65</v>
      </c>
      <c r="N35" s="181">
        <v>29965</v>
      </c>
      <c r="O35" s="181">
        <v>9338</v>
      </c>
      <c r="P35" s="181">
        <v>20627</v>
      </c>
      <c r="Q35" s="215">
        <v>26.6</v>
      </c>
      <c r="R35" s="215">
        <v>15.4</v>
      </c>
      <c r="S35" s="215">
        <v>31.6</v>
      </c>
    </row>
    <row r="36" spans="1:19" ht="19.5" customHeight="1">
      <c r="A36" s="221"/>
      <c r="B36" s="177" t="s">
        <v>92</v>
      </c>
      <c r="C36" s="148" t="s">
        <v>253</v>
      </c>
      <c r="D36" s="160"/>
      <c r="E36" s="261">
        <v>2219</v>
      </c>
      <c r="F36" s="261">
        <v>904</v>
      </c>
      <c r="G36" s="261">
        <v>1315</v>
      </c>
      <c r="H36" s="261">
        <v>274</v>
      </c>
      <c r="I36" s="261">
        <v>104</v>
      </c>
      <c r="J36" s="261">
        <v>170</v>
      </c>
      <c r="K36" s="261">
        <v>309</v>
      </c>
      <c r="L36" s="261">
        <v>107</v>
      </c>
      <c r="M36" s="261">
        <v>202</v>
      </c>
      <c r="N36" s="261">
        <v>2184</v>
      </c>
      <c r="O36" s="261">
        <v>901</v>
      </c>
      <c r="P36" s="261">
        <v>1283</v>
      </c>
      <c r="Q36" s="204">
        <v>38.2</v>
      </c>
      <c r="R36" s="204">
        <v>32.6</v>
      </c>
      <c r="S36" s="204">
        <v>42.1</v>
      </c>
    </row>
    <row r="37" spans="1:19" ht="19.5" customHeight="1">
      <c r="A37" s="221"/>
      <c r="B37" s="182" t="s">
        <v>93</v>
      </c>
      <c r="C37" s="151" t="s">
        <v>254</v>
      </c>
      <c r="D37" s="162"/>
      <c r="E37" s="153">
        <v>33758</v>
      </c>
      <c r="F37" s="153">
        <v>16736</v>
      </c>
      <c r="G37" s="153">
        <v>17022</v>
      </c>
      <c r="H37" s="153">
        <v>977</v>
      </c>
      <c r="I37" s="153">
        <v>445</v>
      </c>
      <c r="J37" s="153">
        <v>532</v>
      </c>
      <c r="K37" s="153">
        <v>1057</v>
      </c>
      <c r="L37" s="153">
        <v>525</v>
      </c>
      <c r="M37" s="153">
        <v>532</v>
      </c>
      <c r="N37" s="153">
        <v>33678</v>
      </c>
      <c r="O37" s="153">
        <v>16656</v>
      </c>
      <c r="P37" s="153">
        <v>17022</v>
      </c>
      <c r="Q37" s="208">
        <v>40.4</v>
      </c>
      <c r="R37" s="208">
        <v>16</v>
      </c>
      <c r="S37" s="208">
        <v>64.1</v>
      </c>
    </row>
    <row r="38" spans="1:19" ht="19.5" customHeight="1">
      <c r="A38" s="221"/>
      <c r="B38" s="175" t="s">
        <v>98</v>
      </c>
      <c r="C38" s="164" t="s">
        <v>255</v>
      </c>
      <c r="D38" s="183"/>
      <c r="E38" s="187">
        <v>2239</v>
      </c>
      <c r="F38" s="187">
        <v>1883</v>
      </c>
      <c r="G38" s="187">
        <v>356</v>
      </c>
      <c r="H38" s="187">
        <v>9</v>
      </c>
      <c r="I38" s="187">
        <v>9</v>
      </c>
      <c r="J38" s="187">
        <v>0</v>
      </c>
      <c r="K38" s="187">
        <v>24</v>
      </c>
      <c r="L38" s="187">
        <v>24</v>
      </c>
      <c r="M38" s="187">
        <v>0</v>
      </c>
      <c r="N38" s="187">
        <v>2224</v>
      </c>
      <c r="O38" s="187">
        <v>1868</v>
      </c>
      <c r="P38" s="187">
        <v>356</v>
      </c>
      <c r="Q38" s="278">
        <v>23.7</v>
      </c>
      <c r="R38" s="278">
        <v>18.3</v>
      </c>
      <c r="S38" s="278">
        <v>52.2</v>
      </c>
    </row>
    <row r="39" spans="1:19" ht="24.75" customHeight="1">
      <c r="A39" s="221"/>
      <c r="B39" s="265"/>
      <c r="C39" s="265" t="s">
        <v>116</v>
      </c>
      <c r="D39" s="265"/>
      <c r="E39" s="266"/>
      <c r="F39" s="266"/>
      <c r="G39" s="266"/>
      <c r="H39" s="266"/>
      <c r="I39" s="266"/>
      <c r="J39" s="266"/>
      <c r="K39" s="266"/>
      <c r="L39" s="266"/>
      <c r="M39" s="266"/>
      <c r="N39" s="266"/>
      <c r="O39" s="266"/>
      <c r="P39" s="266"/>
      <c r="Q39" s="264"/>
      <c r="R39" s="264"/>
      <c r="S39" s="264"/>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IV36">
      <formula1>-999999999999</formula1>
      <formula2>999999999999</formula2>
    </dataValidation>
  </dataValidations>
  <printOptions horizontalCentered="1"/>
  <pageMargins left="0.7086614173228347" right="0.7086614173228347" top="0.7480314960629921" bottom="0.7480314960629921" header="0.31496062992125984" footer="0.31496062992125984"/>
  <pageSetup blackAndWhite="1" fitToHeight="2"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636" customWidth="1"/>
    <col min="2" max="2" width="3.125" style="636" customWidth="1"/>
    <col min="3" max="3" width="15.625" style="636" customWidth="1"/>
    <col min="4" max="4" width="9.125" style="636" customWidth="1"/>
    <col min="5" max="5" width="8.25390625" style="636" customWidth="1"/>
    <col min="6" max="6" width="8.875" style="636" customWidth="1"/>
    <col min="7" max="7" width="8.25390625" style="636" customWidth="1"/>
    <col min="8" max="8" width="8.375" style="636" customWidth="1"/>
    <col min="9" max="9" width="8.375" style="636" bestFit="1" customWidth="1"/>
    <col min="10" max="11" width="8.25390625" style="636" customWidth="1"/>
    <col min="12" max="12" width="2.50390625" style="636" customWidth="1"/>
    <col min="13" max="15" width="7.25390625" style="636" bestFit="1" customWidth="1"/>
    <col min="16" max="16384" width="9.00390625" style="636" customWidth="1"/>
  </cols>
  <sheetData>
    <row r="1" ht="11.25">
      <c r="B1" s="636" t="s">
        <v>336</v>
      </c>
    </row>
    <row r="2" spans="6:11" ht="11.25">
      <c r="F2" s="637"/>
      <c r="K2" s="638">
        <v>11</v>
      </c>
    </row>
    <row r="3" spans="2:11" ht="22.5" customHeight="1">
      <c r="B3" s="639"/>
      <c r="C3" s="640"/>
      <c r="D3" s="965" t="s">
        <v>446</v>
      </c>
      <c r="E3" s="966"/>
      <c r="F3" s="965" t="s">
        <v>447</v>
      </c>
      <c r="G3" s="967"/>
      <c r="H3" s="967"/>
      <c r="I3" s="967"/>
      <c r="J3" s="966"/>
      <c r="K3" s="1284" t="s">
        <v>448</v>
      </c>
    </row>
    <row r="4" spans="2:11" ht="11.25">
      <c r="B4" s="968" t="s">
        <v>449</v>
      </c>
      <c r="C4" s="969"/>
      <c r="D4" s="646"/>
      <c r="E4" s="647"/>
      <c r="F4" s="646"/>
      <c r="G4" s="647"/>
      <c r="H4" s="648" t="s">
        <v>111</v>
      </c>
      <c r="I4" s="970"/>
      <c r="J4" s="648" t="s">
        <v>111</v>
      </c>
      <c r="K4" s="1285"/>
    </row>
    <row r="5" spans="2:11" ht="11.25" customHeight="1">
      <c r="B5" s="646"/>
      <c r="C5" s="651"/>
      <c r="D5" s="646"/>
      <c r="E5" s="652" t="s">
        <v>4</v>
      </c>
      <c r="F5" s="646"/>
      <c r="G5" s="652" t="s">
        <v>4</v>
      </c>
      <c r="H5" s="650" t="s">
        <v>5</v>
      </c>
      <c r="I5" s="653" t="s">
        <v>450</v>
      </c>
      <c r="J5" s="650" t="s">
        <v>6</v>
      </c>
      <c r="K5" s="1285"/>
    </row>
    <row r="6" spans="2:11" ht="11.25">
      <c r="B6" s="654"/>
      <c r="C6" s="655"/>
      <c r="D6" s="654"/>
      <c r="E6" s="656" t="s">
        <v>8</v>
      </c>
      <c r="F6" s="654"/>
      <c r="G6" s="656" t="s">
        <v>8</v>
      </c>
      <c r="H6" s="657" t="s">
        <v>112</v>
      </c>
      <c r="I6" s="658" t="s">
        <v>451</v>
      </c>
      <c r="J6" s="657" t="s">
        <v>113</v>
      </c>
      <c r="K6" s="1286"/>
    </row>
    <row r="7" spans="2:15" ht="10.5" customHeight="1">
      <c r="B7" s="639"/>
      <c r="C7" s="640"/>
      <c r="D7" s="659" t="s">
        <v>9</v>
      </c>
      <c r="E7" s="660" t="s">
        <v>78</v>
      </c>
      <c r="F7" s="661" t="s">
        <v>9</v>
      </c>
      <c r="G7" s="660" t="s">
        <v>78</v>
      </c>
      <c r="H7" s="661" t="s">
        <v>9</v>
      </c>
      <c r="I7" s="662" t="s">
        <v>78</v>
      </c>
      <c r="J7" s="663" t="s">
        <v>9</v>
      </c>
      <c r="K7" s="663" t="s">
        <v>9</v>
      </c>
      <c r="L7" s="664"/>
      <c r="M7" s="664"/>
      <c r="N7" s="664"/>
      <c r="O7" s="664"/>
    </row>
    <row r="8" spans="2:11" ht="12" customHeight="1">
      <c r="B8" s="665" t="s">
        <v>30</v>
      </c>
      <c r="C8" s="666" t="s">
        <v>36</v>
      </c>
      <c r="D8" s="938">
        <v>227138</v>
      </c>
      <c r="E8" s="939">
        <v>1.1</v>
      </c>
      <c r="F8" s="940">
        <v>217596</v>
      </c>
      <c r="G8" s="941">
        <v>-1.2</v>
      </c>
      <c r="H8" s="942">
        <v>204857</v>
      </c>
      <c r="I8" s="943">
        <v>-0.6</v>
      </c>
      <c r="J8" s="944">
        <v>12739</v>
      </c>
      <c r="K8" s="944">
        <v>9542</v>
      </c>
    </row>
    <row r="9" spans="2:11" s="668" customFormat="1" ht="17.25" customHeight="1">
      <c r="B9" s="667" t="s">
        <v>85</v>
      </c>
      <c r="C9" s="945" t="s">
        <v>53</v>
      </c>
      <c r="D9" s="946">
        <v>280358</v>
      </c>
      <c r="E9" s="947">
        <v>-5.8</v>
      </c>
      <c r="F9" s="948">
        <v>274247</v>
      </c>
      <c r="G9" s="949">
        <v>-0.7</v>
      </c>
      <c r="H9" s="948">
        <v>258060</v>
      </c>
      <c r="I9" s="949">
        <v>-0.4</v>
      </c>
      <c r="J9" s="950">
        <v>16187</v>
      </c>
      <c r="K9" s="950">
        <v>6111</v>
      </c>
    </row>
    <row r="10" spans="2:11" s="668" customFormat="1" ht="17.25" customHeight="1">
      <c r="B10" s="667" t="s">
        <v>10</v>
      </c>
      <c r="C10" s="945" t="s">
        <v>54</v>
      </c>
      <c r="D10" s="946">
        <v>211810</v>
      </c>
      <c r="E10" s="951">
        <v>7.8</v>
      </c>
      <c r="F10" s="756">
        <v>200063</v>
      </c>
      <c r="G10" s="761">
        <v>2</v>
      </c>
      <c r="H10" s="756">
        <v>188930</v>
      </c>
      <c r="I10" s="761">
        <v>2.1</v>
      </c>
      <c r="J10" s="952">
        <v>11133</v>
      </c>
      <c r="K10" s="952">
        <v>11747</v>
      </c>
    </row>
    <row r="11" spans="2:11" s="668" customFormat="1" ht="17.25" customHeight="1">
      <c r="B11" s="667" t="s">
        <v>11</v>
      </c>
      <c r="C11" s="669" t="s">
        <v>55</v>
      </c>
      <c r="D11" s="946">
        <v>405119</v>
      </c>
      <c r="E11" s="951">
        <v>-13.3</v>
      </c>
      <c r="F11" s="756">
        <v>405052</v>
      </c>
      <c r="G11" s="761">
        <v>-13.2</v>
      </c>
      <c r="H11" s="756">
        <v>368658</v>
      </c>
      <c r="I11" s="761">
        <v>-12.4</v>
      </c>
      <c r="J11" s="952">
        <v>36394</v>
      </c>
      <c r="K11" s="952">
        <v>67</v>
      </c>
    </row>
    <row r="12" spans="2:11" s="668" customFormat="1" ht="17.25" customHeight="1">
      <c r="B12" s="667" t="s">
        <v>12</v>
      </c>
      <c r="C12" s="669" t="s">
        <v>41</v>
      </c>
      <c r="D12" s="946">
        <v>257936</v>
      </c>
      <c r="E12" s="951">
        <v>-2.4</v>
      </c>
      <c r="F12" s="756">
        <v>256114</v>
      </c>
      <c r="G12" s="761">
        <v>-2.5</v>
      </c>
      <c r="H12" s="756">
        <v>237751</v>
      </c>
      <c r="I12" s="761">
        <v>-1.8</v>
      </c>
      <c r="J12" s="952">
        <v>18363</v>
      </c>
      <c r="K12" s="952">
        <v>1822</v>
      </c>
    </row>
    <row r="13" spans="2:11" s="668" customFormat="1" ht="17.25" customHeight="1">
      <c r="B13" s="667" t="s">
        <v>56</v>
      </c>
      <c r="C13" s="945" t="s">
        <v>364</v>
      </c>
      <c r="D13" s="946">
        <v>232491</v>
      </c>
      <c r="E13" s="951">
        <v>-12.7</v>
      </c>
      <c r="F13" s="756">
        <v>232491</v>
      </c>
      <c r="G13" s="761">
        <v>-12.7</v>
      </c>
      <c r="H13" s="756">
        <v>193037</v>
      </c>
      <c r="I13" s="761">
        <v>-11.4</v>
      </c>
      <c r="J13" s="952">
        <v>39454</v>
      </c>
      <c r="K13" s="952">
        <v>0</v>
      </c>
    </row>
    <row r="14" spans="2:11" s="668" customFormat="1" ht="17.25" customHeight="1">
      <c r="B14" s="667" t="s">
        <v>57</v>
      </c>
      <c r="C14" s="669" t="s">
        <v>365</v>
      </c>
      <c r="D14" s="946">
        <v>189356</v>
      </c>
      <c r="E14" s="951">
        <v>10</v>
      </c>
      <c r="F14" s="756">
        <v>175978</v>
      </c>
      <c r="G14" s="761">
        <v>2.4</v>
      </c>
      <c r="H14" s="756">
        <v>167724</v>
      </c>
      <c r="I14" s="761">
        <v>3</v>
      </c>
      <c r="J14" s="952">
        <v>8254</v>
      </c>
      <c r="K14" s="952">
        <v>13378</v>
      </c>
    </row>
    <row r="15" spans="2:11" s="668" customFormat="1" ht="17.25" customHeight="1">
      <c r="B15" s="667" t="s">
        <v>58</v>
      </c>
      <c r="C15" s="669" t="s">
        <v>366</v>
      </c>
      <c r="D15" s="946">
        <v>326451</v>
      </c>
      <c r="E15" s="951">
        <v>-1.2</v>
      </c>
      <c r="F15" s="756">
        <v>326451</v>
      </c>
      <c r="G15" s="761">
        <v>-1.2</v>
      </c>
      <c r="H15" s="756">
        <v>304817</v>
      </c>
      <c r="I15" s="761">
        <v>0.8</v>
      </c>
      <c r="J15" s="952">
        <v>21634</v>
      </c>
      <c r="K15" s="952">
        <v>0</v>
      </c>
    </row>
    <row r="16" spans="2:11" s="668" customFormat="1" ht="17.25" customHeight="1">
      <c r="B16" s="667" t="s">
        <v>59</v>
      </c>
      <c r="C16" s="670" t="s">
        <v>367</v>
      </c>
      <c r="D16" s="946">
        <v>206978</v>
      </c>
      <c r="E16" s="951">
        <v>-10.4</v>
      </c>
      <c r="F16" s="756">
        <v>205941</v>
      </c>
      <c r="G16" s="761">
        <v>-2.5</v>
      </c>
      <c r="H16" s="756">
        <v>192467</v>
      </c>
      <c r="I16" s="761">
        <v>-2.8</v>
      </c>
      <c r="J16" s="952">
        <v>13474</v>
      </c>
      <c r="K16" s="952">
        <v>1037</v>
      </c>
    </row>
    <row r="17" spans="2:11" s="668" customFormat="1" ht="17.25" customHeight="1">
      <c r="B17" s="667" t="s">
        <v>33</v>
      </c>
      <c r="C17" s="669" t="s">
        <v>368</v>
      </c>
      <c r="D17" s="946">
        <v>320811</v>
      </c>
      <c r="E17" s="951">
        <v>13.5</v>
      </c>
      <c r="F17" s="756">
        <v>285592</v>
      </c>
      <c r="G17" s="761">
        <v>1.1</v>
      </c>
      <c r="H17" s="756">
        <v>266419</v>
      </c>
      <c r="I17" s="761">
        <v>-1.9</v>
      </c>
      <c r="J17" s="952">
        <v>19173</v>
      </c>
      <c r="K17" s="952">
        <v>35219</v>
      </c>
    </row>
    <row r="18" spans="2:11" s="668" customFormat="1" ht="17.25" customHeight="1">
      <c r="B18" s="667" t="s">
        <v>60</v>
      </c>
      <c r="C18" s="669" t="s">
        <v>369</v>
      </c>
      <c r="D18" s="946">
        <v>135919</v>
      </c>
      <c r="E18" s="951">
        <v>10.2</v>
      </c>
      <c r="F18" s="756">
        <v>135641</v>
      </c>
      <c r="G18" s="761">
        <v>10</v>
      </c>
      <c r="H18" s="756">
        <v>130848</v>
      </c>
      <c r="I18" s="761">
        <v>15.3</v>
      </c>
      <c r="J18" s="952">
        <v>4793</v>
      </c>
      <c r="K18" s="952">
        <v>278</v>
      </c>
    </row>
    <row r="19" spans="2:11" s="668" customFormat="1" ht="17.25" customHeight="1">
      <c r="B19" s="667" t="s">
        <v>61</v>
      </c>
      <c r="C19" s="670" t="s">
        <v>86</v>
      </c>
      <c r="D19" s="946">
        <v>176130</v>
      </c>
      <c r="E19" s="951">
        <v>-19.6</v>
      </c>
      <c r="F19" s="756">
        <v>175701</v>
      </c>
      <c r="G19" s="761">
        <v>-13.4</v>
      </c>
      <c r="H19" s="756">
        <v>173014</v>
      </c>
      <c r="I19" s="761">
        <v>-12.5</v>
      </c>
      <c r="J19" s="952">
        <v>2687</v>
      </c>
      <c r="K19" s="952">
        <v>429</v>
      </c>
    </row>
    <row r="20" spans="2:11" s="668" customFormat="1" ht="17.25" customHeight="1">
      <c r="B20" s="667" t="s">
        <v>62</v>
      </c>
      <c r="C20" s="669" t="s">
        <v>63</v>
      </c>
      <c r="D20" s="946">
        <v>260197</v>
      </c>
      <c r="E20" s="951">
        <v>-14.2</v>
      </c>
      <c r="F20" s="756">
        <v>260196</v>
      </c>
      <c r="G20" s="761">
        <v>-14.3</v>
      </c>
      <c r="H20" s="756">
        <v>255932</v>
      </c>
      <c r="I20" s="761">
        <v>-15</v>
      </c>
      <c r="J20" s="952">
        <v>4264</v>
      </c>
      <c r="K20" s="952">
        <v>1</v>
      </c>
    </row>
    <row r="21" spans="2:11" s="668" customFormat="1" ht="17.25" customHeight="1">
      <c r="B21" s="667" t="s">
        <v>64</v>
      </c>
      <c r="C21" s="671" t="s">
        <v>370</v>
      </c>
      <c r="D21" s="946">
        <v>253072</v>
      </c>
      <c r="E21" s="951">
        <v>1.5</v>
      </c>
      <c r="F21" s="756">
        <v>239758</v>
      </c>
      <c r="G21" s="761">
        <v>-1</v>
      </c>
      <c r="H21" s="756">
        <v>227440</v>
      </c>
      <c r="I21" s="761">
        <v>0.2</v>
      </c>
      <c r="J21" s="952">
        <v>12318</v>
      </c>
      <c r="K21" s="952">
        <v>13314</v>
      </c>
    </row>
    <row r="22" spans="2:11" s="668" customFormat="1" ht="17.25" customHeight="1">
      <c r="B22" s="667" t="s">
        <v>65</v>
      </c>
      <c r="C22" s="669" t="s">
        <v>43</v>
      </c>
      <c r="D22" s="946" t="s">
        <v>140</v>
      </c>
      <c r="E22" s="951" t="s">
        <v>140</v>
      </c>
      <c r="F22" s="756" t="s">
        <v>140</v>
      </c>
      <c r="G22" s="761" t="s">
        <v>140</v>
      </c>
      <c r="H22" s="756" t="s">
        <v>140</v>
      </c>
      <c r="I22" s="761" t="s">
        <v>140</v>
      </c>
      <c r="J22" s="952" t="s">
        <v>140</v>
      </c>
      <c r="K22" s="952" t="s">
        <v>140</v>
      </c>
    </row>
    <row r="23" spans="2:11" s="668" customFormat="1" ht="17.25" customHeight="1">
      <c r="B23" s="953" t="s">
        <v>87</v>
      </c>
      <c r="C23" s="954" t="s">
        <v>371</v>
      </c>
      <c r="D23" s="955">
        <v>199192</v>
      </c>
      <c r="E23" s="951">
        <v>8.3</v>
      </c>
      <c r="F23" s="956">
        <v>182946</v>
      </c>
      <c r="G23" s="957">
        <v>4.1</v>
      </c>
      <c r="H23" s="956">
        <v>168176</v>
      </c>
      <c r="I23" s="957">
        <v>2.4</v>
      </c>
      <c r="J23" s="958">
        <v>14770</v>
      </c>
      <c r="K23" s="958">
        <v>16246</v>
      </c>
    </row>
    <row r="24" spans="2:11" ht="26.25" customHeight="1">
      <c r="B24" s="672"/>
      <c r="C24" s="673" t="s">
        <v>99</v>
      </c>
      <c r="D24" s="959">
        <v>282749</v>
      </c>
      <c r="E24" s="960">
        <v>0.8</v>
      </c>
      <c r="F24" s="759">
        <v>264454</v>
      </c>
      <c r="G24" s="762">
        <v>0.4</v>
      </c>
      <c r="H24" s="759">
        <v>245848</v>
      </c>
      <c r="I24" s="762">
        <v>0.2</v>
      </c>
      <c r="J24" s="961">
        <v>18606</v>
      </c>
      <c r="K24" s="961">
        <v>18295</v>
      </c>
    </row>
    <row r="25" ht="15.75" customHeight="1">
      <c r="B25" s="674" t="s">
        <v>184</v>
      </c>
    </row>
    <row r="26" ht="12.75" customHeight="1">
      <c r="B26" s="636" t="s">
        <v>267</v>
      </c>
    </row>
    <row r="27" ht="12.75" customHeight="1">
      <c r="B27" s="636" t="s">
        <v>185</v>
      </c>
    </row>
    <row r="32" s="635" customFormat="1" ht="13.5" customHeight="1">
      <c r="B32" s="634"/>
    </row>
    <row r="33" spans="6:11" ht="11.25">
      <c r="F33" s="637"/>
      <c r="K33" s="638"/>
    </row>
    <row r="34" spans="2:11" ht="22.5" customHeight="1">
      <c r="B34" s="646"/>
      <c r="C34" s="728"/>
      <c r="D34" s="730"/>
      <c r="E34" s="730"/>
      <c r="F34" s="730"/>
      <c r="G34" s="730"/>
      <c r="H34" s="730"/>
      <c r="I34" s="730"/>
      <c r="J34" s="730"/>
      <c r="K34" s="729"/>
    </row>
    <row r="35" spans="2:11" ht="11.25">
      <c r="B35" s="650"/>
      <c r="C35" s="730"/>
      <c r="D35" s="728"/>
      <c r="E35" s="729"/>
      <c r="F35" s="728"/>
      <c r="G35" s="729"/>
      <c r="H35" s="729"/>
      <c r="I35" s="729"/>
      <c r="J35" s="729"/>
      <c r="K35" s="728"/>
    </row>
    <row r="36" spans="2:11" ht="11.25">
      <c r="B36" s="646"/>
      <c r="C36" s="728"/>
      <c r="D36" s="728"/>
      <c r="E36" s="729"/>
      <c r="F36" s="728"/>
      <c r="G36" s="729"/>
      <c r="H36" s="730"/>
      <c r="I36" s="729"/>
      <c r="J36" s="730"/>
      <c r="K36" s="729"/>
    </row>
    <row r="37" spans="2:11" ht="11.25">
      <c r="B37" s="646"/>
      <c r="C37" s="728"/>
      <c r="D37" s="728"/>
      <c r="E37" s="729"/>
      <c r="F37" s="728"/>
      <c r="G37" s="729"/>
      <c r="H37" s="729"/>
      <c r="I37" s="729"/>
      <c r="J37" s="729"/>
      <c r="K37" s="729"/>
    </row>
    <row r="38" spans="2:11" ht="10.5" customHeight="1">
      <c r="B38" s="646"/>
      <c r="C38" s="728"/>
      <c r="D38" s="731"/>
      <c r="E38" s="732"/>
      <c r="F38" s="731"/>
      <c r="G38" s="732"/>
      <c r="H38" s="731"/>
      <c r="I38" s="732"/>
      <c r="J38" s="731"/>
      <c r="K38" s="731"/>
    </row>
    <row r="39" spans="2:11" ht="12.75" customHeight="1">
      <c r="B39" s="667"/>
      <c r="C39" s="733"/>
      <c r="D39" s="734"/>
      <c r="E39" s="735"/>
      <c r="F39" s="734"/>
      <c r="G39" s="735"/>
      <c r="H39" s="734"/>
      <c r="I39" s="735"/>
      <c r="J39" s="734"/>
      <c r="K39" s="734"/>
    </row>
    <row r="40" spans="2:11" s="668" customFormat="1" ht="16.5" customHeight="1">
      <c r="B40" s="667"/>
      <c r="C40" s="733"/>
      <c r="D40" s="734"/>
      <c r="E40" s="735"/>
      <c r="F40" s="734"/>
      <c r="G40" s="735"/>
      <c r="H40" s="734"/>
      <c r="I40" s="735"/>
      <c r="J40" s="734"/>
      <c r="K40" s="734"/>
    </row>
    <row r="41" spans="2:11" s="668" customFormat="1" ht="16.5" customHeight="1">
      <c r="B41" s="667"/>
      <c r="C41" s="733"/>
      <c r="D41" s="734"/>
      <c r="E41" s="735"/>
      <c r="F41" s="734"/>
      <c r="G41" s="735"/>
      <c r="H41" s="734"/>
      <c r="I41" s="735"/>
      <c r="J41" s="734"/>
      <c r="K41" s="734"/>
    </row>
    <row r="42" spans="2:11" s="668" customFormat="1" ht="16.5" customHeight="1">
      <c r="B42" s="667"/>
      <c r="C42" s="736"/>
      <c r="D42" s="734"/>
      <c r="E42" s="735"/>
      <c r="F42" s="734"/>
      <c r="G42" s="735"/>
      <c r="H42" s="734"/>
      <c r="I42" s="735"/>
      <c r="J42" s="734"/>
      <c r="K42" s="734"/>
    </row>
    <row r="43" spans="2:11" s="668" customFormat="1" ht="16.5" customHeight="1">
      <c r="B43" s="667"/>
      <c r="C43" s="736"/>
      <c r="D43" s="734"/>
      <c r="E43" s="735"/>
      <c r="F43" s="734"/>
      <c r="G43" s="735"/>
      <c r="H43" s="734"/>
      <c r="I43" s="735"/>
      <c r="J43" s="734"/>
      <c r="K43" s="734"/>
    </row>
    <row r="44" spans="2:11" s="668" customFormat="1" ht="16.5" customHeight="1">
      <c r="B44" s="667"/>
      <c r="C44" s="733"/>
      <c r="D44" s="734"/>
      <c r="E44" s="735"/>
      <c r="F44" s="734"/>
      <c r="G44" s="735"/>
      <c r="H44" s="734"/>
      <c r="I44" s="735"/>
      <c r="J44" s="734"/>
      <c r="K44" s="734"/>
    </row>
    <row r="45" spans="2:11" s="668" customFormat="1" ht="16.5" customHeight="1">
      <c r="B45" s="667"/>
      <c r="C45" s="736"/>
      <c r="D45" s="734"/>
      <c r="E45" s="735"/>
      <c r="F45" s="734"/>
      <c r="G45" s="735"/>
      <c r="H45" s="734"/>
      <c r="I45" s="735"/>
      <c r="J45" s="734"/>
      <c r="K45" s="734"/>
    </row>
    <row r="46" spans="2:11" s="668" customFormat="1" ht="16.5" customHeight="1">
      <c r="B46" s="667"/>
      <c r="C46" s="736"/>
      <c r="D46" s="734"/>
      <c r="E46" s="735"/>
      <c r="F46" s="734"/>
      <c r="G46" s="735"/>
      <c r="H46" s="734"/>
      <c r="I46" s="735"/>
      <c r="J46" s="734"/>
      <c r="K46" s="734"/>
    </row>
    <row r="47" spans="2:11" s="668" customFormat="1" ht="16.5" customHeight="1">
      <c r="B47" s="667"/>
      <c r="C47" s="737"/>
      <c r="D47" s="734"/>
      <c r="E47" s="735"/>
      <c r="F47" s="734"/>
      <c r="G47" s="735"/>
      <c r="H47" s="734"/>
      <c r="I47" s="735"/>
      <c r="J47" s="734"/>
      <c r="K47" s="734"/>
    </row>
    <row r="48" spans="2:11" s="668" customFormat="1" ht="16.5" customHeight="1">
      <c r="B48" s="667"/>
      <c r="C48" s="736"/>
      <c r="D48" s="734"/>
      <c r="E48" s="735"/>
      <c r="F48" s="734"/>
      <c r="G48" s="735"/>
      <c r="H48" s="734"/>
      <c r="I48" s="735"/>
      <c r="J48" s="734"/>
      <c r="K48" s="734"/>
    </row>
    <row r="49" spans="2:11" s="668" customFormat="1" ht="16.5" customHeight="1">
      <c r="B49" s="667"/>
      <c r="C49" s="736"/>
      <c r="D49" s="734"/>
      <c r="E49" s="735"/>
      <c r="F49" s="734"/>
      <c r="G49" s="735"/>
      <c r="H49" s="734"/>
      <c r="I49" s="735"/>
      <c r="J49" s="734"/>
      <c r="K49" s="734"/>
    </row>
    <row r="50" spans="2:11" s="668" customFormat="1" ht="16.5" customHeight="1">
      <c r="B50" s="667"/>
      <c r="C50" s="737"/>
      <c r="D50" s="734"/>
      <c r="E50" s="735"/>
      <c r="F50" s="734"/>
      <c r="G50" s="735"/>
      <c r="H50" s="734"/>
      <c r="I50" s="735"/>
      <c r="J50" s="734"/>
      <c r="K50" s="734"/>
    </row>
    <row r="51" spans="2:11" s="668" customFormat="1" ht="16.5" customHeight="1">
      <c r="B51" s="667"/>
      <c r="C51" s="736"/>
      <c r="D51" s="734"/>
      <c r="E51" s="735"/>
      <c r="F51" s="734"/>
      <c r="G51" s="735"/>
      <c r="H51" s="734"/>
      <c r="I51" s="735"/>
      <c r="J51" s="734"/>
      <c r="K51" s="734"/>
    </row>
    <row r="52" spans="2:11" s="668" customFormat="1" ht="16.5" customHeight="1">
      <c r="B52" s="667"/>
      <c r="C52" s="733"/>
      <c r="D52" s="734"/>
      <c r="E52" s="735"/>
      <c r="F52" s="734"/>
      <c r="G52" s="735"/>
      <c r="H52" s="734"/>
      <c r="I52" s="735"/>
      <c r="J52" s="734"/>
      <c r="K52" s="734"/>
    </row>
    <row r="53" spans="2:11" s="668" customFormat="1" ht="16.5" customHeight="1">
      <c r="B53" s="667"/>
      <c r="C53" s="736"/>
      <c r="D53" s="731"/>
      <c r="E53" s="738"/>
      <c r="F53" s="731"/>
      <c r="G53" s="738"/>
      <c r="H53" s="731"/>
      <c r="I53" s="738"/>
      <c r="J53" s="731"/>
      <c r="K53" s="731"/>
    </row>
    <row r="54" spans="2:11" s="668" customFormat="1" ht="16.5" customHeight="1">
      <c r="B54" s="667"/>
      <c r="C54" s="737"/>
      <c r="D54" s="734"/>
      <c r="E54" s="735"/>
      <c r="F54" s="734"/>
      <c r="G54" s="735"/>
      <c r="H54" s="734"/>
      <c r="I54" s="735"/>
      <c r="J54" s="734"/>
      <c r="K54" s="734"/>
    </row>
    <row r="55" spans="2:11" ht="23.25" customHeight="1">
      <c r="B55" s="739"/>
      <c r="C55" s="740"/>
      <c r="D55" s="741"/>
      <c r="E55" s="1012"/>
      <c r="F55" s="741"/>
      <c r="G55" s="1012"/>
      <c r="H55" s="741"/>
      <c r="I55" s="1012"/>
      <c r="J55" s="741"/>
      <c r="K55" s="741"/>
    </row>
    <row r="56" ht="15.75" customHeight="1">
      <c r="B56" s="674"/>
    </row>
    <row r="57" ht="12.75" customHeight="1"/>
    <row r="58" ht="12.75" customHeight="1"/>
    <row r="62" ht="11.25">
      <c r="M62" s="675"/>
    </row>
  </sheetData>
  <sheetProtection/>
  <mergeCells count="1">
    <mergeCell ref="K3:K6"/>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2022-05-20T02:02:13Z</cp:lastPrinted>
  <dcterms:modified xsi:type="dcterms:W3CDTF">2022-05-26T06:14:00Z</dcterms:modified>
  <cp:category/>
  <cp:version/>
  <cp:contentType/>
  <cp:contentStatus/>
</cp:coreProperties>
</file>