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865" activeTab="0"/>
  </bookViews>
  <sheets>
    <sheet name="エクセルデータ一覧" sheetId="1" r:id="rId1"/>
    <sheet name="共通事業所" sheetId="2" r:id="rId2"/>
    <sheet name="第1-1表 " sheetId="3" r:id="rId3"/>
    <sheet name="第2-1表 " sheetId="4" r:id="rId4"/>
    <sheet name="第3-1表 " sheetId="5" r:id="rId5"/>
    <sheet name="第1-2表" sheetId="6" r:id="rId6"/>
    <sheet name="第2-2表" sheetId="7" r:id="rId7"/>
    <sheet name="第3-2表 " sheetId="8" r:id="rId8"/>
    <sheet name="付表1-1" sheetId="9" r:id="rId9"/>
    <sheet name="付表2-1" sheetId="10" r:id="rId10"/>
    <sheet name="付表3-1" sheetId="11" r:id="rId11"/>
    <sheet name="付表4-1 " sheetId="12" r:id="rId12"/>
    <sheet name="付表5-1" sheetId="13" r:id="rId13"/>
    <sheet name="付表6-1 " sheetId="14" r:id="rId14"/>
    <sheet name="付表7-1 " sheetId="15" r:id="rId15"/>
    <sheet name="付表8-1 " sheetId="16" r:id="rId16"/>
    <sheet name="付表9-1" sheetId="17" r:id="rId17"/>
    <sheet name="付表10-1 " sheetId="18" r:id="rId18"/>
    <sheet name="付表11-1 " sheetId="19" r:id="rId19"/>
    <sheet name="付表12-1 " sheetId="20" r:id="rId20"/>
    <sheet name="付表13-1" sheetId="21" r:id="rId21"/>
    <sheet name="付表1-2 " sheetId="22" r:id="rId22"/>
    <sheet name="付表2-2" sheetId="23" r:id="rId23"/>
    <sheet name="付表3-2" sheetId="24" r:id="rId24"/>
    <sheet name="付表4-2 " sheetId="25" r:id="rId25"/>
    <sheet name="付表5-2" sheetId="26" r:id="rId26"/>
    <sheet name="付表6-2 " sheetId="27" r:id="rId27"/>
    <sheet name="付表7-2" sheetId="28" r:id="rId28"/>
    <sheet name="付表8-2 " sheetId="29" r:id="rId29"/>
    <sheet name="付表9-2 " sheetId="30" r:id="rId30"/>
    <sheet name="付表10-2" sheetId="31" r:id="rId31"/>
    <sheet name="付表11-2 " sheetId="32" r:id="rId32"/>
    <sheet name="付表12-2 " sheetId="33" r:id="rId33"/>
    <sheet name="付表13-2 "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 '!$A$1:$P$29</definedName>
    <definedName name="_xlnm.Print_Area" localSheetId="30">'付表10-2'!$A$1:$P$29</definedName>
    <definedName name="_xlnm.Print_Area" localSheetId="8">'付表1-1'!$A$1:$L$28</definedName>
    <definedName name="_xlnm.Print_Area" localSheetId="18">'付表11-1 '!$A$1:$N$35</definedName>
    <definedName name="_xlnm.Print_Area" localSheetId="31">'付表11-2 '!$A$1:$N$34</definedName>
    <definedName name="_xlnm.Print_Area" localSheetId="21">'付表1-2 '!$A$1:$L$29</definedName>
    <definedName name="_xlnm.Print_Area" localSheetId="19">'付表12-1 '!$A$1:$K$29</definedName>
    <definedName name="_xlnm.Print_Area" localSheetId="32">'付表12-2 '!$A$1:$K$29</definedName>
    <definedName name="_xlnm.Print_Area" localSheetId="20">'付表13-1'!$A$1:$G$29</definedName>
    <definedName name="_xlnm.Print_Area" localSheetId="33">'付表13-2 '!$A$1:$G$29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 '!$A$1:$K$31</definedName>
    <definedName name="_xlnm.Print_Area" localSheetId="24">'付表4-2 '!$A$1:$K$30</definedName>
    <definedName name="_xlnm.Print_Area" localSheetId="12">'付表5-1'!$A$1:$L$28</definedName>
    <definedName name="_xlnm.Print_Area" localSheetId="25">'付表5-2'!$A$1:$L$27</definedName>
    <definedName name="_xlnm.Print_Area" localSheetId="13">'付表6-1 '!$A$1:$L$28</definedName>
    <definedName name="_xlnm.Print_Area" localSheetId="26">'付表6-2 '!$A$1:$L$28</definedName>
    <definedName name="_xlnm.Print_Area" localSheetId="14">'付表7-1 '!$A$1:$L$34</definedName>
    <definedName name="_xlnm.Print_Area" localSheetId="27">'付表7-2'!$A$1:$L$34</definedName>
    <definedName name="_xlnm.Print_Area" localSheetId="15">'付表8-1 '!$A$1:$P$29</definedName>
    <definedName name="_xlnm.Print_Area" localSheetId="28">'付表8-2 '!$A$1:$P$29</definedName>
    <definedName name="_xlnm.Print_Area" localSheetId="16">'付表9-1'!$A$1:$L$36</definedName>
    <definedName name="_xlnm.Print_Area" localSheetId="29">'付表9-2 '!$A$1:$M$34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<sst xmlns="http://schemas.openxmlformats.org/spreadsheetml/2006/main" count="2397" uniqueCount="498">
  <si>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</si>
  <si>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</si>
  <si>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</si>
  <si>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</si>
  <si>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</si>
  <si>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</si>
  <si>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</si>
  <si>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</si>
  <si>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</si>
  <si>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</si>
  <si>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</si>
  <si>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</si>
  <si>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</si>
  <si>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</si>
  <si>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</si>
  <si>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</si>
  <si>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</si>
  <si>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</si>
  <si>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</si>
  <si>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</si>
  <si>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</si>
  <si>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</si>
  <si>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</si>
  <si>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</si>
  <si>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</si>
  <si>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</si>
  <si>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</si>
  <si>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</si>
  <si>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</si>
  <si>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</si>
  <si>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</si>
  <si>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</si>
  <si>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</si>
  <si>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</si>
  <si>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</si>
  <si>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</si>
  <si>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</si>
  <si>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</si>
  <si>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</si>
  <si>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</si>
  <si>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</si>
  <si>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</si>
  <si>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</si>
  <si>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</si>
  <si>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</si>
  <si>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</si>
  <si>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</si>
  <si>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</si>
  <si>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</si>
  <si>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</si>
  <si>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</si>
  <si>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</si>
  <si>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</si>
  <si>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</si>
  <si>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</si>
  <si>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</si>
  <si>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</si>
  <si>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</si>
  <si>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</si>
  <si>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</si>
  <si>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</si>
  <si>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</si>
  <si>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</si>
  <si>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</si>
  <si>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</si>
  <si>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</si>
  <si>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</si>
  <si>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</si>
  <si>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</si>
  <si>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</si>
  <si>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</si>
  <si>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</si>
  <si>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</si>
  <si>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</si>
  <si>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</si>
  <si>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</si>
  <si>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</si>
  <si>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</si>
  <si>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</si>
  <si>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</si>
  <si>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</si>
  <si>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</si>
  <si>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</si>
  <si>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</si>
  <si>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</si>
  <si>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</si>
  <si>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</si>
  <si>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</si>
  <si>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</si>
  <si>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</si>
  <si>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</si>
  <si>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</si>
  <si>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</si>
  <si>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</si>
  <si>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</si>
  <si>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</si>
  <si>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</si>
  <si>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</si>
  <si>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</si>
  <si>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</si>
  <si>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</si>
  <si>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</si>
  <si>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</si>
  <si>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</si>
  <si>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</si>
  <si>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</si>
  <si>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</si>
  <si>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</si>
  <si>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</si>
  <si>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</si>
  <si>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</si>
  <si>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</si>
  <si>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</si>
  <si>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</si>
  <si>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</si>
  <si>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</si>
  <si>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</si>
  <si>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</si>
  <si>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</si>
  <si>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</si>
  <si>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</si>
  <si>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</si>
  <si>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</si>
  <si>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</si>
  <si>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</si>
  <si>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</si>
  <si>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</si>
  <si>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</si>
  <si>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</si>
  <si>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</si>
  <si>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</si>
  <si>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</si>
  <si>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</si>
  <si>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</si>
  <si>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</si>
  <si>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</si>
  <si>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</si>
  <si>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</si>
  <si>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12月</t>
  </si>
  <si>
    <t>1月</t>
  </si>
  <si>
    <t>3月</t>
  </si>
  <si>
    <t>4月</t>
  </si>
  <si>
    <t>5月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</si>
  <si>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</si>
  <si>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</si>
  <si>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</si>
  <si>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</si>
  <si>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</si>
  <si>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</si>
  <si>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</si>
  <si>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</si>
  <si>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</si>
  <si>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</si>
  <si>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</si>
  <si>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</si>
  <si>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</si>
  <si>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</si>
  <si>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</si>
  <si>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</si>
  <si>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</si>
  <si>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</si>
  <si>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</si>
  <si>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</si>
  <si>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</si>
  <si>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</si>
  <si>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</si>
  <si>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</si>
  <si>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</si>
  <si>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</si>
  <si>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</si>
  <si>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</si>
  <si>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</si>
  <si>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</si>
  <si>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</si>
  <si>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</si>
  <si>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</si>
  <si>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</si>
  <si>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</si>
  <si>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</si>
  <si>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</si>
  <si>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</si>
  <si>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</si>
  <si>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</si>
  <si>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</si>
  <si>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</si>
  <si>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</si>
  <si>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</si>
  <si>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</si>
  <si>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</si>
  <si>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</si>
  <si>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</si>
  <si>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</si>
  <si>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</si>
  <si>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</si>
  <si>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</si>
  <si>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</si>
  <si>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</si>
  <si>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</si>
  <si>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（注）１．△は減少</t>
  </si>
  <si>
    <t xml:space="preserve">      ３．「対前年同月比」は指数から計算している。</t>
  </si>
  <si>
    <t>雇用指数</t>
  </si>
  <si>
    <t>10月</t>
  </si>
  <si>
    <t>10月</t>
  </si>
  <si>
    <t>11月</t>
  </si>
  <si>
    <t>11月</t>
  </si>
  <si>
    <t>調査産業計</t>
  </si>
  <si>
    <t>一般</t>
  </si>
  <si>
    <t>労働者</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</si>
  <si>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</si>
  <si>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</si>
  <si>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</si>
  <si>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</si>
  <si>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</si>
  <si>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</si>
  <si>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</si>
  <si>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</si>
  <si>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</si>
  <si>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</si>
  <si>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</si>
  <si>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</si>
  <si>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</si>
  <si>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</si>
  <si>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</si>
  <si>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</si>
  <si>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</si>
  <si>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</si>
  <si>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</si>
  <si>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</si>
  <si>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</si>
  <si>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</si>
  <si>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</si>
  <si>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</si>
  <si>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</si>
  <si>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</si>
  <si>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</si>
  <si>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</si>
  <si>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</si>
  <si>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</si>
  <si>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</si>
  <si>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</si>
  <si>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</si>
  <si>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</si>
  <si>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</si>
  <si>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</si>
  <si>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</si>
  <si>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</si>
  <si>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</si>
  <si>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</si>
  <si>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</si>
  <si>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</si>
  <si>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</si>
  <si>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</si>
  <si>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</si>
  <si>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</si>
  <si>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</si>
  <si>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</si>
  <si>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</si>
  <si>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</si>
  <si>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</si>
  <si>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</si>
  <si>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</si>
  <si>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</si>
  <si>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</si>
  <si>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</si>
  <si>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</si>
  <si>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</si>
  <si>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</si>
  <si>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</si>
  <si>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</si>
  <si>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</si>
  <si>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</si>
  <si>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</si>
  <si>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</si>
  <si>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</si>
  <si>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</si>
  <si>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</si>
  <si>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</si>
  <si>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</si>
  <si>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</si>
  <si>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</si>
  <si>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</si>
  <si>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</si>
  <si>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</si>
  <si>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</si>
  <si>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</si>
  <si>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</si>
  <si>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</si>
  <si>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</si>
  <si>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</si>
  <si>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</si>
  <si>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</si>
  <si>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</si>
  <si>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</si>
  <si>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</si>
  <si>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</si>
  <si>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</si>
  <si>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</si>
  <si>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</si>
  <si>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</si>
  <si>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</si>
  <si>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</si>
  <si>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</si>
  <si>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</si>
  <si>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</si>
  <si>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</si>
  <si>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</si>
  <si>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</si>
  <si>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</si>
  <si>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</si>
  <si>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</si>
  <si>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</si>
  <si>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</si>
  <si>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</si>
  <si>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</si>
  <si>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</si>
  <si>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</si>
  <si>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</si>
  <si>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</si>
  <si>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</si>
  <si>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</si>
  <si>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</si>
  <si>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</si>
  <si>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</si>
  <si>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</si>
  <si>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</si>
  <si>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</si>
  <si>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</si>
  <si>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</si>
  <si>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</si>
  <si>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</si>
  <si>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</si>
  <si>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</si>
  <si>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</si>
  <si>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</si>
  <si>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</si>
  <si>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</si>
  <si>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</si>
  <si>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</si>
  <si>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</si>
  <si>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</si>
  <si>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</si>
  <si>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</si>
  <si>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</si>
  <si>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</si>
  <si>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</si>
  <si>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</si>
  <si>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</si>
  <si>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</si>
  <si>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</si>
  <si>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</si>
  <si>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</si>
  <si>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</si>
  <si>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</si>
  <si>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</si>
  <si>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</si>
  <si>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</si>
  <si>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</si>
  <si>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</si>
  <si>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</si>
  <si>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</si>
  <si>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</si>
  <si>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</si>
  <si>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</si>
  <si>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</si>
  <si>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</si>
  <si>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</si>
  <si>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</si>
  <si>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</si>
  <si>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</si>
  <si>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</si>
  <si>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</si>
  <si>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</si>
  <si>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</si>
  <si>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</si>
  <si>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</si>
  <si>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</si>
  <si>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</si>
  <si>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</si>
  <si>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</si>
  <si>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</si>
  <si>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</si>
  <si>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</si>
  <si>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</si>
  <si>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</si>
  <si>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</si>
  <si>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</si>
  <si>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</si>
  <si>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</si>
  <si>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</si>
  <si>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</si>
  <si>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</si>
  <si>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</si>
  <si>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</si>
  <si>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</si>
  <si>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</si>
  <si>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</si>
  <si>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第2-1表  産業、性別常用労働者の１人平均月間出勤日数及び実労働時間（沖縄県）</t>
  </si>
  <si>
    <t>産　　　　　業</t>
  </si>
  <si>
    <t>対前年</t>
  </si>
  <si>
    <t>（ 指  数  ： 平  成  27 年  ＝  100 ）</t>
  </si>
  <si>
    <t>運輸業,郵便業</t>
  </si>
  <si>
    <t>卸売業,小売業</t>
  </si>
  <si>
    <t>金融業,保険業</t>
  </si>
  <si>
    <t>不動産・物品賃貸業</t>
  </si>
  <si>
    <t>学術研究等</t>
  </si>
  <si>
    <t>飲食サービス業等</t>
  </si>
  <si>
    <t>医療,福祉</t>
  </si>
  <si>
    <t>その他のサービス業</t>
  </si>
  <si>
    <t>総 実 労 働 時 間</t>
  </si>
  <si>
    <t>パートタイム労働者比率</t>
  </si>
  <si>
    <t>平   成   28   年</t>
  </si>
  <si>
    <t>特別に支
払われた
給与</t>
  </si>
  <si>
    <t>同月比</t>
  </si>
  <si>
    <t>（ 指  数  ： 平  成   27  年  ＝  100 ）</t>
  </si>
  <si>
    <t>（注）１．付表１-１の注１．注２．注３．参照</t>
  </si>
  <si>
    <t>出 勤 日 数</t>
  </si>
  <si>
    <t>％</t>
  </si>
  <si>
    <t>第1-2表  産業、性別常用労働者の１人平均月間現金給与額（沖縄県）</t>
  </si>
  <si>
    <t>毎 月 勤 労 統 計 調 査 地 方 調 査</t>
  </si>
  <si>
    <t>　き  ま  っ  て  支  給  す  る  給  与</t>
  </si>
  <si>
    <t>パートタイム労働者比率</t>
  </si>
  <si>
    <t xml:space="preserve">２．入・離職率＝ </t>
  </si>
  <si>
    <t>所定内労働時間</t>
  </si>
  <si>
    <t>所定外労働時間</t>
  </si>
  <si>
    <t>第1-1表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</si>
  <si>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</si>
  <si>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</si>
  <si>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</si>
  <si>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令　 和 　元 　年</t>
  </si>
  <si>
    <t>（ 指  数  ： 平  成  27 年  ＝  100 ）</t>
  </si>
  <si>
    <t>（注）付表１-１の注１．参照</t>
  </si>
  <si>
    <t>出　勤　日　数</t>
  </si>
  <si>
    <t>電気 ・ ガス業</t>
  </si>
  <si>
    <t>複合サービス事業</t>
  </si>
  <si>
    <t>入  職  率</t>
  </si>
  <si>
    <t>離  職  率</t>
  </si>
  <si>
    <t>人</t>
  </si>
  <si>
    <t>調査産業計</t>
  </si>
  <si>
    <t>（規模30人以上）</t>
  </si>
  <si>
    <t>きまって支給する給与</t>
  </si>
  <si>
    <t>調査産業計</t>
  </si>
  <si>
    <t>（注）１．付表１-１の注１．参照</t>
  </si>
  <si>
    <t>総実労働時間</t>
  </si>
  <si>
    <t>所定内労働時間</t>
  </si>
  <si>
    <t>％</t>
  </si>
  <si>
    <t>令和２年10月分</t>
  </si>
  <si>
    <t>産　　　　　　業</t>
  </si>
  <si>
    <t>Ｅ一括分１</t>
  </si>
  <si>
    <t>Q</t>
  </si>
  <si>
    <t>複合サービス業</t>
  </si>
  <si>
    <t>第3-1表  産業、性別常用労働者数及びパートタイム労働者比率（沖縄県）</t>
  </si>
  <si>
    <t>Ｃ</t>
  </si>
  <si>
    <t>Ｊ</t>
  </si>
  <si>
    <t>Ｋ</t>
  </si>
  <si>
    <t>Ｌ</t>
  </si>
  <si>
    <t>P</t>
  </si>
  <si>
    <t>Ｒ</t>
  </si>
  <si>
    <t>Ｉ</t>
  </si>
  <si>
    <t>　現 金 給 与 総 額</t>
  </si>
  <si>
    <t>　　産　　　　　業</t>
  </si>
  <si>
    <t>実      質</t>
  </si>
  <si>
    <t>パートタイム労働者比率</t>
  </si>
  <si>
    <t>（注）１．付表１-１の注１．注２．注３．参照</t>
  </si>
  <si>
    <t>平   成   27   年</t>
  </si>
  <si>
    <t>（注）１．付表１-１の注１．注２．注３．参照</t>
  </si>
  <si>
    <t>（注）付表１-１の注１．参照</t>
  </si>
  <si>
    <t>所 定 外
 労 働 時 間</t>
  </si>
  <si>
    <t>電気 ・ ガス業</t>
  </si>
  <si>
    <t>教育，学習支援業</t>
  </si>
  <si>
    <t>複合サービス事業</t>
  </si>
  <si>
    <t>（ 指  数  ： 平  成  27 年  ＝  100 ）</t>
  </si>
  <si>
    <t>％</t>
  </si>
  <si>
    <t>入  職  率</t>
  </si>
  <si>
    <t>離  職  率</t>
  </si>
  <si>
    <t>人</t>
  </si>
  <si>
    <t>電気 ・ ガス業</t>
  </si>
  <si>
    <t>教育，学習支援業</t>
  </si>
  <si>
    <t>複合サービス事業</t>
  </si>
  <si>
    <t>調査産業計</t>
  </si>
  <si>
    <t>時間当たり給与</t>
  </si>
  <si>
    <t>％</t>
  </si>
  <si>
    <t>（注）１．付表１-１の注１．参照</t>
  </si>
  <si>
    <t>特別に支
払われた
給与</t>
  </si>
  <si>
    <t>対前年</t>
  </si>
  <si>
    <t>同月比</t>
  </si>
  <si>
    <t>指　数</t>
  </si>
  <si>
    <t>（ 指  数  ： 平  成  27 年  ＝  100 ）</t>
  </si>
  <si>
    <t>パートタイム労働者比率</t>
  </si>
  <si>
    <t>平   成   27   年</t>
  </si>
  <si>
    <t>平   成   28   年</t>
  </si>
  <si>
    <t>所 定 外
 労 働 時 間</t>
  </si>
  <si>
    <t>（注）１．付表１-１の注１．注２．注３．参照</t>
  </si>
  <si>
    <t>（ 指  数  ： 平  成  27 年  ＝  100 ）</t>
  </si>
  <si>
    <t>（注）付表１-１の注１．参照</t>
  </si>
  <si>
    <t>（注）付表１-１の注１．参照</t>
  </si>
  <si>
    <t>令和２年10月分</t>
  </si>
  <si>
    <t>同　月　差</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</si>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</sst>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5">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183" fontId="5" fillId="0" borderId="0" xfId="87" applyNumberFormat="1" applyFont="1" applyAlignment="1" applyProtection="1">
      <alignment horizontal="left" vertical="center"/>
      <protection/>
    </xf>
    <xf numFmtId="183" fontId="12" fillId="0" borderId="0" xfId="87"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6" fillId="0" borderId="84"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87" applyFont="1" applyAlignment="1" applyProtection="1">
      <alignment horizontal="lef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0" xfId="84" applyNumberFormat="1" applyFont="1" applyFill="1" applyBorder="1" applyAlignment="1">
      <alignment horizontal="left"/>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5"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46">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314</v>
      </c>
      <c r="C2" s="1173"/>
    </row>
    <row r="4" spans="2:10" ht="17.25" customHeight="1">
      <c r="B4" s="1226" t="s">
        <v>358</v>
      </c>
      <c r="C4" s="1228" t="s">
        <v>338</v>
      </c>
      <c r="D4" s="1228" t="s">
        <v>300</v>
      </c>
      <c r="E4" s="1228"/>
      <c r="F4" s="1228"/>
      <c r="G4" s="1228"/>
      <c r="H4" s="1228"/>
      <c r="I4" s="1226" t="s">
        <v>301</v>
      </c>
      <c r="J4" s="1227"/>
    </row>
    <row r="5" spans="2:10" ht="20.25" customHeight="1">
      <c r="B5" s="1230"/>
      <c r="C5" s="1229"/>
      <c r="D5" s="1229"/>
      <c r="E5" s="1229"/>
      <c r="F5" s="1229"/>
      <c r="G5" s="1229"/>
      <c r="H5" s="1229"/>
      <c r="I5" s="1178" t="s">
        <v>302</v>
      </c>
      <c r="J5" s="1177" t="s">
        <v>303</v>
      </c>
    </row>
    <row r="6" spans="2:10" ht="22.5" customHeight="1">
      <c r="B6" s="1179">
        <v>1</v>
      </c>
      <c r="C6" s="1180" t="s">
        <v>305</v>
      </c>
      <c r="D6" s="1231" t="s">
        <v>299</v>
      </c>
      <c r="E6" s="1231"/>
      <c r="F6" s="1231"/>
      <c r="G6" s="1231"/>
      <c r="H6" s="1231"/>
      <c r="I6" s="1181" t="s">
        <v>305</v>
      </c>
      <c r="J6" s="1182" t="s">
        <v>306</v>
      </c>
    </row>
    <row r="7" spans="2:10" ht="22.5" customHeight="1">
      <c r="B7" s="1183">
        <v>2</v>
      </c>
      <c r="C7" s="1174"/>
      <c r="D7" s="1232" t="s">
        <v>339</v>
      </c>
      <c r="E7" s="1232"/>
      <c r="F7" s="1232"/>
      <c r="G7" s="1232"/>
      <c r="H7" s="1232"/>
      <c r="I7" s="1184" t="s">
        <v>307</v>
      </c>
      <c r="J7" s="1175" t="s">
        <v>326</v>
      </c>
    </row>
    <row r="8" spans="2:10" ht="22.5" customHeight="1">
      <c r="B8" s="1183">
        <v>3</v>
      </c>
      <c r="C8" s="1174"/>
      <c r="D8" s="1232" t="s">
        <v>309</v>
      </c>
      <c r="E8" s="1232"/>
      <c r="F8" s="1232"/>
      <c r="G8" s="1232"/>
      <c r="H8" s="1232"/>
      <c r="I8" s="1184" t="s">
        <v>308</v>
      </c>
      <c r="J8" s="1175" t="s">
        <v>327</v>
      </c>
    </row>
    <row r="9" spans="2:10" ht="22.5" customHeight="1">
      <c r="B9" s="1183">
        <v>4</v>
      </c>
      <c r="C9" s="1174"/>
      <c r="D9" s="1232" t="s">
        <v>340</v>
      </c>
      <c r="E9" s="1232"/>
      <c r="F9" s="1232"/>
      <c r="G9" s="1232"/>
      <c r="H9" s="1232"/>
      <c r="I9" s="1184" t="s">
        <v>310</v>
      </c>
      <c r="J9" s="1175" t="s">
        <v>328</v>
      </c>
    </row>
    <row r="10" spans="2:10" ht="22.5" customHeight="1">
      <c r="B10" s="1183">
        <v>5</v>
      </c>
      <c r="C10" s="1174"/>
      <c r="D10" s="1232" t="s">
        <v>341</v>
      </c>
      <c r="E10" s="1232"/>
      <c r="F10" s="1232"/>
      <c r="G10" s="1232"/>
      <c r="H10" s="1232"/>
      <c r="I10" s="1184" t="s">
        <v>316</v>
      </c>
      <c r="J10" s="1175" t="s">
        <v>329</v>
      </c>
    </row>
    <row r="11" spans="2:10" ht="22.5" customHeight="1">
      <c r="B11" s="1183">
        <v>6</v>
      </c>
      <c r="C11" s="1174" t="s">
        <v>304</v>
      </c>
      <c r="D11" s="1232" t="s">
        <v>342</v>
      </c>
      <c r="E11" s="1232"/>
      <c r="F11" s="1232"/>
      <c r="G11" s="1232"/>
      <c r="H11" s="1232"/>
      <c r="I11" s="1184" t="s">
        <v>317</v>
      </c>
      <c r="J11" s="1175" t="s">
        <v>330</v>
      </c>
    </row>
    <row r="12" spans="2:10" ht="22.5" customHeight="1">
      <c r="B12" s="1183">
        <v>7</v>
      </c>
      <c r="C12" s="1174"/>
      <c r="D12" s="1232" t="s">
        <v>343</v>
      </c>
      <c r="E12" s="1232"/>
      <c r="F12" s="1232"/>
      <c r="G12" s="1232"/>
      <c r="H12" s="1232"/>
      <c r="I12" s="1184" t="s">
        <v>318</v>
      </c>
      <c r="J12" s="1175" t="s">
        <v>331</v>
      </c>
    </row>
    <row r="13" spans="2:10" ht="22.5" customHeight="1">
      <c r="B13" s="1183">
        <v>8</v>
      </c>
      <c r="C13" s="1174" t="s">
        <v>304</v>
      </c>
      <c r="D13" s="1232" t="s">
        <v>344</v>
      </c>
      <c r="E13" s="1232"/>
      <c r="F13" s="1232"/>
      <c r="G13" s="1232"/>
      <c r="H13" s="1232"/>
      <c r="I13" s="1184" t="s">
        <v>319</v>
      </c>
      <c r="J13" s="1175" t="s">
        <v>332</v>
      </c>
    </row>
    <row r="14" spans="2:10" ht="22.5" customHeight="1">
      <c r="B14" s="1183">
        <v>9</v>
      </c>
      <c r="C14" s="1174"/>
      <c r="D14" s="1232" t="s">
        <v>345</v>
      </c>
      <c r="E14" s="1232"/>
      <c r="F14" s="1232"/>
      <c r="G14" s="1232"/>
      <c r="H14" s="1232"/>
      <c r="I14" s="1184" t="s">
        <v>320</v>
      </c>
      <c r="J14" s="1175" t="s">
        <v>333</v>
      </c>
    </row>
    <row r="15" spans="2:10" ht="22.5" customHeight="1">
      <c r="B15" s="1183">
        <v>10</v>
      </c>
      <c r="C15" s="1174" t="s">
        <v>304</v>
      </c>
      <c r="D15" s="1232" t="s">
        <v>346</v>
      </c>
      <c r="E15" s="1232"/>
      <c r="F15" s="1232"/>
      <c r="G15" s="1232"/>
      <c r="H15" s="1232"/>
      <c r="I15" s="1184" t="s">
        <v>321</v>
      </c>
      <c r="J15" s="1175" t="s">
        <v>334</v>
      </c>
    </row>
    <row r="16" spans="2:10" ht="22.5" customHeight="1">
      <c r="B16" s="1183">
        <v>11</v>
      </c>
      <c r="C16" s="1174"/>
      <c r="D16" s="1232" t="s">
        <v>347</v>
      </c>
      <c r="E16" s="1232"/>
      <c r="F16" s="1232"/>
      <c r="G16" s="1232"/>
      <c r="H16" s="1232"/>
      <c r="I16" s="1184" t="s">
        <v>322</v>
      </c>
      <c r="J16" s="1175" t="s">
        <v>335</v>
      </c>
    </row>
    <row r="17" spans="2:10" ht="22.5" customHeight="1">
      <c r="B17" s="1183">
        <v>12</v>
      </c>
      <c r="C17" s="1174" t="s">
        <v>304</v>
      </c>
      <c r="D17" s="1232" t="s">
        <v>311</v>
      </c>
      <c r="E17" s="1232"/>
      <c r="F17" s="1232"/>
      <c r="G17" s="1232"/>
      <c r="H17" s="1232"/>
      <c r="I17" s="1184" t="s">
        <v>323</v>
      </c>
      <c r="J17" s="1175" t="s">
        <v>336</v>
      </c>
    </row>
    <row r="18" spans="2:10" ht="22.5" customHeight="1">
      <c r="B18" s="1183">
        <v>13</v>
      </c>
      <c r="C18" s="1174"/>
      <c r="D18" s="1232" t="s">
        <v>348</v>
      </c>
      <c r="E18" s="1232"/>
      <c r="F18" s="1232"/>
      <c r="G18" s="1232"/>
      <c r="H18" s="1232"/>
      <c r="I18" s="1184" t="s">
        <v>324</v>
      </c>
      <c r="J18" s="1175" t="s">
        <v>337</v>
      </c>
    </row>
    <row r="19" spans="2:10" ht="22.5" customHeight="1">
      <c r="B19" s="1183">
        <v>14</v>
      </c>
      <c r="C19" s="1174" t="s">
        <v>304</v>
      </c>
      <c r="D19" s="1232" t="s">
        <v>312</v>
      </c>
      <c r="E19" s="1232"/>
      <c r="F19" s="1232"/>
      <c r="G19" s="1232"/>
      <c r="H19" s="1232"/>
      <c r="I19" s="1184" t="s">
        <v>351</v>
      </c>
      <c r="J19" s="1175" t="s">
        <v>354</v>
      </c>
    </row>
    <row r="20" spans="2:10" ht="22.5" customHeight="1">
      <c r="B20" s="1183">
        <v>15</v>
      </c>
      <c r="C20" s="1174"/>
      <c r="D20" s="1232" t="s">
        <v>349</v>
      </c>
      <c r="E20" s="1232"/>
      <c r="F20" s="1232"/>
      <c r="G20" s="1232"/>
      <c r="H20" s="1232"/>
      <c r="I20" s="1184" t="s">
        <v>352</v>
      </c>
      <c r="J20" s="1175" t="s">
        <v>353</v>
      </c>
    </row>
    <row r="21" spans="2:10" ht="22.5" customHeight="1">
      <c r="B21" s="1183">
        <v>16</v>
      </c>
      <c r="C21" s="1174" t="s">
        <v>304</v>
      </c>
      <c r="D21" s="1232" t="s">
        <v>315</v>
      </c>
      <c r="E21" s="1232"/>
      <c r="F21" s="1232"/>
      <c r="G21" s="1232"/>
      <c r="H21" s="1232"/>
      <c r="I21" s="1184" t="s">
        <v>325</v>
      </c>
      <c r="J21" s="1175" t="s">
        <v>355</v>
      </c>
    </row>
    <row r="22" spans="2:10" ht="22.5" customHeight="1">
      <c r="B22" s="1185">
        <v>17</v>
      </c>
      <c r="C22" s="1176"/>
      <c r="D22" s="1233" t="s">
        <v>350</v>
      </c>
      <c r="E22" s="1233"/>
      <c r="F22" s="1233"/>
      <c r="G22" s="1233"/>
      <c r="H22" s="1233"/>
      <c r="I22" s="1178" t="s">
        <v>357</v>
      </c>
      <c r="J22" s="1177" t="s">
        <v>356</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360</v>
      </c>
    </row>
    <row r="2" spans="12:16" ht="10.5">
      <c r="L2" s="30"/>
      <c r="M2" s="30"/>
      <c r="N2" s="68" t="s">
        <v>413</v>
      </c>
      <c r="P2" s="31">
        <v>10</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460</v>
      </c>
      <c r="H4" s="783"/>
      <c r="I4" s="782" t="s">
        <v>114</v>
      </c>
      <c r="J4" s="783"/>
      <c r="K4" s="782" t="s">
        <v>115</v>
      </c>
      <c r="L4" s="783"/>
      <c r="M4" s="1075" t="s">
        <v>81</v>
      </c>
      <c r="N4" s="1076" t="s">
        <v>82</v>
      </c>
      <c r="O4" s="1077"/>
      <c r="P4" s="1078"/>
    </row>
    <row r="5" spans="2:16" ht="13.5" customHeight="1">
      <c r="B5" s="42"/>
      <c r="C5" s="43"/>
      <c r="D5" s="43"/>
      <c r="E5" s="1284" t="s">
        <v>83</v>
      </c>
      <c r="F5" s="1282" t="s">
        <v>277</v>
      </c>
      <c r="G5" s="1284" t="s">
        <v>83</v>
      </c>
      <c r="H5" s="1282" t="s">
        <v>278</v>
      </c>
      <c r="I5" s="1284" t="s">
        <v>83</v>
      </c>
      <c r="J5" s="1282" t="s">
        <v>278</v>
      </c>
      <c r="K5" s="1284" t="s">
        <v>83</v>
      </c>
      <c r="L5" s="1282" t="s">
        <v>278</v>
      </c>
      <c r="M5" s="1284" t="s">
        <v>83</v>
      </c>
      <c r="N5" s="1282" t="s">
        <v>278</v>
      </c>
      <c r="O5" s="1284" t="s">
        <v>83</v>
      </c>
      <c r="P5" s="1282" t="s">
        <v>278</v>
      </c>
    </row>
    <row r="6" spans="2:16" ht="10.5">
      <c r="B6" s="44"/>
      <c r="C6" s="45"/>
      <c r="D6" s="45"/>
      <c r="E6" s="1285"/>
      <c r="F6" s="1283"/>
      <c r="G6" s="1285"/>
      <c r="H6" s="1283"/>
      <c r="I6" s="1285"/>
      <c r="J6" s="1283"/>
      <c r="K6" s="1285"/>
      <c r="L6" s="1283"/>
      <c r="M6" s="1285"/>
      <c r="N6" s="1283"/>
      <c r="O6" s="1285"/>
      <c r="P6" s="1283"/>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86" t="s">
        <v>152</v>
      </c>
      <c r="C8" s="1287"/>
      <c r="D8" s="1288"/>
      <c r="E8" s="808">
        <v>100</v>
      </c>
      <c r="F8" s="809">
        <v>2.5</v>
      </c>
      <c r="G8" s="808">
        <v>100</v>
      </c>
      <c r="H8" s="810">
        <v>1.6</v>
      </c>
      <c r="I8" s="808">
        <v>100</v>
      </c>
      <c r="J8" s="809">
        <v>3.1</v>
      </c>
      <c r="K8" s="808">
        <v>100</v>
      </c>
      <c r="L8" s="809">
        <v>2.2</v>
      </c>
      <c r="M8" s="808">
        <v>100</v>
      </c>
      <c r="N8" s="809">
        <v>2.4</v>
      </c>
      <c r="O8" s="808">
        <v>100</v>
      </c>
      <c r="P8" s="809">
        <v>0.8</v>
      </c>
      <c r="Q8" s="1"/>
      <c r="R8" s="1"/>
    </row>
    <row r="9" spans="2:18" s="54" customFormat="1" ht="12.75" customHeight="1">
      <c r="B9" s="1286" t="s">
        <v>153</v>
      </c>
      <c r="C9" s="1287"/>
      <c r="D9" s="1288"/>
      <c r="E9" s="808">
        <v>104.3</v>
      </c>
      <c r="F9" s="809">
        <v>4.3</v>
      </c>
      <c r="G9" s="808">
        <v>104</v>
      </c>
      <c r="H9" s="810">
        <v>4.1</v>
      </c>
      <c r="I9" s="808">
        <v>102.9</v>
      </c>
      <c r="J9" s="809">
        <v>2.9</v>
      </c>
      <c r="K9" s="808">
        <v>102.6</v>
      </c>
      <c r="L9" s="809">
        <v>2.6</v>
      </c>
      <c r="M9" s="808">
        <v>103.5</v>
      </c>
      <c r="N9" s="809">
        <v>3.5</v>
      </c>
      <c r="O9" s="808">
        <v>100.3</v>
      </c>
      <c r="P9" s="809">
        <v>0.3</v>
      </c>
      <c r="Q9" s="1"/>
      <c r="R9" s="1"/>
    </row>
    <row r="10" spans="2:18" s="54" customFormat="1" ht="12.75" customHeight="1">
      <c r="B10" s="1286" t="s">
        <v>154</v>
      </c>
      <c r="C10" s="1287"/>
      <c r="D10" s="1288"/>
      <c r="E10" s="808">
        <v>104.2</v>
      </c>
      <c r="F10" s="809">
        <v>-0.1</v>
      </c>
      <c r="G10" s="808">
        <v>103.3</v>
      </c>
      <c r="H10" s="810">
        <v>-0.7</v>
      </c>
      <c r="I10" s="808">
        <v>103.4</v>
      </c>
      <c r="J10" s="809">
        <v>0.5</v>
      </c>
      <c r="K10" s="808">
        <v>102.5</v>
      </c>
      <c r="L10" s="809">
        <v>-0.1</v>
      </c>
      <c r="M10" s="808">
        <v>103.9</v>
      </c>
      <c r="N10" s="809">
        <v>0.4</v>
      </c>
      <c r="O10" s="808">
        <v>100.9</v>
      </c>
      <c r="P10" s="809">
        <v>0.6</v>
      </c>
      <c r="Q10" s="1"/>
      <c r="R10" s="1"/>
    </row>
    <row r="11" spans="2:18" s="54" customFormat="1" ht="12.75" customHeight="1">
      <c r="B11" s="1286" t="s">
        <v>185</v>
      </c>
      <c r="C11" s="1287"/>
      <c r="D11" s="1288"/>
      <c r="E11" s="808">
        <v>101.4</v>
      </c>
      <c r="F11" s="809">
        <v>-2.7</v>
      </c>
      <c r="G11" s="808">
        <v>99.2</v>
      </c>
      <c r="H11" s="810">
        <v>-4</v>
      </c>
      <c r="I11" s="808">
        <v>101.1</v>
      </c>
      <c r="J11" s="809">
        <v>-2.2</v>
      </c>
      <c r="K11" s="808">
        <v>98.9</v>
      </c>
      <c r="L11" s="809">
        <v>-3.5</v>
      </c>
      <c r="M11" s="808">
        <v>101.7</v>
      </c>
      <c r="N11" s="809">
        <v>-2.1</v>
      </c>
      <c r="O11" s="808">
        <v>102.2</v>
      </c>
      <c r="P11" s="809">
        <v>1.3</v>
      </c>
      <c r="Q11" s="1"/>
      <c r="R11" s="1"/>
    </row>
    <row r="12" spans="2:18" s="54" customFormat="1" ht="12.75" customHeight="1">
      <c r="B12" s="1289" t="s">
        <v>285</v>
      </c>
      <c r="C12" s="1290"/>
      <c r="D12" s="1291"/>
      <c r="E12" s="811">
        <v>102.4</v>
      </c>
      <c r="F12" s="812">
        <v>1</v>
      </c>
      <c r="G12" s="811">
        <v>99.8</v>
      </c>
      <c r="H12" s="813">
        <v>0.6</v>
      </c>
      <c r="I12" s="811">
        <v>101.4</v>
      </c>
      <c r="J12" s="812">
        <v>0.3</v>
      </c>
      <c r="K12" s="811">
        <v>98.8</v>
      </c>
      <c r="L12" s="812">
        <v>-0.1</v>
      </c>
      <c r="M12" s="811">
        <v>101.7</v>
      </c>
      <c r="N12" s="812">
        <v>0</v>
      </c>
      <c r="O12" s="811">
        <v>102.6</v>
      </c>
      <c r="P12" s="812">
        <v>0.4</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196</v>
      </c>
      <c r="C14" s="60" t="s">
        <v>201</v>
      </c>
      <c r="D14" s="59"/>
      <c r="E14" s="808">
        <v>89.1</v>
      </c>
      <c r="F14" s="809">
        <v>-0.3</v>
      </c>
      <c r="G14" s="814">
        <v>86.8</v>
      </c>
      <c r="H14" s="810">
        <v>0.2</v>
      </c>
      <c r="I14" s="808">
        <v>101.6</v>
      </c>
      <c r="J14" s="809">
        <v>0.3</v>
      </c>
      <c r="K14" s="814">
        <v>99</v>
      </c>
      <c r="L14" s="809">
        <v>0.8</v>
      </c>
      <c r="M14" s="808">
        <v>101.4</v>
      </c>
      <c r="N14" s="809">
        <v>-0.4</v>
      </c>
      <c r="O14" s="808">
        <v>102.6</v>
      </c>
      <c r="P14" s="809">
        <v>-0.6</v>
      </c>
    </row>
    <row r="15" spans="2:16" ht="10.5" customHeight="1">
      <c r="B15" s="57"/>
      <c r="C15" s="58" t="s">
        <v>203</v>
      </c>
      <c r="D15" s="59"/>
      <c r="E15" s="808">
        <v>91.5</v>
      </c>
      <c r="F15" s="809">
        <v>0.3</v>
      </c>
      <c r="G15" s="814">
        <v>89.2</v>
      </c>
      <c r="H15" s="810">
        <v>0.8</v>
      </c>
      <c r="I15" s="808">
        <v>100.3</v>
      </c>
      <c r="J15" s="809">
        <v>-0.9</v>
      </c>
      <c r="K15" s="814">
        <v>97.8</v>
      </c>
      <c r="L15" s="809">
        <v>-0.4</v>
      </c>
      <c r="M15" s="808">
        <v>100</v>
      </c>
      <c r="N15" s="809">
        <v>-1.9</v>
      </c>
      <c r="O15" s="808">
        <v>102.6</v>
      </c>
      <c r="P15" s="809">
        <v>-0.5</v>
      </c>
    </row>
    <row r="16" spans="2:16" ht="10.5" customHeight="1">
      <c r="B16" s="57"/>
      <c r="C16" s="58" t="s">
        <v>138</v>
      </c>
      <c r="D16" s="59"/>
      <c r="E16" s="808">
        <v>161.5</v>
      </c>
      <c r="F16" s="809">
        <v>1.4</v>
      </c>
      <c r="G16" s="814">
        <v>157.7</v>
      </c>
      <c r="H16" s="810">
        <v>1.7</v>
      </c>
      <c r="I16" s="808">
        <v>100.7</v>
      </c>
      <c r="J16" s="809">
        <v>-0.7</v>
      </c>
      <c r="K16" s="814">
        <v>98.3</v>
      </c>
      <c r="L16" s="810">
        <v>-0.4</v>
      </c>
      <c r="M16" s="808">
        <v>100.5</v>
      </c>
      <c r="N16" s="810">
        <v>-1.6</v>
      </c>
      <c r="O16" s="808">
        <v>102.4</v>
      </c>
      <c r="P16" s="809">
        <v>-0.3</v>
      </c>
    </row>
    <row r="17" spans="2:16" ht="10.5" customHeight="1">
      <c r="B17" s="62" t="s">
        <v>287</v>
      </c>
      <c r="C17" s="58" t="s">
        <v>139</v>
      </c>
      <c r="D17" s="59"/>
      <c r="E17" s="808">
        <v>92.2</v>
      </c>
      <c r="F17" s="809">
        <v>2.3</v>
      </c>
      <c r="G17" s="814">
        <v>90.1</v>
      </c>
      <c r="H17" s="810">
        <v>2.6</v>
      </c>
      <c r="I17" s="808">
        <v>104.4</v>
      </c>
      <c r="J17" s="809">
        <v>3.4</v>
      </c>
      <c r="K17" s="814">
        <v>102.1</v>
      </c>
      <c r="L17" s="810">
        <v>3.8</v>
      </c>
      <c r="M17" s="808">
        <v>102.5</v>
      </c>
      <c r="N17" s="810">
        <v>1.3</v>
      </c>
      <c r="O17" s="808">
        <v>102.3</v>
      </c>
      <c r="P17" s="809">
        <v>-0.3</v>
      </c>
    </row>
    <row r="18" spans="2:16" ht="10.5" customHeight="1">
      <c r="B18" s="62"/>
      <c r="C18" s="58" t="s">
        <v>156</v>
      </c>
      <c r="D18" s="59"/>
      <c r="E18" s="808">
        <v>91.5</v>
      </c>
      <c r="F18" s="809">
        <v>3.3</v>
      </c>
      <c r="G18" s="814">
        <v>89.5</v>
      </c>
      <c r="H18" s="810">
        <v>3.3</v>
      </c>
      <c r="I18" s="808">
        <v>103.5</v>
      </c>
      <c r="J18" s="809">
        <v>3.9</v>
      </c>
      <c r="K18" s="814">
        <v>101.3</v>
      </c>
      <c r="L18" s="810">
        <v>4</v>
      </c>
      <c r="M18" s="808">
        <v>102.9</v>
      </c>
      <c r="N18" s="810">
        <v>2.9</v>
      </c>
      <c r="O18" s="808">
        <v>102.2</v>
      </c>
      <c r="P18" s="809">
        <v>-0.1</v>
      </c>
    </row>
    <row r="19" spans="2:16" ht="10.5" customHeight="1">
      <c r="B19" s="57"/>
      <c r="C19" s="60" t="s">
        <v>140</v>
      </c>
      <c r="D19" s="59"/>
      <c r="E19" s="808">
        <v>93.2</v>
      </c>
      <c r="F19" s="809">
        <v>1.4</v>
      </c>
      <c r="G19" s="814">
        <v>91.4</v>
      </c>
      <c r="H19" s="810">
        <v>2.1</v>
      </c>
      <c r="I19" s="808">
        <v>103.5</v>
      </c>
      <c r="J19" s="809">
        <v>2.2</v>
      </c>
      <c r="K19" s="814">
        <v>101.5</v>
      </c>
      <c r="L19" s="810">
        <v>2.9</v>
      </c>
      <c r="M19" s="808">
        <v>103.6</v>
      </c>
      <c r="N19" s="810">
        <v>1.7</v>
      </c>
      <c r="O19" s="808">
        <v>102</v>
      </c>
      <c r="P19" s="809">
        <v>-0.7</v>
      </c>
    </row>
    <row r="20" spans="2:16" ht="10.5" customHeight="1">
      <c r="B20" s="42"/>
      <c r="C20" s="60" t="s">
        <v>141</v>
      </c>
      <c r="D20" s="59"/>
      <c r="E20" s="808">
        <v>91.9</v>
      </c>
      <c r="F20" s="809">
        <v>0.2</v>
      </c>
      <c r="G20" s="814">
        <v>90.4</v>
      </c>
      <c r="H20" s="810">
        <v>1.1</v>
      </c>
      <c r="I20" s="808">
        <v>104.1</v>
      </c>
      <c r="J20" s="809">
        <v>0.8</v>
      </c>
      <c r="K20" s="814">
        <v>102.4</v>
      </c>
      <c r="L20" s="810">
        <v>1.7</v>
      </c>
      <c r="M20" s="808">
        <v>104.5</v>
      </c>
      <c r="N20" s="810">
        <v>-0.1</v>
      </c>
      <c r="O20" s="808">
        <v>101.7</v>
      </c>
      <c r="P20" s="809">
        <v>-0.9</v>
      </c>
    </row>
    <row r="21" spans="2:16" ht="10.5" customHeight="1">
      <c r="B21" s="57"/>
      <c r="C21" s="58" t="s">
        <v>142</v>
      </c>
      <c r="D21" s="61"/>
      <c r="E21" s="808">
        <v>93.2</v>
      </c>
      <c r="F21" s="809">
        <v>1.1</v>
      </c>
      <c r="G21" s="814">
        <v>91.6</v>
      </c>
      <c r="H21" s="810">
        <v>1.9</v>
      </c>
      <c r="I21" s="808">
        <v>103.7</v>
      </c>
      <c r="J21" s="809">
        <v>0.9</v>
      </c>
      <c r="K21" s="814">
        <v>101.9</v>
      </c>
      <c r="L21" s="810">
        <v>1.7</v>
      </c>
      <c r="M21" s="808">
        <v>105.1</v>
      </c>
      <c r="N21" s="810">
        <v>1.8</v>
      </c>
      <c r="O21" s="808">
        <v>101.8</v>
      </c>
      <c r="P21" s="809">
        <v>-0.8</v>
      </c>
    </row>
    <row r="22" spans="2:16" ht="10.5" customHeight="1">
      <c r="B22" s="57"/>
      <c r="C22" s="58" t="s">
        <v>143</v>
      </c>
      <c r="D22" s="59"/>
      <c r="E22" s="814">
        <v>148.2</v>
      </c>
      <c r="F22" s="809">
        <v>10.6</v>
      </c>
      <c r="G22" s="814">
        <v>145.7</v>
      </c>
      <c r="H22" s="815">
        <v>11.3</v>
      </c>
      <c r="I22" s="814">
        <v>105</v>
      </c>
      <c r="J22" s="816">
        <v>2.6</v>
      </c>
      <c r="K22" s="814">
        <v>103.2</v>
      </c>
      <c r="L22" s="817">
        <v>3.3</v>
      </c>
      <c r="M22" s="814">
        <v>106.3</v>
      </c>
      <c r="N22" s="817">
        <v>3.5</v>
      </c>
      <c r="O22" s="814">
        <v>101.7</v>
      </c>
      <c r="P22" s="816">
        <v>-0.7</v>
      </c>
    </row>
    <row r="23" spans="2:16" ht="10.5" customHeight="1">
      <c r="B23" s="57"/>
      <c r="C23" s="58" t="s">
        <v>144</v>
      </c>
      <c r="D23" s="61"/>
      <c r="E23" s="814">
        <v>111.5</v>
      </c>
      <c r="F23" s="816">
        <v>-3.1</v>
      </c>
      <c r="G23" s="814">
        <v>109.2</v>
      </c>
      <c r="H23" s="817">
        <v>-2.7</v>
      </c>
      <c r="I23" s="814">
        <v>105.1</v>
      </c>
      <c r="J23" s="817">
        <v>2.5</v>
      </c>
      <c r="K23" s="814">
        <v>102.9</v>
      </c>
      <c r="L23" s="817">
        <v>3</v>
      </c>
      <c r="M23" s="814">
        <v>105.8</v>
      </c>
      <c r="N23" s="817">
        <v>3</v>
      </c>
      <c r="O23" s="814">
        <v>102.1</v>
      </c>
      <c r="P23" s="816">
        <v>-0.5</v>
      </c>
    </row>
    <row r="24" spans="2:16" ht="10.5" customHeight="1">
      <c r="B24" s="57"/>
      <c r="C24" s="58" t="s">
        <v>145</v>
      </c>
      <c r="D24" s="61"/>
      <c r="E24" s="814">
        <v>98.9</v>
      </c>
      <c r="F24" s="816">
        <v>5.2</v>
      </c>
      <c r="G24" s="814">
        <v>97</v>
      </c>
      <c r="H24" s="816">
        <v>6.1</v>
      </c>
      <c r="I24" s="814">
        <v>104.5</v>
      </c>
      <c r="J24" s="816">
        <v>2.9</v>
      </c>
      <c r="K24" s="814">
        <v>102.5</v>
      </c>
      <c r="L24" s="816">
        <v>3.7</v>
      </c>
      <c r="M24" s="814">
        <v>105</v>
      </c>
      <c r="N24" s="816">
        <v>3.4</v>
      </c>
      <c r="O24" s="814">
        <v>102</v>
      </c>
      <c r="P24" s="816">
        <v>-0.8</v>
      </c>
    </row>
    <row r="25" spans="2:16" ht="10.5" customHeight="1">
      <c r="B25" s="57"/>
      <c r="C25" s="58" t="s">
        <v>146</v>
      </c>
      <c r="D25" s="61"/>
      <c r="E25" s="814">
        <v>91.9</v>
      </c>
      <c r="F25" s="816">
        <v>3.4</v>
      </c>
      <c r="G25" s="814">
        <v>89.9</v>
      </c>
      <c r="H25" s="816">
        <v>4.2</v>
      </c>
      <c r="I25" s="814">
        <v>104.1</v>
      </c>
      <c r="J25" s="816">
        <v>3.8</v>
      </c>
      <c r="K25" s="814">
        <v>101.9</v>
      </c>
      <c r="L25" s="816">
        <v>4.6</v>
      </c>
      <c r="M25" s="814">
        <v>104.6</v>
      </c>
      <c r="N25" s="816">
        <v>4.3</v>
      </c>
      <c r="O25" s="814">
        <v>102.2</v>
      </c>
      <c r="P25" s="816">
        <v>-0.8</v>
      </c>
    </row>
    <row r="26" spans="2:16" ht="10.5" customHeight="1">
      <c r="B26" s="57"/>
      <c r="C26" s="58" t="s">
        <v>148</v>
      </c>
      <c r="D26" s="61"/>
      <c r="E26" s="814">
        <v>92.9</v>
      </c>
      <c r="F26" s="817">
        <v>4.3</v>
      </c>
      <c r="G26" s="814">
        <v>91.3</v>
      </c>
      <c r="H26" s="1134">
        <v>5.2</v>
      </c>
      <c r="I26" s="818">
        <v>105.7</v>
      </c>
      <c r="J26" s="1134">
        <v>4</v>
      </c>
      <c r="K26" s="818">
        <v>103.8</v>
      </c>
      <c r="L26" s="1134">
        <v>4.8</v>
      </c>
      <c r="M26" s="818">
        <v>106.3</v>
      </c>
      <c r="N26" s="1134">
        <v>4.8</v>
      </c>
      <c r="O26" s="818">
        <v>101.8</v>
      </c>
      <c r="P26" s="1135">
        <v>-0.8</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1" t="s">
        <v>17</v>
      </c>
      <c r="C28" s="274"/>
      <c r="D28" s="275"/>
      <c r="E28" s="820">
        <v>1.1</v>
      </c>
      <c r="F28" s="821"/>
      <c r="G28" s="820">
        <v>1.6</v>
      </c>
      <c r="H28" s="822"/>
      <c r="I28" s="820">
        <v>1.5</v>
      </c>
      <c r="J28" s="821"/>
      <c r="K28" s="820">
        <v>1.9</v>
      </c>
      <c r="L28" s="821"/>
      <c r="M28" s="820">
        <v>1.6</v>
      </c>
      <c r="N28" s="821"/>
      <c r="O28" s="820">
        <v>-0.4</v>
      </c>
      <c r="P28" s="821"/>
    </row>
    <row r="29" ht="15.75" customHeight="1">
      <c r="B29" s="29" t="s">
        <v>291</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361</v>
      </c>
    </row>
    <row r="2" spans="6:11" ht="11.25" customHeight="1">
      <c r="F2" s="71"/>
      <c r="K2" s="31">
        <v>10</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145.5</v>
      </c>
      <c r="E7" s="1049">
        <v>0.8</v>
      </c>
      <c r="F7" s="1048">
        <v>137.3</v>
      </c>
      <c r="G7" s="1049">
        <v>1.6</v>
      </c>
      <c r="H7" s="1048">
        <v>8.2</v>
      </c>
      <c r="I7" s="1049">
        <v>-11.8</v>
      </c>
      <c r="J7" s="1048">
        <v>19.2</v>
      </c>
      <c r="K7" s="1049">
        <v>0.4</v>
      </c>
    </row>
    <row r="8" spans="2:11" ht="12.75" customHeight="1">
      <c r="B8" s="791" t="s">
        <v>85</v>
      </c>
      <c r="C8" s="1050" t="s">
        <v>53</v>
      </c>
      <c r="D8" s="826">
        <v>176.7</v>
      </c>
      <c r="E8" s="827">
        <v>2.5</v>
      </c>
      <c r="F8" s="826">
        <v>165</v>
      </c>
      <c r="G8" s="827">
        <v>1.3</v>
      </c>
      <c r="H8" s="826">
        <v>11.7</v>
      </c>
      <c r="I8" s="827">
        <v>21.9</v>
      </c>
      <c r="J8" s="826">
        <v>21.5</v>
      </c>
      <c r="K8" s="827">
        <v>0.4</v>
      </c>
    </row>
    <row r="9" spans="2:11" ht="12.75" customHeight="1">
      <c r="B9" s="791" t="s">
        <v>10</v>
      </c>
      <c r="C9" s="1050" t="s">
        <v>54</v>
      </c>
      <c r="D9" s="826">
        <v>160.5</v>
      </c>
      <c r="E9" s="827">
        <v>-3</v>
      </c>
      <c r="F9" s="826">
        <v>153.5</v>
      </c>
      <c r="G9" s="827">
        <v>-0.4</v>
      </c>
      <c r="H9" s="826">
        <v>7</v>
      </c>
      <c r="I9" s="827">
        <v>-38.1</v>
      </c>
      <c r="J9" s="826">
        <v>20.6</v>
      </c>
      <c r="K9" s="827">
        <v>-0.3</v>
      </c>
    </row>
    <row r="10" spans="2:11" ht="12.75" customHeight="1">
      <c r="B10" s="791" t="s">
        <v>11</v>
      </c>
      <c r="C10" s="1050" t="s">
        <v>55</v>
      </c>
      <c r="D10" s="826">
        <v>157.4</v>
      </c>
      <c r="E10" s="827">
        <v>1.1</v>
      </c>
      <c r="F10" s="826">
        <v>138.3</v>
      </c>
      <c r="G10" s="827">
        <v>3.5</v>
      </c>
      <c r="H10" s="826">
        <v>19.1</v>
      </c>
      <c r="I10" s="827">
        <v>-14.4</v>
      </c>
      <c r="J10" s="826">
        <v>19</v>
      </c>
      <c r="K10" s="827">
        <v>1.2</v>
      </c>
    </row>
    <row r="11" spans="2:11" s="86" customFormat="1" ht="12.75" customHeight="1">
      <c r="B11" s="791" t="s">
        <v>12</v>
      </c>
      <c r="C11" s="1050" t="s">
        <v>41</v>
      </c>
      <c r="D11" s="826">
        <v>157.7</v>
      </c>
      <c r="E11" s="827">
        <v>0.5</v>
      </c>
      <c r="F11" s="826">
        <v>146.9</v>
      </c>
      <c r="G11" s="827">
        <v>4.8</v>
      </c>
      <c r="H11" s="826">
        <v>10.8</v>
      </c>
      <c r="I11" s="827">
        <v>-35.7</v>
      </c>
      <c r="J11" s="826">
        <v>19.1</v>
      </c>
      <c r="K11" s="827">
        <v>0.7</v>
      </c>
    </row>
    <row r="12" spans="2:11" ht="12.75" customHeight="1">
      <c r="B12" s="791" t="s">
        <v>56</v>
      </c>
      <c r="C12" s="1050" t="s">
        <v>376</v>
      </c>
      <c r="D12" s="826">
        <v>161</v>
      </c>
      <c r="E12" s="827">
        <v>-10.8</v>
      </c>
      <c r="F12" s="826">
        <v>142.5</v>
      </c>
      <c r="G12" s="827">
        <v>-9.4</v>
      </c>
      <c r="H12" s="826">
        <v>18.5</v>
      </c>
      <c r="I12" s="827">
        <v>-19.9</v>
      </c>
      <c r="J12" s="826">
        <v>19.7</v>
      </c>
      <c r="K12" s="827">
        <v>-1.5</v>
      </c>
    </row>
    <row r="13" spans="2:11" ht="10.5" customHeight="1">
      <c r="B13" s="791" t="s">
        <v>57</v>
      </c>
      <c r="C13" s="1050" t="s">
        <v>377</v>
      </c>
      <c r="D13" s="826">
        <v>137.1</v>
      </c>
      <c r="E13" s="827">
        <v>3.3</v>
      </c>
      <c r="F13" s="826">
        <v>131</v>
      </c>
      <c r="G13" s="827">
        <v>4.6</v>
      </c>
      <c r="H13" s="826">
        <v>6.1</v>
      </c>
      <c r="I13" s="827">
        <v>-17.6</v>
      </c>
      <c r="J13" s="826">
        <v>19.3</v>
      </c>
      <c r="K13" s="827">
        <v>0.7</v>
      </c>
    </row>
    <row r="14" spans="2:11" ht="10.5" customHeight="1">
      <c r="B14" s="791" t="s">
        <v>58</v>
      </c>
      <c r="C14" s="1050" t="s">
        <v>378</v>
      </c>
      <c r="D14" s="826">
        <v>152.2</v>
      </c>
      <c r="E14" s="827">
        <v>9.9</v>
      </c>
      <c r="F14" s="826">
        <v>141.4</v>
      </c>
      <c r="G14" s="827">
        <v>5.2</v>
      </c>
      <c r="H14" s="826">
        <v>10.8</v>
      </c>
      <c r="I14" s="827">
        <v>157.2</v>
      </c>
      <c r="J14" s="826">
        <v>19</v>
      </c>
      <c r="K14" s="827">
        <v>0.9</v>
      </c>
    </row>
    <row r="15" spans="2:11" ht="10.5" customHeight="1">
      <c r="B15" s="791" t="s">
        <v>59</v>
      </c>
      <c r="C15" s="1051" t="s">
        <v>379</v>
      </c>
      <c r="D15" s="826">
        <v>173.1</v>
      </c>
      <c r="E15" s="827">
        <v>6.7</v>
      </c>
      <c r="F15" s="826">
        <v>165.4</v>
      </c>
      <c r="G15" s="827">
        <v>5.2</v>
      </c>
      <c r="H15" s="826">
        <v>7.7</v>
      </c>
      <c r="I15" s="827">
        <v>48</v>
      </c>
      <c r="J15" s="826">
        <v>21.4</v>
      </c>
      <c r="K15" s="827">
        <v>1.2</v>
      </c>
    </row>
    <row r="16" spans="2:11" ht="10.5" customHeight="1">
      <c r="B16" s="791" t="s">
        <v>33</v>
      </c>
      <c r="C16" s="1050" t="s">
        <v>380</v>
      </c>
      <c r="D16" s="826">
        <v>154.1</v>
      </c>
      <c r="E16" s="827">
        <v>2.8</v>
      </c>
      <c r="F16" s="826">
        <v>147.1</v>
      </c>
      <c r="G16" s="827">
        <v>1.7</v>
      </c>
      <c r="H16" s="826">
        <v>7</v>
      </c>
      <c r="I16" s="827">
        <v>37.3</v>
      </c>
      <c r="J16" s="826">
        <v>19.6</v>
      </c>
      <c r="K16" s="827">
        <v>0.2</v>
      </c>
    </row>
    <row r="17" spans="2:11" ht="10.5" customHeight="1">
      <c r="B17" s="791" t="s">
        <v>60</v>
      </c>
      <c r="C17" s="1050" t="s">
        <v>381</v>
      </c>
      <c r="D17" s="826">
        <v>109.4</v>
      </c>
      <c r="E17" s="827">
        <v>-14.7</v>
      </c>
      <c r="F17" s="826">
        <v>102.2</v>
      </c>
      <c r="G17" s="827">
        <v>-10.1</v>
      </c>
      <c r="H17" s="826">
        <v>7.2</v>
      </c>
      <c r="I17" s="827">
        <v>-50.3</v>
      </c>
      <c r="J17" s="826">
        <v>16</v>
      </c>
      <c r="K17" s="827">
        <v>-1.1</v>
      </c>
    </row>
    <row r="18" spans="2:11" ht="10.5" customHeight="1">
      <c r="B18" s="791" t="s">
        <v>61</v>
      </c>
      <c r="C18" s="1051" t="s">
        <v>86</v>
      </c>
      <c r="D18" s="826">
        <v>145.6</v>
      </c>
      <c r="E18" s="827">
        <v>0.1</v>
      </c>
      <c r="F18" s="826">
        <v>143.1</v>
      </c>
      <c r="G18" s="827">
        <v>2.8</v>
      </c>
      <c r="H18" s="826">
        <v>2.5</v>
      </c>
      <c r="I18" s="827">
        <v>-59.7</v>
      </c>
      <c r="J18" s="826">
        <v>19.7</v>
      </c>
      <c r="K18" s="827">
        <v>-0.1</v>
      </c>
    </row>
    <row r="19" spans="2:11" ht="10.5" customHeight="1">
      <c r="B19" s="791" t="s">
        <v>62</v>
      </c>
      <c r="C19" s="1050" t="s">
        <v>63</v>
      </c>
      <c r="D19" s="826">
        <v>154</v>
      </c>
      <c r="E19" s="827">
        <v>14</v>
      </c>
      <c r="F19" s="826">
        <v>141.1</v>
      </c>
      <c r="G19" s="827">
        <v>12.4</v>
      </c>
      <c r="H19" s="826">
        <v>12.9</v>
      </c>
      <c r="I19" s="827">
        <v>34.4</v>
      </c>
      <c r="J19" s="826">
        <v>19</v>
      </c>
      <c r="K19" s="827">
        <v>1.7</v>
      </c>
    </row>
    <row r="20" spans="2:11" ht="10.5" customHeight="1">
      <c r="B20" s="791" t="s">
        <v>64</v>
      </c>
      <c r="C20" s="1052" t="s">
        <v>382</v>
      </c>
      <c r="D20" s="826">
        <v>146.2</v>
      </c>
      <c r="E20" s="827">
        <v>-1.2</v>
      </c>
      <c r="F20" s="826">
        <v>141.1</v>
      </c>
      <c r="G20" s="827">
        <v>-1.4</v>
      </c>
      <c r="H20" s="826">
        <v>5.1</v>
      </c>
      <c r="I20" s="827">
        <v>4.1</v>
      </c>
      <c r="J20" s="826">
        <v>19.5</v>
      </c>
      <c r="K20" s="827">
        <v>0.1</v>
      </c>
    </row>
    <row r="21" spans="2:11" ht="10.5" customHeight="1">
      <c r="B21" s="791" t="s">
        <v>65</v>
      </c>
      <c r="C21" s="1050" t="s">
        <v>43</v>
      </c>
      <c r="D21" s="826" t="s">
        <v>151</v>
      </c>
      <c r="E21" s="827" t="s">
        <v>151</v>
      </c>
      <c r="F21" s="826" t="s">
        <v>151</v>
      </c>
      <c r="G21" s="827" t="s">
        <v>151</v>
      </c>
      <c r="H21" s="826" t="s">
        <v>151</v>
      </c>
      <c r="I21" s="827" t="s">
        <v>151</v>
      </c>
      <c r="J21" s="826" t="s">
        <v>151</v>
      </c>
      <c r="K21" s="827" t="s">
        <v>151</v>
      </c>
    </row>
    <row r="22" spans="2:11" ht="10.5" customHeight="1">
      <c r="B22" s="1053" t="s">
        <v>87</v>
      </c>
      <c r="C22" s="1054" t="s">
        <v>383</v>
      </c>
      <c r="D22" s="1055">
        <v>139.7</v>
      </c>
      <c r="E22" s="1056">
        <v>11.7</v>
      </c>
      <c r="F22" s="1055">
        <v>131.8</v>
      </c>
      <c r="G22" s="1056">
        <v>13.2</v>
      </c>
      <c r="H22" s="1055">
        <v>7.9</v>
      </c>
      <c r="I22" s="1056">
        <v>-7.1</v>
      </c>
      <c r="J22" s="1055">
        <v>18.9</v>
      </c>
      <c r="K22" s="1056">
        <v>1.9</v>
      </c>
    </row>
    <row r="23" spans="2:11" ht="22.5">
      <c r="B23" s="87"/>
      <c r="C23" s="88" t="s">
        <v>100</v>
      </c>
      <c r="D23" s="829">
        <v>141.1</v>
      </c>
      <c r="E23" s="830">
        <v>0.3</v>
      </c>
      <c r="F23" s="829">
        <v>131.5</v>
      </c>
      <c r="G23" s="830">
        <v>1.3</v>
      </c>
      <c r="H23" s="829">
        <v>9.6</v>
      </c>
      <c r="I23" s="831">
        <v>-11.1</v>
      </c>
      <c r="J23" s="829">
        <v>18.5</v>
      </c>
      <c r="K23" s="830">
        <v>0.3000000000000007</v>
      </c>
    </row>
    <row r="24" ht="10.5" customHeight="1">
      <c r="B24" s="89" t="s">
        <v>293</v>
      </c>
    </row>
    <row r="25" ht="10.5" customHeight="1">
      <c r="B25" s="24" t="s">
        <v>235</v>
      </c>
    </row>
  </sheetData>
  <sheetProtection/>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362</v>
      </c>
    </row>
    <row r="2" spans="7:10" ht="10.5">
      <c r="G2" s="68"/>
      <c r="I2" s="68" t="s">
        <v>399</v>
      </c>
      <c r="J2" s="31">
        <v>10</v>
      </c>
    </row>
    <row r="3" spans="2:10" ht="18" customHeight="1">
      <c r="B3" s="35"/>
      <c r="C3" s="36"/>
      <c r="D3" s="37"/>
      <c r="E3" s="34" t="s">
        <v>108</v>
      </c>
      <c r="F3" s="40"/>
      <c r="G3" s="34" t="s">
        <v>51</v>
      </c>
      <c r="H3" s="40"/>
      <c r="I3" s="34" t="s">
        <v>52</v>
      </c>
      <c r="J3" s="40"/>
    </row>
    <row r="4" spans="2:10" ht="12" customHeight="1">
      <c r="B4" s="90" t="s">
        <v>13</v>
      </c>
      <c r="C4" s="39"/>
      <c r="D4" s="91"/>
      <c r="E4" s="1292" t="s">
        <v>24</v>
      </c>
      <c r="F4" s="1292" t="s">
        <v>279</v>
      </c>
      <c r="G4" s="1292" t="s">
        <v>24</v>
      </c>
      <c r="H4" s="1292" t="s">
        <v>279</v>
      </c>
      <c r="I4" s="1292" t="s">
        <v>24</v>
      </c>
      <c r="J4" s="1292" t="s">
        <v>279</v>
      </c>
    </row>
    <row r="5" spans="2:10" ht="12" customHeight="1">
      <c r="B5" s="44"/>
      <c r="C5" s="45"/>
      <c r="D5" s="92"/>
      <c r="E5" s="1293"/>
      <c r="F5" s="1293"/>
      <c r="G5" s="1293"/>
      <c r="H5" s="1293"/>
      <c r="I5" s="1293"/>
      <c r="J5" s="1293"/>
    </row>
    <row r="6" spans="2:11" ht="10.5">
      <c r="B6" s="32"/>
      <c r="C6" s="33"/>
      <c r="D6" s="48"/>
      <c r="E6" s="49"/>
      <c r="F6" s="93" t="s">
        <v>78</v>
      </c>
      <c r="G6" s="49"/>
      <c r="H6" s="93" t="s">
        <v>78</v>
      </c>
      <c r="I6" s="49"/>
      <c r="J6" s="93" t="s">
        <v>78</v>
      </c>
      <c r="K6" s="42"/>
    </row>
    <row r="7" spans="2:11" s="54" customFormat="1" ht="12.75" customHeight="1">
      <c r="B7" s="1286" t="s">
        <v>152</v>
      </c>
      <c r="C7" s="1287"/>
      <c r="D7" s="1288"/>
      <c r="E7" s="832">
        <v>100</v>
      </c>
      <c r="F7" s="832">
        <v>0.1</v>
      </c>
      <c r="G7" s="832">
        <v>100</v>
      </c>
      <c r="H7" s="832">
        <v>-0.6</v>
      </c>
      <c r="I7" s="832">
        <v>100</v>
      </c>
      <c r="J7" s="832">
        <v>10.3</v>
      </c>
      <c r="K7" s="94"/>
    </row>
    <row r="8" spans="2:11" s="54" customFormat="1" ht="12.75" customHeight="1">
      <c r="B8" s="1286" t="s">
        <v>153</v>
      </c>
      <c r="C8" s="1287"/>
      <c r="D8" s="1288"/>
      <c r="E8" s="832">
        <v>101.2</v>
      </c>
      <c r="F8" s="832">
        <v>1.1</v>
      </c>
      <c r="G8" s="832">
        <v>101.2</v>
      </c>
      <c r="H8" s="832">
        <v>1.1</v>
      </c>
      <c r="I8" s="832">
        <v>100.4</v>
      </c>
      <c r="J8" s="832">
        <v>0.4</v>
      </c>
      <c r="K8" s="94"/>
    </row>
    <row r="9" spans="2:11" s="54" customFormat="1" ht="12.75" customHeight="1">
      <c r="B9" s="1286" t="s">
        <v>154</v>
      </c>
      <c r="C9" s="1287"/>
      <c r="D9" s="1288"/>
      <c r="E9" s="832">
        <v>100.8</v>
      </c>
      <c r="F9" s="832">
        <v>-0.4</v>
      </c>
      <c r="G9" s="832">
        <v>100.6</v>
      </c>
      <c r="H9" s="832">
        <v>-0.6</v>
      </c>
      <c r="I9" s="832">
        <v>104</v>
      </c>
      <c r="J9" s="832">
        <v>3.6</v>
      </c>
      <c r="K9" s="94"/>
    </row>
    <row r="10" spans="2:11" s="54" customFormat="1" ht="12.75" customHeight="1">
      <c r="B10" s="1286" t="s">
        <v>185</v>
      </c>
      <c r="C10" s="1287"/>
      <c r="D10" s="1288"/>
      <c r="E10" s="832">
        <v>98</v>
      </c>
      <c r="F10" s="832">
        <v>-2.8</v>
      </c>
      <c r="G10" s="832">
        <v>98.4</v>
      </c>
      <c r="H10" s="832">
        <v>-2.2</v>
      </c>
      <c r="I10" s="832">
        <v>91.5</v>
      </c>
      <c r="J10" s="832">
        <v>-12</v>
      </c>
      <c r="K10" s="94"/>
    </row>
    <row r="11" spans="2:11" s="54" customFormat="1" ht="12.75" customHeight="1">
      <c r="B11" s="1289" t="s">
        <v>428</v>
      </c>
      <c r="C11" s="1290"/>
      <c r="D11" s="1291"/>
      <c r="E11" s="833">
        <v>96.8</v>
      </c>
      <c r="F11" s="833">
        <v>-1.2</v>
      </c>
      <c r="G11" s="833">
        <v>96.5</v>
      </c>
      <c r="H11" s="833">
        <v>-1.9</v>
      </c>
      <c r="I11" s="833">
        <v>102</v>
      </c>
      <c r="J11" s="833">
        <v>11.5</v>
      </c>
      <c r="K11" s="94"/>
    </row>
    <row r="12" spans="2:11" s="54" customFormat="1" ht="6" customHeight="1">
      <c r="B12" s="55"/>
      <c r="C12" s="56"/>
      <c r="D12" s="41"/>
      <c r="E12" s="808"/>
      <c r="F12" s="808"/>
      <c r="G12" s="808"/>
      <c r="H12" s="832"/>
      <c r="I12" s="808"/>
      <c r="J12" s="832"/>
      <c r="K12" s="94"/>
    </row>
    <row r="13" spans="2:11" ht="10.5" customHeight="1">
      <c r="B13" s="57" t="s">
        <v>196</v>
      </c>
      <c r="C13" s="68" t="s">
        <v>119</v>
      </c>
      <c r="D13" s="59"/>
      <c r="E13" s="808">
        <v>97.8</v>
      </c>
      <c r="F13" s="808">
        <v>-1</v>
      </c>
      <c r="G13" s="808">
        <v>97.3</v>
      </c>
      <c r="H13" s="832">
        <v>-1.9</v>
      </c>
      <c r="I13" s="808">
        <v>105.7</v>
      </c>
      <c r="J13" s="832">
        <v>13.4</v>
      </c>
      <c r="K13" s="42"/>
    </row>
    <row r="14" spans="2:11" ht="10.5" customHeight="1">
      <c r="B14" s="57"/>
      <c r="C14" s="58" t="s">
        <v>120</v>
      </c>
      <c r="D14" s="59"/>
      <c r="E14" s="808">
        <v>97.3</v>
      </c>
      <c r="F14" s="808">
        <v>-1.8</v>
      </c>
      <c r="G14" s="808">
        <v>96.8</v>
      </c>
      <c r="H14" s="832">
        <v>-2.7</v>
      </c>
      <c r="I14" s="808">
        <v>104.5</v>
      </c>
      <c r="J14" s="832">
        <v>13.6</v>
      </c>
      <c r="K14" s="42"/>
    </row>
    <row r="15" spans="2:11" ht="10.5" customHeight="1">
      <c r="B15" s="57"/>
      <c r="C15" s="58" t="s">
        <v>121</v>
      </c>
      <c r="D15" s="59"/>
      <c r="E15" s="808">
        <v>95.9</v>
      </c>
      <c r="F15" s="808">
        <v>0.2</v>
      </c>
      <c r="G15" s="808">
        <v>95.4</v>
      </c>
      <c r="H15" s="832">
        <v>-0.8</v>
      </c>
      <c r="I15" s="808">
        <v>103.4</v>
      </c>
      <c r="J15" s="832">
        <v>16.7</v>
      </c>
      <c r="K15" s="42"/>
    </row>
    <row r="16" spans="2:11" ht="10.5" customHeight="1">
      <c r="B16" s="62" t="s">
        <v>287</v>
      </c>
      <c r="C16" s="58" t="s">
        <v>122</v>
      </c>
      <c r="D16" s="59"/>
      <c r="E16" s="808">
        <v>94</v>
      </c>
      <c r="F16" s="808">
        <v>-1.3</v>
      </c>
      <c r="G16" s="808">
        <v>93.3</v>
      </c>
      <c r="H16" s="832">
        <v>-1.6</v>
      </c>
      <c r="I16" s="808">
        <v>105.7</v>
      </c>
      <c r="J16" s="832">
        <v>4.5</v>
      </c>
      <c r="K16" s="42"/>
    </row>
    <row r="17" spans="2:11" ht="10.5" customHeight="1">
      <c r="B17" s="62"/>
      <c r="C17" s="58" t="s">
        <v>123</v>
      </c>
      <c r="D17" s="59"/>
      <c r="E17" s="808">
        <v>92.5</v>
      </c>
      <c r="F17" s="808">
        <v>-1.9</v>
      </c>
      <c r="G17" s="808">
        <v>92</v>
      </c>
      <c r="H17" s="832">
        <v>-2.1</v>
      </c>
      <c r="I17" s="808">
        <v>101.1</v>
      </c>
      <c r="J17" s="832">
        <v>2.2</v>
      </c>
      <c r="K17" s="42"/>
    </row>
    <row r="18" spans="2:11" ht="10.5" customHeight="1">
      <c r="B18" s="446"/>
      <c r="C18" s="60" t="s">
        <v>124</v>
      </c>
      <c r="D18" s="59"/>
      <c r="E18" s="808">
        <v>94.2</v>
      </c>
      <c r="F18" s="808">
        <v>-3.2</v>
      </c>
      <c r="G18" s="808">
        <v>93.9</v>
      </c>
      <c r="H18" s="832">
        <v>-3.2</v>
      </c>
      <c r="I18" s="808">
        <v>97.7</v>
      </c>
      <c r="J18" s="832">
        <v>-3.4</v>
      </c>
      <c r="K18" s="42"/>
    </row>
    <row r="19" spans="2:11" ht="10.5" customHeight="1">
      <c r="B19" s="446"/>
      <c r="C19" s="60" t="s">
        <v>125</v>
      </c>
      <c r="D19" s="59"/>
      <c r="E19" s="808">
        <v>92.1</v>
      </c>
      <c r="F19" s="808">
        <v>-7.3</v>
      </c>
      <c r="G19" s="808">
        <v>92.6</v>
      </c>
      <c r="H19" s="808">
        <v>-6.5</v>
      </c>
      <c r="I19" s="808">
        <v>85.2</v>
      </c>
      <c r="J19" s="832">
        <v>-17.6</v>
      </c>
      <c r="K19" s="42"/>
    </row>
    <row r="20" spans="2:11" ht="10.5" customHeight="1">
      <c r="B20" s="446"/>
      <c r="C20" s="58" t="s">
        <v>126</v>
      </c>
      <c r="D20" s="61"/>
      <c r="E20" s="808">
        <v>84.4</v>
      </c>
      <c r="F20" s="808">
        <v>-12.8</v>
      </c>
      <c r="G20" s="808">
        <v>85.2</v>
      </c>
      <c r="H20" s="808">
        <v>-11.5</v>
      </c>
      <c r="I20" s="808">
        <v>72.7</v>
      </c>
      <c r="J20" s="832">
        <v>-31.2</v>
      </c>
      <c r="K20" s="42"/>
    </row>
    <row r="21" spans="2:11" ht="10.5" customHeight="1">
      <c r="B21" s="446"/>
      <c r="C21" s="58" t="s">
        <v>127</v>
      </c>
      <c r="D21" s="59"/>
      <c r="E21" s="808">
        <v>94</v>
      </c>
      <c r="F21" s="808">
        <v>-3.9</v>
      </c>
      <c r="G21" s="808">
        <v>94.5</v>
      </c>
      <c r="H21" s="808">
        <v>-3.4</v>
      </c>
      <c r="I21" s="808">
        <v>86.4</v>
      </c>
      <c r="J21" s="832">
        <v>-11.6</v>
      </c>
      <c r="K21" s="42"/>
    </row>
    <row r="22" spans="2:11" ht="10.5" customHeight="1">
      <c r="B22" s="42"/>
      <c r="C22" s="58" t="s">
        <v>128</v>
      </c>
      <c r="D22" s="61"/>
      <c r="E22" s="808">
        <v>97.6</v>
      </c>
      <c r="F22" s="808">
        <v>-3.2</v>
      </c>
      <c r="G22" s="808">
        <v>97.8</v>
      </c>
      <c r="H22" s="808">
        <v>-2.8</v>
      </c>
      <c r="I22" s="808">
        <v>93.2</v>
      </c>
      <c r="J22" s="832">
        <v>-9.9</v>
      </c>
      <c r="K22" s="42"/>
    </row>
    <row r="23" spans="2:11" ht="10.5" customHeight="1">
      <c r="B23" s="57"/>
      <c r="C23" s="58" t="s">
        <v>147</v>
      </c>
      <c r="D23" s="61"/>
      <c r="E23" s="808">
        <v>91.7</v>
      </c>
      <c r="F23" s="808">
        <v>-3.4</v>
      </c>
      <c r="G23" s="808">
        <v>92.1</v>
      </c>
      <c r="H23" s="808">
        <v>-2.7</v>
      </c>
      <c r="I23" s="808">
        <v>85.2</v>
      </c>
      <c r="J23" s="832">
        <v>-13.9</v>
      </c>
      <c r="K23" s="42"/>
    </row>
    <row r="24" spans="2:11" ht="10.5" customHeight="1">
      <c r="B24" s="57"/>
      <c r="C24" s="58" t="s">
        <v>129</v>
      </c>
      <c r="D24" s="61"/>
      <c r="E24" s="808">
        <v>91.6</v>
      </c>
      <c r="F24" s="808">
        <v>-3</v>
      </c>
      <c r="G24" s="808">
        <v>91.8</v>
      </c>
      <c r="H24" s="808">
        <v>-2.3</v>
      </c>
      <c r="I24" s="808">
        <v>88.6</v>
      </c>
      <c r="J24" s="832">
        <v>-11.4</v>
      </c>
      <c r="K24" s="42"/>
    </row>
    <row r="25" spans="2:11" ht="10.5" customHeight="1">
      <c r="B25" s="57"/>
      <c r="C25" s="58" t="s">
        <v>119</v>
      </c>
      <c r="D25" s="61"/>
      <c r="E25" s="814">
        <v>98.6</v>
      </c>
      <c r="F25" s="818">
        <v>0.8</v>
      </c>
      <c r="G25" s="818">
        <v>98.9</v>
      </c>
      <c r="H25" s="818">
        <v>1.6</v>
      </c>
      <c r="I25" s="814">
        <v>93.2</v>
      </c>
      <c r="J25" s="834">
        <v>-11.8</v>
      </c>
      <c r="K25" s="42"/>
    </row>
    <row r="26" spans="2:11" ht="10.5" customHeight="1">
      <c r="B26" s="62"/>
      <c r="C26" s="60"/>
      <c r="D26" s="61"/>
      <c r="E26" s="808"/>
      <c r="F26" s="808"/>
      <c r="G26" s="808"/>
      <c r="H26" s="832"/>
      <c r="I26" s="808"/>
      <c r="J26" s="832"/>
      <c r="K26" s="42"/>
    </row>
    <row r="27" spans="2:11" ht="10.5" customHeight="1">
      <c r="B27" s="63" t="s">
        <v>17</v>
      </c>
      <c r="C27" s="64"/>
      <c r="D27" s="65"/>
      <c r="E27" s="820">
        <v>7.6</v>
      </c>
      <c r="F27" s="835"/>
      <c r="G27" s="820">
        <v>7.7</v>
      </c>
      <c r="H27" s="820"/>
      <c r="I27" s="820">
        <v>5.2</v>
      </c>
      <c r="J27" s="835"/>
      <c r="K27" s="42"/>
    </row>
    <row r="28" ht="13.5" customHeight="1">
      <c r="B28" s="29" t="s">
        <v>295</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363</v>
      </c>
    </row>
    <row r="2" spans="10:11" ht="10.5">
      <c r="J2" s="31"/>
      <c r="K2" s="31">
        <v>10</v>
      </c>
    </row>
    <row r="3" spans="2:11" ht="22.5" customHeight="1">
      <c r="B3" s="97"/>
      <c r="C3" s="98"/>
      <c r="D3" s="281" t="s">
        <v>103</v>
      </c>
      <c r="E3" s="447"/>
      <c r="F3" s="1294" t="s">
        <v>461</v>
      </c>
      <c r="G3" s="1295"/>
      <c r="H3" s="1294" t="s">
        <v>26</v>
      </c>
      <c r="I3" s="1295"/>
      <c r="J3" s="1294" t="s">
        <v>191</v>
      </c>
      <c r="K3" s="1295"/>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496</v>
      </c>
      <c r="H5" s="382"/>
      <c r="I5" s="105" t="s">
        <v>496</v>
      </c>
      <c r="J5" s="384"/>
      <c r="K5" s="105" t="s">
        <v>496</v>
      </c>
    </row>
    <row r="6" spans="2:11" ht="9.75" customHeight="1">
      <c r="B6" s="97"/>
      <c r="C6" s="98"/>
      <c r="D6" s="106" t="s">
        <v>28</v>
      </c>
      <c r="E6" s="107" t="s">
        <v>78</v>
      </c>
      <c r="F6" s="108" t="s">
        <v>78</v>
      </c>
      <c r="G6" s="330" t="s">
        <v>164</v>
      </c>
      <c r="H6" s="108" t="s">
        <v>78</v>
      </c>
      <c r="I6" s="330" t="s">
        <v>164</v>
      </c>
      <c r="J6" s="385" t="s">
        <v>78</v>
      </c>
      <c r="K6" s="330" t="s">
        <v>164</v>
      </c>
    </row>
    <row r="7" spans="2:11" ht="13.5" customHeight="1">
      <c r="B7" s="119" t="s">
        <v>30</v>
      </c>
      <c r="C7" s="109" t="s">
        <v>36</v>
      </c>
      <c r="D7" s="774">
        <v>472640</v>
      </c>
      <c r="E7" s="1049">
        <v>-0.3</v>
      </c>
      <c r="F7" s="1048">
        <v>29.5</v>
      </c>
      <c r="G7" s="823">
        <v>-1.6</v>
      </c>
      <c r="H7" s="842">
        <v>2.23</v>
      </c>
      <c r="I7" s="843">
        <v>-0.11</v>
      </c>
      <c r="J7" s="842">
        <v>1.97</v>
      </c>
      <c r="K7" s="842">
        <v>0.07</v>
      </c>
    </row>
    <row r="8" spans="2:11" ht="14.25" customHeight="1">
      <c r="B8" s="118" t="s">
        <v>85</v>
      </c>
      <c r="C8" s="110" t="s">
        <v>53</v>
      </c>
      <c r="D8" s="775">
        <v>28913</v>
      </c>
      <c r="E8" s="836">
        <v>1.2</v>
      </c>
      <c r="F8" s="824">
        <v>3.5</v>
      </c>
      <c r="G8" s="824">
        <v>0.8</v>
      </c>
      <c r="H8" s="844">
        <v>1.88</v>
      </c>
      <c r="I8" s="845">
        <v>0.56</v>
      </c>
      <c r="J8" s="846">
        <v>1.24</v>
      </c>
      <c r="K8" s="844">
        <v>-0.09</v>
      </c>
    </row>
    <row r="9" spans="2:11" ht="14.25" customHeight="1">
      <c r="B9" s="118" t="s">
        <v>10</v>
      </c>
      <c r="C9" s="110" t="s">
        <v>54</v>
      </c>
      <c r="D9" s="775">
        <v>25659</v>
      </c>
      <c r="E9" s="825">
        <v>0.1</v>
      </c>
      <c r="F9" s="824">
        <v>22.7</v>
      </c>
      <c r="G9" s="824">
        <v>-7.2</v>
      </c>
      <c r="H9" s="844">
        <v>2.38</v>
      </c>
      <c r="I9" s="844">
        <v>-0.01</v>
      </c>
      <c r="J9" s="846">
        <v>1.55</v>
      </c>
      <c r="K9" s="844">
        <v>0.28</v>
      </c>
    </row>
    <row r="10" spans="2:11" ht="14.25" customHeight="1">
      <c r="B10" s="118" t="s">
        <v>11</v>
      </c>
      <c r="C10" s="111" t="s">
        <v>55</v>
      </c>
      <c r="D10" s="775">
        <v>2446</v>
      </c>
      <c r="E10" s="825">
        <v>-0.5</v>
      </c>
      <c r="F10" s="824">
        <v>5.2</v>
      </c>
      <c r="G10" s="824">
        <v>1.5</v>
      </c>
      <c r="H10" s="844">
        <v>0.61</v>
      </c>
      <c r="I10" s="844">
        <v>-0.08</v>
      </c>
      <c r="J10" s="846">
        <v>0.41</v>
      </c>
      <c r="K10" s="844">
        <v>-0.36</v>
      </c>
    </row>
    <row r="11" spans="2:11" s="112" customFormat="1" ht="14.25" customHeight="1">
      <c r="B11" s="118" t="s">
        <v>12</v>
      </c>
      <c r="C11" s="111" t="s">
        <v>41</v>
      </c>
      <c r="D11" s="775">
        <v>13161</v>
      </c>
      <c r="E11" s="825">
        <v>-0.9</v>
      </c>
      <c r="F11" s="824">
        <v>6.3</v>
      </c>
      <c r="G11" s="824">
        <v>-2.9</v>
      </c>
      <c r="H11" s="844">
        <v>2.45</v>
      </c>
      <c r="I11" s="844">
        <v>0.41</v>
      </c>
      <c r="J11" s="846">
        <v>3.99</v>
      </c>
      <c r="K11" s="844">
        <v>1.35</v>
      </c>
    </row>
    <row r="12" spans="2:11" ht="14.25" customHeight="1">
      <c r="B12" s="118" t="s">
        <v>56</v>
      </c>
      <c r="C12" s="110" t="s">
        <v>400</v>
      </c>
      <c r="D12" s="775">
        <v>27775</v>
      </c>
      <c r="E12" s="825">
        <v>2.6</v>
      </c>
      <c r="F12" s="824">
        <v>7.4</v>
      </c>
      <c r="G12" s="824">
        <v>0.3</v>
      </c>
      <c r="H12" s="844">
        <v>1.37</v>
      </c>
      <c r="I12" s="844">
        <v>0.01</v>
      </c>
      <c r="J12" s="846">
        <v>1.28</v>
      </c>
      <c r="K12" s="844">
        <v>0.32</v>
      </c>
    </row>
    <row r="13" spans="2:11" ht="14.25" customHeight="1">
      <c r="B13" s="118" t="s">
        <v>57</v>
      </c>
      <c r="C13" s="111" t="s">
        <v>401</v>
      </c>
      <c r="D13" s="775">
        <v>83135</v>
      </c>
      <c r="E13" s="825">
        <v>-0.5</v>
      </c>
      <c r="F13" s="824">
        <v>48.8</v>
      </c>
      <c r="G13" s="824">
        <v>-8.2</v>
      </c>
      <c r="H13" s="844">
        <v>1.68</v>
      </c>
      <c r="I13" s="844">
        <v>-0.59</v>
      </c>
      <c r="J13" s="846">
        <v>2.15</v>
      </c>
      <c r="K13" s="844">
        <v>-0.09</v>
      </c>
    </row>
    <row r="14" spans="2:11" ht="14.25" customHeight="1">
      <c r="B14" s="118" t="s">
        <v>58</v>
      </c>
      <c r="C14" s="111" t="s">
        <v>402</v>
      </c>
      <c r="D14" s="775">
        <v>14900</v>
      </c>
      <c r="E14" s="825">
        <v>2.2</v>
      </c>
      <c r="F14" s="824">
        <v>5.2</v>
      </c>
      <c r="G14" s="824">
        <v>-4.6</v>
      </c>
      <c r="H14" s="844">
        <v>3</v>
      </c>
      <c r="I14" s="844">
        <v>-0.6</v>
      </c>
      <c r="J14" s="846">
        <v>4.47</v>
      </c>
      <c r="K14" s="844">
        <v>2.4</v>
      </c>
    </row>
    <row r="15" spans="2:11" ht="14.25" customHeight="1">
      <c r="B15" s="118" t="s">
        <v>59</v>
      </c>
      <c r="C15" s="111" t="s">
        <v>403</v>
      </c>
      <c r="D15" s="775">
        <v>7867</v>
      </c>
      <c r="E15" s="825">
        <v>13.1</v>
      </c>
      <c r="F15" s="824">
        <v>11.9</v>
      </c>
      <c r="G15" s="824">
        <v>-3.4</v>
      </c>
      <c r="H15" s="844">
        <v>1.05</v>
      </c>
      <c r="I15" s="844">
        <v>0.34</v>
      </c>
      <c r="J15" s="846">
        <v>1.43</v>
      </c>
      <c r="K15" s="844">
        <v>1.11</v>
      </c>
    </row>
    <row r="16" spans="2:11" ht="14.25" customHeight="1">
      <c r="B16" s="118" t="s">
        <v>33</v>
      </c>
      <c r="C16" s="111" t="s">
        <v>404</v>
      </c>
      <c r="D16" s="775">
        <v>14186</v>
      </c>
      <c r="E16" s="825">
        <v>6.3</v>
      </c>
      <c r="F16" s="824">
        <v>12.4</v>
      </c>
      <c r="G16" s="824">
        <v>-3.4</v>
      </c>
      <c r="H16" s="844">
        <v>1.19</v>
      </c>
      <c r="I16" s="844">
        <v>0.25</v>
      </c>
      <c r="J16" s="846">
        <v>1.43</v>
      </c>
      <c r="K16" s="844">
        <v>0.96</v>
      </c>
    </row>
    <row r="17" spans="2:11" ht="14.25" customHeight="1">
      <c r="B17" s="118" t="s">
        <v>60</v>
      </c>
      <c r="C17" s="111" t="s">
        <v>405</v>
      </c>
      <c r="D17" s="775">
        <v>51863</v>
      </c>
      <c r="E17" s="825">
        <v>0.3</v>
      </c>
      <c r="F17" s="824">
        <v>58.5</v>
      </c>
      <c r="G17" s="824">
        <v>7.9</v>
      </c>
      <c r="H17" s="844">
        <v>4.93</v>
      </c>
      <c r="I17" s="844">
        <v>2.79</v>
      </c>
      <c r="J17" s="846">
        <v>2.85</v>
      </c>
      <c r="K17" s="844">
        <v>0.06</v>
      </c>
    </row>
    <row r="18" spans="2:11" ht="14.25" customHeight="1">
      <c r="B18" s="118" t="s">
        <v>61</v>
      </c>
      <c r="C18" s="111" t="s">
        <v>86</v>
      </c>
      <c r="D18" s="775">
        <v>14682</v>
      </c>
      <c r="E18" s="825">
        <v>-5.2</v>
      </c>
      <c r="F18" s="824">
        <v>24.8</v>
      </c>
      <c r="G18" s="824">
        <v>-13.2</v>
      </c>
      <c r="H18" s="844">
        <v>3.56</v>
      </c>
      <c r="I18" s="844">
        <v>-0.79</v>
      </c>
      <c r="J18" s="846">
        <v>2.2</v>
      </c>
      <c r="K18" s="844">
        <v>-1.31</v>
      </c>
    </row>
    <row r="19" spans="2:11" ht="14.25" customHeight="1">
      <c r="B19" s="118" t="s">
        <v>62</v>
      </c>
      <c r="C19" s="111" t="s">
        <v>63</v>
      </c>
      <c r="D19" s="775">
        <v>38572</v>
      </c>
      <c r="E19" s="825">
        <v>1.1</v>
      </c>
      <c r="F19" s="824">
        <v>17.5</v>
      </c>
      <c r="G19" s="824">
        <v>-0.2</v>
      </c>
      <c r="H19" s="844">
        <v>3.86</v>
      </c>
      <c r="I19" s="844">
        <v>2.74</v>
      </c>
      <c r="J19" s="846">
        <v>1.65</v>
      </c>
      <c r="K19" s="844">
        <v>0.45</v>
      </c>
    </row>
    <row r="20" spans="2:11" ht="14.25" customHeight="1">
      <c r="B20" s="118" t="s">
        <v>64</v>
      </c>
      <c r="C20" s="111" t="s">
        <v>406</v>
      </c>
      <c r="D20" s="775">
        <v>97012</v>
      </c>
      <c r="E20" s="825">
        <v>-1.8</v>
      </c>
      <c r="F20" s="824">
        <v>23.8</v>
      </c>
      <c r="G20" s="824">
        <v>1.7</v>
      </c>
      <c r="H20" s="844">
        <v>1.02</v>
      </c>
      <c r="I20" s="844">
        <v>-1.74</v>
      </c>
      <c r="J20" s="846">
        <v>1.11</v>
      </c>
      <c r="K20" s="844">
        <v>-0.58</v>
      </c>
    </row>
    <row r="21" spans="2:11" ht="14.25" customHeight="1">
      <c r="B21" s="784" t="s">
        <v>65</v>
      </c>
      <c r="C21" s="785" t="s">
        <v>43</v>
      </c>
      <c r="D21" s="786" t="s">
        <v>151</v>
      </c>
      <c r="E21" s="827" t="s">
        <v>151</v>
      </c>
      <c r="F21" s="826" t="s">
        <v>151</v>
      </c>
      <c r="G21" s="826" t="s">
        <v>151</v>
      </c>
      <c r="H21" s="847" t="s">
        <v>151</v>
      </c>
      <c r="I21" s="847" t="s">
        <v>151</v>
      </c>
      <c r="J21" s="848" t="s">
        <v>151</v>
      </c>
      <c r="K21" s="847" t="s">
        <v>151</v>
      </c>
    </row>
    <row r="22" spans="2:11" ht="14.25" customHeight="1">
      <c r="B22" s="120" t="s">
        <v>87</v>
      </c>
      <c r="C22" s="113" t="s">
        <v>407</v>
      </c>
      <c r="D22" s="776">
        <v>47178</v>
      </c>
      <c r="E22" s="825">
        <v>-3.2</v>
      </c>
      <c r="F22" s="824">
        <v>44.6</v>
      </c>
      <c r="G22" s="824">
        <v>-1.6</v>
      </c>
      <c r="H22" s="849">
        <v>2.1</v>
      </c>
      <c r="I22" s="849">
        <v>-1.82</v>
      </c>
      <c r="J22" s="850">
        <v>2.76</v>
      </c>
      <c r="K22" s="849">
        <v>0.16</v>
      </c>
    </row>
    <row r="23" spans="2:11" ht="14.25" customHeight="1">
      <c r="B23" s="114"/>
      <c r="C23" s="115" t="s">
        <v>79</v>
      </c>
      <c r="D23" s="777" t="s">
        <v>38</v>
      </c>
      <c r="E23" s="837" t="s">
        <v>78</v>
      </c>
      <c r="F23" s="838" t="s">
        <v>78</v>
      </c>
      <c r="G23" s="839" t="s">
        <v>164</v>
      </c>
      <c r="H23" s="851" t="s">
        <v>78</v>
      </c>
      <c r="I23" s="852" t="s">
        <v>164</v>
      </c>
      <c r="J23" s="853" t="s">
        <v>78</v>
      </c>
      <c r="K23" s="852" t="s">
        <v>164</v>
      </c>
    </row>
    <row r="24" spans="2:11" ht="14.25" customHeight="1">
      <c r="B24" s="116"/>
      <c r="C24" s="117" t="s">
        <v>80</v>
      </c>
      <c r="D24" s="776">
        <v>51511</v>
      </c>
      <c r="E24" s="841">
        <v>0.7</v>
      </c>
      <c r="F24" s="828">
        <v>31.2</v>
      </c>
      <c r="G24" s="828">
        <v>-0.34</v>
      </c>
      <c r="H24" s="854">
        <v>2.03</v>
      </c>
      <c r="I24" s="855">
        <v>-0.08</v>
      </c>
      <c r="J24" s="855">
        <v>1.79</v>
      </c>
      <c r="K24" s="854">
        <v>-0.18</v>
      </c>
    </row>
    <row r="25" ht="13.5" customHeight="1">
      <c r="B25" s="29" t="s">
        <v>462</v>
      </c>
    </row>
    <row r="26" spans="3:7" ht="11.25" customHeight="1">
      <c r="C26" s="1296" t="s">
        <v>421</v>
      </c>
      <c r="D26" s="1225" t="s">
        <v>497</v>
      </c>
      <c r="E26" s="542"/>
      <c r="F26" s="1297" t="s">
        <v>102</v>
      </c>
      <c r="G26" s="112"/>
    </row>
    <row r="27" spans="2:7" ht="12" customHeight="1">
      <c r="B27" s="112"/>
      <c r="C27" s="1296"/>
      <c r="D27" s="1224" t="s">
        <v>29</v>
      </c>
      <c r="E27" s="1149"/>
      <c r="F27" s="1297"/>
      <c r="G27" s="112"/>
    </row>
  </sheetData>
  <sheetProtection/>
  <mergeCells count="5">
    <mergeCell ref="F3:G3"/>
    <mergeCell ref="H3:I3"/>
    <mergeCell ref="J3:K3"/>
    <mergeCell ref="C26:C27"/>
    <mergeCell ref="F26:F27"/>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384</v>
      </c>
    </row>
    <row r="2" spans="7:11" ht="13.5">
      <c r="G2" s="434" t="s">
        <v>429</v>
      </c>
      <c r="K2" s="639">
        <v>10</v>
      </c>
    </row>
    <row r="3" spans="2:12" ht="12" customHeight="1">
      <c r="B3" s="1307" t="s">
        <v>200</v>
      </c>
      <c r="C3" s="1308"/>
      <c r="D3" s="1308"/>
      <c r="E3" s="1308"/>
      <c r="F3" s="1308"/>
      <c r="G3" s="1308"/>
      <c r="H3" s="1308"/>
      <c r="I3" s="1308"/>
      <c r="J3" s="1308"/>
      <c r="K3" s="1309"/>
      <c r="L3" s="578"/>
    </row>
    <row r="4" spans="2:12" ht="13.5" customHeight="1">
      <c r="B4" s="285"/>
      <c r="C4" s="286"/>
      <c r="D4" s="1310" t="s">
        <v>157</v>
      </c>
      <c r="E4" s="1311"/>
      <c r="F4" s="1312" t="s">
        <v>409</v>
      </c>
      <c r="G4" s="1313"/>
      <c r="H4" s="1310" t="s">
        <v>161</v>
      </c>
      <c r="I4" s="1311"/>
      <c r="J4" s="1310" t="s">
        <v>162</v>
      </c>
      <c r="K4" s="1311"/>
      <c r="L4" s="1298"/>
    </row>
    <row r="5" spans="2:12" ht="16.5" customHeight="1">
      <c r="B5" s="1299" t="s">
        <v>190</v>
      </c>
      <c r="C5" s="1300"/>
      <c r="D5" s="370"/>
      <c r="E5" s="1301" t="s">
        <v>280</v>
      </c>
      <c r="F5" s="371"/>
      <c r="G5" s="1301" t="s">
        <v>163</v>
      </c>
      <c r="H5" s="372"/>
      <c r="I5" s="1301" t="s">
        <v>163</v>
      </c>
      <c r="J5" s="373"/>
      <c r="K5" s="1301" t="s">
        <v>163</v>
      </c>
      <c r="L5" s="1298"/>
    </row>
    <row r="6" spans="2:12" ht="15.75" customHeight="1">
      <c r="B6" s="294"/>
      <c r="C6" s="291"/>
      <c r="D6" s="374"/>
      <c r="E6" s="1302"/>
      <c r="F6" s="375"/>
      <c r="G6" s="1302"/>
      <c r="H6" s="376"/>
      <c r="I6" s="1302"/>
      <c r="J6" s="377"/>
      <c r="K6" s="1302"/>
      <c r="L6" s="443"/>
    </row>
    <row r="7" spans="2:12" ht="9" customHeight="1">
      <c r="B7" s="296"/>
      <c r="C7" s="297"/>
      <c r="D7" s="369"/>
      <c r="E7" s="391" t="s">
        <v>160</v>
      </c>
      <c r="F7" s="378" t="s">
        <v>78</v>
      </c>
      <c r="G7" s="391" t="s">
        <v>164</v>
      </c>
      <c r="H7" s="378" t="s">
        <v>78</v>
      </c>
      <c r="I7" s="391" t="s">
        <v>164</v>
      </c>
      <c r="J7" s="378" t="s">
        <v>78</v>
      </c>
      <c r="K7" s="391" t="s">
        <v>164</v>
      </c>
      <c r="L7" s="442"/>
    </row>
    <row r="8" spans="2:12" ht="13.5" customHeight="1">
      <c r="B8" s="1303" t="s">
        <v>463</v>
      </c>
      <c r="C8" s="1304"/>
      <c r="D8" s="641">
        <v>100</v>
      </c>
      <c r="E8" s="856">
        <v>1.2</v>
      </c>
      <c r="F8" s="857">
        <v>31.5</v>
      </c>
      <c r="G8" s="856">
        <v>0.5</v>
      </c>
      <c r="H8" s="867">
        <v>2.82</v>
      </c>
      <c r="I8" s="868">
        <v>0.17</v>
      </c>
      <c r="J8" s="869">
        <v>2.76</v>
      </c>
      <c r="K8" s="868">
        <v>0.19</v>
      </c>
      <c r="L8" s="442"/>
    </row>
    <row r="9" spans="2:12" ht="13.5">
      <c r="B9" s="1305" t="s">
        <v>410</v>
      </c>
      <c r="C9" s="1306"/>
      <c r="D9" s="342">
        <v>101.3</v>
      </c>
      <c r="E9" s="856">
        <v>1.3</v>
      </c>
      <c r="F9" s="857">
        <v>28.9</v>
      </c>
      <c r="G9" s="856">
        <v>-2.6</v>
      </c>
      <c r="H9" s="867">
        <v>2.75</v>
      </c>
      <c r="I9" s="868">
        <v>-0.07</v>
      </c>
      <c r="J9" s="869">
        <v>2.56</v>
      </c>
      <c r="K9" s="868">
        <v>-0.2</v>
      </c>
      <c r="L9" s="299"/>
    </row>
    <row r="10" spans="2:12" ht="13.5">
      <c r="B10" s="1303" t="s">
        <v>154</v>
      </c>
      <c r="C10" s="1304"/>
      <c r="D10" s="342">
        <v>102.8</v>
      </c>
      <c r="E10" s="856">
        <v>1.5</v>
      </c>
      <c r="F10" s="857">
        <v>30.4</v>
      </c>
      <c r="G10" s="856">
        <v>1.5</v>
      </c>
      <c r="H10" s="867">
        <v>2.68</v>
      </c>
      <c r="I10" s="868">
        <v>-0.07</v>
      </c>
      <c r="J10" s="869">
        <v>2.52</v>
      </c>
      <c r="K10" s="868">
        <v>-0.04</v>
      </c>
      <c r="L10" s="299"/>
    </row>
    <row r="11" spans="2:12" ht="13.5">
      <c r="B11" s="1305" t="s">
        <v>185</v>
      </c>
      <c r="C11" s="1306"/>
      <c r="D11" s="342">
        <v>105.9</v>
      </c>
      <c r="E11" s="856">
        <v>3</v>
      </c>
      <c r="F11" s="857">
        <v>31.3</v>
      </c>
      <c r="G11" s="856">
        <v>0.9</v>
      </c>
      <c r="H11" s="867">
        <v>2.75</v>
      </c>
      <c r="I11" s="868">
        <v>0.07</v>
      </c>
      <c r="J11" s="869">
        <v>2.44</v>
      </c>
      <c r="K11" s="868">
        <v>-0.08</v>
      </c>
      <c r="L11" s="299"/>
    </row>
    <row r="12" spans="2:12" ht="13.5">
      <c r="B12" s="367" t="s">
        <v>286</v>
      </c>
      <c r="C12" s="380"/>
      <c r="D12" s="389">
        <v>108.1</v>
      </c>
      <c r="E12" s="859">
        <v>2.1</v>
      </c>
      <c r="F12" s="860">
        <v>30.6</v>
      </c>
      <c r="G12" s="859">
        <v>-0.7</v>
      </c>
      <c r="H12" s="870">
        <v>2.6</v>
      </c>
      <c r="I12" s="871">
        <v>-0.15</v>
      </c>
      <c r="J12" s="872">
        <v>2.45</v>
      </c>
      <c r="K12" s="871">
        <v>0.01</v>
      </c>
      <c r="L12" s="299"/>
    </row>
    <row r="13" spans="2:12" ht="13.5">
      <c r="B13" s="338"/>
      <c r="C13" s="388"/>
      <c r="D13" s="390"/>
      <c r="E13" s="862"/>
      <c r="F13" s="863"/>
      <c r="G13" s="862"/>
      <c r="H13" s="873"/>
      <c r="I13" s="874"/>
      <c r="J13" s="875"/>
      <c r="K13" s="874"/>
      <c r="L13" s="299"/>
    </row>
    <row r="14" spans="2:12" ht="13.5">
      <c r="B14" s="340" t="s">
        <v>196</v>
      </c>
      <c r="C14" s="579" t="s">
        <v>148</v>
      </c>
      <c r="D14" s="580">
        <v>109.1</v>
      </c>
      <c r="E14" s="864">
        <v>1</v>
      </c>
      <c r="F14" s="865">
        <v>31.1</v>
      </c>
      <c r="G14" s="864">
        <v>0</v>
      </c>
      <c r="H14" s="876">
        <v>2.34</v>
      </c>
      <c r="I14" s="877">
        <v>-0.05</v>
      </c>
      <c r="J14" s="878">
        <v>1.9</v>
      </c>
      <c r="K14" s="877">
        <v>-0.4</v>
      </c>
      <c r="L14" s="302"/>
    </row>
    <row r="15" spans="2:12" ht="13.5">
      <c r="B15" s="340"/>
      <c r="C15" s="579" t="s">
        <v>149</v>
      </c>
      <c r="D15" s="581">
        <v>110</v>
      </c>
      <c r="E15" s="866">
        <v>1.8</v>
      </c>
      <c r="F15" s="865">
        <v>31.6</v>
      </c>
      <c r="G15" s="864">
        <v>0.3</v>
      </c>
      <c r="H15" s="876">
        <v>2.55</v>
      </c>
      <c r="I15" s="877">
        <v>0.36</v>
      </c>
      <c r="J15" s="878">
        <v>1.67</v>
      </c>
      <c r="K15" s="877">
        <v>-0.39</v>
      </c>
      <c r="L15" s="302"/>
    </row>
    <row r="16" spans="2:12" ht="13.5">
      <c r="B16" s="340"/>
      <c r="C16" s="579" t="s">
        <v>150</v>
      </c>
      <c r="D16" s="581">
        <v>109.1</v>
      </c>
      <c r="E16" s="866">
        <v>1.2</v>
      </c>
      <c r="F16" s="865">
        <v>32.1</v>
      </c>
      <c r="G16" s="864">
        <v>0.9</v>
      </c>
      <c r="H16" s="876">
        <v>1.79</v>
      </c>
      <c r="I16" s="877">
        <v>0.21</v>
      </c>
      <c r="J16" s="878">
        <v>1.89</v>
      </c>
      <c r="K16" s="877">
        <v>0</v>
      </c>
      <c r="L16" s="302"/>
    </row>
    <row r="17" spans="2:12" ht="13.5">
      <c r="B17" s="340" t="s">
        <v>287</v>
      </c>
      <c r="C17" s="579" t="s">
        <v>155</v>
      </c>
      <c r="D17" s="581">
        <v>109.8</v>
      </c>
      <c r="E17" s="866">
        <v>2.6</v>
      </c>
      <c r="F17" s="865">
        <v>32.8</v>
      </c>
      <c r="G17" s="864">
        <v>2.9</v>
      </c>
      <c r="H17" s="876">
        <v>2.17</v>
      </c>
      <c r="I17" s="877">
        <v>0.64</v>
      </c>
      <c r="J17" s="878">
        <v>1.63</v>
      </c>
      <c r="K17" s="877">
        <v>-1.03</v>
      </c>
      <c r="L17" s="302"/>
    </row>
    <row r="18" spans="2:12" ht="13.5">
      <c r="B18" s="340"/>
      <c r="C18" s="579" t="s">
        <v>156</v>
      </c>
      <c r="D18" s="581">
        <v>109.9</v>
      </c>
      <c r="E18" s="866">
        <v>2.3</v>
      </c>
      <c r="F18" s="865">
        <v>32.8</v>
      </c>
      <c r="G18" s="864">
        <v>2.3</v>
      </c>
      <c r="H18" s="876">
        <v>1.86</v>
      </c>
      <c r="I18" s="877">
        <v>-0.39</v>
      </c>
      <c r="J18" s="878">
        <v>1.7</v>
      </c>
      <c r="K18" s="877">
        <v>-0.25</v>
      </c>
      <c r="L18" s="302"/>
    </row>
    <row r="19" spans="2:12" ht="13.5">
      <c r="B19" s="340"/>
      <c r="C19" s="579" t="s">
        <v>140</v>
      </c>
      <c r="D19" s="581">
        <v>108.4</v>
      </c>
      <c r="E19" s="866">
        <v>2.6</v>
      </c>
      <c r="F19" s="865">
        <v>32.4</v>
      </c>
      <c r="G19" s="864">
        <v>2.1</v>
      </c>
      <c r="H19" s="876">
        <v>2.06</v>
      </c>
      <c r="I19" s="877">
        <v>-0.07</v>
      </c>
      <c r="J19" s="878">
        <v>3.49</v>
      </c>
      <c r="K19" s="877">
        <v>-0.2</v>
      </c>
      <c r="L19" s="302"/>
    </row>
    <row r="20" spans="2:12" ht="13.5">
      <c r="B20" s="340"/>
      <c r="C20" s="579" t="s">
        <v>141</v>
      </c>
      <c r="D20" s="581">
        <v>109.4</v>
      </c>
      <c r="E20" s="866">
        <v>1.4</v>
      </c>
      <c r="F20" s="865">
        <v>30.8</v>
      </c>
      <c r="G20" s="864">
        <v>1.3</v>
      </c>
      <c r="H20" s="876">
        <v>6.19</v>
      </c>
      <c r="I20" s="877">
        <v>-0.48</v>
      </c>
      <c r="J20" s="878">
        <v>5.25</v>
      </c>
      <c r="K20" s="877">
        <v>0.68</v>
      </c>
      <c r="L20" s="302"/>
    </row>
    <row r="21" spans="2:12" ht="13.5">
      <c r="B21" s="340"/>
      <c r="C21" s="579" t="s">
        <v>142</v>
      </c>
      <c r="D21" s="581">
        <v>108.7</v>
      </c>
      <c r="E21" s="866">
        <v>0.1</v>
      </c>
      <c r="F21" s="865">
        <v>29.5</v>
      </c>
      <c r="G21" s="864">
        <v>-0.3</v>
      </c>
      <c r="H21" s="876">
        <v>2.29</v>
      </c>
      <c r="I21" s="877">
        <v>-0.49</v>
      </c>
      <c r="J21" s="878">
        <v>2.91</v>
      </c>
      <c r="K21" s="877">
        <v>0.77</v>
      </c>
      <c r="L21" s="302"/>
    </row>
    <row r="22" spans="2:12" ht="13.5">
      <c r="B22" s="340"/>
      <c r="C22" s="579" t="s">
        <v>143</v>
      </c>
      <c r="D22" s="581">
        <v>108.7</v>
      </c>
      <c r="E22" s="866">
        <v>0.6</v>
      </c>
      <c r="F22" s="865">
        <v>30</v>
      </c>
      <c r="G22" s="864">
        <v>0.4</v>
      </c>
      <c r="H22" s="876">
        <v>2.06</v>
      </c>
      <c r="I22" s="877">
        <v>-0.08</v>
      </c>
      <c r="J22" s="878">
        <v>2.13</v>
      </c>
      <c r="K22" s="877">
        <v>-0.52</v>
      </c>
      <c r="L22" s="302"/>
    </row>
    <row r="23" spans="2:12" ht="13.5">
      <c r="B23" s="340"/>
      <c r="C23" s="579" t="s">
        <v>144</v>
      </c>
      <c r="D23" s="580">
        <v>108.3</v>
      </c>
      <c r="E23" s="864">
        <v>0.2</v>
      </c>
      <c r="F23" s="865">
        <v>29.6</v>
      </c>
      <c r="G23" s="864">
        <v>-0.8</v>
      </c>
      <c r="H23" s="876">
        <v>2.16</v>
      </c>
      <c r="I23" s="877">
        <v>-0.22</v>
      </c>
      <c r="J23" s="878">
        <v>2.45</v>
      </c>
      <c r="K23" s="877">
        <v>0.4</v>
      </c>
      <c r="L23" s="302"/>
    </row>
    <row r="24" spans="2:12" ht="13.5">
      <c r="B24" s="340"/>
      <c r="C24" s="579" t="s">
        <v>145</v>
      </c>
      <c r="D24" s="580">
        <v>108.6</v>
      </c>
      <c r="E24" s="864">
        <v>0.5</v>
      </c>
      <c r="F24" s="865">
        <v>29.1</v>
      </c>
      <c r="G24" s="864">
        <v>-2.4</v>
      </c>
      <c r="H24" s="876">
        <v>2</v>
      </c>
      <c r="I24" s="877">
        <v>-0.14</v>
      </c>
      <c r="J24" s="878">
        <v>1.76</v>
      </c>
      <c r="K24" s="877">
        <v>-0.38</v>
      </c>
      <c r="L24" s="302"/>
    </row>
    <row r="25" spans="2:12" ht="13.5">
      <c r="B25" s="444"/>
      <c r="C25" s="579" t="s">
        <v>146</v>
      </c>
      <c r="D25" s="580">
        <v>108.6</v>
      </c>
      <c r="E25" s="864">
        <v>0</v>
      </c>
      <c r="F25" s="865">
        <v>29.3</v>
      </c>
      <c r="G25" s="864">
        <v>-1.9</v>
      </c>
      <c r="H25" s="876">
        <v>1.75</v>
      </c>
      <c r="I25" s="877">
        <v>-0.72</v>
      </c>
      <c r="J25" s="878">
        <v>1.78</v>
      </c>
      <c r="K25" s="877">
        <v>-0.27</v>
      </c>
      <c r="L25" s="302"/>
    </row>
    <row r="26" spans="2:11" ht="12.75" customHeight="1">
      <c r="B26" s="1060"/>
      <c r="C26" s="582" t="s">
        <v>148</v>
      </c>
      <c r="D26" s="1057">
        <v>108.8</v>
      </c>
      <c r="E26" s="1058">
        <v>-0.3</v>
      </c>
      <c r="F26" s="1059">
        <v>29.5</v>
      </c>
      <c r="G26" s="1058">
        <v>-1.6</v>
      </c>
      <c r="H26" s="879">
        <v>2.23</v>
      </c>
      <c r="I26" s="880">
        <v>-0.11</v>
      </c>
      <c r="J26" s="881">
        <v>1.97</v>
      </c>
      <c r="K26" s="880">
        <v>0.07</v>
      </c>
    </row>
    <row r="27" spans="2:5" ht="13.5">
      <c r="B27" s="1153" t="s">
        <v>295</v>
      </c>
      <c r="C27" s="1153"/>
      <c r="D27" s="1153"/>
      <c r="E27" s="1153"/>
    </row>
    <row r="58" ht="13.5">
      <c r="C58" s="303"/>
    </row>
    <row r="59" ht="13.5">
      <c r="C59" s="304"/>
    </row>
  </sheetData>
  <sheetProtection/>
  <mergeCells count="15">
    <mergeCell ref="B8:C8"/>
    <mergeCell ref="B9:C9"/>
    <mergeCell ref="B10:C10"/>
    <mergeCell ref="B11:C11"/>
    <mergeCell ref="B3:K3"/>
    <mergeCell ref="D4:E4"/>
    <mergeCell ref="F4:G4"/>
    <mergeCell ref="H4:I4"/>
    <mergeCell ref="J4:K4"/>
    <mergeCell ref="L4:L5"/>
    <mergeCell ref="B5:C5"/>
    <mergeCell ref="E5:E6"/>
    <mergeCell ref="G5:G6"/>
    <mergeCell ref="I5:I6"/>
    <mergeCell ref="K5:K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364</v>
      </c>
    </row>
    <row r="2" spans="2:11" ht="15" customHeight="1">
      <c r="B2" s="452"/>
      <c r="C2" s="453"/>
      <c r="D2" s="317"/>
      <c r="E2" s="445"/>
      <c r="F2" s="317"/>
      <c r="G2" s="445"/>
      <c r="H2" s="317"/>
      <c r="I2" s="445"/>
      <c r="J2" s="317"/>
      <c r="K2" s="704">
        <v>10</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214</v>
      </c>
      <c r="D8" s="350" t="s">
        <v>9</v>
      </c>
      <c r="E8" s="399" t="s">
        <v>160</v>
      </c>
      <c r="F8" s="351" t="s">
        <v>9</v>
      </c>
      <c r="G8" s="399" t="s">
        <v>160</v>
      </c>
      <c r="H8" s="350" t="s">
        <v>9</v>
      </c>
      <c r="I8" s="399" t="s">
        <v>160</v>
      </c>
      <c r="J8" s="351" t="s">
        <v>9</v>
      </c>
      <c r="K8" s="703" t="s">
        <v>9</v>
      </c>
    </row>
    <row r="9" spans="2:12" ht="15" customHeight="1">
      <c r="B9" s="656" t="s">
        <v>30</v>
      </c>
      <c r="C9" s="654" t="s">
        <v>36</v>
      </c>
      <c r="D9" s="655">
        <v>279187</v>
      </c>
      <c r="E9" s="890">
        <v>2.2</v>
      </c>
      <c r="F9" s="882">
        <v>277783</v>
      </c>
      <c r="G9" s="896">
        <v>2.1</v>
      </c>
      <c r="H9" s="882">
        <v>259043</v>
      </c>
      <c r="I9" s="896">
        <v>2.9</v>
      </c>
      <c r="J9" s="655">
        <v>18740</v>
      </c>
      <c r="K9" s="739">
        <v>1404</v>
      </c>
      <c r="L9" s="307" t="s">
        <v>215</v>
      </c>
    </row>
    <row r="10" spans="2:12" ht="15" customHeight="1">
      <c r="B10" s="608" t="s">
        <v>85</v>
      </c>
      <c r="C10" s="333" t="s">
        <v>53</v>
      </c>
      <c r="D10" s="314">
        <v>295496</v>
      </c>
      <c r="E10" s="891">
        <v>8.3</v>
      </c>
      <c r="F10" s="883">
        <v>288844</v>
      </c>
      <c r="G10" s="891">
        <v>5.9</v>
      </c>
      <c r="H10" s="883">
        <v>271451</v>
      </c>
      <c r="I10" s="891">
        <v>4.3</v>
      </c>
      <c r="J10" s="314">
        <v>17393</v>
      </c>
      <c r="K10" s="740">
        <v>6652</v>
      </c>
      <c r="L10" s="307" t="s">
        <v>215</v>
      </c>
    </row>
    <row r="11" spans="2:12" ht="15" customHeight="1">
      <c r="B11" s="608" t="s">
        <v>10</v>
      </c>
      <c r="C11" s="333" t="s">
        <v>54</v>
      </c>
      <c r="D11" s="314">
        <v>220668</v>
      </c>
      <c r="E11" s="891">
        <v>-9</v>
      </c>
      <c r="F11" s="883">
        <v>220324</v>
      </c>
      <c r="G11" s="891">
        <v>-9.2</v>
      </c>
      <c r="H11" s="883">
        <v>207692</v>
      </c>
      <c r="I11" s="891">
        <v>-7.4</v>
      </c>
      <c r="J11" s="314">
        <v>12632</v>
      </c>
      <c r="K11" s="740">
        <v>344</v>
      </c>
      <c r="L11" s="307" t="s">
        <v>215</v>
      </c>
    </row>
    <row r="12" spans="2:12" ht="15" customHeight="1">
      <c r="B12" s="608" t="s">
        <v>11</v>
      </c>
      <c r="C12" s="333" t="s">
        <v>177</v>
      </c>
      <c r="D12" s="314">
        <v>500339</v>
      </c>
      <c r="E12" s="891">
        <v>1.4</v>
      </c>
      <c r="F12" s="883">
        <v>500331</v>
      </c>
      <c r="G12" s="891">
        <v>1.4</v>
      </c>
      <c r="H12" s="883">
        <v>439691</v>
      </c>
      <c r="I12" s="891">
        <v>5.9</v>
      </c>
      <c r="J12" s="314">
        <v>60640</v>
      </c>
      <c r="K12" s="740">
        <v>8</v>
      </c>
      <c r="L12" s="307" t="s">
        <v>215</v>
      </c>
    </row>
    <row r="13" spans="2:12" ht="15" customHeight="1">
      <c r="B13" s="787" t="s">
        <v>12</v>
      </c>
      <c r="C13" s="788" t="s">
        <v>216</v>
      </c>
      <c r="D13" s="789">
        <v>278858</v>
      </c>
      <c r="E13" s="892">
        <v>-4.9</v>
      </c>
      <c r="F13" s="884">
        <v>272924</v>
      </c>
      <c r="G13" s="892">
        <v>-5.2</v>
      </c>
      <c r="H13" s="884">
        <v>251931</v>
      </c>
      <c r="I13" s="892">
        <v>-4</v>
      </c>
      <c r="J13" s="314">
        <v>20993</v>
      </c>
      <c r="K13" s="740">
        <v>5934</v>
      </c>
      <c r="L13" s="307" t="s">
        <v>215</v>
      </c>
    </row>
    <row r="14" spans="2:12" ht="15" customHeight="1">
      <c r="B14" s="787" t="s">
        <v>56</v>
      </c>
      <c r="C14" s="788" t="s">
        <v>217</v>
      </c>
      <c r="D14" s="789">
        <v>283502</v>
      </c>
      <c r="E14" s="892">
        <v>-2.6</v>
      </c>
      <c r="F14" s="884">
        <v>283502</v>
      </c>
      <c r="G14" s="892">
        <v>-2.6</v>
      </c>
      <c r="H14" s="884">
        <v>233288</v>
      </c>
      <c r="I14" s="892">
        <v>-1.2</v>
      </c>
      <c r="J14" s="314">
        <v>50214</v>
      </c>
      <c r="K14" s="740">
        <v>0</v>
      </c>
      <c r="L14" s="307" t="s">
        <v>215</v>
      </c>
    </row>
    <row r="15" spans="2:12" ht="15" customHeight="1">
      <c r="B15" s="787" t="s">
        <v>57</v>
      </c>
      <c r="C15" s="788" t="s">
        <v>218</v>
      </c>
      <c r="D15" s="789">
        <v>252954</v>
      </c>
      <c r="E15" s="892">
        <v>3.4</v>
      </c>
      <c r="F15" s="884">
        <v>252199</v>
      </c>
      <c r="G15" s="892">
        <v>3.1</v>
      </c>
      <c r="H15" s="884">
        <v>237318</v>
      </c>
      <c r="I15" s="892">
        <v>3.9</v>
      </c>
      <c r="J15" s="314">
        <v>14881</v>
      </c>
      <c r="K15" s="740">
        <v>755</v>
      </c>
      <c r="L15" s="307" t="s">
        <v>215</v>
      </c>
    </row>
    <row r="16" spans="2:12" ht="15" customHeight="1">
      <c r="B16" s="787" t="s">
        <v>58</v>
      </c>
      <c r="C16" s="788" t="s">
        <v>219</v>
      </c>
      <c r="D16" s="789">
        <v>336989</v>
      </c>
      <c r="E16" s="892">
        <v>8.4</v>
      </c>
      <c r="F16" s="884">
        <v>335248</v>
      </c>
      <c r="G16" s="892">
        <v>8.8</v>
      </c>
      <c r="H16" s="884">
        <v>308730</v>
      </c>
      <c r="I16" s="892">
        <v>5</v>
      </c>
      <c r="J16" s="314">
        <v>26518</v>
      </c>
      <c r="K16" s="740">
        <v>1741</v>
      </c>
      <c r="L16" s="307" t="s">
        <v>215</v>
      </c>
    </row>
    <row r="17" spans="2:12" ht="15" customHeight="1">
      <c r="B17" s="787" t="s">
        <v>59</v>
      </c>
      <c r="C17" s="788" t="s">
        <v>220</v>
      </c>
      <c r="D17" s="789">
        <v>229481</v>
      </c>
      <c r="E17" s="892">
        <v>-6</v>
      </c>
      <c r="F17" s="884">
        <v>229462</v>
      </c>
      <c r="G17" s="892">
        <v>-6</v>
      </c>
      <c r="H17" s="884">
        <v>214480</v>
      </c>
      <c r="I17" s="892">
        <v>-9</v>
      </c>
      <c r="J17" s="314">
        <v>14982</v>
      </c>
      <c r="K17" s="740">
        <v>19</v>
      </c>
      <c r="L17" s="307" t="s">
        <v>215</v>
      </c>
    </row>
    <row r="18" spans="2:12" ht="15" customHeight="1">
      <c r="B18" s="787" t="s">
        <v>33</v>
      </c>
      <c r="C18" s="788" t="s">
        <v>221</v>
      </c>
      <c r="D18" s="789">
        <v>305115</v>
      </c>
      <c r="E18" s="892">
        <v>16.6</v>
      </c>
      <c r="F18" s="884">
        <v>305024</v>
      </c>
      <c r="G18" s="892">
        <v>16.8</v>
      </c>
      <c r="H18" s="884">
        <v>291634</v>
      </c>
      <c r="I18" s="892">
        <v>16.1</v>
      </c>
      <c r="J18" s="314">
        <v>13390</v>
      </c>
      <c r="K18" s="740">
        <v>91</v>
      </c>
      <c r="L18" s="307" t="s">
        <v>215</v>
      </c>
    </row>
    <row r="19" spans="2:12" ht="15" customHeight="1">
      <c r="B19" s="787" t="s">
        <v>60</v>
      </c>
      <c r="C19" s="788" t="s">
        <v>222</v>
      </c>
      <c r="D19" s="789">
        <v>209417</v>
      </c>
      <c r="E19" s="892">
        <v>-9.3</v>
      </c>
      <c r="F19" s="884">
        <v>209405</v>
      </c>
      <c r="G19" s="892">
        <v>-9.2</v>
      </c>
      <c r="H19" s="884">
        <v>188780</v>
      </c>
      <c r="I19" s="892">
        <v>-1.6</v>
      </c>
      <c r="J19" s="314">
        <v>20625</v>
      </c>
      <c r="K19" s="740">
        <v>12</v>
      </c>
      <c r="L19" s="307" t="s">
        <v>215</v>
      </c>
    </row>
    <row r="20" spans="2:12" ht="15" customHeight="1">
      <c r="B20" s="608" t="s">
        <v>61</v>
      </c>
      <c r="C20" s="333" t="s">
        <v>223</v>
      </c>
      <c r="D20" s="314">
        <v>248060</v>
      </c>
      <c r="E20" s="891">
        <v>-1</v>
      </c>
      <c r="F20" s="883">
        <v>247906</v>
      </c>
      <c r="G20" s="891">
        <v>-0.7</v>
      </c>
      <c r="H20" s="883">
        <v>242943</v>
      </c>
      <c r="I20" s="891">
        <v>0.5</v>
      </c>
      <c r="J20" s="314">
        <v>4963</v>
      </c>
      <c r="K20" s="740">
        <v>154</v>
      </c>
      <c r="L20" s="307" t="s">
        <v>215</v>
      </c>
    </row>
    <row r="21" spans="2:12" ht="15" customHeight="1">
      <c r="B21" s="608" t="s">
        <v>62</v>
      </c>
      <c r="C21" s="333" t="s">
        <v>63</v>
      </c>
      <c r="D21" s="314">
        <v>346364</v>
      </c>
      <c r="E21" s="891">
        <v>-0.3</v>
      </c>
      <c r="F21" s="883">
        <v>346328</v>
      </c>
      <c r="G21" s="891">
        <v>-0.3</v>
      </c>
      <c r="H21" s="883">
        <v>344078</v>
      </c>
      <c r="I21" s="891">
        <v>0.3</v>
      </c>
      <c r="J21" s="314">
        <v>2250</v>
      </c>
      <c r="K21" s="740">
        <v>36</v>
      </c>
      <c r="L21" s="307" t="s">
        <v>215</v>
      </c>
    </row>
    <row r="22" spans="2:12" ht="15" customHeight="1">
      <c r="B22" s="608" t="s">
        <v>64</v>
      </c>
      <c r="C22" s="333" t="s">
        <v>224</v>
      </c>
      <c r="D22" s="314">
        <v>294414</v>
      </c>
      <c r="E22" s="891">
        <v>5.6</v>
      </c>
      <c r="F22" s="883">
        <v>293267</v>
      </c>
      <c r="G22" s="891">
        <v>5.6</v>
      </c>
      <c r="H22" s="883">
        <v>273915</v>
      </c>
      <c r="I22" s="891">
        <v>5.9</v>
      </c>
      <c r="J22" s="314">
        <v>19352</v>
      </c>
      <c r="K22" s="740">
        <v>1147</v>
      </c>
      <c r="L22" s="307" t="s">
        <v>215</v>
      </c>
    </row>
    <row r="23" spans="2:12" ht="15" customHeight="1">
      <c r="B23" s="787" t="s">
        <v>65</v>
      </c>
      <c r="C23" s="788" t="s">
        <v>43</v>
      </c>
      <c r="D23" s="789" t="s">
        <v>151</v>
      </c>
      <c r="E23" s="892" t="s">
        <v>151</v>
      </c>
      <c r="F23" s="884" t="s">
        <v>151</v>
      </c>
      <c r="G23" s="892" t="s">
        <v>151</v>
      </c>
      <c r="H23" s="884" t="s">
        <v>151</v>
      </c>
      <c r="I23" s="892" t="s">
        <v>151</v>
      </c>
      <c r="J23" s="789" t="s">
        <v>151</v>
      </c>
      <c r="K23" s="790" t="s">
        <v>151</v>
      </c>
      <c r="L23" s="307" t="s">
        <v>215</v>
      </c>
    </row>
    <row r="24" spans="2:12" ht="15" customHeight="1">
      <c r="B24" s="608" t="s">
        <v>87</v>
      </c>
      <c r="C24" s="333" t="s">
        <v>225</v>
      </c>
      <c r="D24" s="314">
        <v>241352</v>
      </c>
      <c r="E24" s="891">
        <v>8.5</v>
      </c>
      <c r="F24" s="883">
        <v>240138</v>
      </c>
      <c r="G24" s="891">
        <v>8.2</v>
      </c>
      <c r="H24" s="883">
        <v>222125</v>
      </c>
      <c r="I24" s="891">
        <v>9.5</v>
      </c>
      <c r="J24" s="314">
        <v>18013</v>
      </c>
      <c r="K24" s="740">
        <v>1214</v>
      </c>
      <c r="L24" s="307" t="s">
        <v>215</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226</v>
      </c>
      <c r="D27" s="350" t="s">
        <v>9</v>
      </c>
      <c r="E27" s="894" t="s">
        <v>160</v>
      </c>
      <c r="F27" s="888" t="s">
        <v>9</v>
      </c>
      <c r="G27" s="894" t="s">
        <v>160</v>
      </c>
      <c r="H27" s="889" t="s">
        <v>9</v>
      </c>
      <c r="I27" s="894" t="s">
        <v>160</v>
      </c>
      <c r="J27" s="351" t="s">
        <v>9</v>
      </c>
      <c r="K27" s="703" t="s">
        <v>9</v>
      </c>
    </row>
    <row r="28" spans="2:12" ht="17.25" customHeight="1">
      <c r="B28" s="656" t="s">
        <v>30</v>
      </c>
      <c r="C28" s="654" t="s">
        <v>36</v>
      </c>
      <c r="D28" s="655">
        <v>91810</v>
      </c>
      <c r="E28" s="896">
        <v>6.7</v>
      </c>
      <c r="F28" s="1061">
        <v>91621</v>
      </c>
      <c r="G28" s="896">
        <v>6.7</v>
      </c>
      <c r="H28" s="1061">
        <v>89160</v>
      </c>
      <c r="I28" s="896">
        <v>6.7</v>
      </c>
      <c r="J28" s="655">
        <v>2461</v>
      </c>
      <c r="K28" s="739">
        <v>189</v>
      </c>
      <c r="L28" s="307" t="s">
        <v>215</v>
      </c>
    </row>
    <row r="29" spans="2:12" ht="17.25" customHeight="1">
      <c r="B29" s="608" t="s">
        <v>10</v>
      </c>
      <c r="C29" s="333" t="s">
        <v>54</v>
      </c>
      <c r="D29" s="314">
        <v>108987</v>
      </c>
      <c r="E29" s="891">
        <v>-7.8</v>
      </c>
      <c r="F29" s="883">
        <v>108863</v>
      </c>
      <c r="G29" s="891">
        <v>-7.9</v>
      </c>
      <c r="H29" s="883">
        <v>105170</v>
      </c>
      <c r="I29" s="891">
        <v>-8.3</v>
      </c>
      <c r="J29" s="314">
        <v>3693</v>
      </c>
      <c r="K29" s="740">
        <v>124</v>
      </c>
      <c r="L29" s="307" t="s">
        <v>215</v>
      </c>
    </row>
    <row r="30" spans="2:11" ht="17.25" customHeight="1">
      <c r="B30" s="608" t="s">
        <v>57</v>
      </c>
      <c r="C30" s="334" t="s">
        <v>218</v>
      </c>
      <c r="D30" s="314">
        <v>93979</v>
      </c>
      <c r="E30" s="891">
        <v>6.4</v>
      </c>
      <c r="F30" s="883">
        <v>93979</v>
      </c>
      <c r="G30" s="891">
        <v>6.4</v>
      </c>
      <c r="H30" s="883">
        <v>91397</v>
      </c>
      <c r="I30" s="891">
        <v>6.3</v>
      </c>
      <c r="J30" s="314">
        <v>2582</v>
      </c>
      <c r="K30" s="740">
        <v>0</v>
      </c>
    </row>
    <row r="31" spans="2:11" ht="17.25" customHeight="1">
      <c r="B31" s="608" t="s">
        <v>60</v>
      </c>
      <c r="C31" s="335" t="s">
        <v>222</v>
      </c>
      <c r="D31" s="314">
        <v>65765</v>
      </c>
      <c r="E31" s="891">
        <v>7.5</v>
      </c>
      <c r="F31" s="883">
        <v>65744</v>
      </c>
      <c r="G31" s="891">
        <v>7.7</v>
      </c>
      <c r="H31" s="883">
        <v>64183</v>
      </c>
      <c r="I31" s="891">
        <v>8.3</v>
      </c>
      <c r="J31" s="314">
        <v>1561</v>
      </c>
      <c r="K31" s="740">
        <v>21</v>
      </c>
    </row>
    <row r="32" spans="2:11" ht="17.25" customHeight="1">
      <c r="B32" s="607" t="s">
        <v>64</v>
      </c>
      <c r="C32" s="364" t="s">
        <v>224</v>
      </c>
      <c r="D32" s="316">
        <v>94525</v>
      </c>
      <c r="E32" s="893">
        <v>-2.4</v>
      </c>
      <c r="F32" s="886">
        <v>94525</v>
      </c>
      <c r="G32" s="893">
        <v>-2</v>
      </c>
      <c r="H32" s="886">
        <v>93214</v>
      </c>
      <c r="I32" s="893">
        <v>-1.8</v>
      </c>
      <c r="J32" s="316">
        <v>1311</v>
      </c>
      <c r="K32" s="741">
        <v>0</v>
      </c>
    </row>
    <row r="33" spans="2:11" ht="13.5">
      <c r="B33" s="1151" t="s">
        <v>464</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5"/>
    </row>
    <row r="37" ht="13.5">
      <c r="E37" s="895"/>
    </row>
    <row r="38" ht="13.5">
      <c r="E38" s="895"/>
    </row>
    <row r="39" ht="13.5">
      <c r="E39" s="895"/>
    </row>
    <row r="40" ht="13.5">
      <c r="E40" s="895"/>
    </row>
  </sheetData>
  <sheetProtection/>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365</v>
      </c>
    </row>
    <row r="2" spans="2:19" ht="13.5">
      <c r="B2" s="283"/>
      <c r="C2" s="283"/>
      <c r="D2" s="284"/>
      <c r="E2" s="284"/>
      <c r="F2" s="284"/>
      <c r="G2" s="284"/>
      <c r="H2" s="611"/>
      <c r="I2" s="611"/>
      <c r="J2" s="643" t="s">
        <v>429</v>
      </c>
      <c r="K2" s="611"/>
      <c r="L2" s="611"/>
      <c r="M2" s="611"/>
      <c r="N2" s="611"/>
      <c r="O2" s="645">
        <v>10</v>
      </c>
      <c r="P2" s="609"/>
      <c r="Q2" s="609"/>
      <c r="R2" s="609"/>
      <c r="S2" s="609"/>
    </row>
    <row r="3" spans="2:19" ht="13.5">
      <c r="B3" s="285"/>
      <c r="C3" s="328"/>
      <c r="D3" s="1314" t="s">
        <v>182</v>
      </c>
      <c r="E3" s="1315"/>
      <c r="F3" s="1315"/>
      <c r="G3" s="1315"/>
      <c r="H3" s="1315"/>
      <c r="I3" s="1315"/>
      <c r="J3" s="1315"/>
      <c r="K3" s="1315"/>
      <c r="L3" s="1315"/>
      <c r="M3" s="1315"/>
      <c r="N3" s="1315"/>
      <c r="O3" s="1316"/>
      <c r="P3" s="609"/>
      <c r="Q3" s="609"/>
      <c r="R3" s="609"/>
      <c r="S3" s="609"/>
    </row>
    <row r="4" spans="2:19" ht="13.5">
      <c r="B4" s="1299" t="s">
        <v>184</v>
      </c>
      <c r="C4" s="1317"/>
      <c r="D4" s="343" t="s">
        <v>180</v>
      </c>
      <c r="E4" s="343"/>
      <c r="F4" s="344"/>
      <c r="G4" s="344"/>
      <c r="H4" s="345" t="s">
        <v>15</v>
      </c>
      <c r="I4" s="345"/>
      <c r="J4" s="346"/>
      <c r="K4" s="347"/>
      <c r="L4" s="344" t="s">
        <v>181</v>
      </c>
      <c r="M4" s="343"/>
      <c r="N4" s="346"/>
      <c r="O4" s="347"/>
      <c r="P4" s="292"/>
      <c r="Q4" s="437"/>
      <c r="R4" s="292"/>
      <c r="S4" s="437"/>
    </row>
    <row r="5" spans="2:19" ht="13.5">
      <c r="B5" s="294"/>
      <c r="C5" s="291"/>
      <c r="D5" s="1318" t="s">
        <v>158</v>
      </c>
      <c r="E5" s="1319"/>
      <c r="F5" s="1318" t="s">
        <v>159</v>
      </c>
      <c r="G5" s="1319"/>
      <c r="H5" s="1318" t="s">
        <v>158</v>
      </c>
      <c r="I5" s="1319"/>
      <c r="J5" s="1318" t="s">
        <v>159</v>
      </c>
      <c r="K5" s="1319"/>
      <c r="L5" s="1320" t="s">
        <v>158</v>
      </c>
      <c r="M5" s="1319"/>
      <c r="N5" s="1318" t="s">
        <v>159</v>
      </c>
      <c r="O5" s="1319"/>
      <c r="P5" s="1321"/>
      <c r="Q5" s="1237"/>
      <c r="R5" s="612"/>
      <c r="S5" s="438"/>
    </row>
    <row r="6" spans="2:19" ht="13.5">
      <c r="B6" s="293"/>
      <c r="C6" s="292"/>
      <c r="D6" s="1322" t="s">
        <v>183</v>
      </c>
      <c r="E6" s="1322" t="s">
        <v>281</v>
      </c>
      <c r="F6" s="1322" t="s">
        <v>183</v>
      </c>
      <c r="G6" s="1322" t="s">
        <v>281</v>
      </c>
      <c r="H6" s="1322" t="s">
        <v>183</v>
      </c>
      <c r="I6" s="1322" t="s">
        <v>281</v>
      </c>
      <c r="J6" s="1322" t="s">
        <v>183</v>
      </c>
      <c r="K6" s="1322" t="s">
        <v>281</v>
      </c>
      <c r="L6" s="1322" t="s">
        <v>183</v>
      </c>
      <c r="M6" s="1322" t="s">
        <v>281</v>
      </c>
      <c r="N6" s="1322" t="s">
        <v>183</v>
      </c>
      <c r="O6" s="1322" t="s">
        <v>281</v>
      </c>
      <c r="P6" s="394"/>
      <c r="Q6" s="394"/>
      <c r="R6" s="612"/>
      <c r="S6" s="438"/>
    </row>
    <row r="7" spans="2:19" ht="13.5">
      <c r="B7" s="306"/>
      <c r="C7" s="395"/>
      <c r="D7" s="1323"/>
      <c r="E7" s="1323"/>
      <c r="F7" s="1323"/>
      <c r="G7" s="1323"/>
      <c r="H7" s="1323"/>
      <c r="I7" s="1323"/>
      <c r="J7" s="1323"/>
      <c r="K7" s="1323"/>
      <c r="L7" s="1323"/>
      <c r="M7" s="1323"/>
      <c r="N7" s="1323"/>
      <c r="O7" s="1323"/>
      <c r="P7" s="438"/>
      <c r="Q7" s="438"/>
      <c r="R7" s="438"/>
      <c r="S7" s="438"/>
    </row>
    <row r="8" spans="2:19" ht="13.5">
      <c r="B8" s="289"/>
      <c r="C8" s="288"/>
      <c r="D8" s="296"/>
      <c r="E8" s="391" t="s">
        <v>160</v>
      </c>
      <c r="F8" s="327"/>
      <c r="G8" s="391" t="s">
        <v>160</v>
      </c>
      <c r="H8" s="296"/>
      <c r="I8" s="391" t="s">
        <v>160</v>
      </c>
      <c r="J8" s="327"/>
      <c r="K8" s="391" t="s">
        <v>160</v>
      </c>
      <c r="L8" s="287"/>
      <c r="M8" s="391" t="s">
        <v>160</v>
      </c>
      <c r="N8" s="296"/>
      <c r="O8" s="391" t="s">
        <v>160</v>
      </c>
      <c r="P8" s="438"/>
      <c r="Q8" s="438"/>
      <c r="R8" s="438"/>
      <c r="S8" s="438"/>
    </row>
    <row r="9" spans="2:19" ht="13.5">
      <c r="B9" s="1305" t="s">
        <v>152</v>
      </c>
      <c r="C9" s="1324"/>
      <c r="D9" s="898">
        <v>100</v>
      </c>
      <c r="E9" s="899">
        <v>2.9</v>
      </c>
      <c r="F9" s="900">
        <v>100</v>
      </c>
      <c r="G9" s="899">
        <v>2.9</v>
      </c>
      <c r="H9" s="898">
        <v>100</v>
      </c>
      <c r="I9" s="899">
        <v>3.5</v>
      </c>
      <c r="J9" s="900">
        <v>100</v>
      </c>
      <c r="K9" s="899">
        <v>2.7</v>
      </c>
      <c r="L9" s="901">
        <v>100</v>
      </c>
      <c r="M9" s="899">
        <v>2.7</v>
      </c>
      <c r="N9" s="857">
        <v>100</v>
      </c>
      <c r="O9" s="899">
        <v>2.3</v>
      </c>
      <c r="P9" s="438"/>
      <c r="Q9" s="438"/>
      <c r="R9" s="438"/>
      <c r="S9" s="438"/>
    </row>
    <row r="10" spans="2:19" ht="13.5">
      <c r="B10" s="1305" t="s">
        <v>153</v>
      </c>
      <c r="C10" s="1324"/>
      <c r="D10" s="898">
        <v>101.7</v>
      </c>
      <c r="E10" s="899">
        <v>1.7</v>
      </c>
      <c r="F10" s="900">
        <v>103.3</v>
      </c>
      <c r="G10" s="899">
        <v>3.3</v>
      </c>
      <c r="H10" s="898">
        <v>100.3</v>
      </c>
      <c r="I10" s="899">
        <v>0.4</v>
      </c>
      <c r="J10" s="900">
        <v>103.2</v>
      </c>
      <c r="K10" s="899">
        <v>3.2</v>
      </c>
      <c r="L10" s="901">
        <v>100.9</v>
      </c>
      <c r="M10" s="899">
        <v>0.9</v>
      </c>
      <c r="N10" s="857">
        <v>104</v>
      </c>
      <c r="O10" s="899">
        <v>4</v>
      </c>
      <c r="P10" s="438"/>
      <c r="Q10" s="438"/>
      <c r="R10" s="613"/>
      <c r="S10" s="614"/>
    </row>
    <row r="11" spans="2:19" ht="13.5">
      <c r="B11" s="1305" t="s">
        <v>154</v>
      </c>
      <c r="C11" s="1324"/>
      <c r="D11" s="898">
        <v>103.3</v>
      </c>
      <c r="E11" s="899">
        <v>1.6</v>
      </c>
      <c r="F11" s="900">
        <v>102.9</v>
      </c>
      <c r="G11" s="899">
        <v>-0.4</v>
      </c>
      <c r="H11" s="898">
        <v>102.3</v>
      </c>
      <c r="I11" s="899">
        <v>2</v>
      </c>
      <c r="J11" s="900">
        <v>102.7</v>
      </c>
      <c r="K11" s="899">
        <v>-0.5</v>
      </c>
      <c r="L11" s="901">
        <v>102.7</v>
      </c>
      <c r="M11" s="899">
        <v>1.8</v>
      </c>
      <c r="N11" s="857">
        <v>103.9</v>
      </c>
      <c r="O11" s="899">
        <v>-0.1</v>
      </c>
      <c r="P11" s="326"/>
      <c r="Q11" s="326"/>
      <c r="R11" s="326"/>
      <c r="S11" s="326"/>
    </row>
    <row r="12" spans="2:19" ht="13.5">
      <c r="B12" s="1305" t="s">
        <v>185</v>
      </c>
      <c r="C12" s="1324"/>
      <c r="D12" s="898">
        <v>101.4</v>
      </c>
      <c r="E12" s="899">
        <v>-1.8</v>
      </c>
      <c r="F12" s="900">
        <v>99.4</v>
      </c>
      <c r="G12" s="899">
        <v>-3.4</v>
      </c>
      <c r="H12" s="898">
        <v>101.2</v>
      </c>
      <c r="I12" s="899">
        <v>-1.1</v>
      </c>
      <c r="J12" s="900">
        <v>99.4</v>
      </c>
      <c r="K12" s="899">
        <v>-3.2</v>
      </c>
      <c r="L12" s="901">
        <v>101.7</v>
      </c>
      <c r="M12" s="899">
        <v>-1</v>
      </c>
      <c r="N12" s="857">
        <v>100.4</v>
      </c>
      <c r="O12" s="899">
        <v>-3.4</v>
      </c>
      <c r="P12" s="326"/>
      <c r="Q12" s="326"/>
      <c r="R12" s="326"/>
      <c r="S12" s="326"/>
    </row>
    <row r="13" spans="2:19" ht="13.5">
      <c r="B13" s="1305" t="s">
        <v>285</v>
      </c>
      <c r="C13" s="1324"/>
      <c r="D13" s="898">
        <v>102.1</v>
      </c>
      <c r="E13" s="899">
        <v>0.7</v>
      </c>
      <c r="F13" s="900">
        <v>98</v>
      </c>
      <c r="G13" s="899">
        <v>-1.4</v>
      </c>
      <c r="H13" s="898">
        <v>101.1</v>
      </c>
      <c r="I13" s="899">
        <v>-0.1</v>
      </c>
      <c r="J13" s="900">
        <v>98</v>
      </c>
      <c r="K13" s="899">
        <v>-1.4</v>
      </c>
      <c r="L13" s="901">
        <v>101.3</v>
      </c>
      <c r="M13" s="899">
        <v>-0.4</v>
      </c>
      <c r="N13" s="857">
        <v>98.8</v>
      </c>
      <c r="O13" s="899">
        <v>-1.6</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196</v>
      </c>
      <c r="C15" s="356" t="s">
        <v>148</v>
      </c>
      <c r="D15" s="857">
        <v>88.1</v>
      </c>
      <c r="E15" s="856">
        <v>0.1</v>
      </c>
      <c r="F15" s="906">
        <v>94.2</v>
      </c>
      <c r="G15" s="856">
        <v>-3.5</v>
      </c>
      <c r="H15" s="857">
        <v>102</v>
      </c>
      <c r="I15" s="856">
        <v>0.7</v>
      </c>
      <c r="J15" s="906">
        <v>96.1</v>
      </c>
      <c r="K15" s="856">
        <v>-3.3</v>
      </c>
      <c r="L15" s="858">
        <v>101.7</v>
      </c>
      <c r="M15" s="856">
        <v>-0.1</v>
      </c>
      <c r="N15" s="857">
        <v>97</v>
      </c>
      <c r="O15" s="856">
        <v>-3.5</v>
      </c>
      <c r="P15" s="326"/>
      <c r="Q15" s="326"/>
      <c r="R15" s="326"/>
      <c r="S15" s="326"/>
    </row>
    <row r="16" spans="2:19" ht="13.5">
      <c r="B16" s="340"/>
      <c r="C16" s="356" t="s">
        <v>149</v>
      </c>
      <c r="D16" s="857">
        <v>91</v>
      </c>
      <c r="E16" s="856">
        <v>1.1</v>
      </c>
      <c r="F16" s="906">
        <v>94.9</v>
      </c>
      <c r="G16" s="856">
        <v>-3.1</v>
      </c>
      <c r="H16" s="857">
        <v>100.9</v>
      </c>
      <c r="I16" s="856">
        <v>-0.3</v>
      </c>
      <c r="J16" s="906">
        <v>96</v>
      </c>
      <c r="K16" s="856">
        <v>-3.5</v>
      </c>
      <c r="L16" s="858">
        <v>100.4</v>
      </c>
      <c r="M16" s="856">
        <v>-1.4</v>
      </c>
      <c r="N16" s="857">
        <v>96.9</v>
      </c>
      <c r="O16" s="856">
        <v>-3.9</v>
      </c>
      <c r="P16" s="615"/>
      <c r="Q16" s="615"/>
      <c r="R16" s="615"/>
      <c r="S16" s="326"/>
    </row>
    <row r="17" spans="2:19" ht="13.5">
      <c r="B17" s="340"/>
      <c r="C17" s="356" t="s">
        <v>150</v>
      </c>
      <c r="D17" s="857">
        <v>170.4</v>
      </c>
      <c r="E17" s="856">
        <v>2.8</v>
      </c>
      <c r="F17" s="906">
        <v>103.1</v>
      </c>
      <c r="G17" s="856">
        <v>-4.1</v>
      </c>
      <c r="H17" s="857">
        <v>101.9</v>
      </c>
      <c r="I17" s="856">
        <v>0.5</v>
      </c>
      <c r="J17" s="906">
        <v>95.8</v>
      </c>
      <c r="K17" s="856">
        <v>-3.5</v>
      </c>
      <c r="L17" s="858">
        <v>101.6</v>
      </c>
      <c r="M17" s="856">
        <v>-0.5</v>
      </c>
      <c r="N17" s="857">
        <v>96.8</v>
      </c>
      <c r="O17" s="856">
        <v>-3.7</v>
      </c>
      <c r="P17" s="616"/>
      <c r="Q17" s="616"/>
      <c r="R17" s="616"/>
      <c r="S17" s="326"/>
    </row>
    <row r="18" spans="2:19" ht="13.5">
      <c r="B18" s="340" t="s">
        <v>287</v>
      </c>
      <c r="C18" s="356" t="s">
        <v>155</v>
      </c>
      <c r="D18" s="857">
        <v>92.8</v>
      </c>
      <c r="E18" s="856">
        <v>5.9</v>
      </c>
      <c r="F18" s="906">
        <v>96.2</v>
      </c>
      <c r="G18" s="856">
        <v>-1.6</v>
      </c>
      <c r="H18" s="857">
        <v>106.6</v>
      </c>
      <c r="I18" s="856">
        <v>6.8</v>
      </c>
      <c r="J18" s="906">
        <v>97.6</v>
      </c>
      <c r="K18" s="856">
        <v>-1.6</v>
      </c>
      <c r="L18" s="858">
        <v>104.3</v>
      </c>
      <c r="M18" s="856">
        <v>4.4</v>
      </c>
      <c r="N18" s="857">
        <v>98.5</v>
      </c>
      <c r="O18" s="856">
        <v>-1.5</v>
      </c>
      <c r="P18" s="617"/>
      <c r="Q18" s="617"/>
      <c r="R18" s="617"/>
      <c r="S18" s="326"/>
    </row>
    <row r="19" spans="2:19" ht="13.5">
      <c r="B19" s="340"/>
      <c r="C19" s="356" t="s">
        <v>156</v>
      </c>
      <c r="D19" s="857">
        <v>92.2</v>
      </c>
      <c r="E19" s="856">
        <v>6.1</v>
      </c>
      <c r="F19" s="906">
        <v>94.5</v>
      </c>
      <c r="G19" s="856">
        <v>0.5</v>
      </c>
      <c r="H19" s="857">
        <v>105.9</v>
      </c>
      <c r="I19" s="856">
        <v>6.8</v>
      </c>
      <c r="J19" s="906">
        <v>96.3</v>
      </c>
      <c r="K19" s="856">
        <v>0.6</v>
      </c>
      <c r="L19" s="858">
        <v>105.2</v>
      </c>
      <c r="M19" s="856">
        <v>5.8</v>
      </c>
      <c r="N19" s="857">
        <v>97.2</v>
      </c>
      <c r="O19" s="856">
        <v>0.4</v>
      </c>
      <c r="P19" s="615"/>
      <c r="Q19" s="615"/>
      <c r="R19" s="615"/>
      <c r="S19" s="326"/>
    </row>
    <row r="20" spans="2:19" ht="13.5">
      <c r="B20" s="340"/>
      <c r="C20" s="356" t="s">
        <v>140</v>
      </c>
      <c r="D20" s="857">
        <v>94</v>
      </c>
      <c r="E20" s="856">
        <v>4.1</v>
      </c>
      <c r="F20" s="906">
        <v>93.5</v>
      </c>
      <c r="G20" s="856">
        <v>-2.9</v>
      </c>
      <c r="H20" s="857">
        <v>105.8</v>
      </c>
      <c r="I20" s="856">
        <v>4.9</v>
      </c>
      <c r="J20" s="906">
        <v>94.7</v>
      </c>
      <c r="K20" s="856">
        <v>-2.1</v>
      </c>
      <c r="L20" s="858">
        <v>105.8</v>
      </c>
      <c r="M20" s="856">
        <v>4.1</v>
      </c>
      <c r="N20" s="857">
        <v>96</v>
      </c>
      <c r="O20" s="856">
        <v>-1.6</v>
      </c>
      <c r="P20" s="618"/>
      <c r="Q20" s="618"/>
      <c r="R20" s="615"/>
      <c r="S20" s="326"/>
    </row>
    <row r="21" spans="2:19" ht="13.5">
      <c r="B21" s="340"/>
      <c r="C21" s="356" t="s">
        <v>141</v>
      </c>
      <c r="D21" s="857">
        <v>91.3</v>
      </c>
      <c r="E21" s="856">
        <v>2.4</v>
      </c>
      <c r="F21" s="906">
        <v>92.3</v>
      </c>
      <c r="G21" s="856">
        <v>-6.5</v>
      </c>
      <c r="H21" s="857">
        <v>105.1</v>
      </c>
      <c r="I21" s="856">
        <v>3</v>
      </c>
      <c r="J21" s="906">
        <v>93.8</v>
      </c>
      <c r="K21" s="856">
        <v>-6.4</v>
      </c>
      <c r="L21" s="858">
        <v>105.4</v>
      </c>
      <c r="M21" s="856">
        <v>1.8</v>
      </c>
      <c r="N21" s="857">
        <v>95.3</v>
      </c>
      <c r="O21" s="856">
        <v>-5.5</v>
      </c>
      <c r="P21" s="1325"/>
      <c r="Q21" s="1234"/>
      <c r="R21" s="619"/>
      <c r="S21" s="326"/>
    </row>
    <row r="22" spans="2:19" ht="13.5">
      <c r="B22" s="340"/>
      <c r="C22" s="356" t="s">
        <v>142</v>
      </c>
      <c r="D22" s="898">
        <v>91.7</v>
      </c>
      <c r="E22" s="899">
        <v>2.5</v>
      </c>
      <c r="F22" s="900">
        <v>91.9</v>
      </c>
      <c r="G22" s="899">
        <v>-8</v>
      </c>
      <c r="H22" s="857">
        <v>103.5</v>
      </c>
      <c r="I22" s="856">
        <v>2.3</v>
      </c>
      <c r="J22" s="906">
        <v>93.6</v>
      </c>
      <c r="K22" s="856">
        <v>-7.5</v>
      </c>
      <c r="L22" s="858">
        <v>104.8</v>
      </c>
      <c r="M22" s="856">
        <v>3.1</v>
      </c>
      <c r="N22" s="857">
        <v>95.4</v>
      </c>
      <c r="O22" s="856">
        <v>-6.7</v>
      </c>
      <c r="P22" s="1325"/>
      <c r="Q22" s="1234"/>
      <c r="R22" s="619"/>
      <c r="S22" s="326"/>
    </row>
    <row r="23" spans="2:19" ht="13.5">
      <c r="B23" s="340"/>
      <c r="C23" s="356" t="s">
        <v>143</v>
      </c>
      <c r="D23" s="857">
        <v>151.2</v>
      </c>
      <c r="E23" s="856">
        <v>11.3</v>
      </c>
      <c r="F23" s="906">
        <v>104.4</v>
      </c>
      <c r="G23" s="856">
        <v>5</v>
      </c>
      <c r="H23" s="857">
        <v>104.5</v>
      </c>
      <c r="I23" s="856">
        <v>3.4</v>
      </c>
      <c r="J23" s="906">
        <v>97.1</v>
      </c>
      <c r="K23" s="856">
        <v>-1.7</v>
      </c>
      <c r="L23" s="858">
        <v>105.8</v>
      </c>
      <c r="M23" s="856">
        <v>4.3</v>
      </c>
      <c r="N23" s="857">
        <v>98.8</v>
      </c>
      <c r="O23" s="856">
        <v>-0.9</v>
      </c>
      <c r="P23" s="1325"/>
      <c r="Q23" s="1234"/>
      <c r="R23" s="619"/>
      <c r="S23" s="326"/>
    </row>
    <row r="24" spans="2:19" ht="13.5">
      <c r="B24" s="444"/>
      <c r="C24" s="356" t="s">
        <v>144</v>
      </c>
      <c r="D24" s="857">
        <v>110.3</v>
      </c>
      <c r="E24" s="856">
        <v>-4</v>
      </c>
      <c r="F24" s="906">
        <v>102.7</v>
      </c>
      <c r="G24" s="856">
        <v>-2.4</v>
      </c>
      <c r="H24" s="857">
        <v>103.6</v>
      </c>
      <c r="I24" s="856">
        <v>2.3</v>
      </c>
      <c r="J24" s="906">
        <v>101.3</v>
      </c>
      <c r="K24" s="856">
        <v>-0.6</v>
      </c>
      <c r="L24" s="858">
        <v>104.3</v>
      </c>
      <c r="M24" s="856">
        <v>2.8</v>
      </c>
      <c r="N24" s="857">
        <v>102.9</v>
      </c>
      <c r="O24" s="856">
        <v>0.2</v>
      </c>
      <c r="P24" s="1325"/>
      <c r="Q24" s="1234"/>
      <c r="R24" s="619"/>
      <c r="S24" s="326"/>
    </row>
    <row r="25" spans="2:19" ht="13.5">
      <c r="B25" s="340"/>
      <c r="C25" s="356" t="s">
        <v>145</v>
      </c>
      <c r="D25" s="857">
        <v>96.3</v>
      </c>
      <c r="E25" s="856">
        <v>3.3</v>
      </c>
      <c r="F25" s="906">
        <v>100.9</v>
      </c>
      <c r="G25" s="856">
        <v>2.4</v>
      </c>
      <c r="H25" s="857">
        <v>102.7</v>
      </c>
      <c r="I25" s="856">
        <v>0.9</v>
      </c>
      <c r="J25" s="906">
        <v>100</v>
      </c>
      <c r="K25" s="856">
        <v>0.5</v>
      </c>
      <c r="L25" s="858">
        <v>103.2</v>
      </c>
      <c r="M25" s="856">
        <v>1.6</v>
      </c>
      <c r="N25" s="857">
        <v>101.5</v>
      </c>
      <c r="O25" s="856">
        <v>1.9</v>
      </c>
      <c r="P25" s="1325"/>
      <c r="Q25" s="1234"/>
      <c r="R25" s="619"/>
      <c r="S25" s="326"/>
    </row>
    <row r="26" spans="2:19" ht="13.5">
      <c r="B26" s="341"/>
      <c r="C26" s="356" t="s">
        <v>146</v>
      </c>
      <c r="D26" s="857">
        <v>89.1</v>
      </c>
      <c r="E26" s="856">
        <v>1.4</v>
      </c>
      <c r="F26" s="906">
        <v>96.5</v>
      </c>
      <c r="G26" s="856">
        <v>3.3</v>
      </c>
      <c r="H26" s="857">
        <v>102.6</v>
      </c>
      <c r="I26" s="856">
        <v>1.8</v>
      </c>
      <c r="J26" s="906">
        <v>98</v>
      </c>
      <c r="K26" s="856">
        <v>3.5</v>
      </c>
      <c r="L26" s="858">
        <v>103</v>
      </c>
      <c r="M26" s="856">
        <v>2.2</v>
      </c>
      <c r="N26" s="857">
        <v>99.4</v>
      </c>
      <c r="O26" s="856">
        <v>4.2</v>
      </c>
      <c r="P26" s="620"/>
      <c r="Q26" s="621"/>
      <c r="R26" s="622"/>
      <c r="S26" s="326"/>
    </row>
    <row r="27" spans="2:19" ht="13.5">
      <c r="B27" s="1060"/>
      <c r="C27" s="366" t="s">
        <v>148</v>
      </c>
      <c r="D27" s="1062">
        <v>90</v>
      </c>
      <c r="E27" s="1063">
        <v>2.2</v>
      </c>
      <c r="F27" s="1064">
        <v>100.5</v>
      </c>
      <c r="G27" s="1065">
        <v>6.7</v>
      </c>
      <c r="H27" s="1062">
        <v>104.1</v>
      </c>
      <c r="I27" s="1063">
        <v>2.1</v>
      </c>
      <c r="J27" s="1066">
        <v>102.5</v>
      </c>
      <c r="K27" s="1063">
        <v>6.7</v>
      </c>
      <c r="L27" s="1062">
        <v>104.6</v>
      </c>
      <c r="M27" s="1063">
        <v>2.9</v>
      </c>
      <c r="N27" s="1066">
        <v>103.5</v>
      </c>
      <c r="O27" s="1063">
        <v>6.7</v>
      </c>
      <c r="P27" s="623"/>
      <c r="Q27" s="618"/>
      <c r="R27" s="624"/>
      <c r="S27" s="326"/>
    </row>
    <row r="28" spans="2:19" ht="13.5">
      <c r="B28" s="1166" t="s">
        <v>465</v>
      </c>
      <c r="C28" s="1167"/>
      <c r="D28" s="300"/>
      <c r="E28" s="301"/>
      <c r="F28" s="300"/>
      <c r="G28" s="301"/>
      <c r="H28" s="326"/>
      <c r="I28" s="609"/>
      <c r="J28" s="609"/>
      <c r="K28" s="609"/>
      <c r="L28" s="609"/>
      <c r="M28" s="609"/>
      <c r="N28" s="609"/>
      <c r="O28" s="609"/>
      <c r="P28" s="623"/>
      <c r="Q28" s="625"/>
      <c r="R28" s="624"/>
      <c r="S28" s="32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385</v>
      </c>
    </row>
    <row r="2" spans="2:10" ht="15" customHeight="1">
      <c r="B2" s="450"/>
      <c r="C2" s="450"/>
      <c r="D2" s="448"/>
      <c r="E2" s="449"/>
      <c r="F2" s="448"/>
      <c r="G2" s="449"/>
      <c r="H2" s="448"/>
      <c r="I2" s="640">
        <v>10</v>
      </c>
      <c r="J2" s="307">
        <f>IF(D2=(F2+H2),"","NG")</f>
      </c>
    </row>
    <row r="3" spans="2:9" ht="15" customHeight="1">
      <c r="B3" s="72"/>
      <c r="C3" s="73"/>
      <c r="D3" s="280" t="s">
        <v>18</v>
      </c>
      <c r="E3" s="74"/>
      <c r="F3" s="280" t="s">
        <v>19</v>
      </c>
      <c r="G3" s="74"/>
      <c r="H3" s="1326" t="s">
        <v>466</v>
      </c>
      <c r="I3" s="742" t="s">
        <v>431</v>
      </c>
    </row>
    <row r="4" spans="2:10" ht="13.5" customHeight="1">
      <c r="B4" s="75" t="s">
        <v>397</v>
      </c>
      <c r="C4" s="76"/>
      <c r="D4" s="77"/>
      <c r="E4" s="78" t="s">
        <v>4</v>
      </c>
      <c r="F4" s="77"/>
      <c r="G4" s="78" t="s">
        <v>4</v>
      </c>
      <c r="H4" s="1327"/>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179</v>
      </c>
      <c r="D7" s="358" t="s">
        <v>178</v>
      </c>
      <c r="E7" s="398" t="s">
        <v>160</v>
      </c>
      <c r="F7" s="358" t="s">
        <v>22</v>
      </c>
      <c r="G7" s="398" t="s">
        <v>160</v>
      </c>
      <c r="H7" s="358" t="s">
        <v>22</v>
      </c>
      <c r="I7" s="745" t="s">
        <v>23</v>
      </c>
    </row>
    <row r="8" spans="2:10" ht="15" customHeight="1">
      <c r="B8" s="651" t="s">
        <v>30</v>
      </c>
      <c r="C8" s="653" t="s">
        <v>36</v>
      </c>
      <c r="D8" s="909">
        <v>168.8</v>
      </c>
      <c r="E8" s="1067">
        <v>-0.3</v>
      </c>
      <c r="F8" s="1068">
        <v>158</v>
      </c>
      <c r="G8" s="1067">
        <v>0.7</v>
      </c>
      <c r="H8" s="910">
        <v>10.8</v>
      </c>
      <c r="I8" s="911">
        <v>20.6</v>
      </c>
      <c r="J8" s="307">
        <f>IF(D8=(F8+H8),"","NG")</f>
      </c>
    </row>
    <row r="9" spans="2:10" ht="15" customHeight="1">
      <c r="B9" s="27" t="s">
        <v>85</v>
      </c>
      <c r="C9" s="353" t="s">
        <v>53</v>
      </c>
      <c r="D9" s="897">
        <v>178.9</v>
      </c>
      <c r="E9" s="894">
        <v>2.7</v>
      </c>
      <c r="F9" s="897">
        <v>166.9</v>
      </c>
      <c r="G9" s="894">
        <v>1.5</v>
      </c>
      <c r="H9" s="912">
        <v>12</v>
      </c>
      <c r="I9" s="913">
        <v>21.7</v>
      </c>
      <c r="J9" s="307">
        <f aca="true" t="shared" si="0" ref="J9:J23">IF(D9=(F9+H9),"","NG")</f>
      </c>
    </row>
    <row r="10" spans="2:10" ht="15" customHeight="1">
      <c r="B10" s="27" t="s">
        <v>10</v>
      </c>
      <c r="C10" s="353" t="s">
        <v>54</v>
      </c>
      <c r="D10" s="897">
        <v>175.4</v>
      </c>
      <c r="E10" s="894">
        <v>-4.1</v>
      </c>
      <c r="F10" s="897">
        <v>166.8</v>
      </c>
      <c r="G10" s="894">
        <v>-0.8</v>
      </c>
      <c r="H10" s="912">
        <v>8.6</v>
      </c>
      <c r="I10" s="913">
        <v>21.5</v>
      </c>
      <c r="J10" s="307">
        <f t="shared" si="0"/>
      </c>
    </row>
    <row r="11" spans="2:10" ht="15" customHeight="1">
      <c r="B11" s="27" t="s">
        <v>11</v>
      </c>
      <c r="C11" s="353" t="s">
        <v>467</v>
      </c>
      <c r="D11" s="897">
        <v>159.1</v>
      </c>
      <c r="E11" s="894">
        <v>1.3</v>
      </c>
      <c r="F11" s="897">
        <v>139</v>
      </c>
      <c r="G11" s="894">
        <v>3.6</v>
      </c>
      <c r="H11" s="912">
        <v>20.1</v>
      </c>
      <c r="I11" s="913">
        <v>19.1</v>
      </c>
      <c r="J11" s="307">
        <f t="shared" si="0"/>
      </c>
    </row>
    <row r="12" spans="2:10" ht="15" customHeight="1">
      <c r="B12" s="27" t="s">
        <v>12</v>
      </c>
      <c r="C12" s="353" t="s">
        <v>165</v>
      </c>
      <c r="D12" s="897">
        <v>161.2</v>
      </c>
      <c r="E12" s="894">
        <v>-1.1</v>
      </c>
      <c r="F12" s="897">
        <v>149.7</v>
      </c>
      <c r="G12" s="894">
        <v>3.3</v>
      </c>
      <c r="H12" s="912">
        <v>11.5</v>
      </c>
      <c r="I12" s="913">
        <v>19.4</v>
      </c>
      <c r="J12" s="307">
        <f t="shared" si="0"/>
      </c>
    </row>
    <row r="13" spans="2:10" ht="15" customHeight="1">
      <c r="B13" s="27" t="s">
        <v>56</v>
      </c>
      <c r="C13" s="353" t="s">
        <v>166</v>
      </c>
      <c r="D13" s="897">
        <v>167.5</v>
      </c>
      <c r="E13" s="894">
        <v>-9.8</v>
      </c>
      <c r="F13" s="897">
        <v>147.6</v>
      </c>
      <c r="G13" s="894">
        <v>-8.5</v>
      </c>
      <c r="H13" s="912">
        <v>19.9</v>
      </c>
      <c r="I13" s="913">
        <v>20</v>
      </c>
      <c r="J13" s="307">
        <f t="shared" si="0"/>
      </c>
    </row>
    <row r="14" spans="2:10" ht="15" customHeight="1">
      <c r="B14" s="27" t="s">
        <v>57</v>
      </c>
      <c r="C14" s="353" t="s">
        <v>167</v>
      </c>
      <c r="D14" s="897">
        <v>173.8</v>
      </c>
      <c r="E14" s="894">
        <v>-1.5</v>
      </c>
      <c r="F14" s="897">
        <v>164.6</v>
      </c>
      <c r="G14" s="894">
        <v>-0.3</v>
      </c>
      <c r="H14" s="912">
        <v>9.2</v>
      </c>
      <c r="I14" s="913">
        <v>21.5</v>
      </c>
      <c r="J14" s="307">
        <f t="shared" si="0"/>
      </c>
    </row>
    <row r="15" spans="2:10" ht="15" customHeight="1">
      <c r="B15" s="27" t="s">
        <v>58</v>
      </c>
      <c r="C15" s="353" t="s">
        <v>168</v>
      </c>
      <c r="D15" s="897">
        <v>155.4</v>
      </c>
      <c r="E15" s="894">
        <v>10.5</v>
      </c>
      <c r="F15" s="897">
        <v>144</v>
      </c>
      <c r="G15" s="894">
        <v>5.8</v>
      </c>
      <c r="H15" s="912">
        <v>11.4</v>
      </c>
      <c r="I15" s="913">
        <v>19.2</v>
      </c>
      <c r="J15" s="307">
        <f t="shared" si="0"/>
      </c>
    </row>
    <row r="16" spans="2:10" ht="15" customHeight="1">
      <c r="B16" s="27" t="s">
        <v>59</v>
      </c>
      <c r="C16" s="353" t="s">
        <v>169</v>
      </c>
      <c r="D16" s="897">
        <v>182.8</v>
      </c>
      <c r="E16" s="894">
        <v>5.8</v>
      </c>
      <c r="F16" s="897">
        <v>174.2</v>
      </c>
      <c r="G16" s="894">
        <v>4.4</v>
      </c>
      <c r="H16" s="912">
        <v>8.6</v>
      </c>
      <c r="I16" s="913">
        <v>22.1</v>
      </c>
      <c r="J16" s="307">
        <f t="shared" si="0"/>
      </c>
    </row>
    <row r="17" spans="2:10" ht="15" customHeight="1">
      <c r="B17" s="27" t="s">
        <v>33</v>
      </c>
      <c r="C17" s="353" t="s">
        <v>176</v>
      </c>
      <c r="D17" s="897">
        <v>158</v>
      </c>
      <c r="E17" s="894">
        <v>2.2</v>
      </c>
      <c r="F17" s="897">
        <v>150</v>
      </c>
      <c r="G17" s="894">
        <v>0.5</v>
      </c>
      <c r="H17" s="912">
        <v>8</v>
      </c>
      <c r="I17" s="913">
        <v>19.8</v>
      </c>
      <c r="J17" s="307">
        <f t="shared" si="0"/>
      </c>
    </row>
    <row r="18" spans="2:10" ht="15" customHeight="1">
      <c r="B18" s="27" t="s">
        <v>60</v>
      </c>
      <c r="C18" s="353" t="s">
        <v>170</v>
      </c>
      <c r="D18" s="897">
        <v>171.7</v>
      </c>
      <c r="E18" s="894">
        <v>-10.1</v>
      </c>
      <c r="F18" s="897">
        <v>156.1</v>
      </c>
      <c r="G18" s="894">
        <v>-4</v>
      </c>
      <c r="H18" s="912">
        <v>15.6</v>
      </c>
      <c r="I18" s="913">
        <v>20.5</v>
      </c>
      <c r="J18" s="307">
        <f t="shared" si="0"/>
      </c>
    </row>
    <row r="19" spans="2:10" ht="15" customHeight="1">
      <c r="B19" s="27" t="s">
        <v>61</v>
      </c>
      <c r="C19" s="353" t="s">
        <v>171</v>
      </c>
      <c r="D19" s="897">
        <v>167.3</v>
      </c>
      <c r="E19" s="894">
        <v>-0.4</v>
      </c>
      <c r="F19" s="897">
        <v>164.2</v>
      </c>
      <c r="G19" s="894">
        <v>2.5</v>
      </c>
      <c r="H19" s="912">
        <v>3.1</v>
      </c>
      <c r="I19" s="913">
        <v>21.6</v>
      </c>
      <c r="J19" s="307">
        <f t="shared" si="0"/>
      </c>
    </row>
    <row r="20" spans="2:10" ht="15" customHeight="1">
      <c r="B20" s="27" t="s">
        <v>62</v>
      </c>
      <c r="C20" s="353" t="s">
        <v>468</v>
      </c>
      <c r="D20" s="897">
        <v>165.9</v>
      </c>
      <c r="E20" s="894">
        <v>10.7</v>
      </c>
      <c r="F20" s="897">
        <v>150.7</v>
      </c>
      <c r="G20" s="894">
        <v>8.7</v>
      </c>
      <c r="H20" s="912">
        <v>15.2</v>
      </c>
      <c r="I20" s="913">
        <v>19.5</v>
      </c>
      <c r="J20" s="307">
        <f t="shared" si="0"/>
      </c>
    </row>
    <row r="21" spans="2:10" ht="15" customHeight="1">
      <c r="B21" s="27" t="s">
        <v>64</v>
      </c>
      <c r="C21" s="353" t="s">
        <v>173</v>
      </c>
      <c r="D21" s="897">
        <v>165.4</v>
      </c>
      <c r="E21" s="894">
        <v>0.1</v>
      </c>
      <c r="F21" s="897">
        <v>158.8</v>
      </c>
      <c r="G21" s="894">
        <v>-0.2</v>
      </c>
      <c r="H21" s="912">
        <v>6.6</v>
      </c>
      <c r="I21" s="913">
        <v>20.7</v>
      </c>
      <c r="J21" s="307">
        <f t="shared" si="0"/>
      </c>
    </row>
    <row r="22" spans="2:9" ht="15" customHeight="1">
      <c r="B22" s="791" t="s">
        <v>65</v>
      </c>
      <c r="C22" s="792" t="s">
        <v>469</v>
      </c>
      <c r="D22" s="914" t="s">
        <v>151</v>
      </c>
      <c r="E22" s="915" t="s">
        <v>151</v>
      </c>
      <c r="F22" s="914" t="s">
        <v>151</v>
      </c>
      <c r="G22" s="915" t="s">
        <v>151</v>
      </c>
      <c r="H22" s="916" t="s">
        <v>151</v>
      </c>
      <c r="I22" s="917" t="s">
        <v>151</v>
      </c>
    </row>
    <row r="23" spans="2:10" ht="15" customHeight="1">
      <c r="B23" s="27" t="s">
        <v>87</v>
      </c>
      <c r="C23" s="353" t="s">
        <v>174</v>
      </c>
      <c r="D23" s="897">
        <v>172.1</v>
      </c>
      <c r="E23" s="894">
        <v>2</v>
      </c>
      <c r="F23" s="897">
        <v>160.3</v>
      </c>
      <c r="G23" s="894">
        <v>3.4</v>
      </c>
      <c r="H23" s="912">
        <v>11.8</v>
      </c>
      <c r="I23" s="913">
        <v>20.8</v>
      </c>
      <c r="J23" s="307">
        <f t="shared" si="0"/>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159</v>
      </c>
      <c r="D26" s="897" t="s">
        <v>178</v>
      </c>
      <c r="E26" s="894" t="s">
        <v>160</v>
      </c>
      <c r="F26" s="897" t="s">
        <v>22</v>
      </c>
      <c r="G26" s="894" t="s">
        <v>160</v>
      </c>
      <c r="H26" s="897" t="s">
        <v>22</v>
      </c>
      <c r="I26" s="913" t="s">
        <v>23</v>
      </c>
    </row>
    <row r="27" spans="2:10" ht="15" customHeight="1">
      <c r="B27" s="651" t="s">
        <v>30</v>
      </c>
      <c r="C27" s="652" t="s">
        <v>36</v>
      </c>
      <c r="D27" s="909">
        <v>89.3</v>
      </c>
      <c r="E27" s="1067">
        <v>0.5</v>
      </c>
      <c r="F27" s="1068">
        <v>87.5</v>
      </c>
      <c r="G27" s="1067">
        <v>1.4</v>
      </c>
      <c r="H27" s="909">
        <v>1.8</v>
      </c>
      <c r="I27" s="911">
        <v>15.7</v>
      </c>
      <c r="J27" s="307">
        <f>IF(D27=(F27+H27),"","NG")</f>
      </c>
    </row>
    <row r="28" spans="2:10" ht="15" customHeight="1">
      <c r="B28" s="27" t="s">
        <v>10</v>
      </c>
      <c r="C28" s="415" t="s">
        <v>54</v>
      </c>
      <c r="D28" s="897">
        <v>110.4</v>
      </c>
      <c r="E28" s="894">
        <v>-10.9</v>
      </c>
      <c r="F28" s="897">
        <v>108.7</v>
      </c>
      <c r="G28" s="894">
        <v>-10.2</v>
      </c>
      <c r="H28" s="897">
        <v>1.7</v>
      </c>
      <c r="I28" s="913">
        <v>17.8</v>
      </c>
      <c r="J28" s="307">
        <f>IF(D28=(F28+H28),"","NG")</f>
      </c>
    </row>
    <row r="29" spans="2:9" ht="13.5" customHeight="1">
      <c r="B29" s="27" t="s">
        <v>57</v>
      </c>
      <c r="C29" s="355" t="s">
        <v>167</v>
      </c>
      <c r="D29" s="897">
        <v>98.8</v>
      </c>
      <c r="E29" s="894">
        <v>-0.3</v>
      </c>
      <c r="F29" s="897">
        <v>95.9</v>
      </c>
      <c r="G29" s="894">
        <v>1</v>
      </c>
      <c r="H29" s="897">
        <v>2.9</v>
      </c>
      <c r="I29" s="913">
        <v>17</v>
      </c>
    </row>
    <row r="30" spans="2:9" ht="13.5">
      <c r="B30" s="27" t="s">
        <v>60</v>
      </c>
      <c r="C30" s="355" t="s">
        <v>170</v>
      </c>
      <c r="D30" s="897">
        <v>63.9</v>
      </c>
      <c r="E30" s="894">
        <v>-4.8</v>
      </c>
      <c r="F30" s="897">
        <v>62.9</v>
      </c>
      <c r="G30" s="894">
        <v>-5</v>
      </c>
      <c r="H30" s="897">
        <v>1</v>
      </c>
      <c r="I30" s="913">
        <v>12.7</v>
      </c>
    </row>
    <row r="31" spans="2:9" ht="13.5">
      <c r="B31" s="28" t="s">
        <v>64</v>
      </c>
      <c r="C31" s="357" t="s">
        <v>173</v>
      </c>
      <c r="D31" s="918">
        <v>84.9</v>
      </c>
      <c r="E31" s="919">
        <v>-2.1</v>
      </c>
      <c r="F31" s="918">
        <v>84.7</v>
      </c>
      <c r="G31" s="919">
        <v>-1.2</v>
      </c>
      <c r="H31" s="918">
        <v>0.2</v>
      </c>
      <c r="I31" s="920">
        <v>15.9</v>
      </c>
    </row>
    <row r="32" ht="14.25">
      <c r="B32" s="1151" t="s">
        <v>414</v>
      </c>
    </row>
  </sheetData>
  <sheetProtection/>
  <mergeCells count="1">
    <mergeCell ref="H3:H4"/>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366</v>
      </c>
    </row>
    <row r="2" spans="2:15" ht="12" customHeight="1">
      <c r="B2" s="283"/>
      <c r="C2" s="283"/>
      <c r="D2" s="284"/>
      <c r="E2" s="284"/>
      <c r="F2" s="284"/>
      <c r="G2" s="284"/>
      <c r="K2" s="284" t="s">
        <v>470</v>
      </c>
      <c r="O2" s="639">
        <v>10</v>
      </c>
    </row>
    <row r="3" spans="2:15" ht="13.5" customHeight="1">
      <c r="B3" s="285"/>
      <c r="C3" s="328"/>
      <c r="D3" s="1314" t="s">
        <v>186</v>
      </c>
      <c r="E3" s="1315"/>
      <c r="F3" s="1315"/>
      <c r="G3" s="1315"/>
      <c r="H3" s="1315"/>
      <c r="I3" s="1315"/>
      <c r="J3" s="1315"/>
      <c r="K3" s="1315"/>
      <c r="L3" s="1315"/>
      <c r="M3" s="1315"/>
      <c r="N3" s="1315"/>
      <c r="O3" s="1316"/>
    </row>
    <row r="4" spans="2:15" ht="13.5">
      <c r="B4" s="1299" t="s">
        <v>184</v>
      </c>
      <c r="C4" s="1317"/>
      <c r="D4" s="1328" t="s">
        <v>187</v>
      </c>
      <c r="E4" s="1329"/>
      <c r="F4" s="1329"/>
      <c r="G4" s="1330"/>
      <c r="H4" s="1331" t="s">
        <v>188</v>
      </c>
      <c r="I4" s="1332"/>
      <c r="J4" s="1332"/>
      <c r="K4" s="1333"/>
      <c r="L4" s="1328" t="s">
        <v>189</v>
      </c>
      <c r="M4" s="1329"/>
      <c r="N4" s="1329"/>
      <c r="O4" s="1330"/>
    </row>
    <row r="5" spans="2:15" ht="13.5">
      <c r="B5" s="294"/>
      <c r="C5" s="326"/>
      <c r="D5" s="1318" t="s">
        <v>158</v>
      </c>
      <c r="E5" s="1319"/>
      <c r="F5" s="1318" t="s">
        <v>159</v>
      </c>
      <c r="G5" s="1319"/>
      <c r="H5" s="1318" t="s">
        <v>158</v>
      </c>
      <c r="I5" s="1319"/>
      <c r="J5" s="1318" t="s">
        <v>159</v>
      </c>
      <c r="K5" s="1319"/>
      <c r="L5" s="1320" t="s">
        <v>158</v>
      </c>
      <c r="M5" s="1319"/>
      <c r="N5" s="1318" t="s">
        <v>159</v>
      </c>
      <c r="O5" s="1319"/>
    </row>
    <row r="6" spans="2:16" ht="13.5">
      <c r="B6" s="293"/>
      <c r="C6" s="292"/>
      <c r="D6" s="1334" t="s">
        <v>183</v>
      </c>
      <c r="E6" s="1322" t="s">
        <v>280</v>
      </c>
      <c r="F6" s="1322" t="s">
        <v>183</v>
      </c>
      <c r="G6" s="1322" t="s">
        <v>280</v>
      </c>
      <c r="H6" s="1334" t="s">
        <v>183</v>
      </c>
      <c r="I6" s="1322" t="s">
        <v>280</v>
      </c>
      <c r="J6" s="1322" t="s">
        <v>183</v>
      </c>
      <c r="K6" s="1322" t="s">
        <v>280</v>
      </c>
      <c r="L6" s="1322" t="s">
        <v>183</v>
      </c>
      <c r="M6" s="1322" t="s">
        <v>280</v>
      </c>
      <c r="N6" s="1322" t="s">
        <v>183</v>
      </c>
      <c r="O6" s="1322" t="s">
        <v>280</v>
      </c>
      <c r="P6" s="326"/>
    </row>
    <row r="7" spans="2:16" ht="13.5">
      <c r="B7" s="306"/>
      <c r="C7" s="1020"/>
      <c r="D7" s="1335"/>
      <c r="E7" s="1323"/>
      <c r="F7" s="1323"/>
      <c r="G7" s="1323"/>
      <c r="H7" s="1335"/>
      <c r="I7" s="1323"/>
      <c r="J7" s="1323"/>
      <c r="K7" s="1323"/>
      <c r="L7" s="1323"/>
      <c r="M7" s="1323"/>
      <c r="N7" s="1323"/>
      <c r="O7" s="1323"/>
      <c r="P7" s="326"/>
    </row>
    <row r="8" spans="2:15" ht="9" customHeight="1">
      <c r="B8" s="289"/>
      <c r="C8" s="288"/>
      <c r="D8" s="348"/>
      <c r="E8" s="401" t="s">
        <v>444</v>
      </c>
      <c r="F8" s="348"/>
      <c r="G8" s="401" t="s">
        <v>471</v>
      </c>
      <c r="H8" s="368"/>
      <c r="I8" s="402" t="s">
        <v>444</v>
      </c>
      <c r="J8" s="368"/>
      <c r="K8" s="402" t="s">
        <v>444</v>
      </c>
      <c r="L8" s="369"/>
      <c r="M8" s="401" t="s">
        <v>471</v>
      </c>
      <c r="N8" s="369"/>
      <c r="O8" s="401" t="s">
        <v>471</v>
      </c>
    </row>
    <row r="9" spans="2:15" ht="13.5" customHeight="1">
      <c r="B9" s="1305" t="s">
        <v>152</v>
      </c>
      <c r="C9" s="1324"/>
      <c r="D9" s="898">
        <v>100</v>
      </c>
      <c r="E9" s="924">
        <v>0.3</v>
      </c>
      <c r="F9" s="900">
        <v>100</v>
      </c>
      <c r="G9" s="899">
        <v>0.3</v>
      </c>
      <c r="H9" s="898">
        <v>100</v>
      </c>
      <c r="I9" s="899">
        <v>-0.4</v>
      </c>
      <c r="J9" s="900">
        <v>100</v>
      </c>
      <c r="K9" s="899">
        <v>0</v>
      </c>
      <c r="L9" s="901">
        <v>100</v>
      </c>
      <c r="M9" s="899">
        <v>11.6</v>
      </c>
      <c r="N9" s="900">
        <v>100</v>
      </c>
      <c r="O9" s="899">
        <v>10.6</v>
      </c>
    </row>
    <row r="10" spans="2:15" ht="13.5">
      <c r="B10" s="1305" t="s">
        <v>153</v>
      </c>
      <c r="C10" s="1324"/>
      <c r="D10" s="898">
        <v>100.2</v>
      </c>
      <c r="E10" s="924">
        <v>0.2</v>
      </c>
      <c r="F10" s="900">
        <v>98.9</v>
      </c>
      <c r="G10" s="899">
        <v>-1.1</v>
      </c>
      <c r="H10" s="898">
        <v>100.3</v>
      </c>
      <c r="I10" s="899">
        <v>0.3</v>
      </c>
      <c r="J10" s="900">
        <v>99.2</v>
      </c>
      <c r="K10" s="899">
        <v>-0.8</v>
      </c>
      <c r="L10" s="901">
        <v>98.7</v>
      </c>
      <c r="M10" s="899">
        <v>-1.3</v>
      </c>
      <c r="N10" s="900">
        <v>89.2</v>
      </c>
      <c r="O10" s="899">
        <v>-10.8</v>
      </c>
    </row>
    <row r="11" spans="2:15" ht="13.5">
      <c r="B11" s="1305" t="s">
        <v>154</v>
      </c>
      <c r="C11" s="1324"/>
      <c r="D11" s="898">
        <v>101.2</v>
      </c>
      <c r="E11" s="899">
        <v>1</v>
      </c>
      <c r="F11" s="900">
        <v>96.8</v>
      </c>
      <c r="G11" s="899">
        <v>-2.1</v>
      </c>
      <c r="H11" s="898">
        <v>100.8</v>
      </c>
      <c r="I11" s="899">
        <v>0.5</v>
      </c>
      <c r="J11" s="900">
        <v>97.6</v>
      </c>
      <c r="K11" s="899">
        <v>-1.6</v>
      </c>
      <c r="L11" s="901">
        <v>107</v>
      </c>
      <c r="M11" s="899">
        <v>8.4</v>
      </c>
      <c r="N11" s="900">
        <v>71.2</v>
      </c>
      <c r="O11" s="899">
        <v>-20.2</v>
      </c>
    </row>
    <row r="12" spans="2:15" ht="13.5">
      <c r="B12" s="1305" t="s">
        <v>185</v>
      </c>
      <c r="C12" s="1324"/>
      <c r="D12" s="898">
        <v>98.9</v>
      </c>
      <c r="E12" s="899">
        <v>-2.3</v>
      </c>
      <c r="F12" s="900">
        <v>94</v>
      </c>
      <c r="G12" s="899">
        <v>-2.9</v>
      </c>
      <c r="H12" s="898">
        <v>99.3</v>
      </c>
      <c r="I12" s="899">
        <v>-1.5</v>
      </c>
      <c r="J12" s="900">
        <v>94.8</v>
      </c>
      <c r="K12" s="899">
        <v>-2.9</v>
      </c>
      <c r="L12" s="901">
        <v>94</v>
      </c>
      <c r="M12" s="899">
        <v>-12.1</v>
      </c>
      <c r="N12" s="900">
        <v>71.2</v>
      </c>
      <c r="O12" s="899">
        <v>0</v>
      </c>
    </row>
    <row r="13" spans="2:15" ht="14.25" customHeight="1">
      <c r="B13" s="1336" t="s">
        <v>285</v>
      </c>
      <c r="C13" s="1337"/>
      <c r="D13" s="927">
        <v>98.1</v>
      </c>
      <c r="E13" s="925">
        <v>-0.8</v>
      </c>
      <c r="F13" s="926">
        <v>90.1</v>
      </c>
      <c r="G13" s="925">
        <v>-4.1</v>
      </c>
      <c r="H13" s="927">
        <v>97.8</v>
      </c>
      <c r="I13" s="925">
        <v>-1.5</v>
      </c>
      <c r="J13" s="926">
        <v>90.1</v>
      </c>
      <c r="K13" s="925">
        <v>-5</v>
      </c>
      <c r="L13" s="928">
        <v>102.6</v>
      </c>
      <c r="M13" s="925">
        <v>9.1</v>
      </c>
      <c r="N13" s="926">
        <v>90.6</v>
      </c>
      <c r="O13" s="925">
        <v>27.2</v>
      </c>
    </row>
    <row r="14" spans="2:15" ht="13.5" customHeight="1">
      <c r="B14" s="338"/>
      <c r="C14" s="388"/>
      <c r="D14" s="898"/>
      <c r="E14" s="899"/>
      <c r="F14" s="900"/>
      <c r="G14" s="899"/>
      <c r="H14" s="898"/>
      <c r="I14" s="899"/>
      <c r="J14" s="900"/>
      <c r="K14" s="899"/>
      <c r="L14" s="901"/>
      <c r="M14" s="899"/>
      <c r="N14" s="900"/>
      <c r="O14" s="899"/>
    </row>
    <row r="15" spans="2:15" ht="13.5">
      <c r="B15" s="340" t="s">
        <v>196</v>
      </c>
      <c r="C15" s="356" t="s">
        <v>148</v>
      </c>
      <c r="D15" s="857">
        <v>100.2</v>
      </c>
      <c r="E15" s="856">
        <v>-0.4</v>
      </c>
      <c r="F15" s="906">
        <v>87.7</v>
      </c>
      <c r="G15" s="856">
        <v>-4.6</v>
      </c>
      <c r="H15" s="857">
        <v>99.7</v>
      </c>
      <c r="I15" s="856">
        <v>-1.3</v>
      </c>
      <c r="J15" s="906">
        <v>87.8</v>
      </c>
      <c r="K15" s="856">
        <v>-5.2</v>
      </c>
      <c r="L15" s="858">
        <v>107.9</v>
      </c>
      <c r="M15" s="856">
        <v>12.9</v>
      </c>
      <c r="N15" s="906">
        <v>83.9</v>
      </c>
      <c r="O15" s="856">
        <v>18.2</v>
      </c>
    </row>
    <row r="16" spans="2:15" ht="13.5">
      <c r="B16" s="340"/>
      <c r="C16" s="356" t="s">
        <v>149</v>
      </c>
      <c r="D16" s="857">
        <v>100.1</v>
      </c>
      <c r="E16" s="856">
        <v>-0.5</v>
      </c>
      <c r="F16" s="906">
        <v>86.9</v>
      </c>
      <c r="G16" s="856">
        <v>-6.5</v>
      </c>
      <c r="H16" s="857">
        <v>99.7</v>
      </c>
      <c r="I16" s="856">
        <v>-1.3</v>
      </c>
      <c r="J16" s="906">
        <v>87</v>
      </c>
      <c r="K16" s="856">
        <v>-7.2</v>
      </c>
      <c r="L16" s="858">
        <v>107</v>
      </c>
      <c r="M16" s="856">
        <v>11.9</v>
      </c>
      <c r="N16" s="906">
        <v>83.9</v>
      </c>
      <c r="O16" s="856">
        <v>30.1</v>
      </c>
    </row>
    <row r="17" spans="2:15" ht="13.5">
      <c r="B17" s="340"/>
      <c r="C17" s="356" t="s">
        <v>150</v>
      </c>
      <c r="D17" s="857">
        <v>98.6</v>
      </c>
      <c r="E17" s="856">
        <v>1.9</v>
      </c>
      <c r="F17" s="906">
        <v>87.2</v>
      </c>
      <c r="G17" s="856">
        <v>-4.4</v>
      </c>
      <c r="H17" s="857">
        <v>98.1</v>
      </c>
      <c r="I17" s="856">
        <v>0.8</v>
      </c>
      <c r="J17" s="906">
        <v>87.2</v>
      </c>
      <c r="K17" s="856">
        <v>-5.2</v>
      </c>
      <c r="L17" s="858">
        <v>106.1</v>
      </c>
      <c r="M17" s="856">
        <v>16.3</v>
      </c>
      <c r="N17" s="906">
        <v>87.1</v>
      </c>
      <c r="O17" s="856">
        <v>28.7</v>
      </c>
    </row>
    <row r="18" spans="2:15" ht="13.5">
      <c r="B18" s="340" t="s">
        <v>287</v>
      </c>
      <c r="C18" s="356" t="s">
        <v>155</v>
      </c>
      <c r="D18" s="857">
        <v>96.7</v>
      </c>
      <c r="E18" s="856">
        <v>1.9</v>
      </c>
      <c r="F18" s="906">
        <v>87.1</v>
      </c>
      <c r="G18" s="856">
        <v>-6</v>
      </c>
      <c r="H18" s="857">
        <v>95.7</v>
      </c>
      <c r="I18" s="856">
        <v>1.2</v>
      </c>
      <c r="J18" s="906">
        <v>87.5</v>
      </c>
      <c r="K18" s="856">
        <v>-5.5</v>
      </c>
      <c r="L18" s="858">
        <v>112.3</v>
      </c>
      <c r="M18" s="856">
        <v>12.3</v>
      </c>
      <c r="N18" s="906">
        <v>74.2</v>
      </c>
      <c r="O18" s="856">
        <v>-23.3</v>
      </c>
    </row>
    <row r="19" spans="2:15" ht="13.5">
      <c r="B19" s="340"/>
      <c r="C19" s="356" t="s">
        <v>156</v>
      </c>
      <c r="D19" s="857">
        <v>95.3</v>
      </c>
      <c r="E19" s="856">
        <v>0.3</v>
      </c>
      <c r="F19" s="906">
        <v>85.5</v>
      </c>
      <c r="G19" s="856">
        <v>-4.4</v>
      </c>
      <c r="H19" s="857">
        <v>94.5</v>
      </c>
      <c r="I19" s="856">
        <v>-0.2</v>
      </c>
      <c r="J19" s="906">
        <v>86.2</v>
      </c>
      <c r="K19" s="856">
        <v>-3.9</v>
      </c>
      <c r="L19" s="858">
        <v>107.9</v>
      </c>
      <c r="M19" s="856">
        <v>7.9</v>
      </c>
      <c r="N19" s="906">
        <v>64.5</v>
      </c>
      <c r="O19" s="856">
        <v>-20</v>
      </c>
    </row>
    <row r="20" spans="2:15" ht="13.5">
      <c r="B20" s="340"/>
      <c r="C20" s="356" t="s">
        <v>140</v>
      </c>
      <c r="D20" s="857">
        <v>97.5</v>
      </c>
      <c r="E20" s="856">
        <v>-1.2</v>
      </c>
      <c r="F20" s="906">
        <v>84.1</v>
      </c>
      <c r="G20" s="856">
        <v>-6.3</v>
      </c>
      <c r="H20" s="857">
        <v>97.1</v>
      </c>
      <c r="I20" s="856">
        <v>-1.4</v>
      </c>
      <c r="J20" s="906">
        <v>84.8</v>
      </c>
      <c r="K20" s="856">
        <v>-5.7</v>
      </c>
      <c r="L20" s="858">
        <v>103.5</v>
      </c>
      <c r="M20" s="856">
        <v>1.7</v>
      </c>
      <c r="N20" s="906">
        <v>61.3</v>
      </c>
      <c r="O20" s="856">
        <v>-29.6</v>
      </c>
    </row>
    <row r="21" spans="2:15" ht="13.5">
      <c r="B21" s="340"/>
      <c r="C21" s="356" t="s">
        <v>141</v>
      </c>
      <c r="D21" s="857">
        <v>95.3</v>
      </c>
      <c r="E21" s="856">
        <v>-4.5</v>
      </c>
      <c r="F21" s="906">
        <v>79.6</v>
      </c>
      <c r="G21" s="856">
        <v>-14.8</v>
      </c>
      <c r="H21" s="857">
        <v>95.8</v>
      </c>
      <c r="I21" s="856">
        <v>-3.9</v>
      </c>
      <c r="J21" s="906">
        <v>80.4</v>
      </c>
      <c r="K21" s="856">
        <v>-13.7</v>
      </c>
      <c r="L21" s="858">
        <v>88.6</v>
      </c>
      <c r="M21" s="856">
        <v>-13</v>
      </c>
      <c r="N21" s="906">
        <v>54.8</v>
      </c>
      <c r="O21" s="856">
        <v>-45.2</v>
      </c>
    </row>
    <row r="22" spans="2:15" ht="13.5">
      <c r="B22" s="340"/>
      <c r="C22" s="356" t="s">
        <v>142</v>
      </c>
      <c r="D22" s="898">
        <v>86.3</v>
      </c>
      <c r="E22" s="899">
        <v>-10.9</v>
      </c>
      <c r="F22" s="900">
        <v>73.7</v>
      </c>
      <c r="G22" s="899">
        <v>-20.2</v>
      </c>
      <c r="H22" s="898">
        <v>87.2</v>
      </c>
      <c r="I22" s="899">
        <v>-9.5</v>
      </c>
      <c r="J22" s="900">
        <v>74.5</v>
      </c>
      <c r="K22" s="899">
        <v>-19.3</v>
      </c>
      <c r="L22" s="901">
        <v>74.6</v>
      </c>
      <c r="M22" s="899">
        <v>-29.2</v>
      </c>
      <c r="N22" s="900">
        <v>48.4</v>
      </c>
      <c r="O22" s="899">
        <v>-48.2</v>
      </c>
    </row>
    <row r="23" spans="2:15" ht="13.5">
      <c r="B23" s="340"/>
      <c r="C23" s="356" t="s">
        <v>143</v>
      </c>
      <c r="D23" s="898">
        <v>96.1</v>
      </c>
      <c r="E23" s="899">
        <v>-2.2</v>
      </c>
      <c r="F23" s="906">
        <v>82.1</v>
      </c>
      <c r="G23" s="856">
        <v>-10.6</v>
      </c>
      <c r="H23" s="857">
        <v>96.7</v>
      </c>
      <c r="I23" s="856">
        <v>-1.7</v>
      </c>
      <c r="J23" s="906">
        <v>83.1</v>
      </c>
      <c r="K23" s="856">
        <v>-9.8</v>
      </c>
      <c r="L23" s="858">
        <v>88.6</v>
      </c>
      <c r="M23" s="899">
        <v>-9.8</v>
      </c>
      <c r="N23" s="900">
        <v>51.6</v>
      </c>
      <c r="O23" s="899">
        <v>-38.5</v>
      </c>
    </row>
    <row r="24" spans="2:15" ht="13.5">
      <c r="B24" s="444"/>
      <c r="C24" s="356" t="s">
        <v>144</v>
      </c>
      <c r="D24" s="898">
        <v>99.1</v>
      </c>
      <c r="E24" s="899">
        <v>-2.7</v>
      </c>
      <c r="F24" s="906">
        <v>87.2</v>
      </c>
      <c r="G24" s="856">
        <v>-6.9</v>
      </c>
      <c r="H24" s="857">
        <v>99.4</v>
      </c>
      <c r="I24" s="856">
        <v>-2.4</v>
      </c>
      <c r="J24" s="906">
        <v>88.4</v>
      </c>
      <c r="K24" s="856">
        <v>-5.7</v>
      </c>
      <c r="L24" s="858">
        <v>96.5</v>
      </c>
      <c r="M24" s="899">
        <v>-6.8</v>
      </c>
      <c r="N24" s="900">
        <v>48.4</v>
      </c>
      <c r="O24" s="899">
        <v>-48.2</v>
      </c>
    </row>
    <row r="25" spans="2:15" ht="13.5">
      <c r="B25" s="340"/>
      <c r="C25" s="356" t="s">
        <v>145</v>
      </c>
      <c r="D25" s="898">
        <v>92.7</v>
      </c>
      <c r="E25" s="899">
        <v>-3.4</v>
      </c>
      <c r="F25" s="906">
        <v>82.9</v>
      </c>
      <c r="G25" s="856">
        <v>-8.6</v>
      </c>
      <c r="H25" s="857">
        <v>93.1</v>
      </c>
      <c r="I25" s="856">
        <v>-2.9</v>
      </c>
      <c r="J25" s="906">
        <v>83.9</v>
      </c>
      <c r="K25" s="856">
        <v>-6.9</v>
      </c>
      <c r="L25" s="858">
        <v>87.7</v>
      </c>
      <c r="M25" s="899">
        <v>-10.7</v>
      </c>
      <c r="N25" s="900">
        <v>51.6</v>
      </c>
      <c r="O25" s="899">
        <v>-53</v>
      </c>
    </row>
    <row r="26" spans="2:15" ht="13.5">
      <c r="B26" s="341"/>
      <c r="C26" s="356" t="s">
        <v>146</v>
      </c>
      <c r="D26" s="898">
        <v>92.5</v>
      </c>
      <c r="E26" s="899">
        <v>-3.9</v>
      </c>
      <c r="F26" s="906">
        <v>82.4</v>
      </c>
      <c r="G26" s="856">
        <v>-4.3</v>
      </c>
      <c r="H26" s="857">
        <v>92.8</v>
      </c>
      <c r="I26" s="856">
        <v>-3.4</v>
      </c>
      <c r="J26" s="906">
        <v>83.4</v>
      </c>
      <c r="K26" s="856">
        <v>-3.1</v>
      </c>
      <c r="L26" s="858">
        <v>90.4</v>
      </c>
      <c r="M26" s="899">
        <v>-10.4</v>
      </c>
      <c r="N26" s="900">
        <v>51.6</v>
      </c>
      <c r="O26" s="899">
        <v>-40.8</v>
      </c>
    </row>
    <row r="27" spans="2:15" ht="13.5">
      <c r="B27" s="1060"/>
      <c r="C27" s="1021" t="s">
        <v>148</v>
      </c>
      <c r="D27" s="927">
        <v>99.9</v>
      </c>
      <c r="E27" s="925">
        <v>-0.3</v>
      </c>
      <c r="F27" s="1006">
        <v>88.1</v>
      </c>
      <c r="G27" s="859">
        <v>0.5</v>
      </c>
      <c r="H27" s="860">
        <v>100.4</v>
      </c>
      <c r="I27" s="859">
        <v>0.7</v>
      </c>
      <c r="J27" s="1006">
        <v>89</v>
      </c>
      <c r="K27" s="859">
        <v>1.4</v>
      </c>
      <c r="L27" s="1006">
        <v>94.7</v>
      </c>
      <c r="M27" s="925">
        <v>-12.2</v>
      </c>
      <c r="N27" s="926">
        <v>58.1</v>
      </c>
      <c r="O27" s="925">
        <v>-30.8</v>
      </c>
    </row>
    <row r="28" spans="2:7" ht="13.5">
      <c r="B28" s="1155" t="s">
        <v>465</v>
      </c>
      <c r="C28" s="1155"/>
      <c r="D28" s="1155"/>
      <c r="E28" s="1155"/>
      <c r="F28" s="1155"/>
      <c r="G28" s="1155"/>
    </row>
    <row r="29" spans="2:7" ht="13.5">
      <c r="B29" s="1338"/>
      <c r="C29" s="1338"/>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313</v>
      </c>
    </row>
    <row r="2" spans="2:9" ht="15" customHeight="1">
      <c r="B2" s="705"/>
      <c r="C2" s="705"/>
      <c r="D2" s="705"/>
      <c r="E2" s="705"/>
      <c r="F2" s="414"/>
      <c r="G2" s="451"/>
      <c r="H2" s="414"/>
      <c r="I2" s="640">
        <v>10</v>
      </c>
    </row>
    <row r="3" spans="2:9" ht="15" customHeight="1">
      <c r="B3" s="318"/>
      <c r="C3" s="331"/>
      <c r="D3" s="1339" t="s">
        <v>192</v>
      </c>
      <c r="E3" s="1340"/>
      <c r="F3" s="1341" t="s">
        <v>472</v>
      </c>
      <c r="G3" s="1342"/>
      <c r="H3" s="1341" t="s">
        <v>473</v>
      </c>
      <c r="I3" s="1342"/>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175</v>
      </c>
      <c r="D8" s="322" t="s">
        <v>474</v>
      </c>
      <c r="E8" s="409" t="s">
        <v>160</v>
      </c>
      <c r="F8" s="322" t="s">
        <v>78</v>
      </c>
      <c r="G8" s="409" t="s">
        <v>164</v>
      </c>
      <c r="H8" s="323" t="s">
        <v>78</v>
      </c>
      <c r="I8" s="409" t="s">
        <v>164</v>
      </c>
    </row>
    <row r="9" spans="2:9" ht="15" customHeight="1">
      <c r="B9" s="648" t="s">
        <v>30</v>
      </c>
      <c r="C9" s="649" t="s">
        <v>36</v>
      </c>
      <c r="D9" s="650">
        <v>333273</v>
      </c>
      <c r="E9" s="1069">
        <v>2.2</v>
      </c>
      <c r="F9" s="1007">
        <v>1.53</v>
      </c>
      <c r="G9" s="1008">
        <v>-0.03</v>
      </c>
      <c r="H9" s="1009">
        <v>1.46</v>
      </c>
      <c r="I9" s="1008">
        <v>0.16</v>
      </c>
    </row>
    <row r="10" spans="2:9" ht="15" customHeight="1">
      <c r="B10" s="419" t="s">
        <v>85</v>
      </c>
      <c r="C10" s="315" t="s">
        <v>53</v>
      </c>
      <c r="D10" s="410">
        <v>27897</v>
      </c>
      <c r="E10" s="930">
        <v>0.4</v>
      </c>
      <c r="F10" s="1010">
        <v>0.63</v>
      </c>
      <c r="G10" s="1011">
        <v>-0.73</v>
      </c>
      <c r="H10" s="1012">
        <v>1.26</v>
      </c>
      <c r="I10" s="1011">
        <v>0.42</v>
      </c>
    </row>
    <row r="11" spans="2:9" ht="15" customHeight="1">
      <c r="B11" s="419" t="s">
        <v>10</v>
      </c>
      <c r="C11" s="315" t="s">
        <v>54</v>
      </c>
      <c r="D11" s="410">
        <v>19832</v>
      </c>
      <c r="E11" s="930">
        <v>10.4</v>
      </c>
      <c r="F11" s="1010">
        <v>2.34</v>
      </c>
      <c r="G11" s="1011">
        <v>0.5</v>
      </c>
      <c r="H11" s="1012">
        <v>0.74</v>
      </c>
      <c r="I11" s="1011">
        <v>-0.3</v>
      </c>
    </row>
    <row r="12" spans="2:9" ht="15" customHeight="1">
      <c r="B12" s="419" t="s">
        <v>11</v>
      </c>
      <c r="C12" s="315" t="s">
        <v>475</v>
      </c>
      <c r="D12" s="410">
        <v>2319</v>
      </c>
      <c r="E12" s="930">
        <v>-2</v>
      </c>
      <c r="F12" s="1010">
        <v>0.43</v>
      </c>
      <c r="G12" s="1011">
        <v>-0.25</v>
      </c>
      <c r="H12" s="1012">
        <v>0.3</v>
      </c>
      <c r="I12" s="1011">
        <v>-0.46</v>
      </c>
    </row>
    <row r="13" spans="2:9" ht="15" customHeight="1">
      <c r="B13" s="419" t="s">
        <v>12</v>
      </c>
      <c r="C13" s="315" t="s">
        <v>165</v>
      </c>
      <c r="D13" s="410">
        <v>12326</v>
      </c>
      <c r="E13" s="930">
        <v>2.3</v>
      </c>
      <c r="F13" s="1010">
        <v>1.94</v>
      </c>
      <c r="G13" s="1011">
        <v>0.05</v>
      </c>
      <c r="H13" s="1012">
        <v>3.41</v>
      </c>
      <c r="I13" s="1011">
        <v>1.27</v>
      </c>
    </row>
    <row r="14" spans="2:9" ht="15" customHeight="1">
      <c r="B14" s="419" t="s">
        <v>56</v>
      </c>
      <c r="C14" s="315" t="s">
        <v>166</v>
      </c>
      <c r="D14" s="410">
        <v>25725</v>
      </c>
      <c r="E14" s="930">
        <v>2.2</v>
      </c>
      <c r="F14" s="1010">
        <v>1.18</v>
      </c>
      <c r="G14" s="1011">
        <v>0.17</v>
      </c>
      <c r="H14" s="1012">
        <v>1.37</v>
      </c>
      <c r="I14" s="1011">
        <v>0.57</v>
      </c>
    </row>
    <row r="15" spans="2:9" ht="15" customHeight="1">
      <c r="B15" s="419" t="s">
        <v>57</v>
      </c>
      <c r="C15" s="315" t="s">
        <v>167</v>
      </c>
      <c r="D15" s="410">
        <v>42603</v>
      </c>
      <c r="E15" s="930">
        <v>18.6</v>
      </c>
      <c r="F15" s="1010">
        <v>1.54</v>
      </c>
      <c r="G15" s="1011">
        <v>0.35</v>
      </c>
      <c r="H15" s="1012">
        <v>1.25</v>
      </c>
      <c r="I15" s="1011">
        <v>-0.65</v>
      </c>
    </row>
    <row r="16" spans="2:9" ht="15" customHeight="1">
      <c r="B16" s="419" t="s">
        <v>58</v>
      </c>
      <c r="C16" s="315" t="s">
        <v>168</v>
      </c>
      <c r="D16" s="410">
        <v>14126</v>
      </c>
      <c r="E16" s="930">
        <v>7.5</v>
      </c>
      <c r="F16" s="1010">
        <v>3.2</v>
      </c>
      <c r="G16" s="1011">
        <v>-0.73</v>
      </c>
      <c r="H16" s="1012">
        <v>3.7</v>
      </c>
      <c r="I16" s="1011">
        <v>1.52</v>
      </c>
    </row>
    <row r="17" spans="2:9" ht="15" customHeight="1">
      <c r="B17" s="419" t="s">
        <v>59</v>
      </c>
      <c r="C17" s="421" t="s">
        <v>169</v>
      </c>
      <c r="D17" s="410">
        <v>6927</v>
      </c>
      <c r="E17" s="930">
        <v>17.5</v>
      </c>
      <c r="F17" s="1010">
        <v>1.19</v>
      </c>
      <c r="G17" s="1011">
        <v>1.11</v>
      </c>
      <c r="H17" s="1012">
        <v>1.62</v>
      </c>
      <c r="I17" s="1011">
        <v>1.4</v>
      </c>
    </row>
    <row r="18" spans="2:9" ht="15" customHeight="1">
      <c r="B18" s="419" t="s">
        <v>33</v>
      </c>
      <c r="C18" s="315" t="s">
        <v>176</v>
      </c>
      <c r="D18" s="410">
        <v>12420</v>
      </c>
      <c r="E18" s="930">
        <v>10.5</v>
      </c>
      <c r="F18" s="1010">
        <v>1.25</v>
      </c>
      <c r="G18" s="1011">
        <v>0.32</v>
      </c>
      <c r="H18" s="1012">
        <v>1.32</v>
      </c>
      <c r="I18" s="1011">
        <v>0.85</v>
      </c>
    </row>
    <row r="19" spans="2:9" ht="15" customHeight="1">
      <c r="B19" s="419" t="s">
        <v>60</v>
      </c>
      <c r="C19" s="422" t="s">
        <v>170</v>
      </c>
      <c r="D19" s="410">
        <v>21499</v>
      </c>
      <c r="E19" s="930">
        <v>-15.9</v>
      </c>
      <c r="F19" s="1010">
        <v>1.14</v>
      </c>
      <c r="G19" s="1011">
        <v>0.54</v>
      </c>
      <c r="H19" s="1012">
        <v>2.19</v>
      </c>
      <c r="I19" s="1011">
        <v>1.3</v>
      </c>
    </row>
    <row r="20" spans="2:9" ht="15" customHeight="1">
      <c r="B20" s="419" t="s">
        <v>61</v>
      </c>
      <c r="C20" s="421" t="s">
        <v>171</v>
      </c>
      <c r="D20" s="410">
        <v>11042</v>
      </c>
      <c r="E20" s="930">
        <v>14.9</v>
      </c>
      <c r="F20" s="1010">
        <v>2.21</v>
      </c>
      <c r="G20" s="1011">
        <v>0.04</v>
      </c>
      <c r="H20" s="1012">
        <v>0.85</v>
      </c>
      <c r="I20" s="1011">
        <v>-1.44</v>
      </c>
    </row>
    <row r="21" spans="2:9" ht="15" customHeight="1">
      <c r="B21" s="419" t="s">
        <v>62</v>
      </c>
      <c r="C21" s="422" t="s">
        <v>476</v>
      </c>
      <c r="D21" s="410">
        <v>31816</v>
      </c>
      <c r="E21" s="930">
        <v>1.3</v>
      </c>
      <c r="F21" s="1010">
        <v>3.28</v>
      </c>
      <c r="G21" s="1011">
        <v>2.58</v>
      </c>
      <c r="H21" s="1012">
        <v>1.93</v>
      </c>
      <c r="I21" s="1011">
        <v>0.83</v>
      </c>
    </row>
    <row r="22" spans="2:9" ht="15" customHeight="1">
      <c r="B22" s="419" t="s">
        <v>64</v>
      </c>
      <c r="C22" s="315" t="s">
        <v>173</v>
      </c>
      <c r="D22" s="410">
        <v>73893</v>
      </c>
      <c r="E22" s="930">
        <v>-3.9</v>
      </c>
      <c r="F22" s="1010">
        <v>0.8</v>
      </c>
      <c r="G22" s="1011">
        <v>-1.19</v>
      </c>
      <c r="H22" s="1012">
        <v>0.74</v>
      </c>
      <c r="I22" s="1011">
        <v>-0.53</v>
      </c>
    </row>
    <row r="23" spans="2:9" ht="15" customHeight="1">
      <c r="B23" s="793" t="s">
        <v>65</v>
      </c>
      <c r="C23" s="794" t="s">
        <v>477</v>
      </c>
      <c r="D23" s="795" t="s">
        <v>151</v>
      </c>
      <c r="E23" s="932" t="s">
        <v>151</v>
      </c>
      <c r="F23" s="1025" t="s">
        <v>151</v>
      </c>
      <c r="G23" s="1026" t="s">
        <v>151</v>
      </c>
      <c r="H23" s="1027" t="s">
        <v>151</v>
      </c>
      <c r="I23" s="1026" t="s">
        <v>151</v>
      </c>
    </row>
    <row r="24" spans="2:9" ht="15" customHeight="1">
      <c r="B24" s="419" t="s">
        <v>87</v>
      </c>
      <c r="C24" s="421" t="s">
        <v>174</v>
      </c>
      <c r="D24" s="410">
        <v>26157</v>
      </c>
      <c r="E24" s="930">
        <v>-0.2</v>
      </c>
      <c r="F24" s="1010">
        <v>1.4</v>
      </c>
      <c r="G24" s="1011">
        <v>-1.28</v>
      </c>
      <c r="H24" s="1012">
        <v>1.7</v>
      </c>
      <c r="I24" s="1011">
        <v>-0.27</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159</v>
      </c>
      <c r="D27" s="322" t="s">
        <v>28</v>
      </c>
      <c r="E27" s="931" t="s">
        <v>160</v>
      </c>
      <c r="F27" s="1010" t="s">
        <v>78</v>
      </c>
      <c r="G27" s="1011" t="s">
        <v>164</v>
      </c>
      <c r="H27" s="1012" t="s">
        <v>78</v>
      </c>
      <c r="I27" s="1011" t="s">
        <v>164</v>
      </c>
    </row>
    <row r="28" spans="2:9" ht="15" customHeight="1">
      <c r="B28" s="648" t="s">
        <v>30</v>
      </c>
      <c r="C28" s="649" t="s">
        <v>36</v>
      </c>
      <c r="D28" s="650">
        <v>139367</v>
      </c>
      <c r="E28" s="1069">
        <v>-5.5</v>
      </c>
      <c r="F28" s="1007">
        <v>3.92</v>
      </c>
      <c r="G28" s="1008">
        <v>-0.16</v>
      </c>
      <c r="H28" s="1009">
        <v>3.2</v>
      </c>
      <c r="I28" s="1008">
        <v>-0.04</v>
      </c>
    </row>
    <row r="29" spans="2:9" ht="15" customHeight="1">
      <c r="B29" s="419" t="s">
        <v>10</v>
      </c>
      <c r="C29" s="315" t="s">
        <v>54</v>
      </c>
      <c r="D29" s="410">
        <v>5827</v>
      </c>
      <c r="E29" s="930">
        <v>-24</v>
      </c>
      <c r="F29" s="1010">
        <v>2.51</v>
      </c>
      <c r="G29" s="1011">
        <v>-1.18</v>
      </c>
      <c r="H29" s="1012">
        <v>4.22</v>
      </c>
      <c r="I29" s="1011">
        <v>2.4</v>
      </c>
    </row>
    <row r="30" spans="2:9" ht="15" customHeight="1">
      <c r="B30" s="419" t="s">
        <v>57</v>
      </c>
      <c r="C30" s="315" t="s">
        <v>239</v>
      </c>
      <c r="D30" s="410">
        <v>40532</v>
      </c>
      <c r="E30" s="930">
        <v>-14.8</v>
      </c>
      <c r="F30" s="1010">
        <v>1.83</v>
      </c>
      <c r="G30" s="1011">
        <v>-1.26</v>
      </c>
      <c r="H30" s="1012">
        <v>3.07</v>
      </c>
      <c r="I30" s="1011">
        <v>0.56</v>
      </c>
    </row>
    <row r="31" spans="2:9" ht="15" customHeight="1">
      <c r="B31" s="419" t="s">
        <v>60</v>
      </c>
      <c r="C31" s="315" t="s">
        <v>240</v>
      </c>
      <c r="D31" s="410">
        <v>30364</v>
      </c>
      <c r="E31" s="930">
        <v>16.1</v>
      </c>
      <c r="F31" s="1010">
        <v>7.76</v>
      </c>
      <c r="G31" s="1011">
        <v>4.13</v>
      </c>
      <c r="H31" s="1012">
        <v>3.35</v>
      </c>
      <c r="I31" s="1011">
        <v>-1.28</v>
      </c>
    </row>
    <row r="32" spans="2:9" ht="15" customHeight="1">
      <c r="B32" s="419" t="s">
        <v>64</v>
      </c>
      <c r="C32" s="315" t="s">
        <v>241</v>
      </c>
      <c r="D32" s="410">
        <v>23119</v>
      </c>
      <c r="E32" s="930">
        <v>6.1</v>
      </c>
      <c r="F32" s="1010">
        <v>1.71</v>
      </c>
      <c r="G32" s="1011">
        <v>-3.82</v>
      </c>
      <c r="H32" s="1012">
        <v>2.28</v>
      </c>
      <c r="I32" s="1011">
        <v>-0.91</v>
      </c>
    </row>
    <row r="33" spans="2:9" ht="7.5" customHeight="1">
      <c r="B33" s="319"/>
      <c r="C33" s="332"/>
      <c r="D33" s="411"/>
      <c r="E33" s="324"/>
      <c r="F33" s="412"/>
      <c r="G33" s="413"/>
      <c r="H33" s="414"/>
      <c r="I33" s="413"/>
    </row>
    <row r="34" ht="14.25">
      <c r="B34" s="1151" t="s">
        <v>292</v>
      </c>
    </row>
  </sheetData>
  <sheetProtection/>
  <mergeCells count="3">
    <mergeCell ref="D3:E3"/>
    <mergeCell ref="F3:G3"/>
    <mergeCell ref="H3:I3"/>
  </mergeCells>
  <printOptions horizontalCentered="1"/>
  <pageMargins left="0.3937007874015748" right="0" top="0.984251968503937" bottom="0.7874015748031497" header="0.5118110236220472" footer="0.5118110236220472"/>
  <pageSetup blackAndWhite="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40" t="s">
        <v>212</v>
      </c>
      <c r="C1" s="1240"/>
      <c r="D1" s="1240"/>
      <c r="E1" s="1240"/>
      <c r="F1" s="1240"/>
      <c r="G1" s="1240"/>
      <c r="H1" s="1240"/>
      <c r="I1" s="1240"/>
      <c r="J1" s="609"/>
      <c r="K1" s="609"/>
      <c r="L1" s="609"/>
      <c r="M1" s="609"/>
    </row>
    <row r="2" spans="2:13" ht="13.5">
      <c r="B2" s="2"/>
      <c r="C2" s="2"/>
      <c r="D2" s="2"/>
      <c r="E2" s="2"/>
      <c r="F2" s="2"/>
      <c r="G2" s="2"/>
      <c r="H2" s="2"/>
      <c r="I2" s="2"/>
      <c r="J2" s="609"/>
      <c r="K2" s="609"/>
      <c r="L2" s="609"/>
      <c r="M2" s="609"/>
    </row>
    <row r="3" spans="2:13" ht="13.5">
      <c r="B3" s="2"/>
      <c r="C3" s="1241"/>
      <c r="D3" s="1241"/>
      <c r="E3" s="1241"/>
      <c r="F3" s="1241"/>
      <c r="G3" s="1241"/>
      <c r="H3" s="1241"/>
      <c r="I3" s="1241"/>
      <c r="J3" s="609"/>
      <c r="K3" s="609"/>
      <c r="L3" s="609"/>
      <c r="M3" s="609"/>
    </row>
    <row r="4" spans="1:13" ht="13.5">
      <c r="A4" s="1210" t="s">
        <v>210</v>
      </c>
      <c r="D4" s="1170"/>
      <c r="E4" s="1170"/>
      <c r="F4" s="1170"/>
      <c r="G4" s="1170"/>
      <c r="H4" s="1170"/>
      <c r="I4" s="1170"/>
      <c r="J4" s="609"/>
      <c r="K4" s="609"/>
      <c r="L4" s="609"/>
      <c r="M4" s="609"/>
    </row>
    <row r="5" spans="1:13" ht="13.5">
      <c r="A5" s="1210" t="s">
        <v>211</v>
      </c>
      <c r="D5" s="1170"/>
      <c r="E5" s="1170"/>
      <c r="F5" s="1170"/>
      <c r="G5" s="1170"/>
      <c r="H5" s="1170"/>
      <c r="I5" s="1170"/>
      <c r="J5" s="609"/>
      <c r="K5" s="609"/>
      <c r="L5" s="609"/>
      <c r="M5" s="609"/>
    </row>
    <row r="6" spans="2:13" ht="13.5">
      <c r="B6" s="2"/>
      <c r="C6" s="2"/>
      <c r="D6" s="2"/>
      <c r="E6" s="2"/>
      <c r="F6" s="2"/>
      <c r="G6" s="2"/>
      <c r="H6" s="2"/>
      <c r="I6" s="2"/>
      <c r="J6" s="609"/>
      <c r="K6" s="609"/>
      <c r="L6" s="609"/>
      <c r="M6" s="609"/>
    </row>
    <row r="7" spans="2:9" s="2" customFormat="1" ht="15.75" customHeight="1">
      <c r="B7" s="1244" t="s">
        <v>213</v>
      </c>
      <c r="C7" s="1244"/>
      <c r="D7" s="1244"/>
      <c r="E7" s="1244"/>
      <c r="F7" s="1244"/>
      <c r="G7" s="1244"/>
      <c r="H7" s="1244"/>
      <c r="I7" s="1244"/>
    </row>
    <row r="8" spans="2:13" ht="13.5">
      <c r="B8" s="1245" t="s">
        <v>208</v>
      </c>
      <c r="C8" s="1245"/>
      <c r="D8" s="284"/>
      <c r="E8" s="284"/>
      <c r="F8" s="611"/>
      <c r="G8" s="611"/>
      <c r="H8" s="611"/>
      <c r="I8" s="797">
        <v>10</v>
      </c>
      <c r="J8" s="609"/>
      <c r="K8" s="609"/>
      <c r="L8" s="609"/>
      <c r="M8" s="609"/>
    </row>
    <row r="9" spans="2:13" ht="13.5">
      <c r="B9" s="1258" t="s">
        <v>194</v>
      </c>
      <c r="C9" s="1259"/>
      <c r="D9" s="1254" t="s">
        <v>180</v>
      </c>
      <c r="E9" s="1255"/>
      <c r="F9" s="1261" t="s">
        <v>439</v>
      </c>
      <c r="G9" s="1262"/>
      <c r="H9" s="1235" t="s">
        <v>181</v>
      </c>
      <c r="I9" s="1236"/>
      <c r="J9" s="292"/>
      <c r="K9" s="437"/>
      <c r="L9" s="292"/>
      <c r="M9" s="437"/>
    </row>
    <row r="10" spans="2:13" ht="13.5">
      <c r="B10" s="1260"/>
      <c r="C10" s="1237"/>
      <c r="D10" s="1238" t="s">
        <v>440</v>
      </c>
      <c r="E10" s="733"/>
      <c r="F10" s="1238" t="s">
        <v>440</v>
      </c>
      <c r="G10" s="718"/>
      <c r="H10" s="1238" t="s">
        <v>205</v>
      </c>
      <c r="I10" s="718"/>
      <c r="J10" s="1237"/>
      <c r="K10" s="1237"/>
      <c r="L10" s="612"/>
      <c r="M10" s="438"/>
    </row>
    <row r="11" spans="2:13" ht="13.5">
      <c r="B11" s="1260"/>
      <c r="C11" s="1237"/>
      <c r="D11" s="1239"/>
      <c r="E11" s="713" t="s">
        <v>206</v>
      </c>
      <c r="F11" s="1239"/>
      <c r="G11" s="713" t="s">
        <v>206</v>
      </c>
      <c r="H11" s="1239"/>
      <c r="I11" s="713" t="s">
        <v>206</v>
      </c>
      <c r="J11" s="394"/>
      <c r="K11" s="394"/>
      <c r="L11" s="612"/>
      <c r="M11" s="438"/>
    </row>
    <row r="12" spans="2:13" ht="13.5">
      <c r="B12" s="1260"/>
      <c r="C12" s="1237"/>
      <c r="D12" s="734"/>
      <c r="E12" s="715" t="s">
        <v>207</v>
      </c>
      <c r="F12" s="734"/>
      <c r="G12" s="712" t="s">
        <v>207</v>
      </c>
      <c r="H12" s="373"/>
      <c r="I12" s="715" t="s">
        <v>207</v>
      </c>
      <c r="J12" s="438"/>
      <c r="K12" s="438"/>
      <c r="L12" s="438"/>
      <c r="M12" s="438"/>
    </row>
    <row r="13" spans="2:13" ht="13.5">
      <c r="B13" s="736"/>
      <c r="C13" s="708"/>
      <c r="D13" s="737" t="s">
        <v>160</v>
      </c>
      <c r="E13" s="737" t="s">
        <v>160</v>
      </c>
      <c r="F13" s="732" t="s">
        <v>160</v>
      </c>
      <c r="G13" s="732" t="s">
        <v>160</v>
      </c>
      <c r="H13" s="732" t="s">
        <v>160</v>
      </c>
      <c r="I13" s="732" t="s">
        <v>160</v>
      </c>
      <c r="J13" s="438"/>
      <c r="K13" s="438"/>
      <c r="L13" s="438"/>
      <c r="M13" s="438"/>
    </row>
    <row r="14" spans="2:13" ht="13.5">
      <c r="B14" s="735"/>
      <c r="C14" s="337"/>
      <c r="D14" s="706"/>
      <c r="E14" s="706"/>
      <c r="F14" s="707"/>
      <c r="G14" s="729"/>
      <c r="H14" s="731"/>
      <c r="I14" s="707"/>
      <c r="J14" s="326"/>
      <c r="K14" s="326"/>
      <c r="L14" s="326"/>
      <c r="M14" s="326"/>
    </row>
    <row r="15" spans="2:13" ht="13.5">
      <c r="B15" s="735" t="s">
        <v>394</v>
      </c>
      <c r="C15" s="356" t="s">
        <v>148</v>
      </c>
      <c r="D15" s="706">
        <v>0.1</v>
      </c>
      <c r="E15" s="706">
        <v>0.5</v>
      </c>
      <c r="F15" s="707">
        <v>0.6</v>
      </c>
      <c r="G15" s="729">
        <v>1.1</v>
      </c>
      <c r="H15" s="731">
        <v>0.1</v>
      </c>
      <c r="I15" s="707">
        <v>0.5</v>
      </c>
      <c r="J15" s="326"/>
      <c r="K15" s="326"/>
      <c r="L15" s="326"/>
      <c r="M15" s="326"/>
    </row>
    <row r="16" spans="2:13" ht="13.5">
      <c r="B16" s="725"/>
      <c r="C16" s="356" t="s">
        <v>149</v>
      </c>
      <c r="D16" s="939">
        <v>-0.5</v>
      </c>
      <c r="E16" s="939">
        <v>0.7</v>
      </c>
      <c r="F16" s="940">
        <v>-0.6</v>
      </c>
      <c r="G16" s="941">
        <v>0.7</v>
      </c>
      <c r="H16" s="942">
        <v>-0.9</v>
      </c>
      <c r="I16" s="940">
        <v>0.3</v>
      </c>
      <c r="J16" s="615"/>
      <c r="K16" s="615"/>
      <c r="L16" s="615"/>
      <c r="M16" s="326"/>
    </row>
    <row r="17" spans="2:13" ht="13.5">
      <c r="B17" s="725"/>
      <c r="C17" s="356" t="s">
        <v>150</v>
      </c>
      <c r="D17" s="906">
        <v>0.7</v>
      </c>
      <c r="E17" s="906">
        <v>1.7</v>
      </c>
      <c r="F17" s="943">
        <v>-0.3</v>
      </c>
      <c r="G17" s="944">
        <v>0.5</v>
      </c>
      <c r="H17" s="858">
        <v>-0.7</v>
      </c>
      <c r="I17" s="943">
        <v>0.1</v>
      </c>
      <c r="J17" s="616"/>
      <c r="K17" s="616"/>
      <c r="L17" s="616"/>
      <c r="M17" s="326"/>
    </row>
    <row r="18" spans="2:13" ht="13.5">
      <c r="B18" s="725" t="s">
        <v>395</v>
      </c>
      <c r="C18" s="356" t="s">
        <v>155</v>
      </c>
      <c r="D18" s="906">
        <v>-1.4</v>
      </c>
      <c r="E18" s="906">
        <v>1.4</v>
      </c>
      <c r="F18" s="943">
        <v>-1.1</v>
      </c>
      <c r="G18" s="944">
        <v>1.7</v>
      </c>
      <c r="H18" s="858">
        <v>-0.6</v>
      </c>
      <c r="I18" s="943">
        <v>2.3</v>
      </c>
      <c r="J18" s="617"/>
      <c r="K18" s="617"/>
      <c r="L18" s="617"/>
      <c r="M18" s="326"/>
    </row>
    <row r="19" spans="2:13" ht="13.5">
      <c r="B19" s="725"/>
      <c r="C19" s="356" t="s">
        <v>156</v>
      </c>
      <c r="D19" s="906">
        <v>0.3</v>
      </c>
      <c r="E19" s="906">
        <v>1</v>
      </c>
      <c r="F19" s="943">
        <v>0.6</v>
      </c>
      <c r="G19" s="944">
        <v>1.2</v>
      </c>
      <c r="H19" s="858">
        <v>0.3</v>
      </c>
      <c r="I19" s="943">
        <v>0.8</v>
      </c>
      <c r="J19" s="615"/>
      <c r="K19" s="615"/>
      <c r="L19" s="615"/>
      <c r="M19" s="326"/>
    </row>
    <row r="20" spans="2:13" ht="13.5">
      <c r="B20" s="725"/>
      <c r="C20" s="356" t="s">
        <v>140</v>
      </c>
      <c r="D20" s="906">
        <v>0</v>
      </c>
      <c r="E20" s="906">
        <v>-0.1</v>
      </c>
      <c r="F20" s="943">
        <v>-0.4</v>
      </c>
      <c r="G20" s="944">
        <v>-0.5</v>
      </c>
      <c r="H20" s="858">
        <v>-0.2</v>
      </c>
      <c r="I20" s="943">
        <v>-0.5</v>
      </c>
      <c r="J20" s="618"/>
      <c r="K20" s="618"/>
      <c r="L20" s="615"/>
      <c r="M20" s="326"/>
    </row>
    <row r="21" spans="2:13" ht="13.5">
      <c r="B21" s="725"/>
      <c r="C21" s="356" t="s">
        <v>141</v>
      </c>
      <c r="D21" s="906">
        <v>-4.2</v>
      </c>
      <c r="E21" s="906">
        <v>-3.9</v>
      </c>
      <c r="F21" s="943">
        <v>-3.3</v>
      </c>
      <c r="G21" s="944">
        <v>-2.9</v>
      </c>
      <c r="H21" s="858">
        <v>-3.7</v>
      </c>
      <c r="I21" s="943">
        <v>-3.5</v>
      </c>
      <c r="J21" s="1234"/>
      <c r="K21" s="1234"/>
      <c r="L21" s="619"/>
      <c r="M21" s="326"/>
    </row>
    <row r="22" spans="2:13" ht="13.5">
      <c r="B22" s="725"/>
      <c r="C22" s="356" t="s">
        <v>142</v>
      </c>
      <c r="D22" s="900">
        <v>-3.6</v>
      </c>
      <c r="E22" s="900">
        <v>-3</v>
      </c>
      <c r="F22" s="943">
        <v>-2.2</v>
      </c>
      <c r="G22" s="944">
        <v>-1.4</v>
      </c>
      <c r="H22" s="858">
        <v>-0.6</v>
      </c>
      <c r="I22" s="943">
        <v>0.3</v>
      </c>
      <c r="J22" s="1234"/>
      <c r="K22" s="1234"/>
      <c r="L22" s="619"/>
      <c r="M22" s="326"/>
    </row>
    <row r="23" spans="2:13" ht="13.5">
      <c r="B23" s="725"/>
      <c r="C23" s="356" t="s">
        <v>143</v>
      </c>
      <c r="D23" s="900">
        <v>-2</v>
      </c>
      <c r="E23" s="900">
        <v>-1.3</v>
      </c>
      <c r="F23" s="945">
        <v>-2</v>
      </c>
      <c r="G23" s="946">
        <v>-1.1</v>
      </c>
      <c r="H23" s="901">
        <v>-0.3</v>
      </c>
      <c r="I23" s="945">
        <v>0.9</v>
      </c>
      <c r="J23" s="1234"/>
      <c r="K23" s="1234"/>
      <c r="L23" s="619"/>
      <c r="M23" s="326"/>
    </row>
    <row r="24" spans="2:13" ht="13.5">
      <c r="B24" s="726"/>
      <c r="C24" s="356" t="s">
        <v>144</v>
      </c>
      <c r="D24" s="900">
        <v>-3.5</v>
      </c>
      <c r="E24" s="900">
        <v>-5.2</v>
      </c>
      <c r="F24" s="945">
        <v>-0.7</v>
      </c>
      <c r="G24" s="946">
        <v>-2.3</v>
      </c>
      <c r="H24" s="901">
        <v>0.7</v>
      </c>
      <c r="I24" s="945">
        <v>-0.7</v>
      </c>
      <c r="J24" s="1234"/>
      <c r="K24" s="1234"/>
      <c r="L24" s="619"/>
      <c r="M24" s="326"/>
    </row>
    <row r="25" spans="2:13" ht="13.5">
      <c r="B25" s="725"/>
      <c r="C25" s="356" t="s">
        <v>145</v>
      </c>
      <c r="D25" s="900">
        <v>0.7</v>
      </c>
      <c r="E25" s="900">
        <v>-2.4</v>
      </c>
      <c r="F25" s="945">
        <v>-0.3</v>
      </c>
      <c r="G25" s="946">
        <v>-3.2</v>
      </c>
      <c r="H25" s="901">
        <v>1.4</v>
      </c>
      <c r="I25" s="945">
        <v>-1.5</v>
      </c>
      <c r="J25" s="1234"/>
      <c r="K25" s="1234"/>
      <c r="L25" s="619"/>
      <c r="M25" s="326"/>
    </row>
    <row r="26" spans="2:13" ht="13.5">
      <c r="B26" s="727"/>
      <c r="C26" s="356" t="s">
        <v>146</v>
      </c>
      <c r="D26" s="900">
        <v>0.9</v>
      </c>
      <c r="E26" s="900">
        <v>-2</v>
      </c>
      <c r="F26" s="945">
        <v>0.2</v>
      </c>
      <c r="G26" s="946">
        <v>-2.7</v>
      </c>
      <c r="H26" s="901">
        <v>2</v>
      </c>
      <c r="I26" s="945">
        <v>-0.7</v>
      </c>
      <c r="J26" s="620"/>
      <c r="K26" s="621"/>
      <c r="L26" s="622"/>
      <c r="M26" s="326"/>
    </row>
    <row r="27" spans="2:13" ht="13.5">
      <c r="B27" s="1150"/>
      <c r="C27" s="723" t="s">
        <v>148</v>
      </c>
      <c r="D27" s="947">
        <v>1.4</v>
      </c>
      <c r="E27" s="947">
        <v>-1.6</v>
      </c>
      <c r="F27" s="948">
        <v>1.2</v>
      </c>
      <c r="G27" s="949">
        <v>-1.9</v>
      </c>
      <c r="H27" s="950">
        <v>2.8</v>
      </c>
      <c r="I27" s="948">
        <v>0</v>
      </c>
      <c r="J27" s="623"/>
      <c r="K27" s="618"/>
      <c r="L27" s="624"/>
      <c r="M27" s="326"/>
    </row>
    <row r="28" spans="2:13" ht="13.5">
      <c r="B28" s="1159" t="s">
        <v>441</v>
      </c>
      <c r="C28" s="329"/>
      <c r="D28" s="301"/>
      <c r="E28" s="301"/>
      <c r="F28" s="609"/>
      <c r="G28" s="609"/>
      <c r="H28" s="609"/>
      <c r="I28" s="609"/>
      <c r="J28" s="623"/>
      <c r="K28" s="625"/>
      <c r="L28" s="624"/>
      <c r="M28" s="326"/>
    </row>
    <row r="29" spans="2:13" ht="13.5">
      <c r="B29" s="1246"/>
      <c r="C29" s="1246"/>
      <c r="D29" s="301"/>
      <c r="E29" s="301"/>
      <c r="F29" s="609"/>
      <c r="G29" s="609"/>
      <c r="H29" s="609"/>
      <c r="I29" s="609"/>
      <c r="J29" s="623"/>
      <c r="K29" s="625"/>
      <c r="L29" s="624"/>
      <c r="M29" s="326"/>
    </row>
    <row r="30" spans="2:13" ht="13.5">
      <c r="B30" s="1247" t="s">
        <v>209</v>
      </c>
      <c r="C30" s="1247"/>
      <c r="D30" s="284"/>
      <c r="E30" s="284"/>
      <c r="F30" s="282"/>
      <c r="G30" s="284"/>
      <c r="H30" s="282"/>
      <c r="I30" s="639">
        <f>+I8</f>
        <v>10</v>
      </c>
      <c r="J30" s="618"/>
      <c r="K30" s="625"/>
      <c r="L30" s="624"/>
      <c r="M30" s="326"/>
    </row>
    <row r="31" spans="2:13" ht="13.5">
      <c r="B31" s="1248" t="s">
        <v>195</v>
      </c>
      <c r="C31" s="1249"/>
      <c r="D31" s="1254" t="s">
        <v>442</v>
      </c>
      <c r="E31" s="1255"/>
      <c r="F31" s="1256" t="s">
        <v>443</v>
      </c>
      <c r="G31" s="1257"/>
      <c r="H31" s="1242" t="s">
        <v>52</v>
      </c>
      <c r="I31" s="1236"/>
      <c r="J31" s="618"/>
      <c r="K31" s="625"/>
      <c r="L31" s="624"/>
      <c r="M31" s="326"/>
    </row>
    <row r="32" spans="2:13" ht="13.5">
      <c r="B32" s="1250"/>
      <c r="C32" s="1251"/>
      <c r="D32" s="1239" t="s">
        <v>440</v>
      </c>
      <c r="E32" s="719"/>
      <c r="F32" s="1243" t="s">
        <v>184</v>
      </c>
      <c r="G32" s="710"/>
      <c r="H32" s="1238" t="s">
        <v>184</v>
      </c>
      <c r="I32" s="718"/>
      <c r="J32" s="623"/>
      <c r="K32" s="618"/>
      <c r="L32" s="624"/>
      <c r="M32" s="326"/>
    </row>
    <row r="33" spans="2:13" ht="13.5">
      <c r="B33" s="1250"/>
      <c r="C33" s="1251"/>
      <c r="D33" s="1239"/>
      <c r="E33" s="713" t="s">
        <v>206</v>
      </c>
      <c r="F33" s="1243"/>
      <c r="G33" s="717" t="s">
        <v>206</v>
      </c>
      <c r="H33" s="1239"/>
      <c r="I33" s="713" t="s">
        <v>206</v>
      </c>
      <c r="J33" s="615"/>
      <c r="K33" s="618"/>
      <c r="L33" s="624"/>
      <c r="M33" s="326"/>
    </row>
    <row r="34" spans="2:13" ht="13.5">
      <c r="B34" s="1252"/>
      <c r="C34" s="1253"/>
      <c r="D34" s="373"/>
      <c r="E34" s="712" t="s">
        <v>207</v>
      </c>
      <c r="F34" s="373"/>
      <c r="G34" s="715" t="s">
        <v>207</v>
      </c>
      <c r="H34" s="373"/>
      <c r="I34" s="712" t="s">
        <v>207</v>
      </c>
      <c r="J34" s="623"/>
      <c r="K34" s="625"/>
      <c r="L34" s="615"/>
      <c r="M34" s="326"/>
    </row>
    <row r="35" spans="2:13" ht="13.5">
      <c r="B35" s="736"/>
      <c r="C35" s="708"/>
      <c r="D35" s="709" t="s">
        <v>444</v>
      </c>
      <c r="E35" s="711" t="s">
        <v>416</v>
      </c>
      <c r="F35" s="714" t="s">
        <v>444</v>
      </c>
      <c r="G35" s="716" t="s">
        <v>444</v>
      </c>
      <c r="H35" s="728" t="s">
        <v>416</v>
      </c>
      <c r="I35" s="711" t="s">
        <v>444</v>
      </c>
      <c r="J35" s="623"/>
      <c r="K35" s="625"/>
      <c r="L35" s="624"/>
      <c r="M35" s="326"/>
    </row>
    <row r="36" spans="2:13" ht="13.5">
      <c r="B36" s="724"/>
      <c r="C36" s="720"/>
      <c r="D36" s="721"/>
      <c r="E36" s="722"/>
      <c r="F36" s="722"/>
      <c r="G36" s="722"/>
      <c r="H36" s="722"/>
      <c r="I36" s="722"/>
      <c r="J36" s="623"/>
      <c r="K36" s="625"/>
      <c r="L36" s="615"/>
      <c r="M36" s="326"/>
    </row>
    <row r="37" spans="2:13" ht="13.5">
      <c r="B37" s="725" t="s">
        <v>394</v>
      </c>
      <c r="C37" s="356" t="s">
        <v>148</v>
      </c>
      <c r="D37" s="939">
        <v>-1.9</v>
      </c>
      <c r="E37" s="940">
        <v>-1.6</v>
      </c>
      <c r="F37" s="940">
        <v>-2</v>
      </c>
      <c r="G37" s="940">
        <v>-1.5</v>
      </c>
      <c r="H37" s="940">
        <v>-1.4</v>
      </c>
      <c r="I37" s="940">
        <v>-3.3</v>
      </c>
      <c r="J37" s="623"/>
      <c r="K37" s="625"/>
      <c r="L37" s="615"/>
      <c r="M37" s="326"/>
    </row>
    <row r="38" spans="2:13" ht="13.5">
      <c r="B38" s="725"/>
      <c r="C38" s="356" t="s">
        <v>149</v>
      </c>
      <c r="D38" s="939">
        <v>-3.6</v>
      </c>
      <c r="E38" s="940">
        <v>-2.2</v>
      </c>
      <c r="F38" s="940">
        <v>-3.7</v>
      </c>
      <c r="G38" s="940">
        <v>-1.7</v>
      </c>
      <c r="H38" s="940">
        <v>-1.4</v>
      </c>
      <c r="I38" s="940">
        <v>-9.2</v>
      </c>
      <c r="J38" s="623"/>
      <c r="K38" s="625"/>
      <c r="L38" s="615"/>
      <c r="M38" s="326"/>
    </row>
    <row r="39" spans="2:13" ht="13.5">
      <c r="B39" s="725"/>
      <c r="C39" s="356" t="s">
        <v>150</v>
      </c>
      <c r="D39" s="906">
        <v>-1.7</v>
      </c>
      <c r="E39" s="943">
        <v>-0.9</v>
      </c>
      <c r="F39" s="943">
        <v>-1.7</v>
      </c>
      <c r="G39" s="943">
        <v>-0.4</v>
      </c>
      <c r="H39" s="943">
        <v>-1.4</v>
      </c>
      <c r="I39" s="943">
        <v>-8.8</v>
      </c>
      <c r="J39" s="623"/>
      <c r="K39" s="625"/>
      <c r="L39" s="615"/>
      <c r="M39" s="326"/>
    </row>
    <row r="40" spans="2:13" ht="13.5">
      <c r="B40" s="725" t="s">
        <v>395</v>
      </c>
      <c r="C40" s="356" t="s">
        <v>155</v>
      </c>
      <c r="D40" s="906">
        <v>-3.5</v>
      </c>
      <c r="E40" s="943">
        <v>-1</v>
      </c>
      <c r="F40" s="943">
        <v>-2.9</v>
      </c>
      <c r="G40" s="943">
        <v>-0.5</v>
      </c>
      <c r="H40" s="943">
        <v>-12.6</v>
      </c>
      <c r="I40" s="943">
        <v>-8</v>
      </c>
      <c r="J40" s="609"/>
      <c r="K40" s="609"/>
      <c r="L40" s="609"/>
      <c r="M40" s="609"/>
    </row>
    <row r="41" spans="2:13" ht="13.5">
      <c r="B41" s="725"/>
      <c r="C41" s="356" t="s">
        <v>156</v>
      </c>
      <c r="D41" s="906">
        <v>-2.4</v>
      </c>
      <c r="E41" s="943">
        <v>-2</v>
      </c>
      <c r="F41" s="943">
        <v>-2.2</v>
      </c>
      <c r="G41" s="943">
        <v>-1.9</v>
      </c>
      <c r="H41" s="943">
        <v>-4.3</v>
      </c>
      <c r="I41" s="943">
        <v>-3.9</v>
      </c>
      <c r="J41" s="609"/>
      <c r="K41" s="609"/>
      <c r="L41" s="609"/>
      <c r="M41" s="609"/>
    </row>
    <row r="42" spans="2:13" ht="13.5">
      <c r="B42" s="725"/>
      <c r="C42" s="356" t="s">
        <v>140</v>
      </c>
      <c r="D42" s="906">
        <v>-2.9</v>
      </c>
      <c r="E42" s="943">
        <v>-2.3</v>
      </c>
      <c r="F42" s="943">
        <v>-1.9</v>
      </c>
      <c r="G42" s="943">
        <v>-1.1</v>
      </c>
      <c r="H42" s="943">
        <v>-16.7</v>
      </c>
      <c r="I42" s="943">
        <v>-16.4</v>
      </c>
      <c r="J42" s="609"/>
      <c r="K42" s="609"/>
      <c r="L42" s="609"/>
      <c r="M42" s="609"/>
    </row>
    <row r="43" spans="2:13" ht="13.5">
      <c r="B43" s="725"/>
      <c r="C43" s="356" t="s">
        <v>141</v>
      </c>
      <c r="D43" s="906">
        <v>-9.5</v>
      </c>
      <c r="E43" s="943">
        <v>-8.7</v>
      </c>
      <c r="F43" s="943">
        <v>-7.9</v>
      </c>
      <c r="G43" s="943">
        <v>-6.5</v>
      </c>
      <c r="H43" s="943">
        <v>-33</v>
      </c>
      <c r="I43" s="943">
        <v>-35.4</v>
      </c>
      <c r="J43" s="609"/>
      <c r="K43" s="609"/>
      <c r="L43" s="609"/>
      <c r="M43" s="609"/>
    </row>
    <row r="44" spans="2:13" ht="13.5">
      <c r="B44" s="725"/>
      <c r="C44" s="356" t="s">
        <v>142</v>
      </c>
      <c r="D44" s="900">
        <v>-12.8</v>
      </c>
      <c r="E44" s="945">
        <v>-12.5</v>
      </c>
      <c r="F44" s="945">
        <v>-11</v>
      </c>
      <c r="G44" s="945">
        <v>-10.3</v>
      </c>
      <c r="H44" s="945">
        <v>-37.4</v>
      </c>
      <c r="I44" s="945">
        <v>-39.3</v>
      </c>
      <c r="J44" s="609"/>
      <c r="K44" s="609"/>
      <c r="L44" s="609"/>
      <c r="M44" s="609"/>
    </row>
    <row r="45" spans="2:13" ht="13.5">
      <c r="B45" s="725"/>
      <c r="C45" s="356" t="s">
        <v>143</v>
      </c>
      <c r="D45" s="900">
        <v>-6.1</v>
      </c>
      <c r="E45" s="945">
        <v>-4.5</v>
      </c>
      <c r="F45" s="945">
        <v>-4.6</v>
      </c>
      <c r="G45" s="945">
        <v>-2.7</v>
      </c>
      <c r="H45" s="945">
        <v>-27.2</v>
      </c>
      <c r="I45" s="945">
        <v>-27.4</v>
      </c>
      <c r="J45" s="609"/>
      <c r="K45" s="609"/>
      <c r="L45" s="609"/>
      <c r="M45" s="609"/>
    </row>
    <row r="46" spans="2:13" ht="13.5">
      <c r="B46" s="726"/>
      <c r="C46" s="356" t="s">
        <v>144</v>
      </c>
      <c r="D46" s="900">
        <v>-5.8</v>
      </c>
      <c r="E46" s="945">
        <v>-6.4</v>
      </c>
      <c r="F46" s="945">
        <v>-4.5</v>
      </c>
      <c r="G46" s="945">
        <v>-5</v>
      </c>
      <c r="H46" s="945">
        <v>-23.3</v>
      </c>
      <c r="I46" s="945">
        <v>-22.6</v>
      </c>
      <c r="J46" s="609"/>
      <c r="K46" s="609"/>
      <c r="L46" s="609"/>
      <c r="M46" s="609"/>
    </row>
    <row r="47" spans="2:13" ht="13.5">
      <c r="B47" s="725"/>
      <c r="C47" s="356" t="s">
        <v>145</v>
      </c>
      <c r="D47" s="900">
        <v>-3.6</v>
      </c>
      <c r="E47" s="945">
        <v>-5.3</v>
      </c>
      <c r="F47" s="945">
        <v>-2.2</v>
      </c>
      <c r="G47" s="945">
        <v>-3.9</v>
      </c>
      <c r="H47" s="945">
        <v>-22.6</v>
      </c>
      <c r="I47" s="945">
        <v>-22.6</v>
      </c>
      <c r="J47" s="609"/>
      <c r="K47" s="609"/>
      <c r="L47" s="609"/>
      <c r="M47" s="609"/>
    </row>
    <row r="48" spans="2:13" ht="13.5">
      <c r="B48" s="727"/>
      <c r="C48" s="356" t="s">
        <v>146</v>
      </c>
      <c r="D48" s="900">
        <v>-3.7</v>
      </c>
      <c r="E48" s="945">
        <v>-5.3</v>
      </c>
      <c r="F48" s="945">
        <v>-2.4</v>
      </c>
      <c r="G48" s="945">
        <v>-3.7</v>
      </c>
      <c r="H48" s="945">
        <v>-21.9</v>
      </c>
      <c r="I48" s="945">
        <v>-23.8</v>
      </c>
      <c r="J48" s="609"/>
      <c r="K48" s="609"/>
      <c r="L48" s="609"/>
      <c r="M48" s="609"/>
    </row>
    <row r="49" spans="2:9" ht="13.5">
      <c r="B49" s="1150"/>
      <c r="C49" s="723" t="s">
        <v>148</v>
      </c>
      <c r="D49" s="951">
        <v>-0.6</v>
      </c>
      <c r="E49" s="952">
        <v>-2.7</v>
      </c>
      <c r="F49" s="952">
        <v>0.7</v>
      </c>
      <c r="G49" s="952">
        <v>-1.2</v>
      </c>
      <c r="H49" s="952">
        <v>-19.4</v>
      </c>
      <c r="I49" s="952">
        <v>-20.7</v>
      </c>
    </row>
    <row r="50" spans="2:9" ht="13.5">
      <c r="B50" s="1156" t="s">
        <v>441</v>
      </c>
      <c r="C50" s="1156"/>
      <c r="D50" s="1156"/>
      <c r="E50" s="1156"/>
      <c r="F50" s="282"/>
      <c r="G50" s="282"/>
      <c r="H50" s="282"/>
      <c r="I50" s="282"/>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386</v>
      </c>
    </row>
    <row r="2" spans="2:10" ht="12" customHeight="1">
      <c r="B2" s="454" t="s">
        <v>429</v>
      </c>
      <c r="C2" s="283"/>
      <c r="D2" s="284"/>
      <c r="E2" s="284"/>
      <c r="F2" s="283"/>
      <c r="G2" s="639">
        <v>10</v>
      </c>
      <c r="H2" s="292"/>
      <c r="I2" s="326"/>
      <c r="J2" s="746"/>
    </row>
    <row r="3" spans="2:10" ht="13.5" customHeight="1">
      <c r="B3" s="285"/>
      <c r="C3" s="286"/>
      <c r="D3" s="1329" t="s">
        <v>157</v>
      </c>
      <c r="E3" s="1329"/>
      <c r="F3" s="1329"/>
      <c r="G3" s="1330"/>
      <c r="H3" s="443"/>
      <c r="I3" s="747"/>
      <c r="J3" s="1343"/>
    </row>
    <row r="4" spans="2:10" ht="13.5">
      <c r="B4" s="1299" t="s">
        <v>437</v>
      </c>
      <c r="C4" s="1300"/>
      <c r="D4" s="1318" t="s">
        <v>158</v>
      </c>
      <c r="E4" s="1319"/>
      <c r="F4" s="425" t="s">
        <v>159</v>
      </c>
      <c r="G4" s="426"/>
      <c r="H4" s="292"/>
      <c r="I4" s="747"/>
      <c r="J4" s="1343"/>
    </row>
    <row r="5" spans="2:10" ht="13.5">
      <c r="B5" s="416"/>
      <c r="C5" s="417"/>
      <c r="D5" s="418"/>
      <c r="E5" s="355"/>
      <c r="F5" s="427"/>
      <c r="G5" s="436"/>
      <c r="H5" s="370"/>
      <c r="I5" s="370"/>
      <c r="J5" s="748"/>
    </row>
    <row r="6" spans="2:10" ht="13.5">
      <c r="B6" s="290"/>
      <c r="C6" s="291"/>
      <c r="D6" s="418"/>
      <c r="E6" s="1344" t="s">
        <v>282</v>
      </c>
      <c r="F6" s="427"/>
      <c r="G6" s="1344" t="s">
        <v>282</v>
      </c>
      <c r="H6" s="371"/>
      <c r="I6" s="749"/>
      <c r="J6" s="748"/>
    </row>
    <row r="7" spans="2:10" ht="13.5">
      <c r="B7" s="294"/>
      <c r="C7" s="291"/>
      <c r="D7" s="376"/>
      <c r="E7" s="1345"/>
      <c r="F7" s="377"/>
      <c r="G7" s="1345"/>
      <c r="H7" s="418"/>
      <c r="I7" s="749"/>
      <c r="J7" s="438"/>
    </row>
    <row r="8" spans="2:10" ht="9" customHeight="1">
      <c r="B8" s="296"/>
      <c r="C8" s="297"/>
      <c r="D8" s="296"/>
      <c r="E8" s="401" t="s">
        <v>160</v>
      </c>
      <c r="F8" s="296"/>
      <c r="G8" s="401" t="s">
        <v>160</v>
      </c>
      <c r="H8" s="642"/>
      <c r="I8" s="750"/>
      <c r="J8" s="437"/>
    </row>
    <row r="9" spans="2:10" ht="13.5" customHeight="1">
      <c r="B9" s="1305" t="s">
        <v>152</v>
      </c>
      <c r="C9" s="1324"/>
      <c r="D9" s="857">
        <v>100</v>
      </c>
      <c r="E9" s="856">
        <v>0.5</v>
      </c>
      <c r="F9" s="858">
        <v>100</v>
      </c>
      <c r="G9" s="856">
        <v>3.1</v>
      </c>
      <c r="H9" s="642"/>
      <c r="I9" s="750"/>
      <c r="J9" s="437"/>
    </row>
    <row r="10" spans="2:10" ht="13.5">
      <c r="B10" s="1305" t="s">
        <v>153</v>
      </c>
      <c r="C10" s="1306"/>
      <c r="D10" s="857">
        <v>105.3</v>
      </c>
      <c r="E10" s="856">
        <v>5.3</v>
      </c>
      <c r="F10" s="858">
        <v>92.7</v>
      </c>
      <c r="G10" s="856">
        <v>-7.3</v>
      </c>
      <c r="H10" s="432"/>
      <c r="I10" s="730"/>
      <c r="J10" s="298"/>
    </row>
    <row r="11" spans="2:10" ht="13.5">
      <c r="B11" s="1305" t="s">
        <v>154</v>
      </c>
      <c r="C11" s="1324"/>
      <c r="D11" s="857">
        <v>104.8</v>
      </c>
      <c r="E11" s="856">
        <v>-0.4</v>
      </c>
      <c r="F11" s="858">
        <v>99</v>
      </c>
      <c r="G11" s="856">
        <v>6.8</v>
      </c>
      <c r="H11" s="432"/>
      <c r="I11" s="730"/>
      <c r="J11" s="298"/>
    </row>
    <row r="12" spans="2:10" ht="13.5">
      <c r="B12" s="1305" t="s">
        <v>185</v>
      </c>
      <c r="C12" s="1324"/>
      <c r="D12" s="857">
        <v>105.8</v>
      </c>
      <c r="E12" s="856">
        <v>1</v>
      </c>
      <c r="F12" s="858">
        <v>105.1</v>
      </c>
      <c r="G12" s="856">
        <v>6.2</v>
      </c>
      <c r="H12" s="432"/>
      <c r="I12" s="730"/>
      <c r="J12" s="298"/>
    </row>
    <row r="13" spans="2:10" ht="13.5">
      <c r="B13" s="1336" t="s">
        <v>285</v>
      </c>
      <c r="C13" s="1337"/>
      <c r="D13" s="860">
        <v>109.1</v>
      </c>
      <c r="E13" s="859">
        <v>3.1</v>
      </c>
      <c r="F13" s="861">
        <v>105.2</v>
      </c>
      <c r="G13" s="859">
        <v>0.1</v>
      </c>
      <c r="H13" s="432"/>
      <c r="I13" s="730"/>
      <c r="J13" s="298"/>
    </row>
    <row r="14" spans="2:10" ht="13.5">
      <c r="B14" s="340"/>
      <c r="C14" s="356"/>
      <c r="D14" s="857"/>
      <c r="E14" s="856"/>
      <c r="F14" s="858"/>
      <c r="G14" s="856"/>
      <c r="H14" s="751"/>
      <c r="I14" s="752"/>
      <c r="J14" s="298"/>
    </row>
    <row r="15" spans="2:10" ht="13.5">
      <c r="B15" s="340" t="s">
        <v>196</v>
      </c>
      <c r="C15" s="356" t="s">
        <v>148</v>
      </c>
      <c r="D15" s="857">
        <v>109.2</v>
      </c>
      <c r="E15" s="856">
        <v>1</v>
      </c>
      <c r="F15" s="858">
        <v>107.8</v>
      </c>
      <c r="G15" s="856">
        <v>1</v>
      </c>
      <c r="H15" s="299"/>
      <c r="I15" s="298"/>
      <c r="J15" s="298"/>
    </row>
    <row r="16" spans="2:10" ht="13.5">
      <c r="B16" s="340"/>
      <c r="C16" s="356" t="s">
        <v>149</v>
      </c>
      <c r="D16" s="898">
        <v>109.5</v>
      </c>
      <c r="E16" s="899">
        <v>1.4</v>
      </c>
      <c r="F16" s="901">
        <v>110.3</v>
      </c>
      <c r="G16" s="899">
        <v>2.7</v>
      </c>
      <c r="H16" s="302"/>
      <c r="I16" s="301"/>
      <c r="J16" s="301"/>
    </row>
    <row r="17" spans="2:10" ht="13.5">
      <c r="B17" s="340"/>
      <c r="C17" s="356" t="s">
        <v>150</v>
      </c>
      <c r="D17" s="898">
        <v>107.7</v>
      </c>
      <c r="E17" s="899">
        <v>-0.1</v>
      </c>
      <c r="F17" s="901">
        <v>111.3</v>
      </c>
      <c r="G17" s="899">
        <v>4.2</v>
      </c>
      <c r="H17" s="302"/>
      <c r="I17" s="301"/>
      <c r="J17" s="301"/>
    </row>
    <row r="18" spans="2:10" ht="13.5">
      <c r="B18" s="340" t="s">
        <v>287</v>
      </c>
      <c r="C18" s="356" t="s">
        <v>155</v>
      </c>
      <c r="D18" s="898">
        <v>107.3</v>
      </c>
      <c r="E18" s="899">
        <v>-1.7</v>
      </c>
      <c r="F18" s="901">
        <v>114.3</v>
      </c>
      <c r="G18" s="899">
        <v>12.6</v>
      </c>
      <c r="H18" s="302"/>
      <c r="I18" s="301"/>
      <c r="J18" s="301"/>
    </row>
    <row r="19" spans="2:10" ht="13.5">
      <c r="B19" s="340"/>
      <c r="C19" s="356" t="s">
        <v>156</v>
      </c>
      <c r="D19" s="898">
        <v>107.4</v>
      </c>
      <c r="E19" s="899">
        <v>-1.1</v>
      </c>
      <c r="F19" s="901">
        <v>114.6</v>
      </c>
      <c r="G19" s="899">
        <v>10.3</v>
      </c>
      <c r="H19" s="302"/>
      <c r="I19" s="301"/>
      <c r="J19" s="301"/>
    </row>
    <row r="20" spans="2:10" ht="13.5">
      <c r="B20" s="340"/>
      <c r="C20" s="356" t="s">
        <v>140</v>
      </c>
      <c r="D20" s="898">
        <v>106.6</v>
      </c>
      <c r="E20" s="899">
        <v>-0.6</v>
      </c>
      <c r="F20" s="901">
        <v>111.3</v>
      </c>
      <c r="G20" s="899">
        <v>9.7</v>
      </c>
      <c r="H20" s="302"/>
      <c r="I20" s="301"/>
      <c r="J20" s="301"/>
    </row>
    <row r="21" spans="2:10" ht="13.5">
      <c r="B21" s="340"/>
      <c r="C21" s="356" t="s">
        <v>141</v>
      </c>
      <c r="D21" s="898">
        <v>110.2</v>
      </c>
      <c r="E21" s="899">
        <v>-0.4</v>
      </c>
      <c r="F21" s="901">
        <v>106.8</v>
      </c>
      <c r="G21" s="899">
        <v>5.5</v>
      </c>
      <c r="H21" s="302"/>
      <c r="I21" s="301"/>
      <c r="J21" s="301"/>
    </row>
    <row r="22" spans="2:10" ht="13.5">
      <c r="B22" s="340"/>
      <c r="C22" s="356" t="s">
        <v>142</v>
      </c>
      <c r="D22" s="898">
        <v>111.5</v>
      </c>
      <c r="E22" s="899">
        <v>0.6</v>
      </c>
      <c r="F22" s="901">
        <v>101.8</v>
      </c>
      <c r="G22" s="899">
        <v>-1.1</v>
      </c>
      <c r="H22" s="302"/>
      <c r="I22" s="301"/>
      <c r="J22" s="301"/>
    </row>
    <row r="23" spans="2:10" ht="13.5">
      <c r="B23" s="340"/>
      <c r="C23" s="356" t="s">
        <v>143</v>
      </c>
      <c r="D23" s="898">
        <v>110.7</v>
      </c>
      <c r="E23" s="899">
        <v>0.1</v>
      </c>
      <c r="F23" s="901">
        <v>103.3</v>
      </c>
      <c r="G23" s="899">
        <v>1.7</v>
      </c>
      <c r="H23" s="302"/>
      <c r="I23" s="301"/>
      <c r="J23" s="301"/>
    </row>
    <row r="24" spans="2:10" ht="13.5">
      <c r="B24" s="444"/>
      <c r="C24" s="356" t="s">
        <v>144</v>
      </c>
      <c r="D24" s="898">
        <v>110.9</v>
      </c>
      <c r="E24" s="899">
        <v>1.3</v>
      </c>
      <c r="F24" s="901">
        <v>101.9</v>
      </c>
      <c r="G24" s="899">
        <v>-2.3</v>
      </c>
      <c r="H24" s="302"/>
      <c r="I24" s="301"/>
      <c r="J24" s="301"/>
    </row>
    <row r="25" spans="2:10" ht="13.5">
      <c r="B25" s="340"/>
      <c r="C25" s="356" t="s">
        <v>145</v>
      </c>
      <c r="D25" s="898">
        <v>112</v>
      </c>
      <c r="E25" s="899">
        <v>3.9</v>
      </c>
      <c r="F25" s="901">
        <v>100.3</v>
      </c>
      <c r="G25" s="899">
        <v>-7.1</v>
      </c>
      <c r="H25" s="302"/>
      <c r="I25" s="301"/>
      <c r="J25" s="301"/>
    </row>
    <row r="26" spans="2:10" ht="13.5">
      <c r="B26" s="341"/>
      <c r="C26" s="356" t="s">
        <v>146</v>
      </c>
      <c r="D26" s="898">
        <v>111.7</v>
      </c>
      <c r="E26" s="899">
        <v>2.9</v>
      </c>
      <c r="F26" s="901">
        <v>100.9</v>
      </c>
      <c r="G26" s="899">
        <v>-6.3</v>
      </c>
      <c r="H26" s="302"/>
      <c r="I26" s="301"/>
      <c r="J26" s="301"/>
    </row>
    <row r="27" spans="2:10" ht="13.5">
      <c r="B27" s="1092"/>
      <c r="C27" s="356" t="s">
        <v>148</v>
      </c>
      <c r="D27" s="860">
        <v>111.6</v>
      </c>
      <c r="E27" s="859">
        <v>2.2</v>
      </c>
      <c r="F27" s="861">
        <v>101.9</v>
      </c>
      <c r="G27" s="859">
        <v>-5.5</v>
      </c>
      <c r="H27" s="753"/>
      <c r="I27" s="731"/>
      <c r="J27" s="731"/>
    </row>
    <row r="28" spans="2:9" ht="12.75" customHeight="1">
      <c r="B28" s="1346" t="s">
        <v>430</v>
      </c>
      <c r="C28" s="1347"/>
      <c r="D28" s="1347"/>
      <c r="E28" s="287"/>
      <c r="F28" s="287"/>
      <c r="G28" s="287"/>
      <c r="H28" s="292"/>
      <c r="I28" s="292"/>
    </row>
    <row r="60" ht="13.5">
      <c r="C60" s="303"/>
    </row>
    <row r="61" ht="13.5">
      <c r="C61" s="304"/>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387</v>
      </c>
    </row>
    <row r="2" spans="2:6" ht="12" customHeight="1">
      <c r="B2" s="283" t="s">
        <v>388</v>
      </c>
      <c r="C2" s="282"/>
      <c r="D2" s="284"/>
      <c r="E2" s="644">
        <v>10</v>
      </c>
      <c r="F2" s="283"/>
    </row>
    <row r="3" spans="2:6" ht="13.5">
      <c r="B3" s="321"/>
      <c r="C3" s="288"/>
      <c r="D3" s="1310" t="s">
        <v>117</v>
      </c>
      <c r="E3" s="1311"/>
      <c r="F3" s="282"/>
    </row>
    <row r="4" spans="2:6" ht="13.5">
      <c r="B4" s="1299" t="s">
        <v>478</v>
      </c>
      <c r="C4" s="1300"/>
      <c r="D4" s="1334" t="s">
        <v>479</v>
      </c>
      <c r="E4" s="1349"/>
      <c r="F4" s="282"/>
    </row>
    <row r="5" spans="2:6" ht="13.5">
      <c r="B5" s="306"/>
      <c r="C5" s="295"/>
      <c r="D5" s="306"/>
      <c r="E5" s="433" t="s">
        <v>283</v>
      </c>
      <c r="F5" s="282"/>
    </row>
    <row r="6" spans="2:6" ht="13.5">
      <c r="B6" s="296"/>
      <c r="C6" s="287"/>
      <c r="D6" s="431" t="s">
        <v>193</v>
      </c>
      <c r="E6" s="428" t="s">
        <v>480</v>
      </c>
      <c r="F6" s="282"/>
    </row>
    <row r="7" spans="2:6" ht="13.5">
      <c r="B7" s="1305" t="s">
        <v>152</v>
      </c>
      <c r="C7" s="1324"/>
      <c r="D7" s="647">
        <v>876</v>
      </c>
      <c r="E7" s="936">
        <v>1.6</v>
      </c>
      <c r="F7" s="282"/>
    </row>
    <row r="8" spans="2:6" ht="13.5">
      <c r="B8" s="1305" t="s">
        <v>153</v>
      </c>
      <c r="C8" s="1306"/>
      <c r="D8" s="432">
        <v>918</v>
      </c>
      <c r="E8" s="936">
        <v>4.8</v>
      </c>
      <c r="F8" s="282"/>
    </row>
    <row r="9" spans="2:6" ht="13.5">
      <c r="B9" s="1305" t="s">
        <v>154</v>
      </c>
      <c r="C9" s="1324"/>
      <c r="D9" s="432">
        <v>932</v>
      </c>
      <c r="E9" s="936">
        <v>1.53</v>
      </c>
      <c r="F9" s="282"/>
    </row>
    <row r="10" spans="2:6" ht="13.5">
      <c r="B10" s="1305" t="s">
        <v>185</v>
      </c>
      <c r="C10" s="1324"/>
      <c r="D10" s="432">
        <v>929</v>
      </c>
      <c r="E10" s="936">
        <v>-0.3</v>
      </c>
      <c r="F10" s="282"/>
    </row>
    <row r="11" spans="2:6" ht="13.5">
      <c r="B11" s="1305" t="s">
        <v>285</v>
      </c>
      <c r="C11" s="1324"/>
      <c r="D11" s="432">
        <v>961</v>
      </c>
      <c r="E11" s="936">
        <v>3.4</v>
      </c>
      <c r="F11" s="282"/>
    </row>
    <row r="12" spans="2:6" ht="13.5">
      <c r="B12" s="338"/>
      <c r="C12" s="339"/>
      <c r="D12" s="435"/>
      <c r="E12" s="937"/>
      <c r="F12" s="282"/>
    </row>
    <row r="13" spans="2:6" ht="13.5">
      <c r="B13" s="340" t="s">
        <v>196</v>
      </c>
      <c r="C13" s="356" t="s">
        <v>202</v>
      </c>
      <c r="D13" s="432">
        <v>971</v>
      </c>
      <c r="E13" s="936">
        <v>4.2</v>
      </c>
      <c r="F13" s="282"/>
    </row>
    <row r="14" spans="2:6" ht="13.5">
      <c r="B14" s="340"/>
      <c r="C14" s="356" t="s">
        <v>204</v>
      </c>
      <c r="D14" s="432">
        <v>967.9374275782155</v>
      </c>
      <c r="E14" s="936">
        <v>1.8</v>
      </c>
      <c r="F14" s="282"/>
    </row>
    <row r="15" spans="2:6" ht="13.5">
      <c r="B15" s="340"/>
      <c r="C15" s="356" t="s">
        <v>238</v>
      </c>
      <c r="D15" s="432">
        <v>976.5029239766081</v>
      </c>
      <c r="E15" s="936">
        <v>3.7</v>
      </c>
      <c r="F15" s="282"/>
    </row>
    <row r="16" spans="2:6" ht="13.5">
      <c r="B16" s="340" t="s">
        <v>287</v>
      </c>
      <c r="C16" s="356" t="s">
        <v>288</v>
      </c>
      <c r="D16" s="432">
        <v>972.952158693116</v>
      </c>
      <c r="E16" s="936">
        <v>1.6</v>
      </c>
      <c r="F16" s="282"/>
    </row>
    <row r="17" spans="2:6" ht="13.5">
      <c r="B17" s="340"/>
      <c r="C17" s="356" t="s">
        <v>156</v>
      </c>
      <c r="D17" s="432">
        <v>987.0348837209302</v>
      </c>
      <c r="E17" s="936">
        <v>4.3</v>
      </c>
      <c r="F17" s="282"/>
    </row>
    <row r="18" spans="2:6" ht="13.5">
      <c r="B18" s="340"/>
      <c r="C18" s="356" t="s">
        <v>140</v>
      </c>
      <c r="D18" s="432">
        <v>988.4651711924439</v>
      </c>
      <c r="E18" s="936">
        <v>4.6</v>
      </c>
      <c r="F18" s="282"/>
    </row>
    <row r="19" spans="2:6" ht="13.5">
      <c r="B19" s="340"/>
      <c r="C19" s="356" t="s">
        <v>141</v>
      </c>
      <c r="D19" s="432">
        <v>991.9424460431654</v>
      </c>
      <c r="E19" s="936">
        <v>4.3</v>
      </c>
      <c r="F19" s="282"/>
    </row>
    <row r="20" spans="2:6" ht="13.5">
      <c r="B20" s="340"/>
      <c r="C20" s="429" t="s">
        <v>142</v>
      </c>
      <c r="D20" s="432">
        <v>1038.6582278481012</v>
      </c>
      <c r="E20" s="936">
        <v>9.6</v>
      </c>
      <c r="F20" s="282"/>
    </row>
    <row r="21" spans="2:6" ht="13.5">
      <c r="B21" s="340"/>
      <c r="C21" s="356" t="s">
        <v>143</v>
      </c>
      <c r="D21" s="432">
        <v>1122.950819672131</v>
      </c>
      <c r="E21" s="936">
        <v>15.7</v>
      </c>
      <c r="F21" s="282"/>
    </row>
    <row r="22" spans="2:6" ht="13.5">
      <c r="B22" s="340"/>
      <c r="C22" s="356" t="s">
        <v>144</v>
      </c>
      <c r="D22" s="432">
        <v>1041.1383108935129</v>
      </c>
      <c r="E22" s="936">
        <v>9.7</v>
      </c>
      <c r="F22" s="282"/>
    </row>
    <row r="23" spans="2:6" ht="13.5">
      <c r="B23" s="340"/>
      <c r="C23" s="356" t="s">
        <v>145</v>
      </c>
      <c r="D23" s="432">
        <v>1020.3682393555811</v>
      </c>
      <c r="E23" s="936">
        <v>6.3</v>
      </c>
      <c r="F23" s="282"/>
    </row>
    <row r="24" spans="2:6" ht="13.5">
      <c r="B24" s="341"/>
      <c r="C24" s="356" t="s">
        <v>146</v>
      </c>
      <c r="D24" s="432">
        <v>1044</v>
      </c>
      <c r="E24" s="938">
        <v>7.8</v>
      </c>
      <c r="F24" s="282"/>
    </row>
    <row r="25" spans="2:6" ht="13.5">
      <c r="B25" s="1060"/>
      <c r="C25" s="366" t="s">
        <v>148</v>
      </c>
      <c r="D25" s="796">
        <v>1018.9714285714285</v>
      </c>
      <c r="E25" s="1070">
        <v>4.9</v>
      </c>
      <c r="F25" s="282"/>
    </row>
    <row r="26" spans="2:6" ht="13.5">
      <c r="B26" s="1348" t="s">
        <v>481</v>
      </c>
      <c r="C26" s="1348"/>
      <c r="D26" s="1348"/>
      <c r="E26" s="1348"/>
      <c r="F26" s="282"/>
    </row>
    <row r="27" spans="2:6" ht="13.5">
      <c r="B27" s="434" t="s">
        <v>296</v>
      </c>
      <c r="C27" s="282"/>
      <c r="D27" s="282"/>
      <c r="E27" s="282"/>
      <c r="F27" s="282"/>
    </row>
    <row r="28" spans="2:6" ht="13.5">
      <c r="B28" s="434" t="s">
        <v>297</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500036239624"/>
  </sheetPr>
  <dimension ref="B1:O27"/>
  <sheetViews>
    <sheetView showGridLines="0" view="pageBreakPreview" zoomScaleNormal="90"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367</v>
      </c>
    </row>
    <row r="2" spans="6:11" ht="11.25">
      <c r="F2" s="660"/>
      <c r="K2" s="661">
        <v>10</v>
      </c>
    </row>
    <row r="3" spans="2:12" ht="22.5" customHeight="1">
      <c r="B3" s="662"/>
      <c r="C3" s="663"/>
      <c r="D3" s="664" t="s">
        <v>0</v>
      </c>
      <c r="E3" s="665"/>
      <c r="F3" s="664" t="s">
        <v>1</v>
      </c>
      <c r="G3" s="666"/>
      <c r="H3" s="666"/>
      <c r="I3" s="666"/>
      <c r="J3" s="665"/>
      <c r="K3" s="1350" t="s">
        <v>482</v>
      </c>
      <c r="L3" s="669"/>
    </row>
    <row r="4" spans="2:12" ht="11.25">
      <c r="B4" s="667" t="s">
        <v>3</v>
      </c>
      <c r="C4" s="668"/>
      <c r="D4" s="669"/>
      <c r="E4" s="670"/>
      <c r="F4" s="669"/>
      <c r="G4" s="670"/>
      <c r="H4" s="671" t="s">
        <v>111</v>
      </c>
      <c r="I4" s="672"/>
      <c r="J4" s="671" t="s">
        <v>111</v>
      </c>
      <c r="K4" s="1351"/>
      <c r="L4" s="669"/>
    </row>
    <row r="5" spans="2:12" ht="11.25" customHeight="1">
      <c r="B5" s="669"/>
      <c r="C5" s="674"/>
      <c r="D5" s="669"/>
      <c r="E5" s="675" t="s">
        <v>4</v>
      </c>
      <c r="F5" s="669"/>
      <c r="G5" s="675" t="s">
        <v>4</v>
      </c>
      <c r="H5" s="667" t="s">
        <v>5</v>
      </c>
      <c r="I5" s="676" t="s">
        <v>483</v>
      </c>
      <c r="J5" s="673" t="s">
        <v>6</v>
      </c>
      <c r="K5" s="1351"/>
      <c r="L5" s="669"/>
    </row>
    <row r="6" spans="2:12" ht="11.25">
      <c r="B6" s="677"/>
      <c r="C6" s="678"/>
      <c r="D6" s="677"/>
      <c r="E6" s="679" t="s">
        <v>8</v>
      </c>
      <c r="F6" s="677"/>
      <c r="G6" s="679" t="s">
        <v>8</v>
      </c>
      <c r="H6" s="680" t="s">
        <v>112</v>
      </c>
      <c r="I6" s="681" t="s">
        <v>484</v>
      </c>
      <c r="J6" s="680" t="s">
        <v>113</v>
      </c>
      <c r="K6" s="1352"/>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243566</v>
      </c>
      <c r="E8" s="1028">
        <v>2.7</v>
      </c>
      <c r="F8" s="1029">
        <v>242129</v>
      </c>
      <c r="G8" s="1030">
        <v>2.5</v>
      </c>
      <c r="H8" s="1031">
        <v>224229</v>
      </c>
      <c r="I8" s="1032">
        <v>2.8</v>
      </c>
      <c r="J8" s="798">
        <v>17900</v>
      </c>
      <c r="K8" s="798">
        <v>1437</v>
      </c>
    </row>
    <row r="9" spans="2:11" s="691" customFormat="1" ht="17.25" customHeight="1">
      <c r="B9" s="1033" t="s">
        <v>85</v>
      </c>
      <c r="C9" s="1034" t="s">
        <v>53</v>
      </c>
      <c r="D9" s="1079">
        <v>342649</v>
      </c>
      <c r="E9" s="1035">
        <v>9.3</v>
      </c>
      <c r="F9" s="1036">
        <v>323507</v>
      </c>
      <c r="G9" s="1037">
        <v>3.2</v>
      </c>
      <c r="H9" s="1036">
        <v>291916</v>
      </c>
      <c r="I9" s="1037">
        <v>2.5</v>
      </c>
      <c r="J9" s="799">
        <v>31591</v>
      </c>
      <c r="K9" s="799">
        <v>19142</v>
      </c>
    </row>
    <row r="10" spans="2:11" s="691" customFormat="1" ht="17.25" customHeight="1">
      <c r="B10" s="1033" t="s">
        <v>10</v>
      </c>
      <c r="C10" s="1034" t="s">
        <v>54</v>
      </c>
      <c r="D10" s="1079">
        <v>202699</v>
      </c>
      <c r="E10" s="1038">
        <v>-2.6</v>
      </c>
      <c r="F10" s="802">
        <v>202170</v>
      </c>
      <c r="G10" s="1039">
        <v>-2.9</v>
      </c>
      <c r="H10" s="802">
        <v>186889</v>
      </c>
      <c r="I10" s="1039">
        <v>-1.5</v>
      </c>
      <c r="J10" s="801">
        <v>15281</v>
      </c>
      <c r="K10" s="801">
        <v>529</v>
      </c>
    </row>
    <row r="11" spans="2:11" s="691" customFormat="1" ht="17.25" customHeight="1">
      <c r="B11" s="1033" t="s">
        <v>11</v>
      </c>
      <c r="C11" s="1040" t="s">
        <v>55</v>
      </c>
      <c r="D11" s="1079">
        <v>483110</v>
      </c>
      <c r="E11" s="1038">
        <v>0.5</v>
      </c>
      <c r="F11" s="802">
        <v>483103</v>
      </c>
      <c r="G11" s="1039">
        <v>0.5</v>
      </c>
      <c r="H11" s="802">
        <v>425561</v>
      </c>
      <c r="I11" s="1039">
        <v>4.9</v>
      </c>
      <c r="J11" s="801">
        <v>57542</v>
      </c>
      <c r="K11" s="801">
        <v>7</v>
      </c>
    </row>
    <row r="12" spans="2:11" s="691" customFormat="1" ht="17.25" customHeight="1">
      <c r="B12" s="1033" t="s">
        <v>12</v>
      </c>
      <c r="C12" s="1040" t="s">
        <v>41</v>
      </c>
      <c r="D12" s="1079">
        <v>279101</v>
      </c>
      <c r="E12" s="1038">
        <v>6.6</v>
      </c>
      <c r="F12" s="802">
        <v>271961</v>
      </c>
      <c r="G12" s="1039">
        <v>6.2</v>
      </c>
      <c r="H12" s="802">
        <v>248187</v>
      </c>
      <c r="I12" s="1039">
        <v>7.2</v>
      </c>
      <c r="J12" s="801">
        <v>23774</v>
      </c>
      <c r="K12" s="801">
        <v>7140</v>
      </c>
    </row>
    <row r="13" spans="2:11" s="691" customFormat="1" ht="17.25" customHeight="1">
      <c r="B13" s="1033" t="s">
        <v>56</v>
      </c>
      <c r="C13" s="1034" t="s">
        <v>130</v>
      </c>
      <c r="D13" s="1079">
        <v>290078</v>
      </c>
      <c r="E13" s="1038">
        <v>-5.2</v>
      </c>
      <c r="F13" s="802">
        <v>290078</v>
      </c>
      <c r="G13" s="1039">
        <v>-5.2</v>
      </c>
      <c r="H13" s="802">
        <v>230999</v>
      </c>
      <c r="I13" s="1039">
        <v>-2.9</v>
      </c>
      <c r="J13" s="801">
        <v>59079</v>
      </c>
      <c r="K13" s="801">
        <v>0</v>
      </c>
    </row>
    <row r="14" spans="2:11" s="691" customFormat="1" ht="17.25" customHeight="1">
      <c r="B14" s="1033" t="s">
        <v>57</v>
      </c>
      <c r="C14" s="1040" t="s">
        <v>131</v>
      </c>
      <c r="D14" s="1079">
        <v>180356</v>
      </c>
      <c r="E14" s="1038">
        <v>5.6</v>
      </c>
      <c r="F14" s="802">
        <v>180188</v>
      </c>
      <c r="G14" s="1039">
        <v>5.4</v>
      </c>
      <c r="H14" s="802">
        <v>169264</v>
      </c>
      <c r="I14" s="1039">
        <v>4.1</v>
      </c>
      <c r="J14" s="801">
        <v>10924</v>
      </c>
      <c r="K14" s="801">
        <v>168</v>
      </c>
    </row>
    <row r="15" spans="2:11" s="691" customFormat="1" ht="17.25" customHeight="1">
      <c r="B15" s="1033" t="s">
        <v>58</v>
      </c>
      <c r="C15" s="1040" t="s">
        <v>132</v>
      </c>
      <c r="D15" s="1079">
        <v>336020</v>
      </c>
      <c r="E15" s="1038">
        <v>1.5</v>
      </c>
      <c r="F15" s="802">
        <v>332753</v>
      </c>
      <c r="G15" s="1039">
        <v>2.1</v>
      </c>
      <c r="H15" s="802">
        <v>307735</v>
      </c>
      <c r="I15" s="1039">
        <v>1.1</v>
      </c>
      <c r="J15" s="801">
        <v>25018</v>
      </c>
      <c r="K15" s="801">
        <v>3267</v>
      </c>
    </row>
    <row r="16" spans="2:11" s="691" customFormat="1" ht="17.25" customHeight="1">
      <c r="B16" s="1033" t="s">
        <v>59</v>
      </c>
      <c r="C16" s="1041" t="s">
        <v>133</v>
      </c>
      <c r="D16" s="1079">
        <v>242747</v>
      </c>
      <c r="E16" s="1038">
        <v>12.3</v>
      </c>
      <c r="F16" s="802">
        <v>242692</v>
      </c>
      <c r="G16" s="1039">
        <v>12.3</v>
      </c>
      <c r="H16" s="802">
        <v>233832</v>
      </c>
      <c r="I16" s="1039">
        <v>13.3</v>
      </c>
      <c r="J16" s="801">
        <v>8860</v>
      </c>
      <c r="K16" s="801">
        <v>55</v>
      </c>
    </row>
    <row r="17" spans="2:11" s="691" customFormat="1" ht="17.25" customHeight="1">
      <c r="B17" s="1033" t="s">
        <v>33</v>
      </c>
      <c r="C17" s="1040" t="s">
        <v>134</v>
      </c>
      <c r="D17" s="1079">
        <v>276759</v>
      </c>
      <c r="E17" s="1038">
        <v>5.3</v>
      </c>
      <c r="F17" s="802">
        <v>276759</v>
      </c>
      <c r="G17" s="1039">
        <v>5.5</v>
      </c>
      <c r="H17" s="802">
        <v>251934</v>
      </c>
      <c r="I17" s="1039">
        <v>1.4</v>
      </c>
      <c r="J17" s="801">
        <v>24825</v>
      </c>
      <c r="K17" s="801">
        <v>0</v>
      </c>
    </row>
    <row r="18" spans="2:11" s="691" customFormat="1" ht="17.25" customHeight="1">
      <c r="B18" s="1033" t="s">
        <v>60</v>
      </c>
      <c r="C18" s="1040" t="s">
        <v>135</v>
      </c>
      <c r="D18" s="1079">
        <v>136513</v>
      </c>
      <c r="E18" s="1038">
        <v>-6.5</v>
      </c>
      <c r="F18" s="802">
        <v>136466</v>
      </c>
      <c r="G18" s="1039">
        <v>-6.2</v>
      </c>
      <c r="H18" s="802">
        <v>132577</v>
      </c>
      <c r="I18" s="1039">
        <v>-3.3</v>
      </c>
      <c r="J18" s="801">
        <v>3889</v>
      </c>
      <c r="K18" s="801">
        <v>47</v>
      </c>
    </row>
    <row r="19" spans="2:11" s="691" customFormat="1" ht="17.25" customHeight="1">
      <c r="B19" s="690" t="s">
        <v>61</v>
      </c>
      <c r="C19" s="693" t="s">
        <v>86</v>
      </c>
      <c r="D19" s="773">
        <v>201520</v>
      </c>
      <c r="E19" s="805">
        <v>-0.8</v>
      </c>
      <c r="F19" s="800">
        <v>201283</v>
      </c>
      <c r="G19" s="806">
        <v>-0.4</v>
      </c>
      <c r="H19" s="800">
        <v>195080</v>
      </c>
      <c r="I19" s="806">
        <v>0.2</v>
      </c>
      <c r="J19" s="801">
        <v>6203</v>
      </c>
      <c r="K19" s="801">
        <v>237</v>
      </c>
    </row>
    <row r="20" spans="2:11" s="691" customFormat="1" ht="17.25" customHeight="1">
      <c r="B20" s="690" t="s">
        <v>62</v>
      </c>
      <c r="C20" s="692" t="s">
        <v>63</v>
      </c>
      <c r="D20" s="773">
        <v>345204</v>
      </c>
      <c r="E20" s="805">
        <v>1.3</v>
      </c>
      <c r="F20" s="800">
        <v>344515</v>
      </c>
      <c r="G20" s="806">
        <v>1</v>
      </c>
      <c r="H20" s="800">
        <v>342834</v>
      </c>
      <c r="I20" s="806">
        <v>1.2</v>
      </c>
      <c r="J20" s="801">
        <v>1681</v>
      </c>
      <c r="K20" s="801">
        <v>689</v>
      </c>
    </row>
    <row r="21" spans="2:11" s="691" customFormat="1" ht="17.25" customHeight="1">
      <c r="B21" s="690" t="s">
        <v>64</v>
      </c>
      <c r="C21" s="694" t="s">
        <v>136</v>
      </c>
      <c r="D21" s="773">
        <v>279864</v>
      </c>
      <c r="E21" s="805">
        <v>2.8</v>
      </c>
      <c r="F21" s="800">
        <v>279864</v>
      </c>
      <c r="G21" s="806">
        <v>2.9</v>
      </c>
      <c r="H21" s="800">
        <v>258099</v>
      </c>
      <c r="I21" s="806">
        <v>2.8</v>
      </c>
      <c r="J21" s="801">
        <v>21765</v>
      </c>
      <c r="K21" s="801">
        <v>0</v>
      </c>
    </row>
    <row r="22" spans="2:11" s="691" customFormat="1" ht="17.25" customHeight="1">
      <c r="B22" s="690" t="s">
        <v>65</v>
      </c>
      <c r="C22" s="692" t="s">
        <v>43</v>
      </c>
      <c r="D22" s="773" t="s">
        <v>151</v>
      </c>
      <c r="E22" s="805" t="s">
        <v>151</v>
      </c>
      <c r="F22" s="800" t="s">
        <v>151</v>
      </c>
      <c r="G22" s="806" t="s">
        <v>151</v>
      </c>
      <c r="H22" s="800" t="s">
        <v>151</v>
      </c>
      <c r="I22" s="806" t="s">
        <v>151</v>
      </c>
      <c r="J22" s="801" t="s">
        <v>151</v>
      </c>
      <c r="K22" s="801" t="s">
        <v>151</v>
      </c>
    </row>
    <row r="23" spans="2:11" s="691" customFormat="1" ht="17.25" customHeight="1">
      <c r="B23" s="1042" t="s">
        <v>87</v>
      </c>
      <c r="C23" s="1043" t="s">
        <v>137</v>
      </c>
      <c r="D23" s="1087">
        <v>162150</v>
      </c>
      <c r="E23" s="1088">
        <v>17.9</v>
      </c>
      <c r="F23" s="1044">
        <v>161104</v>
      </c>
      <c r="G23" s="1045">
        <v>17.5</v>
      </c>
      <c r="H23" s="1044">
        <v>150041</v>
      </c>
      <c r="I23" s="1045">
        <v>17.7</v>
      </c>
      <c r="J23" s="803">
        <v>11063</v>
      </c>
      <c r="K23" s="803">
        <v>1046</v>
      </c>
    </row>
    <row r="24" spans="2:11" ht="26.25" customHeight="1">
      <c r="B24" s="695"/>
      <c r="C24" s="696" t="s">
        <v>99</v>
      </c>
      <c r="D24" s="1219">
        <v>302666</v>
      </c>
      <c r="E24" s="1220" t="s">
        <v>151</v>
      </c>
      <c r="F24" s="1221">
        <v>296294</v>
      </c>
      <c r="G24" s="1222" t="s">
        <v>151</v>
      </c>
      <c r="H24" s="1221">
        <v>273816</v>
      </c>
      <c r="I24" s="1222" t="s">
        <v>151</v>
      </c>
      <c r="J24" s="1223">
        <v>22478</v>
      </c>
      <c r="K24" s="1223">
        <v>6372</v>
      </c>
    </row>
    <row r="25" ht="15.75" customHeight="1">
      <c r="B25" s="697" t="s">
        <v>198</v>
      </c>
    </row>
    <row r="26" ht="12.75" customHeight="1">
      <c r="B26" s="659" t="s">
        <v>290</v>
      </c>
    </row>
    <row r="27" ht="12.75" customHeight="1">
      <c r="B27" s="659" t="s">
        <v>199</v>
      </c>
    </row>
  </sheetData>
  <sheetProtection/>
  <mergeCells count="1">
    <mergeCell ref="K3:K6"/>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500036239624"/>
  </sheetPr>
  <dimension ref="B1:P31"/>
  <sheetViews>
    <sheetView showGridLines="0" view="pageBreakPreview" zoomScaleNormal="110"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368</v>
      </c>
    </row>
    <row r="2" spans="8:16" ht="10.5">
      <c r="H2" s="460"/>
      <c r="J2" s="460"/>
      <c r="L2" s="461"/>
      <c r="M2" s="461"/>
      <c r="N2" s="462" t="s">
        <v>236</v>
      </c>
      <c r="O2" s="460"/>
      <c r="P2" s="463">
        <v>10</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5" t="s">
        <v>485</v>
      </c>
      <c r="F5" s="1353" t="s">
        <v>282</v>
      </c>
      <c r="G5" s="1355" t="s">
        <v>83</v>
      </c>
      <c r="H5" s="1353" t="s">
        <v>282</v>
      </c>
      <c r="I5" s="1355" t="s">
        <v>83</v>
      </c>
      <c r="J5" s="1353" t="s">
        <v>282</v>
      </c>
      <c r="K5" s="1355" t="s">
        <v>83</v>
      </c>
      <c r="L5" s="1353" t="s">
        <v>282</v>
      </c>
      <c r="M5" s="1355" t="s">
        <v>83</v>
      </c>
      <c r="N5" s="1353" t="s">
        <v>282</v>
      </c>
      <c r="O5" s="1355" t="s">
        <v>83</v>
      </c>
      <c r="P5" s="1353" t="s">
        <v>282</v>
      </c>
    </row>
    <row r="6" spans="2:16" ht="10.5">
      <c r="B6" s="480"/>
      <c r="C6" s="481"/>
      <c r="D6" s="481"/>
      <c r="E6" s="1356"/>
      <c r="F6" s="1354"/>
      <c r="G6" s="1356"/>
      <c r="H6" s="1354"/>
      <c r="I6" s="1356"/>
      <c r="J6" s="1354"/>
      <c r="K6" s="1356"/>
      <c r="L6" s="1354"/>
      <c r="M6" s="1356"/>
      <c r="N6" s="1354"/>
      <c r="O6" s="1356"/>
      <c r="P6" s="1354"/>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7" t="s">
        <v>152</v>
      </c>
      <c r="C8" s="1358"/>
      <c r="D8" s="1359"/>
      <c r="E8" s="953">
        <v>100</v>
      </c>
      <c r="F8" s="954">
        <v>1.8</v>
      </c>
      <c r="G8" s="953">
        <v>100</v>
      </c>
      <c r="H8" s="955">
        <v>1</v>
      </c>
      <c r="I8" s="953">
        <v>100</v>
      </c>
      <c r="J8" s="954">
        <v>2.8</v>
      </c>
      <c r="K8" s="953">
        <v>100</v>
      </c>
      <c r="L8" s="954">
        <v>1.9</v>
      </c>
      <c r="M8" s="953">
        <v>100</v>
      </c>
      <c r="N8" s="954">
        <v>2.8</v>
      </c>
      <c r="O8" s="953">
        <v>100</v>
      </c>
      <c r="P8" s="954">
        <v>0.8</v>
      </c>
    </row>
    <row r="9" spans="2:16" s="458" customFormat="1" ht="12.75" customHeight="1">
      <c r="B9" s="1357" t="s">
        <v>153</v>
      </c>
      <c r="C9" s="1358"/>
      <c r="D9" s="1359"/>
      <c r="E9" s="953">
        <v>103.2</v>
      </c>
      <c r="F9" s="954">
        <v>3.1</v>
      </c>
      <c r="G9" s="953">
        <v>102.9</v>
      </c>
      <c r="H9" s="955">
        <v>2.8</v>
      </c>
      <c r="I9" s="953">
        <v>101.4</v>
      </c>
      <c r="J9" s="954">
        <v>1.4</v>
      </c>
      <c r="K9" s="953">
        <v>101.1</v>
      </c>
      <c r="L9" s="954">
        <v>1.1</v>
      </c>
      <c r="M9" s="953">
        <v>101.5</v>
      </c>
      <c r="N9" s="954">
        <v>1.5</v>
      </c>
      <c r="O9" s="953">
        <v>100.3</v>
      </c>
      <c r="P9" s="954">
        <v>0.3</v>
      </c>
    </row>
    <row r="10" spans="2:16" s="458" customFormat="1" ht="12.75" customHeight="1">
      <c r="B10" s="1357" t="s">
        <v>154</v>
      </c>
      <c r="C10" s="1358"/>
      <c r="D10" s="1359"/>
      <c r="E10" s="953">
        <v>104.1</v>
      </c>
      <c r="F10" s="954">
        <v>0.9</v>
      </c>
      <c r="G10" s="953">
        <v>103.2</v>
      </c>
      <c r="H10" s="955">
        <v>0.3</v>
      </c>
      <c r="I10" s="953">
        <v>102.2</v>
      </c>
      <c r="J10" s="954">
        <v>0.8</v>
      </c>
      <c r="K10" s="953">
        <v>101.3</v>
      </c>
      <c r="L10" s="954">
        <v>0.2</v>
      </c>
      <c r="M10" s="953">
        <v>102.3</v>
      </c>
      <c r="N10" s="954">
        <v>0.8</v>
      </c>
      <c r="O10" s="953">
        <v>100.9</v>
      </c>
      <c r="P10" s="954">
        <v>0.6</v>
      </c>
    </row>
    <row r="11" spans="2:16" s="458" customFormat="1" ht="12.75" customHeight="1">
      <c r="B11" s="1357" t="s">
        <v>185</v>
      </c>
      <c r="C11" s="1358"/>
      <c r="D11" s="1359"/>
      <c r="E11" s="953">
        <v>100.1</v>
      </c>
      <c r="F11" s="954">
        <v>-3.8</v>
      </c>
      <c r="G11" s="953">
        <v>97.9</v>
      </c>
      <c r="H11" s="955">
        <v>-5.1</v>
      </c>
      <c r="I11" s="953">
        <v>99.2</v>
      </c>
      <c r="J11" s="954">
        <v>-2.9</v>
      </c>
      <c r="K11" s="953">
        <v>97.1</v>
      </c>
      <c r="L11" s="954">
        <v>-4.1</v>
      </c>
      <c r="M11" s="953">
        <v>99.8</v>
      </c>
      <c r="N11" s="954">
        <v>-2.4</v>
      </c>
      <c r="O11" s="953">
        <v>102.2</v>
      </c>
      <c r="P11" s="954">
        <v>1.3</v>
      </c>
    </row>
    <row r="12" spans="2:16" s="458" customFormat="1" ht="12.75" customHeight="1">
      <c r="B12" s="1360" t="s">
        <v>285</v>
      </c>
      <c r="C12" s="1361"/>
      <c r="D12" s="1362"/>
      <c r="E12" s="956">
        <v>102.4</v>
      </c>
      <c r="F12" s="957">
        <v>2.3</v>
      </c>
      <c r="G12" s="956">
        <v>99.8</v>
      </c>
      <c r="H12" s="958">
        <v>1.9</v>
      </c>
      <c r="I12" s="956">
        <v>100.3</v>
      </c>
      <c r="J12" s="957">
        <v>1.1</v>
      </c>
      <c r="K12" s="956">
        <v>97.8</v>
      </c>
      <c r="L12" s="957">
        <v>0.7</v>
      </c>
      <c r="M12" s="956">
        <v>100.1</v>
      </c>
      <c r="N12" s="957">
        <v>0.3</v>
      </c>
      <c r="O12" s="956">
        <v>102.6</v>
      </c>
      <c r="P12" s="957">
        <v>0.4</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196</v>
      </c>
      <c r="C14" s="493" t="s">
        <v>148</v>
      </c>
      <c r="D14" s="494"/>
      <c r="E14" s="953">
        <v>87.3</v>
      </c>
      <c r="F14" s="959">
        <v>0.8</v>
      </c>
      <c r="G14" s="960">
        <v>85.1</v>
      </c>
      <c r="H14" s="959">
        <v>1.4</v>
      </c>
      <c r="I14" s="953">
        <v>100.3</v>
      </c>
      <c r="J14" s="959">
        <v>1.1</v>
      </c>
      <c r="K14" s="960">
        <v>97.8</v>
      </c>
      <c r="L14" s="959">
        <v>1.8</v>
      </c>
      <c r="M14" s="953">
        <v>99.9</v>
      </c>
      <c r="N14" s="959">
        <v>0.2</v>
      </c>
      <c r="O14" s="953">
        <v>102.6</v>
      </c>
      <c r="P14" s="954">
        <v>-0.6</v>
      </c>
    </row>
    <row r="15" spans="2:16" ht="10.5" customHeight="1">
      <c r="B15" s="492"/>
      <c r="C15" s="493" t="s">
        <v>149</v>
      </c>
      <c r="D15" s="494"/>
      <c r="E15" s="953">
        <v>89.2</v>
      </c>
      <c r="F15" s="959">
        <v>1.6</v>
      </c>
      <c r="G15" s="960">
        <v>86.9</v>
      </c>
      <c r="H15" s="959">
        <v>2</v>
      </c>
      <c r="I15" s="953">
        <v>99.2</v>
      </c>
      <c r="J15" s="959">
        <v>0.1</v>
      </c>
      <c r="K15" s="960">
        <v>96.7</v>
      </c>
      <c r="L15" s="959">
        <v>0.6</v>
      </c>
      <c r="M15" s="953">
        <v>98.5</v>
      </c>
      <c r="N15" s="959">
        <v>-1.1</v>
      </c>
      <c r="O15" s="953">
        <v>102.6</v>
      </c>
      <c r="P15" s="954">
        <v>-0.5</v>
      </c>
    </row>
    <row r="16" spans="2:16" ht="10.5" customHeight="1">
      <c r="B16" s="492"/>
      <c r="C16" s="493" t="s">
        <v>150</v>
      </c>
      <c r="D16" s="494"/>
      <c r="E16" s="953">
        <v>170.3</v>
      </c>
      <c r="F16" s="959">
        <v>2.5</v>
      </c>
      <c r="G16" s="960">
        <v>166.3</v>
      </c>
      <c r="H16" s="959">
        <v>2.8</v>
      </c>
      <c r="I16" s="953">
        <v>99.4</v>
      </c>
      <c r="J16" s="959">
        <v>-0.3</v>
      </c>
      <c r="K16" s="960">
        <v>97.1</v>
      </c>
      <c r="L16" s="959">
        <v>0</v>
      </c>
      <c r="M16" s="953">
        <v>98.9</v>
      </c>
      <c r="N16" s="959">
        <v>-1.3</v>
      </c>
      <c r="O16" s="953">
        <v>102.4</v>
      </c>
      <c r="P16" s="954">
        <v>-0.3</v>
      </c>
    </row>
    <row r="17" spans="2:16" ht="10.5" customHeight="1">
      <c r="B17" s="492" t="s">
        <v>289</v>
      </c>
      <c r="C17" s="493" t="s">
        <v>155</v>
      </c>
      <c r="D17" s="494"/>
      <c r="E17" s="953">
        <v>90.1</v>
      </c>
      <c r="F17" s="959">
        <v>3.1</v>
      </c>
      <c r="G17" s="960">
        <v>88.1</v>
      </c>
      <c r="H17" s="959">
        <v>3.4</v>
      </c>
      <c r="I17" s="953">
        <v>103.2</v>
      </c>
      <c r="J17" s="959">
        <v>3.6</v>
      </c>
      <c r="K17" s="960">
        <v>100.9</v>
      </c>
      <c r="L17" s="959">
        <v>3.9</v>
      </c>
      <c r="M17" s="953">
        <v>99.5</v>
      </c>
      <c r="N17" s="959">
        <v>0.5</v>
      </c>
      <c r="O17" s="953">
        <v>102.3</v>
      </c>
      <c r="P17" s="954">
        <v>-0.3</v>
      </c>
    </row>
    <row r="18" spans="2:16" ht="10.5" customHeight="1">
      <c r="B18" s="492"/>
      <c r="C18" s="493" t="s">
        <v>156</v>
      </c>
      <c r="D18" s="494"/>
      <c r="E18" s="953">
        <v>90.1</v>
      </c>
      <c r="F18" s="959">
        <v>4</v>
      </c>
      <c r="G18" s="960">
        <v>88.2</v>
      </c>
      <c r="H18" s="959">
        <v>4.1</v>
      </c>
      <c r="I18" s="953">
        <v>102.5</v>
      </c>
      <c r="J18" s="959">
        <v>4</v>
      </c>
      <c r="K18" s="960">
        <v>100.3</v>
      </c>
      <c r="L18" s="959">
        <v>4</v>
      </c>
      <c r="M18" s="953">
        <v>101.2</v>
      </c>
      <c r="N18" s="959">
        <v>3</v>
      </c>
      <c r="O18" s="953">
        <v>102.2</v>
      </c>
      <c r="P18" s="954">
        <v>-0.1</v>
      </c>
    </row>
    <row r="19" spans="2:16" ht="10.5" customHeight="1">
      <c r="B19" s="492"/>
      <c r="C19" s="495" t="s">
        <v>140</v>
      </c>
      <c r="D19" s="494"/>
      <c r="E19" s="953">
        <v>91.7</v>
      </c>
      <c r="F19" s="959">
        <v>2.3</v>
      </c>
      <c r="G19" s="960">
        <v>89.9</v>
      </c>
      <c r="H19" s="959">
        <v>3.1</v>
      </c>
      <c r="I19" s="953">
        <v>102.3</v>
      </c>
      <c r="J19" s="959">
        <v>2.7</v>
      </c>
      <c r="K19" s="960">
        <v>100.3</v>
      </c>
      <c r="L19" s="959">
        <v>3.4</v>
      </c>
      <c r="M19" s="953">
        <v>101.7</v>
      </c>
      <c r="N19" s="959">
        <v>2</v>
      </c>
      <c r="O19" s="953">
        <v>102</v>
      </c>
      <c r="P19" s="954">
        <v>-0.7</v>
      </c>
    </row>
    <row r="20" spans="2:16" ht="10.5" customHeight="1">
      <c r="B20" s="492"/>
      <c r="C20" s="495" t="s">
        <v>141</v>
      </c>
      <c r="D20" s="494"/>
      <c r="E20" s="953">
        <v>90.1</v>
      </c>
      <c r="F20" s="959">
        <v>0.3</v>
      </c>
      <c r="G20" s="960">
        <v>88.6</v>
      </c>
      <c r="H20" s="959">
        <v>1.3</v>
      </c>
      <c r="I20" s="953">
        <v>103.1</v>
      </c>
      <c r="J20" s="959">
        <v>0.9</v>
      </c>
      <c r="K20" s="960">
        <v>101.4</v>
      </c>
      <c r="L20" s="959">
        <v>1.8</v>
      </c>
      <c r="M20" s="953">
        <v>102.7</v>
      </c>
      <c r="N20" s="959">
        <v>-0.9</v>
      </c>
      <c r="O20" s="953">
        <v>101.7</v>
      </c>
      <c r="P20" s="954">
        <v>-0.9</v>
      </c>
    </row>
    <row r="21" spans="2:16" ht="10.5" customHeight="1">
      <c r="B21" s="534"/>
      <c r="C21" s="493" t="s">
        <v>142</v>
      </c>
      <c r="D21" s="496"/>
      <c r="E21" s="953">
        <v>88.6</v>
      </c>
      <c r="F21" s="959">
        <v>-1.3</v>
      </c>
      <c r="G21" s="960">
        <v>87</v>
      </c>
      <c r="H21" s="959">
        <v>-0.6</v>
      </c>
      <c r="I21" s="953">
        <v>100.6</v>
      </c>
      <c r="J21" s="959">
        <v>-0.4</v>
      </c>
      <c r="K21" s="960">
        <v>98.8</v>
      </c>
      <c r="L21" s="959">
        <v>0.4</v>
      </c>
      <c r="M21" s="953">
        <v>101.3</v>
      </c>
      <c r="N21" s="959">
        <v>0.7</v>
      </c>
      <c r="O21" s="953">
        <v>101.8</v>
      </c>
      <c r="P21" s="954">
        <v>-0.8</v>
      </c>
    </row>
    <row r="22" spans="2:16" ht="10.5" customHeight="1">
      <c r="B22" s="534"/>
      <c r="C22" s="493" t="s">
        <v>143</v>
      </c>
      <c r="D22" s="494"/>
      <c r="E22" s="960">
        <v>151.3</v>
      </c>
      <c r="F22" s="959">
        <v>5.4</v>
      </c>
      <c r="G22" s="960">
        <v>148.8</v>
      </c>
      <c r="H22" s="959">
        <v>6.2</v>
      </c>
      <c r="I22" s="960">
        <v>103</v>
      </c>
      <c r="J22" s="959">
        <v>1.4</v>
      </c>
      <c r="K22" s="960">
        <v>101.3</v>
      </c>
      <c r="L22" s="959">
        <v>2.1</v>
      </c>
      <c r="M22" s="960">
        <v>103.7</v>
      </c>
      <c r="N22" s="959">
        <v>2.5</v>
      </c>
      <c r="O22" s="960">
        <v>101.7</v>
      </c>
      <c r="P22" s="961">
        <v>-0.7</v>
      </c>
    </row>
    <row r="23" spans="2:16" ht="10.5" customHeight="1">
      <c r="B23" s="492"/>
      <c r="C23" s="493" t="s">
        <v>144</v>
      </c>
      <c r="D23" s="496"/>
      <c r="E23" s="960">
        <v>108.8</v>
      </c>
      <c r="F23" s="959">
        <v>-7.1</v>
      </c>
      <c r="G23" s="960">
        <v>106.6</v>
      </c>
      <c r="H23" s="959">
        <v>-6.6</v>
      </c>
      <c r="I23" s="960">
        <v>101.9</v>
      </c>
      <c r="J23" s="959">
        <v>-0.1</v>
      </c>
      <c r="K23" s="960">
        <v>99.8</v>
      </c>
      <c r="L23" s="959">
        <v>0.4</v>
      </c>
      <c r="M23" s="960">
        <v>102.2</v>
      </c>
      <c r="N23" s="959">
        <v>0.3</v>
      </c>
      <c r="O23" s="960">
        <v>102.1</v>
      </c>
      <c r="P23" s="961">
        <v>-0.5</v>
      </c>
    </row>
    <row r="24" spans="2:16" ht="10.5" customHeight="1">
      <c r="B24" s="497"/>
      <c r="C24" s="493" t="s">
        <v>145</v>
      </c>
      <c r="D24" s="496"/>
      <c r="E24" s="960">
        <v>92.5</v>
      </c>
      <c r="F24" s="959">
        <v>1.6</v>
      </c>
      <c r="G24" s="960">
        <v>90.7</v>
      </c>
      <c r="H24" s="959">
        <v>2.5</v>
      </c>
      <c r="I24" s="960">
        <v>101.6</v>
      </c>
      <c r="J24" s="959">
        <v>0.9</v>
      </c>
      <c r="K24" s="960">
        <v>99.6</v>
      </c>
      <c r="L24" s="959">
        <v>1.6</v>
      </c>
      <c r="M24" s="960">
        <v>101.6</v>
      </c>
      <c r="N24" s="959">
        <v>1.2</v>
      </c>
      <c r="O24" s="960">
        <v>102</v>
      </c>
      <c r="P24" s="961">
        <v>-0.8</v>
      </c>
    </row>
    <row r="25" spans="2:16" ht="10.5" customHeight="1">
      <c r="B25" s="497"/>
      <c r="C25" s="493" t="s">
        <v>146</v>
      </c>
      <c r="D25" s="496"/>
      <c r="E25" s="960">
        <v>88.3</v>
      </c>
      <c r="F25" s="959">
        <v>1.5</v>
      </c>
      <c r="G25" s="960">
        <v>86.4</v>
      </c>
      <c r="H25" s="959">
        <v>2.2</v>
      </c>
      <c r="I25" s="960">
        <v>101.5</v>
      </c>
      <c r="J25" s="959">
        <v>2.3</v>
      </c>
      <c r="K25" s="960">
        <v>99.3</v>
      </c>
      <c r="L25" s="959">
        <v>3.1</v>
      </c>
      <c r="M25" s="960">
        <v>101.1</v>
      </c>
      <c r="N25" s="959">
        <v>1.9</v>
      </c>
      <c r="O25" s="960">
        <v>102.2</v>
      </c>
      <c r="P25" s="961">
        <v>-0.8</v>
      </c>
    </row>
    <row r="26" spans="2:16" ht="10.5" customHeight="1">
      <c r="B26" s="497"/>
      <c r="C26" s="493" t="s">
        <v>148</v>
      </c>
      <c r="D26" s="496"/>
      <c r="E26" s="960">
        <v>89.7</v>
      </c>
      <c r="F26" s="959">
        <v>2.7</v>
      </c>
      <c r="G26" s="960">
        <v>88.1</v>
      </c>
      <c r="H26" s="1080">
        <v>3.5</v>
      </c>
      <c r="I26" s="1081">
        <v>102.8</v>
      </c>
      <c r="J26" s="1080">
        <v>2.5</v>
      </c>
      <c r="K26" s="1081">
        <v>101</v>
      </c>
      <c r="L26" s="1080">
        <v>3.3</v>
      </c>
      <c r="M26" s="1081">
        <v>102.7</v>
      </c>
      <c r="N26" s="1080">
        <v>2.8</v>
      </c>
      <c r="O26" s="960">
        <v>101.8</v>
      </c>
      <c r="P26" s="961">
        <v>-0.8</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1.6</v>
      </c>
      <c r="F28" s="965"/>
      <c r="G28" s="964">
        <v>2</v>
      </c>
      <c r="H28" s="966"/>
      <c r="I28" s="964">
        <v>1.3</v>
      </c>
      <c r="J28" s="965"/>
      <c r="K28" s="964">
        <v>1.7</v>
      </c>
      <c r="L28" s="965"/>
      <c r="M28" s="964">
        <v>1.6</v>
      </c>
      <c r="N28" s="965"/>
      <c r="O28" s="964">
        <v>-0.4</v>
      </c>
      <c r="P28" s="965"/>
    </row>
    <row r="29" ht="15.75" customHeight="1">
      <c r="B29" s="457" t="s">
        <v>291</v>
      </c>
    </row>
    <row r="30" ht="10.5">
      <c r="B30" s="459" t="s">
        <v>84</v>
      </c>
    </row>
    <row r="31" ht="10.5">
      <c r="B31" s="46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7999500036239624"/>
  </sheetPr>
  <dimension ref="B1:K26"/>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369</v>
      </c>
    </row>
    <row r="2" spans="6:11" ht="11.25" customHeight="1">
      <c r="F2" s="503"/>
      <c r="K2" s="646">
        <v>10</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147.1</v>
      </c>
      <c r="E7" s="1141">
        <v>1.6</v>
      </c>
      <c r="F7" s="1142">
        <v>137.2</v>
      </c>
      <c r="G7" s="1141">
        <v>1.8</v>
      </c>
      <c r="H7" s="968">
        <v>9.9</v>
      </c>
      <c r="I7" s="969">
        <v>-1</v>
      </c>
      <c r="J7" s="968">
        <v>18.9</v>
      </c>
      <c r="K7" s="969">
        <v>0.3</v>
      </c>
    </row>
    <row r="8" spans="2:11" ht="15" customHeight="1">
      <c r="B8" s="523" t="s">
        <v>85</v>
      </c>
      <c r="C8" s="524" t="s">
        <v>53</v>
      </c>
      <c r="D8" s="970">
        <v>178.9</v>
      </c>
      <c r="E8" s="971">
        <v>1</v>
      </c>
      <c r="F8" s="970">
        <v>157.7</v>
      </c>
      <c r="G8" s="971">
        <v>1.2</v>
      </c>
      <c r="H8" s="972">
        <v>21.2</v>
      </c>
      <c r="I8" s="973">
        <v>-0.9</v>
      </c>
      <c r="J8" s="972">
        <v>21.4</v>
      </c>
      <c r="K8" s="973">
        <v>1.1</v>
      </c>
    </row>
    <row r="9" spans="2:11" ht="15" customHeight="1">
      <c r="B9" s="523" t="s">
        <v>10</v>
      </c>
      <c r="C9" s="524" t="s">
        <v>54</v>
      </c>
      <c r="D9" s="974">
        <v>158.7</v>
      </c>
      <c r="E9" s="975">
        <v>-6.9</v>
      </c>
      <c r="F9" s="974">
        <v>148.9</v>
      </c>
      <c r="G9" s="975">
        <v>-4.2</v>
      </c>
      <c r="H9" s="976">
        <v>9.8</v>
      </c>
      <c r="I9" s="977">
        <v>-35.1</v>
      </c>
      <c r="J9" s="976">
        <v>20.2</v>
      </c>
      <c r="K9" s="977">
        <v>-0.5</v>
      </c>
    </row>
    <row r="10" spans="2:11" ht="15" customHeight="1">
      <c r="B10" s="523" t="s">
        <v>11</v>
      </c>
      <c r="C10" s="524" t="s">
        <v>55</v>
      </c>
      <c r="D10" s="974">
        <v>157.4</v>
      </c>
      <c r="E10" s="975">
        <v>1.1</v>
      </c>
      <c r="F10" s="974">
        <v>138.3</v>
      </c>
      <c r="G10" s="975">
        <v>3.5</v>
      </c>
      <c r="H10" s="976">
        <v>19.1</v>
      </c>
      <c r="I10" s="977">
        <v>-14.4</v>
      </c>
      <c r="J10" s="976">
        <v>19</v>
      </c>
      <c r="K10" s="977">
        <v>1.2</v>
      </c>
    </row>
    <row r="11" spans="2:11" s="525" customFormat="1" ht="15" customHeight="1">
      <c r="B11" s="523" t="s">
        <v>12</v>
      </c>
      <c r="C11" s="524" t="s">
        <v>41</v>
      </c>
      <c r="D11" s="974">
        <v>156.8</v>
      </c>
      <c r="E11" s="975">
        <v>2</v>
      </c>
      <c r="F11" s="974">
        <v>144.4</v>
      </c>
      <c r="G11" s="975">
        <v>4.5</v>
      </c>
      <c r="H11" s="976">
        <v>12.4</v>
      </c>
      <c r="I11" s="977">
        <v>-20.5</v>
      </c>
      <c r="J11" s="976">
        <v>19.1</v>
      </c>
      <c r="K11" s="977">
        <v>0.9</v>
      </c>
    </row>
    <row r="12" spans="2:11" ht="15" customHeight="1">
      <c r="B12" s="523" t="s">
        <v>56</v>
      </c>
      <c r="C12" s="524" t="s">
        <v>227</v>
      </c>
      <c r="D12" s="974">
        <v>158.8</v>
      </c>
      <c r="E12" s="975">
        <v>-12.8</v>
      </c>
      <c r="F12" s="974">
        <v>137.4</v>
      </c>
      <c r="G12" s="975">
        <v>-10.2</v>
      </c>
      <c r="H12" s="976">
        <v>21.4</v>
      </c>
      <c r="I12" s="977">
        <v>-26.4</v>
      </c>
      <c r="J12" s="976">
        <v>19.3</v>
      </c>
      <c r="K12" s="977">
        <v>-1.2</v>
      </c>
    </row>
    <row r="13" spans="2:11" ht="15" customHeight="1">
      <c r="B13" s="523" t="s">
        <v>57</v>
      </c>
      <c r="C13" s="524" t="s">
        <v>228</v>
      </c>
      <c r="D13" s="974">
        <v>144.2</v>
      </c>
      <c r="E13" s="975">
        <v>3.2</v>
      </c>
      <c r="F13" s="974">
        <v>136.3</v>
      </c>
      <c r="G13" s="975">
        <v>3.6</v>
      </c>
      <c r="H13" s="976">
        <v>7.9</v>
      </c>
      <c r="I13" s="977">
        <v>-2.5</v>
      </c>
      <c r="J13" s="976">
        <v>19.4</v>
      </c>
      <c r="K13" s="977">
        <v>0.3</v>
      </c>
    </row>
    <row r="14" spans="2:11" ht="15" customHeight="1">
      <c r="B14" s="523" t="s">
        <v>58</v>
      </c>
      <c r="C14" s="524" t="s">
        <v>229</v>
      </c>
      <c r="D14" s="974">
        <v>150.7</v>
      </c>
      <c r="E14" s="975">
        <v>2.5</v>
      </c>
      <c r="F14" s="974">
        <v>140.4</v>
      </c>
      <c r="G14" s="975">
        <v>-0.3</v>
      </c>
      <c r="H14" s="976">
        <v>10.3</v>
      </c>
      <c r="I14" s="977">
        <v>66.3</v>
      </c>
      <c r="J14" s="976">
        <v>18.8</v>
      </c>
      <c r="K14" s="977">
        <v>0.5</v>
      </c>
    </row>
    <row r="15" spans="2:11" ht="15" customHeight="1">
      <c r="B15" s="523" t="s">
        <v>59</v>
      </c>
      <c r="C15" s="526" t="s">
        <v>230</v>
      </c>
      <c r="D15" s="974">
        <v>145.3</v>
      </c>
      <c r="E15" s="975">
        <v>5.8</v>
      </c>
      <c r="F15" s="974">
        <v>139.8</v>
      </c>
      <c r="G15" s="975">
        <v>5.1</v>
      </c>
      <c r="H15" s="976">
        <v>5.5</v>
      </c>
      <c r="I15" s="977">
        <v>27.7</v>
      </c>
      <c r="J15" s="976">
        <v>19</v>
      </c>
      <c r="K15" s="977">
        <v>0.2</v>
      </c>
    </row>
    <row r="16" spans="2:11" ht="15" customHeight="1">
      <c r="B16" s="523" t="s">
        <v>33</v>
      </c>
      <c r="C16" s="524" t="s">
        <v>231</v>
      </c>
      <c r="D16" s="974">
        <v>152.3</v>
      </c>
      <c r="E16" s="975">
        <v>1.2</v>
      </c>
      <c r="F16" s="974">
        <v>140.6</v>
      </c>
      <c r="G16" s="975">
        <v>-1.1</v>
      </c>
      <c r="H16" s="976">
        <v>11.7</v>
      </c>
      <c r="I16" s="977">
        <v>39.4</v>
      </c>
      <c r="J16" s="976">
        <v>18.6</v>
      </c>
      <c r="K16" s="977">
        <v>-0.7</v>
      </c>
    </row>
    <row r="17" spans="2:11" ht="15" customHeight="1">
      <c r="B17" s="523" t="s">
        <v>60</v>
      </c>
      <c r="C17" s="524" t="s">
        <v>232</v>
      </c>
      <c r="D17" s="974">
        <v>106</v>
      </c>
      <c r="E17" s="975">
        <v>-14.8</v>
      </c>
      <c r="F17" s="974">
        <v>102.6</v>
      </c>
      <c r="G17" s="975">
        <v>-13.7</v>
      </c>
      <c r="H17" s="976">
        <v>3.4</v>
      </c>
      <c r="I17" s="977">
        <v>-39.4</v>
      </c>
      <c r="J17" s="976">
        <v>15.5</v>
      </c>
      <c r="K17" s="977">
        <v>-2.1</v>
      </c>
    </row>
    <row r="18" spans="2:11" ht="15" customHeight="1">
      <c r="B18" s="523" t="s">
        <v>61</v>
      </c>
      <c r="C18" s="526" t="s">
        <v>86</v>
      </c>
      <c r="D18" s="974">
        <v>140.3</v>
      </c>
      <c r="E18" s="975">
        <v>3.6</v>
      </c>
      <c r="F18" s="974">
        <v>136.3</v>
      </c>
      <c r="G18" s="975">
        <v>4.4</v>
      </c>
      <c r="H18" s="976">
        <v>4</v>
      </c>
      <c r="I18" s="977">
        <v>-18.3</v>
      </c>
      <c r="J18" s="976">
        <v>19.1</v>
      </c>
      <c r="K18" s="977">
        <v>0.8</v>
      </c>
    </row>
    <row r="19" spans="2:11" ht="15" customHeight="1">
      <c r="B19" s="523" t="s">
        <v>62</v>
      </c>
      <c r="C19" s="524" t="s">
        <v>63</v>
      </c>
      <c r="D19" s="974">
        <v>157.2</v>
      </c>
      <c r="E19" s="975">
        <v>13.5</v>
      </c>
      <c r="F19" s="974">
        <v>140</v>
      </c>
      <c r="G19" s="975">
        <v>11.1</v>
      </c>
      <c r="H19" s="976">
        <v>17.2</v>
      </c>
      <c r="I19" s="977">
        <v>38.7</v>
      </c>
      <c r="J19" s="976">
        <v>18.3</v>
      </c>
      <c r="K19" s="977">
        <v>1.2</v>
      </c>
    </row>
    <row r="20" spans="2:11" ht="15" customHeight="1">
      <c r="B20" s="523" t="s">
        <v>64</v>
      </c>
      <c r="C20" s="527" t="s">
        <v>233</v>
      </c>
      <c r="D20" s="974">
        <v>152.1</v>
      </c>
      <c r="E20" s="975">
        <v>0.6</v>
      </c>
      <c r="F20" s="974">
        <v>145.3</v>
      </c>
      <c r="G20" s="975">
        <v>-0.8</v>
      </c>
      <c r="H20" s="976">
        <v>6.8</v>
      </c>
      <c r="I20" s="977">
        <v>41.7</v>
      </c>
      <c r="J20" s="976">
        <v>19.5</v>
      </c>
      <c r="K20" s="977">
        <v>0.1</v>
      </c>
    </row>
    <row r="21" spans="2:11" ht="15" customHeight="1">
      <c r="B21" s="523" t="s">
        <v>65</v>
      </c>
      <c r="C21" s="524" t="s">
        <v>43</v>
      </c>
      <c r="D21" s="974" t="s">
        <v>151</v>
      </c>
      <c r="E21" s="975" t="s">
        <v>151</v>
      </c>
      <c r="F21" s="974" t="s">
        <v>151</v>
      </c>
      <c r="G21" s="975" t="s">
        <v>151</v>
      </c>
      <c r="H21" s="976" t="s">
        <v>151</v>
      </c>
      <c r="I21" s="977" t="s">
        <v>151</v>
      </c>
      <c r="J21" s="976" t="s">
        <v>151</v>
      </c>
      <c r="K21" s="977" t="s">
        <v>151</v>
      </c>
    </row>
    <row r="22" spans="2:11" ht="15" customHeight="1">
      <c r="B22" s="528" t="s">
        <v>87</v>
      </c>
      <c r="C22" s="529" t="s">
        <v>234</v>
      </c>
      <c r="D22" s="978">
        <v>133</v>
      </c>
      <c r="E22" s="979">
        <v>16.7</v>
      </c>
      <c r="F22" s="978">
        <v>126</v>
      </c>
      <c r="G22" s="979">
        <v>17.9</v>
      </c>
      <c r="H22" s="980">
        <v>7</v>
      </c>
      <c r="I22" s="981">
        <v>-1.4</v>
      </c>
      <c r="J22" s="980">
        <v>18.4</v>
      </c>
      <c r="K22" s="981">
        <v>2.5</v>
      </c>
    </row>
    <row r="23" spans="2:11" ht="24.75" customHeight="1">
      <c r="B23" s="530"/>
      <c r="C23" s="531" t="s">
        <v>100</v>
      </c>
      <c r="D23" s="982">
        <v>147.4</v>
      </c>
      <c r="E23" s="983" t="s">
        <v>151</v>
      </c>
      <c r="F23" s="982">
        <v>136.1</v>
      </c>
      <c r="G23" s="983" t="s">
        <v>151</v>
      </c>
      <c r="H23" s="984">
        <v>11.3</v>
      </c>
      <c r="I23" s="985" t="s">
        <v>151</v>
      </c>
      <c r="J23" s="984">
        <v>18.8</v>
      </c>
      <c r="K23" s="986" t="s">
        <v>151</v>
      </c>
    </row>
    <row r="24" ht="13.5" customHeight="1">
      <c r="B24" s="532" t="s">
        <v>293</v>
      </c>
    </row>
    <row r="25" ht="12" customHeight="1">
      <c r="B25" s="533" t="s">
        <v>235</v>
      </c>
    </row>
    <row r="26" ht="12" customHeight="1">
      <c r="B26" s="533"/>
    </row>
  </sheetData>
  <sheetProtection/>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500036239624"/>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370</v>
      </c>
    </row>
    <row r="2" spans="7:10" ht="10.5">
      <c r="G2" s="462"/>
      <c r="I2" s="462" t="s">
        <v>399</v>
      </c>
      <c r="J2" s="463">
        <v>10</v>
      </c>
    </row>
    <row r="3" spans="2:10" ht="18" customHeight="1">
      <c r="B3" s="468"/>
      <c r="C3" s="469"/>
      <c r="D3" s="470"/>
      <c r="E3" s="466" t="s">
        <v>408</v>
      </c>
      <c r="F3" s="473"/>
      <c r="G3" s="466" t="s">
        <v>422</v>
      </c>
      <c r="H3" s="473"/>
      <c r="I3" s="466" t="s">
        <v>423</v>
      </c>
      <c r="J3" s="473"/>
    </row>
    <row r="4" spans="2:10" ht="12" customHeight="1">
      <c r="B4" s="536" t="s">
        <v>13</v>
      </c>
      <c r="C4" s="472"/>
      <c r="D4" s="537"/>
      <c r="E4" s="1363" t="s">
        <v>24</v>
      </c>
      <c r="F4" s="1363" t="s">
        <v>284</v>
      </c>
      <c r="G4" s="1363" t="s">
        <v>24</v>
      </c>
      <c r="H4" s="1363" t="s">
        <v>284</v>
      </c>
      <c r="I4" s="1363" t="s">
        <v>24</v>
      </c>
      <c r="J4" s="1363" t="s">
        <v>284</v>
      </c>
    </row>
    <row r="5" spans="2:10" ht="12" customHeight="1">
      <c r="B5" s="480"/>
      <c r="C5" s="481"/>
      <c r="D5" s="538"/>
      <c r="E5" s="1364"/>
      <c r="F5" s="1364"/>
      <c r="G5" s="1364"/>
      <c r="H5" s="1364"/>
      <c r="I5" s="1364"/>
      <c r="J5" s="1364"/>
    </row>
    <row r="6" spans="2:11" ht="10.5">
      <c r="B6" s="464"/>
      <c r="C6" s="465"/>
      <c r="D6" s="484"/>
      <c r="E6" s="485"/>
      <c r="F6" s="539" t="s">
        <v>78</v>
      </c>
      <c r="G6" s="485"/>
      <c r="H6" s="539" t="s">
        <v>78</v>
      </c>
      <c r="I6" s="485"/>
      <c r="J6" s="539" t="s">
        <v>78</v>
      </c>
      <c r="K6" s="534"/>
    </row>
    <row r="7" spans="2:11" s="458" customFormat="1" ht="12.75" customHeight="1">
      <c r="B7" s="1357" t="s">
        <v>152</v>
      </c>
      <c r="C7" s="1358"/>
      <c r="D7" s="1359"/>
      <c r="E7" s="987">
        <v>100</v>
      </c>
      <c r="F7" s="987">
        <v>0.8</v>
      </c>
      <c r="G7" s="987">
        <v>100</v>
      </c>
      <c r="H7" s="987">
        <v>0.6</v>
      </c>
      <c r="I7" s="987">
        <v>100</v>
      </c>
      <c r="J7" s="987">
        <v>3.5</v>
      </c>
      <c r="K7" s="535"/>
    </row>
    <row r="8" spans="2:15" s="458" customFormat="1" ht="12.75" customHeight="1">
      <c r="B8" s="1357" t="s">
        <v>153</v>
      </c>
      <c r="C8" s="1358"/>
      <c r="D8" s="1359"/>
      <c r="E8" s="987">
        <v>99.5</v>
      </c>
      <c r="F8" s="987">
        <v>-0.5</v>
      </c>
      <c r="G8" s="987">
        <v>99.7</v>
      </c>
      <c r="H8" s="987">
        <v>-0.3</v>
      </c>
      <c r="I8" s="987">
        <v>96.4</v>
      </c>
      <c r="J8" s="987">
        <v>-3.6</v>
      </c>
      <c r="K8" s="535"/>
      <c r="O8" s="540"/>
    </row>
    <row r="9" spans="2:15" s="458" customFormat="1" ht="12.75" customHeight="1">
      <c r="B9" s="1357" t="s">
        <v>154</v>
      </c>
      <c r="C9" s="1358"/>
      <c r="D9" s="1359"/>
      <c r="E9" s="987">
        <v>100</v>
      </c>
      <c r="F9" s="987">
        <v>0.5</v>
      </c>
      <c r="G9" s="987">
        <v>99.7</v>
      </c>
      <c r="H9" s="987">
        <v>0</v>
      </c>
      <c r="I9" s="987">
        <v>103.3</v>
      </c>
      <c r="J9" s="987">
        <v>7.2</v>
      </c>
      <c r="K9" s="535"/>
      <c r="O9" s="540"/>
    </row>
    <row r="10" spans="2:15" s="458" customFormat="1" ht="12.75" customHeight="1">
      <c r="B10" s="1357" t="s">
        <v>185</v>
      </c>
      <c r="C10" s="1358"/>
      <c r="D10" s="1359"/>
      <c r="E10" s="987">
        <v>97.1</v>
      </c>
      <c r="F10" s="987">
        <v>-2.9</v>
      </c>
      <c r="G10" s="987">
        <v>98.3</v>
      </c>
      <c r="H10" s="987">
        <v>-1.4</v>
      </c>
      <c r="I10" s="987">
        <v>79.8</v>
      </c>
      <c r="J10" s="987">
        <v>-22.7</v>
      </c>
      <c r="K10" s="535"/>
      <c r="O10" s="540"/>
    </row>
    <row r="11" spans="2:15" s="458" customFormat="1" ht="12.75" customHeight="1">
      <c r="B11" s="1360" t="s">
        <v>286</v>
      </c>
      <c r="C11" s="1361"/>
      <c r="D11" s="1362"/>
      <c r="E11" s="988">
        <v>95.6</v>
      </c>
      <c r="F11" s="988">
        <v>-1.5</v>
      </c>
      <c r="G11" s="988">
        <v>95.5</v>
      </c>
      <c r="H11" s="988">
        <v>-2.8</v>
      </c>
      <c r="I11" s="988">
        <v>96</v>
      </c>
      <c r="J11" s="988">
        <v>20.3</v>
      </c>
      <c r="K11" s="535"/>
      <c r="O11" s="540"/>
    </row>
    <row r="12" spans="2:15" s="458" customFormat="1" ht="10.5" customHeight="1">
      <c r="B12" s="490"/>
      <c r="C12" s="491"/>
      <c r="D12" s="477"/>
      <c r="E12" s="953"/>
      <c r="F12" s="953"/>
      <c r="G12" s="953"/>
      <c r="H12" s="987"/>
      <c r="I12" s="953"/>
      <c r="J12" s="987"/>
      <c r="K12" s="535"/>
      <c r="O12" s="540"/>
    </row>
    <row r="13" spans="2:11" ht="10.5" customHeight="1">
      <c r="B13" s="492" t="s">
        <v>196</v>
      </c>
      <c r="C13" s="493" t="s">
        <v>119</v>
      </c>
      <c r="D13" s="494"/>
      <c r="E13" s="953">
        <v>96.1</v>
      </c>
      <c r="F13" s="960">
        <v>-1.8</v>
      </c>
      <c r="G13" s="953">
        <v>96</v>
      </c>
      <c r="H13" s="960">
        <v>-3.1</v>
      </c>
      <c r="I13" s="953">
        <v>97.1</v>
      </c>
      <c r="J13" s="989">
        <v>19</v>
      </c>
      <c r="K13" s="534"/>
    </row>
    <row r="14" spans="2:11" ht="10.5" customHeight="1">
      <c r="B14" s="497"/>
      <c r="C14" s="493" t="s">
        <v>120</v>
      </c>
      <c r="D14" s="494"/>
      <c r="E14" s="953">
        <v>95.9</v>
      </c>
      <c r="F14" s="960">
        <v>-2</v>
      </c>
      <c r="G14" s="953">
        <v>95.6</v>
      </c>
      <c r="H14" s="960">
        <v>-3.5</v>
      </c>
      <c r="I14" s="953">
        <v>100</v>
      </c>
      <c r="J14" s="989">
        <v>24.1</v>
      </c>
      <c r="K14" s="534"/>
    </row>
    <row r="15" spans="2:11" ht="10.5" customHeight="1">
      <c r="B15" s="497"/>
      <c r="C15" s="493" t="s">
        <v>121</v>
      </c>
      <c r="D15" s="494"/>
      <c r="E15" s="953">
        <v>94.8</v>
      </c>
      <c r="F15" s="960">
        <v>-0.4</v>
      </c>
      <c r="G15" s="953">
        <v>94.3</v>
      </c>
      <c r="H15" s="960">
        <v>-2.1</v>
      </c>
      <c r="I15" s="953">
        <v>101</v>
      </c>
      <c r="J15" s="989">
        <v>26.9</v>
      </c>
      <c r="K15" s="534"/>
    </row>
    <row r="16" spans="2:11" ht="10.5" customHeight="1">
      <c r="B16" s="497" t="s">
        <v>287</v>
      </c>
      <c r="C16" s="493" t="s">
        <v>122</v>
      </c>
      <c r="D16" s="494"/>
      <c r="E16" s="953">
        <v>94.4</v>
      </c>
      <c r="F16" s="960">
        <v>0.4</v>
      </c>
      <c r="G16" s="953">
        <v>93.5</v>
      </c>
      <c r="H16" s="960">
        <v>-0.1</v>
      </c>
      <c r="I16" s="953">
        <v>106.8</v>
      </c>
      <c r="J16" s="989">
        <v>7.9</v>
      </c>
      <c r="K16" s="534"/>
    </row>
    <row r="17" spans="2:11" ht="10.5" customHeight="1">
      <c r="B17" s="497"/>
      <c r="C17" s="493" t="s">
        <v>123</v>
      </c>
      <c r="D17" s="494"/>
      <c r="E17" s="953">
        <v>93.4</v>
      </c>
      <c r="F17" s="960">
        <v>0</v>
      </c>
      <c r="G17" s="953">
        <v>92.7</v>
      </c>
      <c r="H17" s="960">
        <v>-1</v>
      </c>
      <c r="I17" s="953">
        <v>103.9</v>
      </c>
      <c r="J17" s="989">
        <v>13.8</v>
      </c>
      <c r="K17" s="534"/>
    </row>
    <row r="18" spans="2:11" ht="10.5" customHeight="1">
      <c r="B18" s="497"/>
      <c r="C18" s="495" t="s">
        <v>124</v>
      </c>
      <c r="D18" s="494"/>
      <c r="E18" s="953">
        <v>93.2</v>
      </c>
      <c r="F18" s="960">
        <v>-2.5</v>
      </c>
      <c r="G18" s="953">
        <v>92.9</v>
      </c>
      <c r="H18" s="960">
        <v>-2.9</v>
      </c>
      <c r="I18" s="953">
        <v>96.1</v>
      </c>
      <c r="J18" s="989">
        <v>2</v>
      </c>
      <c r="K18" s="534"/>
    </row>
    <row r="19" spans="2:11" ht="10.5" customHeight="1">
      <c r="B19" s="497"/>
      <c r="C19" s="495" t="s">
        <v>125</v>
      </c>
      <c r="D19" s="494"/>
      <c r="E19" s="953">
        <v>92.2</v>
      </c>
      <c r="F19" s="960">
        <v>-6</v>
      </c>
      <c r="G19" s="953">
        <v>92.8</v>
      </c>
      <c r="H19" s="960">
        <v>-5.6</v>
      </c>
      <c r="I19" s="953">
        <v>83.5</v>
      </c>
      <c r="J19" s="989">
        <v>-13.1</v>
      </c>
      <c r="K19" s="534"/>
    </row>
    <row r="20" spans="2:11" ht="10.5" customHeight="1">
      <c r="B20" s="534"/>
      <c r="C20" s="493" t="s">
        <v>126</v>
      </c>
      <c r="D20" s="496"/>
      <c r="E20" s="953">
        <v>82.9</v>
      </c>
      <c r="F20" s="960">
        <v>-13.6</v>
      </c>
      <c r="G20" s="953">
        <v>83.7</v>
      </c>
      <c r="H20" s="960">
        <v>-12.3</v>
      </c>
      <c r="I20" s="953">
        <v>72.8</v>
      </c>
      <c r="J20" s="989">
        <v>-29.3</v>
      </c>
      <c r="K20" s="534"/>
    </row>
    <row r="21" spans="2:11" ht="10.5" customHeight="1">
      <c r="B21" s="534"/>
      <c r="C21" s="493" t="s">
        <v>143</v>
      </c>
      <c r="D21" s="494"/>
      <c r="E21" s="953">
        <v>92.2</v>
      </c>
      <c r="F21" s="1081">
        <v>-4.9</v>
      </c>
      <c r="G21" s="1089">
        <v>92.5</v>
      </c>
      <c r="H21" s="1081">
        <v>-4.6</v>
      </c>
      <c r="I21" s="953">
        <v>88.3</v>
      </c>
      <c r="J21" s="989">
        <v>-8.1</v>
      </c>
      <c r="K21" s="534"/>
    </row>
    <row r="22" spans="2:11" ht="10.5" customHeight="1">
      <c r="B22" s="497"/>
      <c r="C22" s="493" t="s">
        <v>144</v>
      </c>
      <c r="D22" s="496"/>
      <c r="E22" s="953">
        <v>96</v>
      </c>
      <c r="F22" s="1081">
        <v>-3.8</v>
      </c>
      <c r="G22" s="1089">
        <v>96</v>
      </c>
      <c r="H22" s="1081">
        <v>-4.4</v>
      </c>
      <c r="I22" s="953">
        <v>96.1</v>
      </c>
      <c r="J22" s="989">
        <v>4.2</v>
      </c>
      <c r="K22" s="534"/>
    </row>
    <row r="23" spans="2:11" ht="10.5" customHeight="1">
      <c r="B23" s="497"/>
      <c r="C23" s="493" t="s">
        <v>145</v>
      </c>
      <c r="D23" s="496"/>
      <c r="E23" s="953">
        <v>90.3</v>
      </c>
      <c r="F23" s="1081">
        <v>-2.9</v>
      </c>
      <c r="G23" s="1089">
        <v>90.9</v>
      </c>
      <c r="H23" s="1081">
        <v>-2.5</v>
      </c>
      <c r="I23" s="953">
        <v>82.5</v>
      </c>
      <c r="J23" s="989">
        <v>-8.6</v>
      </c>
      <c r="K23" s="534"/>
    </row>
    <row r="24" spans="2:11" ht="10.5" customHeight="1">
      <c r="B24" s="497"/>
      <c r="C24" s="493" t="s">
        <v>146</v>
      </c>
      <c r="D24" s="496"/>
      <c r="E24" s="953">
        <v>90.7</v>
      </c>
      <c r="F24" s="1081">
        <v>-2.7</v>
      </c>
      <c r="G24" s="1089">
        <v>90.7</v>
      </c>
      <c r="H24" s="1081">
        <v>-2.8</v>
      </c>
      <c r="I24" s="953">
        <v>91.3</v>
      </c>
      <c r="J24" s="989">
        <v>-1</v>
      </c>
      <c r="K24" s="534"/>
    </row>
    <row r="25" spans="2:11" ht="10.5" customHeight="1">
      <c r="B25" s="497"/>
      <c r="C25" s="493" t="s">
        <v>148</v>
      </c>
      <c r="D25" s="496"/>
      <c r="E25" s="960">
        <v>97.6</v>
      </c>
      <c r="F25" s="1081">
        <v>1.6</v>
      </c>
      <c r="G25" s="1081">
        <v>97.7</v>
      </c>
      <c r="H25" s="1081">
        <v>1.8</v>
      </c>
      <c r="I25" s="960">
        <v>96.1</v>
      </c>
      <c r="J25" s="989">
        <v>-1</v>
      </c>
      <c r="K25" s="534"/>
    </row>
    <row r="26" spans="2:11" ht="10.5" customHeight="1">
      <c r="B26" s="497"/>
      <c r="C26" s="495"/>
      <c r="D26" s="496"/>
      <c r="E26" s="953"/>
      <c r="F26" s="953"/>
      <c r="G26" s="953"/>
      <c r="H26" s="987"/>
      <c r="I26" s="953"/>
      <c r="J26" s="987"/>
      <c r="K26" s="534"/>
    </row>
    <row r="27" spans="2:11" ht="10.5" customHeight="1">
      <c r="B27" s="498" t="s">
        <v>17</v>
      </c>
      <c r="C27" s="499"/>
      <c r="D27" s="500"/>
      <c r="E27" s="964">
        <v>7.6</v>
      </c>
      <c r="F27" s="990"/>
      <c r="G27" s="964">
        <v>7.7</v>
      </c>
      <c r="H27" s="964"/>
      <c r="I27" s="964">
        <v>5.3</v>
      </c>
      <c r="J27" s="990"/>
      <c r="K27" s="534"/>
    </row>
    <row r="28" ht="13.5" customHeight="1">
      <c r="B28" s="457" t="s">
        <v>295</v>
      </c>
    </row>
    <row r="29" ht="10.5">
      <c r="B29" s="460"/>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500036239624"/>
  </sheetPr>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371</v>
      </c>
    </row>
    <row r="2" spans="10:11" ht="10.5">
      <c r="J2" s="543"/>
      <c r="K2" s="543">
        <v>10</v>
      </c>
    </row>
    <row r="3" spans="2:11" ht="22.5" customHeight="1">
      <c r="B3" s="544"/>
      <c r="C3" s="545"/>
      <c r="D3" s="546" t="s">
        <v>103</v>
      </c>
      <c r="E3" s="547"/>
      <c r="F3" s="1365" t="s">
        <v>420</v>
      </c>
      <c r="G3" s="1366"/>
      <c r="H3" s="1365" t="s">
        <v>26</v>
      </c>
      <c r="I3" s="1366"/>
      <c r="J3" s="1365" t="s">
        <v>191</v>
      </c>
      <c r="K3" s="1366"/>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496</v>
      </c>
      <c r="H5" s="559"/>
      <c r="I5" s="557" t="s">
        <v>496</v>
      </c>
      <c r="J5" s="560"/>
      <c r="K5" s="557" t="s">
        <v>496</v>
      </c>
    </row>
    <row r="6" spans="2:11" ht="9.75" customHeight="1">
      <c r="B6" s="544"/>
      <c r="C6" s="545"/>
      <c r="D6" s="561" t="s">
        <v>28</v>
      </c>
      <c r="E6" s="562" t="s">
        <v>78</v>
      </c>
      <c r="F6" s="563" t="s">
        <v>78</v>
      </c>
      <c r="G6" s="330" t="s">
        <v>164</v>
      </c>
      <c r="H6" s="563" t="s">
        <v>78</v>
      </c>
      <c r="I6" s="330" t="s">
        <v>164</v>
      </c>
      <c r="J6" s="564" t="s">
        <v>78</v>
      </c>
      <c r="K6" s="330" t="s">
        <v>164</v>
      </c>
    </row>
    <row r="7" spans="2:11" ht="13.5" customHeight="1">
      <c r="B7" s="565" t="s">
        <v>30</v>
      </c>
      <c r="C7" s="566" t="s">
        <v>36</v>
      </c>
      <c r="D7" s="778">
        <v>264770</v>
      </c>
      <c r="E7" s="1090">
        <v>-1.8</v>
      </c>
      <c r="F7" s="1091">
        <v>27.1</v>
      </c>
      <c r="G7" s="1091">
        <v>-1.9</v>
      </c>
      <c r="H7" s="1143">
        <v>2.22</v>
      </c>
      <c r="I7" s="1144">
        <v>-0.05</v>
      </c>
      <c r="J7" s="1143">
        <v>2.12</v>
      </c>
      <c r="K7" s="1143">
        <v>0.24</v>
      </c>
    </row>
    <row r="8" spans="2:11" ht="14.25" customHeight="1">
      <c r="B8" s="567" t="s">
        <v>85</v>
      </c>
      <c r="C8" s="568" t="s">
        <v>53</v>
      </c>
      <c r="D8" s="779">
        <v>9796</v>
      </c>
      <c r="E8" s="991">
        <v>-2</v>
      </c>
      <c r="F8" s="992">
        <v>0.5</v>
      </c>
      <c r="G8" s="992">
        <v>0</v>
      </c>
      <c r="H8" s="1145">
        <v>1.85</v>
      </c>
      <c r="I8" s="1146">
        <v>0.97</v>
      </c>
      <c r="J8" s="1147">
        <v>0.81</v>
      </c>
      <c r="K8" s="1145">
        <v>-0.45</v>
      </c>
    </row>
    <row r="9" spans="2:11" ht="14.25" customHeight="1">
      <c r="B9" s="567" t="s">
        <v>10</v>
      </c>
      <c r="C9" s="568" t="s">
        <v>54</v>
      </c>
      <c r="D9" s="779">
        <v>14163</v>
      </c>
      <c r="E9" s="991">
        <v>-0.3</v>
      </c>
      <c r="F9" s="992">
        <v>24.8</v>
      </c>
      <c r="G9" s="992">
        <v>-0.6</v>
      </c>
      <c r="H9" s="1145">
        <v>1.53</v>
      </c>
      <c r="I9" s="1145">
        <v>0.27</v>
      </c>
      <c r="J9" s="1147">
        <v>1.5</v>
      </c>
      <c r="K9" s="1145">
        <v>-0.19</v>
      </c>
    </row>
    <row r="10" spans="2:11" ht="14.25" customHeight="1">
      <c r="B10" s="567" t="s">
        <v>11</v>
      </c>
      <c r="C10" s="569" t="s">
        <v>55</v>
      </c>
      <c r="D10" s="779">
        <v>2446</v>
      </c>
      <c r="E10" s="991">
        <v>-0.4</v>
      </c>
      <c r="F10" s="992">
        <v>5.2</v>
      </c>
      <c r="G10" s="992">
        <v>1.5</v>
      </c>
      <c r="H10" s="1145">
        <v>0.61</v>
      </c>
      <c r="I10" s="1145">
        <v>-0.08</v>
      </c>
      <c r="J10" s="1147">
        <v>0.41</v>
      </c>
      <c r="K10" s="1145">
        <v>-0.36</v>
      </c>
    </row>
    <row r="11" spans="2:11" s="570" customFormat="1" ht="14.25" customHeight="1">
      <c r="B11" s="567" t="s">
        <v>12</v>
      </c>
      <c r="C11" s="569" t="s">
        <v>41</v>
      </c>
      <c r="D11" s="779">
        <v>10085</v>
      </c>
      <c r="E11" s="991">
        <v>-3.2</v>
      </c>
      <c r="F11" s="992">
        <v>5.7</v>
      </c>
      <c r="G11" s="992">
        <v>-5.6</v>
      </c>
      <c r="H11" s="1145">
        <v>2.59</v>
      </c>
      <c r="I11" s="1145">
        <v>0.56</v>
      </c>
      <c r="J11" s="1147">
        <v>3.96</v>
      </c>
      <c r="K11" s="1145">
        <v>0.63</v>
      </c>
    </row>
    <row r="12" spans="2:11" ht="14.25" customHeight="1">
      <c r="B12" s="567" t="s">
        <v>56</v>
      </c>
      <c r="C12" s="568" t="s">
        <v>130</v>
      </c>
      <c r="D12" s="779">
        <v>19065</v>
      </c>
      <c r="E12" s="991">
        <v>-1</v>
      </c>
      <c r="F12" s="992">
        <v>5.8</v>
      </c>
      <c r="G12" s="992">
        <v>-3.6</v>
      </c>
      <c r="H12" s="1145">
        <v>1.38</v>
      </c>
      <c r="I12" s="1145">
        <v>-0.54</v>
      </c>
      <c r="J12" s="1147">
        <v>1.25</v>
      </c>
      <c r="K12" s="1145">
        <v>0.52</v>
      </c>
    </row>
    <row r="13" spans="2:11" ht="14.25" customHeight="1">
      <c r="B13" s="567" t="s">
        <v>57</v>
      </c>
      <c r="C13" s="569" t="s">
        <v>131</v>
      </c>
      <c r="D13" s="779">
        <v>43074</v>
      </c>
      <c r="E13" s="991">
        <v>2.4</v>
      </c>
      <c r="F13" s="992">
        <v>47.2</v>
      </c>
      <c r="G13" s="992">
        <v>-7.6</v>
      </c>
      <c r="H13" s="1145">
        <v>2.29</v>
      </c>
      <c r="I13" s="1145">
        <v>0.06</v>
      </c>
      <c r="J13" s="1147">
        <v>2.16</v>
      </c>
      <c r="K13" s="1145">
        <v>0.2</v>
      </c>
    </row>
    <row r="14" spans="2:11" ht="14.25" customHeight="1">
      <c r="B14" s="567" t="s">
        <v>58</v>
      </c>
      <c r="C14" s="569" t="s">
        <v>132</v>
      </c>
      <c r="D14" s="779">
        <v>7524</v>
      </c>
      <c r="E14" s="991">
        <v>2</v>
      </c>
      <c r="F14" s="992">
        <v>8.4</v>
      </c>
      <c r="G14" s="992">
        <v>-0.7</v>
      </c>
      <c r="H14" s="1145">
        <v>2.36</v>
      </c>
      <c r="I14" s="1145">
        <v>-2.1</v>
      </c>
      <c r="J14" s="1147">
        <v>3</v>
      </c>
      <c r="K14" s="1145">
        <v>-1.04</v>
      </c>
    </row>
    <row r="15" spans="2:11" ht="14.25" customHeight="1">
      <c r="B15" s="567" t="s">
        <v>59</v>
      </c>
      <c r="C15" s="569" t="s">
        <v>133</v>
      </c>
      <c r="D15" s="779">
        <v>2399</v>
      </c>
      <c r="E15" s="991">
        <v>35.2</v>
      </c>
      <c r="F15" s="992">
        <v>22.1</v>
      </c>
      <c r="G15" s="992">
        <v>-16.5</v>
      </c>
      <c r="H15" s="1145">
        <v>1.34</v>
      </c>
      <c r="I15" s="1145">
        <v>-1.46</v>
      </c>
      <c r="J15" s="1147">
        <v>0.96</v>
      </c>
      <c r="K15" s="1145">
        <v>-0.3</v>
      </c>
    </row>
    <row r="16" spans="2:11" ht="14.25" customHeight="1">
      <c r="B16" s="567" t="s">
        <v>33</v>
      </c>
      <c r="C16" s="569" t="s">
        <v>134</v>
      </c>
      <c r="D16" s="779">
        <v>4488</v>
      </c>
      <c r="E16" s="991">
        <v>-6.6</v>
      </c>
      <c r="F16" s="992">
        <v>14.9</v>
      </c>
      <c r="G16" s="992">
        <v>0.1</v>
      </c>
      <c r="H16" s="1145">
        <v>0.97</v>
      </c>
      <c r="I16" s="1145">
        <v>-1.67</v>
      </c>
      <c r="J16" s="1147">
        <v>1.75</v>
      </c>
      <c r="K16" s="1145">
        <v>0.42</v>
      </c>
    </row>
    <row r="17" spans="2:11" ht="14.25" customHeight="1">
      <c r="B17" s="567" t="s">
        <v>60</v>
      </c>
      <c r="C17" s="569" t="s">
        <v>135</v>
      </c>
      <c r="D17" s="779">
        <v>18835</v>
      </c>
      <c r="E17" s="991">
        <v>-2.5</v>
      </c>
      <c r="F17" s="992">
        <v>48.4</v>
      </c>
      <c r="G17" s="992">
        <v>2.9</v>
      </c>
      <c r="H17" s="1145">
        <v>2.44</v>
      </c>
      <c r="I17" s="1145">
        <v>-0.6</v>
      </c>
      <c r="J17" s="1147">
        <v>3.1</v>
      </c>
      <c r="K17" s="1145">
        <v>0.72</v>
      </c>
    </row>
    <row r="18" spans="2:11" ht="14.25" customHeight="1">
      <c r="B18" s="567" t="s">
        <v>61</v>
      </c>
      <c r="C18" s="569" t="s">
        <v>86</v>
      </c>
      <c r="D18" s="779">
        <v>7284</v>
      </c>
      <c r="E18" s="991">
        <v>-4.1</v>
      </c>
      <c r="F18" s="992">
        <v>34.4</v>
      </c>
      <c r="G18" s="992">
        <v>-1.2</v>
      </c>
      <c r="H18" s="1145">
        <v>6.14</v>
      </c>
      <c r="I18" s="1145">
        <v>4.19</v>
      </c>
      <c r="J18" s="1147">
        <v>1.61</v>
      </c>
      <c r="K18" s="1145">
        <v>-0.03</v>
      </c>
    </row>
    <row r="19" spans="2:11" ht="14.25" customHeight="1">
      <c r="B19" s="567" t="s">
        <v>62</v>
      </c>
      <c r="C19" s="569" t="s">
        <v>63</v>
      </c>
      <c r="D19" s="779">
        <v>25985</v>
      </c>
      <c r="E19" s="991">
        <v>-2.3</v>
      </c>
      <c r="F19" s="992">
        <v>9.4</v>
      </c>
      <c r="G19" s="992">
        <v>-3.7</v>
      </c>
      <c r="H19" s="1145">
        <v>4.15</v>
      </c>
      <c r="I19" s="1145">
        <v>3.51</v>
      </c>
      <c r="J19" s="1147">
        <v>2.44</v>
      </c>
      <c r="K19" s="1145">
        <v>1.4</v>
      </c>
    </row>
    <row r="20" spans="2:11" ht="14.25" customHeight="1">
      <c r="B20" s="567" t="s">
        <v>64</v>
      </c>
      <c r="C20" s="569" t="s">
        <v>136</v>
      </c>
      <c r="D20" s="779">
        <v>60345</v>
      </c>
      <c r="E20" s="991">
        <v>-4.6</v>
      </c>
      <c r="F20" s="992">
        <v>19.4</v>
      </c>
      <c r="G20" s="992">
        <v>3.8</v>
      </c>
      <c r="H20" s="1145">
        <v>1.1</v>
      </c>
      <c r="I20" s="1145">
        <v>-1.2</v>
      </c>
      <c r="J20" s="1147">
        <v>1.11</v>
      </c>
      <c r="K20" s="1145">
        <v>-0.6</v>
      </c>
    </row>
    <row r="21" spans="2:11" ht="14.25" customHeight="1">
      <c r="B21" s="567" t="s">
        <v>65</v>
      </c>
      <c r="C21" s="569" t="s">
        <v>43</v>
      </c>
      <c r="D21" s="779" t="s">
        <v>151</v>
      </c>
      <c r="E21" s="991" t="s">
        <v>151</v>
      </c>
      <c r="F21" s="992" t="s">
        <v>151</v>
      </c>
      <c r="G21" s="992" t="s">
        <v>151</v>
      </c>
      <c r="H21" s="1145" t="s">
        <v>151</v>
      </c>
      <c r="I21" s="1145" t="s">
        <v>151</v>
      </c>
      <c r="J21" s="1147" t="s">
        <v>151</v>
      </c>
      <c r="K21" s="1145" t="s">
        <v>151</v>
      </c>
    </row>
    <row r="22" spans="2:11" ht="14.25" customHeight="1">
      <c r="B22" s="571" t="s">
        <v>87</v>
      </c>
      <c r="C22" s="572" t="s">
        <v>137</v>
      </c>
      <c r="D22" s="779">
        <v>35815</v>
      </c>
      <c r="E22" s="991">
        <v>-3.2</v>
      </c>
      <c r="F22" s="992">
        <v>50.2</v>
      </c>
      <c r="G22" s="992">
        <v>-6.6</v>
      </c>
      <c r="H22" s="1145">
        <v>2.76</v>
      </c>
      <c r="I22" s="1148">
        <v>-1.16</v>
      </c>
      <c r="J22" s="1147">
        <v>3.63</v>
      </c>
      <c r="K22" s="1145">
        <v>0.93</v>
      </c>
    </row>
    <row r="23" spans="2:11" ht="14.25" customHeight="1">
      <c r="B23" s="573"/>
      <c r="C23" s="574" t="s">
        <v>79</v>
      </c>
      <c r="D23" s="780" t="s">
        <v>38</v>
      </c>
      <c r="E23" s="993" t="s">
        <v>78</v>
      </c>
      <c r="F23" s="994" t="s">
        <v>78</v>
      </c>
      <c r="G23" s="839" t="s">
        <v>164</v>
      </c>
      <c r="H23" s="995" t="s">
        <v>78</v>
      </c>
      <c r="I23" s="840" t="s">
        <v>164</v>
      </c>
      <c r="J23" s="996" t="s">
        <v>78</v>
      </c>
      <c r="K23" s="840" t="s">
        <v>164</v>
      </c>
    </row>
    <row r="24" spans="2:11" ht="14.25" customHeight="1">
      <c r="B24" s="575"/>
      <c r="C24" s="576" t="s">
        <v>80</v>
      </c>
      <c r="D24" s="781">
        <v>29596.765</v>
      </c>
      <c r="E24" s="997" t="s">
        <v>151</v>
      </c>
      <c r="F24" s="998">
        <v>25.2</v>
      </c>
      <c r="G24" s="999" t="s">
        <v>151</v>
      </c>
      <c r="H24" s="1000" t="s">
        <v>151</v>
      </c>
      <c r="I24" s="1001" t="s">
        <v>151</v>
      </c>
      <c r="J24" s="1002" t="s">
        <v>151</v>
      </c>
      <c r="K24" s="1003" t="s">
        <v>151</v>
      </c>
    </row>
    <row r="25" ht="13.5" customHeight="1">
      <c r="B25" s="577" t="s">
        <v>292</v>
      </c>
    </row>
    <row r="26" spans="3:7" ht="11.25" customHeight="1">
      <c r="C26" s="570" t="s">
        <v>298</v>
      </c>
      <c r="D26" s="1225" t="s">
        <v>497</v>
      </c>
      <c r="F26" s="1297" t="s">
        <v>102</v>
      </c>
      <c r="G26" s="570"/>
    </row>
    <row r="27" spans="2:7" ht="12" customHeight="1">
      <c r="B27" s="570"/>
      <c r="C27" s="570"/>
      <c r="D27" s="1224" t="s">
        <v>29</v>
      </c>
      <c r="E27" s="1149"/>
      <c r="F27" s="1297"/>
      <c r="G27" s="570"/>
    </row>
  </sheetData>
  <sheetProtection/>
  <mergeCells count="4">
    <mergeCell ref="F3:G3"/>
    <mergeCell ref="H3:I3"/>
    <mergeCell ref="J3:K3"/>
    <mergeCell ref="F26:F27"/>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7999500036239624"/>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389</v>
      </c>
    </row>
    <row r="2" spans="7:11" ht="13.5">
      <c r="G2" s="434" t="s">
        <v>486</v>
      </c>
      <c r="K2" s="639">
        <v>10</v>
      </c>
    </row>
    <row r="3" spans="2:12" ht="12" customHeight="1">
      <c r="B3" s="1307" t="s">
        <v>200</v>
      </c>
      <c r="C3" s="1308"/>
      <c r="D3" s="1308"/>
      <c r="E3" s="1308"/>
      <c r="F3" s="1308"/>
      <c r="G3" s="1308"/>
      <c r="H3" s="1308"/>
      <c r="I3" s="1308"/>
      <c r="J3" s="1308"/>
      <c r="K3" s="1309"/>
      <c r="L3" s="578"/>
    </row>
    <row r="4" spans="2:12" ht="13.5" customHeight="1">
      <c r="B4" s="285"/>
      <c r="C4" s="286"/>
      <c r="D4" s="1310" t="s">
        <v>157</v>
      </c>
      <c r="E4" s="1311"/>
      <c r="F4" s="1312" t="s">
        <v>487</v>
      </c>
      <c r="G4" s="1313"/>
      <c r="H4" s="1310" t="s">
        <v>161</v>
      </c>
      <c r="I4" s="1311"/>
      <c r="J4" s="1310" t="s">
        <v>162</v>
      </c>
      <c r="K4" s="1311"/>
      <c r="L4" s="1298"/>
    </row>
    <row r="5" spans="2:12" ht="16.5" customHeight="1">
      <c r="B5" s="1299" t="s">
        <v>190</v>
      </c>
      <c r="C5" s="1300"/>
      <c r="D5" s="370"/>
      <c r="E5" s="1301" t="s">
        <v>280</v>
      </c>
      <c r="F5" s="371"/>
      <c r="G5" s="1301" t="s">
        <v>163</v>
      </c>
      <c r="H5" s="372"/>
      <c r="I5" s="1301" t="s">
        <v>163</v>
      </c>
      <c r="J5" s="373"/>
      <c r="K5" s="1301" t="s">
        <v>163</v>
      </c>
      <c r="L5" s="1298"/>
    </row>
    <row r="6" spans="2:12" ht="15.75" customHeight="1">
      <c r="B6" s="294"/>
      <c r="C6" s="291"/>
      <c r="D6" s="374"/>
      <c r="E6" s="1302"/>
      <c r="F6" s="375"/>
      <c r="G6" s="1302"/>
      <c r="H6" s="376"/>
      <c r="I6" s="1302"/>
      <c r="J6" s="377"/>
      <c r="K6" s="1302"/>
      <c r="L6" s="443"/>
    </row>
    <row r="7" spans="2:12" ht="9" customHeight="1">
      <c r="B7" s="296"/>
      <c r="C7" s="297"/>
      <c r="D7" s="369"/>
      <c r="E7" s="391" t="s">
        <v>160</v>
      </c>
      <c r="F7" s="378" t="s">
        <v>78</v>
      </c>
      <c r="G7" s="391" t="s">
        <v>164</v>
      </c>
      <c r="H7" s="378" t="s">
        <v>78</v>
      </c>
      <c r="I7" s="391" t="s">
        <v>164</v>
      </c>
      <c r="J7" s="378" t="s">
        <v>78</v>
      </c>
      <c r="K7" s="391" t="s">
        <v>164</v>
      </c>
      <c r="L7" s="442"/>
    </row>
    <row r="8" spans="2:12" ht="13.5" customHeight="1">
      <c r="B8" s="1303" t="s">
        <v>488</v>
      </c>
      <c r="C8" s="1304"/>
      <c r="D8" s="342">
        <v>100</v>
      </c>
      <c r="E8" s="856">
        <v>1.9</v>
      </c>
      <c r="F8" s="857">
        <v>27.9</v>
      </c>
      <c r="G8" s="856">
        <v>-1</v>
      </c>
      <c r="H8" s="867">
        <v>2.73</v>
      </c>
      <c r="I8" s="868">
        <v>0.27</v>
      </c>
      <c r="J8" s="869">
        <v>2.59</v>
      </c>
      <c r="K8" s="868">
        <v>0.34</v>
      </c>
      <c r="L8" s="442"/>
    </row>
    <row r="9" spans="2:12" ht="13.5">
      <c r="B9" s="1305" t="s">
        <v>489</v>
      </c>
      <c r="C9" s="1306"/>
      <c r="D9" s="342">
        <v>102</v>
      </c>
      <c r="E9" s="856">
        <v>1.9</v>
      </c>
      <c r="F9" s="857">
        <v>27</v>
      </c>
      <c r="G9" s="856">
        <v>-0.9</v>
      </c>
      <c r="H9" s="867">
        <v>2.79</v>
      </c>
      <c r="I9" s="868">
        <v>0.06</v>
      </c>
      <c r="J9" s="869">
        <v>2.56</v>
      </c>
      <c r="K9" s="868">
        <v>-0.03</v>
      </c>
      <c r="L9" s="299"/>
    </row>
    <row r="10" spans="2:12" ht="13.5">
      <c r="B10" s="1303" t="s">
        <v>154</v>
      </c>
      <c r="C10" s="1304"/>
      <c r="D10" s="342">
        <v>103.8</v>
      </c>
      <c r="E10" s="856">
        <v>1.8</v>
      </c>
      <c r="F10" s="857">
        <v>26.7</v>
      </c>
      <c r="G10" s="856">
        <v>-0.3</v>
      </c>
      <c r="H10" s="867">
        <v>2.67</v>
      </c>
      <c r="I10" s="868">
        <v>-0.12</v>
      </c>
      <c r="J10" s="869">
        <v>2.54</v>
      </c>
      <c r="K10" s="868">
        <v>-0.02</v>
      </c>
      <c r="L10" s="299"/>
    </row>
    <row r="11" spans="2:12" ht="13.5">
      <c r="B11" s="1305" t="s">
        <v>185</v>
      </c>
      <c r="C11" s="1306"/>
      <c r="D11" s="342">
        <v>104.3</v>
      </c>
      <c r="E11" s="856">
        <v>0.5</v>
      </c>
      <c r="F11" s="857">
        <v>27.9</v>
      </c>
      <c r="G11" s="856">
        <v>1.2</v>
      </c>
      <c r="H11" s="867">
        <v>2.68</v>
      </c>
      <c r="I11" s="868">
        <v>0.01</v>
      </c>
      <c r="J11" s="869">
        <v>2.58</v>
      </c>
      <c r="K11" s="868">
        <v>0.04</v>
      </c>
      <c r="L11" s="299"/>
    </row>
    <row r="12" spans="2:12" ht="13.5">
      <c r="B12" s="367" t="s">
        <v>285</v>
      </c>
      <c r="C12" s="380"/>
      <c r="D12" s="389">
        <v>107.3</v>
      </c>
      <c r="E12" s="859">
        <v>2.9</v>
      </c>
      <c r="F12" s="860">
        <v>28.8</v>
      </c>
      <c r="G12" s="859">
        <v>0.9</v>
      </c>
      <c r="H12" s="870">
        <v>2.52</v>
      </c>
      <c r="I12" s="871">
        <v>-0.16</v>
      </c>
      <c r="J12" s="872">
        <v>2.26</v>
      </c>
      <c r="K12" s="871">
        <v>-0.32</v>
      </c>
      <c r="L12" s="299"/>
    </row>
    <row r="13" spans="2:12" ht="13.5">
      <c r="B13" s="338"/>
      <c r="C13" s="388"/>
      <c r="D13" s="390"/>
      <c r="E13" s="862"/>
      <c r="F13" s="863"/>
      <c r="G13" s="862"/>
      <c r="H13" s="873"/>
      <c r="I13" s="874"/>
      <c r="J13" s="875"/>
      <c r="K13" s="874"/>
      <c r="L13" s="299"/>
    </row>
    <row r="14" spans="2:12" ht="13.5">
      <c r="B14" s="340" t="s">
        <v>196</v>
      </c>
      <c r="C14" s="579" t="s">
        <v>148</v>
      </c>
      <c r="D14" s="580">
        <v>108.9</v>
      </c>
      <c r="E14" s="864">
        <v>3.3</v>
      </c>
      <c r="F14" s="865">
        <v>29</v>
      </c>
      <c r="G14" s="864">
        <v>0.7</v>
      </c>
      <c r="H14" s="876">
        <v>2.27</v>
      </c>
      <c r="I14" s="877">
        <v>-0.12</v>
      </c>
      <c r="J14" s="878">
        <v>1.88</v>
      </c>
      <c r="K14" s="877">
        <v>-0.02</v>
      </c>
      <c r="L14" s="302"/>
    </row>
    <row r="15" spans="2:12" ht="13.5">
      <c r="B15" s="340"/>
      <c r="C15" s="579" t="s">
        <v>149</v>
      </c>
      <c r="D15" s="581">
        <v>109.1</v>
      </c>
      <c r="E15" s="866">
        <v>3.2</v>
      </c>
      <c r="F15" s="865">
        <v>29.4</v>
      </c>
      <c r="G15" s="864">
        <v>0.8</v>
      </c>
      <c r="H15" s="876">
        <v>1.91</v>
      </c>
      <c r="I15" s="877">
        <v>0</v>
      </c>
      <c r="J15" s="878">
        <v>1.71</v>
      </c>
      <c r="K15" s="877">
        <v>0.06</v>
      </c>
      <c r="L15" s="302"/>
    </row>
    <row r="16" spans="2:12" ht="13.5">
      <c r="B16" s="340"/>
      <c r="C16" s="579" t="s">
        <v>150</v>
      </c>
      <c r="D16" s="581">
        <v>107.7</v>
      </c>
      <c r="E16" s="866">
        <v>2.6</v>
      </c>
      <c r="F16" s="865">
        <v>30.3</v>
      </c>
      <c r="G16" s="864">
        <v>1.8</v>
      </c>
      <c r="H16" s="876">
        <v>1.76</v>
      </c>
      <c r="I16" s="877">
        <v>-0.04</v>
      </c>
      <c r="J16" s="878">
        <v>1.69</v>
      </c>
      <c r="K16" s="877">
        <v>-0.74</v>
      </c>
      <c r="L16" s="302"/>
    </row>
    <row r="17" spans="2:12" ht="13.5">
      <c r="B17" s="340" t="s">
        <v>287</v>
      </c>
      <c r="C17" s="579" t="s">
        <v>155</v>
      </c>
      <c r="D17" s="581">
        <v>108</v>
      </c>
      <c r="E17" s="866">
        <v>2.3</v>
      </c>
      <c r="F17" s="865">
        <v>28.9</v>
      </c>
      <c r="G17" s="864">
        <v>-0.3</v>
      </c>
      <c r="H17" s="876">
        <v>1.87</v>
      </c>
      <c r="I17" s="877">
        <v>0.35</v>
      </c>
      <c r="J17" s="878">
        <v>1.93</v>
      </c>
      <c r="K17" s="877">
        <v>0.17</v>
      </c>
      <c r="L17" s="302"/>
    </row>
    <row r="18" spans="2:12" ht="13.5">
      <c r="B18" s="340"/>
      <c r="C18" s="579" t="s">
        <v>156</v>
      </c>
      <c r="D18" s="581">
        <v>108</v>
      </c>
      <c r="E18" s="866">
        <v>2.5</v>
      </c>
      <c r="F18" s="865">
        <v>29</v>
      </c>
      <c r="G18" s="864">
        <v>-0.3</v>
      </c>
      <c r="H18" s="876">
        <v>1.55</v>
      </c>
      <c r="I18" s="877">
        <v>-0.11</v>
      </c>
      <c r="J18" s="878">
        <v>1.56</v>
      </c>
      <c r="K18" s="877">
        <v>-0.27</v>
      </c>
      <c r="L18" s="302"/>
    </row>
    <row r="19" spans="2:12" ht="13.5">
      <c r="B19" s="340"/>
      <c r="C19" s="579" t="s">
        <v>140</v>
      </c>
      <c r="D19" s="581">
        <v>105.9</v>
      </c>
      <c r="E19" s="866">
        <v>2</v>
      </c>
      <c r="F19" s="865">
        <v>28.6</v>
      </c>
      <c r="G19" s="864">
        <v>-0.6</v>
      </c>
      <c r="H19" s="876">
        <v>1.82</v>
      </c>
      <c r="I19" s="877">
        <v>-0.07</v>
      </c>
      <c r="J19" s="878">
        <v>3.74</v>
      </c>
      <c r="K19" s="877">
        <v>0.33</v>
      </c>
      <c r="L19" s="302"/>
    </row>
    <row r="20" spans="2:12" ht="13.5">
      <c r="B20" s="340"/>
      <c r="C20" s="579" t="s">
        <v>141</v>
      </c>
      <c r="D20" s="581">
        <v>107.7</v>
      </c>
      <c r="E20" s="866">
        <v>0.3</v>
      </c>
      <c r="F20" s="865">
        <v>26.5</v>
      </c>
      <c r="G20" s="864">
        <v>-1.6</v>
      </c>
      <c r="H20" s="876">
        <v>7.1</v>
      </c>
      <c r="I20" s="877">
        <v>-1.29</v>
      </c>
      <c r="J20" s="878">
        <v>5.45</v>
      </c>
      <c r="K20" s="877">
        <v>0.45</v>
      </c>
      <c r="L20" s="302"/>
    </row>
    <row r="21" spans="2:12" ht="13.5">
      <c r="B21" s="340"/>
      <c r="C21" s="579" t="s">
        <v>142</v>
      </c>
      <c r="D21" s="581">
        <v>107.2</v>
      </c>
      <c r="E21" s="866">
        <v>-0.4</v>
      </c>
      <c r="F21" s="865">
        <v>26.5</v>
      </c>
      <c r="G21" s="864">
        <v>-1.7</v>
      </c>
      <c r="H21" s="876">
        <v>1.76</v>
      </c>
      <c r="I21" s="877">
        <v>-0.58</v>
      </c>
      <c r="J21" s="878">
        <v>2.19</v>
      </c>
      <c r="K21" s="877">
        <v>0.11</v>
      </c>
      <c r="L21" s="302"/>
    </row>
    <row r="22" spans="2:12" ht="13.5">
      <c r="B22" s="340"/>
      <c r="C22" s="579" t="s">
        <v>143</v>
      </c>
      <c r="D22" s="581">
        <v>107</v>
      </c>
      <c r="E22" s="866">
        <v>-0.6</v>
      </c>
      <c r="F22" s="865">
        <v>27.2</v>
      </c>
      <c r="G22" s="864">
        <v>-0.9</v>
      </c>
      <c r="H22" s="876">
        <v>1.77</v>
      </c>
      <c r="I22" s="877">
        <v>-0.51</v>
      </c>
      <c r="J22" s="878">
        <v>1.93</v>
      </c>
      <c r="K22" s="877">
        <v>-0.28</v>
      </c>
      <c r="L22" s="302"/>
    </row>
    <row r="23" spans="2:12" ht="13.5">
      <c r="B23" s="340"/>
      <c r="C23" s="579" t="s">
        <v>144</v>
      </c>
      <c r="D23" s="580">
        <v>106.9</v>
      </c>
      <c r="E23" s="864">
        <v>-1</v>
      </c>
      <c r="F23" s="865">
        <v>27.3</v>
      </c>
      <c r="G23" s="864">
        <v>0.2</v>
      </c>
      <c r="H23" s="876">
        <v>1.71</v>
      </c>
      <c r="I23" s="877">
        <v>-0.52</v>
      </c>
      <c r="J23" s="878">
        <v>1.85</v>
      </c>
      <c r="K23" s="877">
        <v>-0.09</v>
      </c>
      <c r="L23" s="302"/>
    </row>
    <row r="24" spans="2:12" ht="13.5">
      <c r="B24" s="340"/>
      <c r="C24" s="579" t="s">
        <v>145</v>
      </c>
      <c r="D24" s="580">
        <v>106.9</v>
      </c>
      <c r="E24" s="864">
        <v>-1.4</v>
      </c>
      <c r="F24" s="865">
        <v>27</v>
      </c>
      <c r="G24" s="864">
        <v>-2.2</v>
      </c>
      <c r="H24" s="876">
        <v>1.64</v>
      </c>
      <c r="I24" s="877">
        <v>-0.38</v>
      </c>
      <c r="J24" s="878">
        <v>1.6</v>
      </c>
      <c r="K24" s="877">
        <v>-0.08</v>
      </c>
      <c r="L24" s="302"/>
    </row>
    <row r="25" spans="2:12" ht="13.5">
      <c r="B25" s="444"/>
      <c r="C25" s="579" t="s">
        <v>146</v>
      </c>
      <c r="D25" s="580">
        <v>106.8</v>
      </c>
      <c r="E25" s="864">
        <v>-1.6</v>
      </c>
      <c r="F25" s="865">
        <v>27.2</v>
      </c>
      <c r="G25" s="864">
        <v>-1.6</v>
      </c>
      <c r="H25" s="876">
        <v>1.4</v>
      </c>
      <c r="I25" s="877">
        <v>-0.54</v>
      </c>
      <c r="J25" s="878">
        <v>1.56</v>
      </c>
      <c r="K25" s="877">
        <v>-0.33</v>
      </c>
      <c r="L25" s="302"/>
    </row>
    <row r="26" spans="2:11" ht="12.75" customHeight="1">
      <c r="B26" s="1092"/>
      <c r="C26" s="582" t="s">
        <v>148</v>
      </c>
      <c r="D26" s="1057">
        <v>106.9</v>
      </c>
      <c r="E26" s="1058">
        <v>-1.8</v>
      </c>
      <c r="F26" s="1059">
        <v>27.1</v>
      </c>
      <c r="G26" s="1058">
        <v>-1.9</v>
      </c>
      <c r="H26" s="879">
        <v>2.22</v>
      </c>
      <c r="I26" s="880">
        <v>-0.05</v>
      </c>
      <c r="J26" s="881">
        <v>2.12</v>
      </c>
      <c r="K26" s="880">
        <v>0.24</v>
      </c>
    </row>
    <row r="27" spans="2:6" ht="13.5">
      <c r="B27" s="1367" t="s">
        <v>465</v>
      </c>
      <c r="C27" s="1367"/>
      <c r="D27" s="1367"/>
      <c r="E27" s="1367"/>
      <c r="F27" s="1367"/>
    </row>
    <row r="58" ht="13.5">
      <c r="C58" s="303"/>
    </row>
    <row r="59" ht="13.5">
      <c r="C59" s="304"/>
    </row>
  </sheetData>
  <sheetProtection/>
  <mergeCells count="16">
    <mergeCell ref="K5:K6"/>
    <mergeCell ref="B8:C8"/>
    <mergeCell ref="B9:C9"/>
    <mergeCell ref="B10:C10"/>
    <mergeCell ref="B11:C11"/>
    <mergeCell ref="B27:F27"/>
    <mergeCell ref="B3:K3"/>
    <mergeCell ref="D4:E4"/>
    <mergeCell ref="F4:G4"/>
    <mergeCell ref="H4:I4"/>
    <mergeCell ref="J4:K4"/>
    <mergeCell ref="L4:L5"/>
    <mergeCell ref="B5:C5"/>
    <mergeCell ref="E5:E6"/>
    <mergeCell ref="G5:G6"/>
    <mergeCell ref="I5:I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7999500036239624"/>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372</v>
      </c>
    </row>
    <row r="2" spans="2:11" ht="15" customHeight="1">
      <c r="B2" s="452"/>
      <c r="C2" s="453"/>
      <c r="D2" s="317"/>
      <c r="E2" s="445"/>
      <c r="F2" s="317"/>
      <c r="G2" s="445"/>
      <c r="H2" s="317"/>
      <c r="I2" s="445"/>
      <c r="J2" s="317"/>
      <c r="K2" s="704">
        <v>10</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214</v>
      </c>
      <c r="D8" s="350" t="s">
        <v>9</v>
      </c>
      <c r="E8" s="399" t="s">
        <v>160</v>
      </c>
      <c r="F8" s="351" t="s">
        <v>9</v>
      </c>
      <c r="G8" s="399" t="s">
        <v>160</v>
      </c>
      <c r="H8" s="350" t="s">
        <v>9</v>
      </c>
      <c r="I8" s="399" t="s">
        <v>160</v>
      </c>
      <c r="J8" s="351" t="s">
        <v>9</v>
      </c>
      <c r="K8" s="350" t="s">
        <v>9</v>
      </c>
      <c r="L8" s="312"/>
      <c r="M8" s="320"/>
    </row>
    <row r="9" spans="2:13" ht="15" customHeight="1">
      <c r="B9" s="1093" t="s">
        <v>30</v>
      </c>
      <c r="C9" s="1094" t="s">
        <v>36</v>
      </c>
      <c r="D9" s="1061">
        <v>296864</v>
      </c>
      <c r="E9" s="896">
        <v>0.6</v>
      </c>
      <c r="F9" s="1061">
        <v>295030</v>
      </c>
      <c r="G9" s="896">
        <v>0.3</v>
      </c>
      <c r="H9" s="1061">
        <v>271578</v>
      </c>
      <c r="I9" s="896">
        <v>0.7</v>
      </c>
      <c r="J9" s="1095">
        <v>23452</v>
      </c>
      <c r="K9" s="655">
        <v>1834</v>
      </c>
      <c r="L9" s="312" t="s">
        <v>215</v>
      </c>
      <c r="M9" s="320"/>
    </row>
    <row r="10" spans="2:13" ht="15" customHeight="1">
      <c r="B10" s="787" t="s">
        <v>85</v>
      </c>
      <c r="C10" s="788" t="s">
        <v>53</v>
      </c>
      <c r="D10" s="884">
        <v>343683</v>
      </c>
      <c r="E10" s="892">
        <v>9.4</v>
      </c>
      <c r="F10" s="884">
        <v>324490</v>
      </c>
      <c r="G10" s="892">
        <v>3.2</v>
      </c>
      <c r="H10" s="884">
        <v>292766</v>
      </c>
      <c r="I10" s="892">
        <v>2.6</v>
      </c>
      <c r="J10" s="789">
        <v>31724</v>
      </c>
      <c r="K10" s="314">
        <v>19193</v>
      </c>
      <c r="L10" s="312" t="s">
        <v>215</v>
      </c>
      <c r="M10" s="320"/>
    </row>
    <row r="11" spans="2:13" ht="15" customHeight="1">
      <c r="B11" s="787" t="s">
        <v>10</v>
      </c>
      <c r="C11" s="788" t="s">
        <v>54</v>
      </c>
      <c r="D11" s="884">
        <v>229681</v>
      </c>
      <c r="E11" s="892">
        <v>-1.4</v>
      </c>
      <c r="F11" s="884">
        <v>229047</v>
      </c>
      <c r="G11" s="892">
        <v>-1.6</v>
      </c>
      <c r="H11" s="884">
        <v>210785</v>
      </c>
      <c r="I11" s="892">
        <v>0.2</v>
      </c>
      <c r="J11" s="789">
        <v>18262</v>
      </c>
      <c r="K11" s="314">
        <v>634</v>
      </c>
      <c r="L11" s="312" t="s">
        <v>215</v>
      </c>
      <c r="M11" s="320"/>
    </row>
    <row r="12" spans="2:13" ht="15" customHeight="1">
      <c r="B12" s="787" t="s">
        <v>11</v>
      </c>
      <c r="C12" s="788" t="s">
        <v>177</v>
      </c>
      <c r="D12" s="884">
        <v>500339</v>
      </c>
      <c r="E12" s="892">
        <v>1.4</v>
      </c>
      <c r="F12" s="884">
        <v>500331</v>
      </c>
      <c r="G12" s="892">
        <v>1.4</v>
      </c>
      <c r="H12" s="884">
        <v>439691</v>
      </c>
      <c r="I12" s="892">
        <v>5.9</v>
      </c>
      <c r="J12" s="789">
        <v>60640</v>
      </c>
      <c r="K12" s="314">
        <v>8</v>
      </c>
      <c r="L12" s="312" t="s">
        <v>215</v>
      </c>
      <c r="M12" s="320"/>
    </row>
    <row r="13" spans="2:13" ht="15" customHeight="1">
      <c r="B13" s="787" t="s">
        <v>12</v>
      </c>
      <c r="C13" s="788" t="s">
        <v>216</v>
      </c>
      <c r="D13" s="884">
        <v>289905</v>
      </c>
      <c r="E13" s="892">
        <v>2.9</v>
      </c>
      <c r="F13" s="884">
        <v>282348</v>
      </c>
      <c r="G13" s="892">
        <v>2.6</v>
      </c>
      <c r="H13" s="884">
        <v>257242</v>
      </c>
      <c r="I13" s="892">
        <v>3.7</v>
      </c>
      <c r="J13" s="789">
        <v>25106</v>
      </c>
      <c r="K13" s="314">
        <v>7557</v>
      </c>
      <c r="L13" s="312" t="s">
        <v>215</v>
      </c>
      <c r="M13" s="320"/>
    </row>
    <row r="14" spans="2:13" ht="15" customHeight="1">
      <c r="B14" s="787" t="s">
        <v>56</v>
      </c>
      <c r="C14" s="788" t="s">
        <v>217</v>
      </c>
      <c r="D14" s="884">
        <v>302211</v>
      </c>
      <c r="E14" s="892">
        <v>-6.7</v>
      </c>
      <c r="F14" s="884">
        <v>302211</v>
      </c>
      <c r="G14" s="892">
        <v>-6.7</v>
      </c>
      <c r="H14" s="884">
        <v>239755</v>
      </c>
      <c r="I14" s="892">
        <v>-3.9</v>
      </c>
      <c r="J14" s="789">
        <v>62456</v>
      </c>
      <c r="K14" s="314">
        <v>0</v>
      </c>
      <c r="L14" s="312" t="s">
        <v>215</v>
      </c>
      <c r="M14" s="320"/>
    </row>
    <row r="15" spans="2:13" ht="15" customHeight="1">
      <c r="B15" s="787" t="s">
        <v>57</v>
      </c>
      <c r="C15" s="788" t="s">
        <v>218</v>
      </c>
      <c r="D15" s="884">
        <v>251369</v>
      </c>
      <c r="E15" s="892">
        <v>-1.4</v>
      </c>
      <c r="F15" s="884">
        <v>251050</v>
      </c>
      <c r="G15" s="892">
        <v>-1.5</v>
      </c>
      <c r="H15" s="884">
        <v>232346</v>
      </c>
      <c r="I15" s="892">
        <v>-2.9</v>
      </c>
      <c r="J15" s="789">
        <v>18704</v>
      </c>
      <c r="K15" s="314">
        <v>319</v>
      </c>
      <c r="L15" s="312" t="s">
        <v>215</v>
      </c>
      <c r="M15" s="320"/>
    </row>
    <row r="16" spans="2:13" ht="15" customHeight="1">
      <c r="B16" s="787" t="s">
        <v>58</v>
      </c>
      <c r="C16" s="788" t="s">
        <v>219</v>
      </c>
      <c r="D16" s="884">
        <v>355185</v>
      </c>
      <c r="E16" s="892">
        <v>0.7</v>
      </c>
      <c r="F16" s="884">
        <v>351616</v>
      </c>
      <c r="G16" s="892">
        <v>1.3</v>
      </c>
      <c r="H16" s="884">
        <v>324398</v>
      </c>
      <c r="I16" s="892">
        <v>0.4</v>
      </c>
      <c r="J16" s="789">
        <v>27218</v>
      </c>
      <c r="K16" s="314">
        <v>3569</v>
      </c>
      <c r="L16" s="312" t="s">
        <v>215</v>
      </c>
      <c r="M16" s="320"/>
    </row>
    <row r="17" spans="2:13" ht="15" customHeight="1">
      <c r="B17" s="787" t="s">
        <v>59</v>
      </c>
      <c r="C17" s="788" t="s">
        <v>220</v>
      </c>
      <c r="D17" s="884">
        <v>285894</v>
      </c>
      <c r="E17" s="892">
        <v>-0.4</v>
      </c>
      <c r="F17" s="884">
        <v>285823</v>
      </c>
      <c r="G17" s="892">
        <v>-0.4</v>
      </c>
      <c r="H17" s="884">
        <v>275538</v>
      </c>
      <c r="I17" s="892">
        <v>0</v>
      </c>
      <c r="J17" s="789">
        <v>10285</v>
      </c>
      <c r="K17" s="314">
        <v>71</v>
      </c>
      <c r="L17" s="312" t="s">
        <v>215</v>
      </c>
      <c r="M17" s="320"/>
    </row>
    <row r="18" spans="2:13" ht="15" customHeight="1">
      <c r="B18" s="787" t="s">
        <v>33</v>
      </c>
      <c r="C18" s="788" t="s">
        <v>221</v>
      </c>
      <c r="D18" s="884">
        <v>299462</v>
      </c>
      <c r="E18" s="892">
        <v>5.6</v>
      </c>
      <c r="F18" s="884">
        <v>299462</v>
      </c>
      <c r="G18" s="892">
        <v>5.9</v>
      </c>
      <c r="H18" s="884">
        <v>270284</v>
      </c>
      <c r="I18" s="892">
        <v>0.8</v>
      </c>
      <c r="J18" s="789">
        <v>29178</v>
      </c>
      <c r="K18" s="314">
        <v>0</v>
      </c>
      <c r="L18" s="312" t="s">
        <v>215</v>
      </c>
      <c r="M18" s="320"/>
    </row>
    <row r="19" spans="2:13" ht="15" customHeight="1">
      <c r="B19" s="787" t="s">
        <v>60</v>
      </c>
      <c r="C19" s="788" t="s">
        <v>222</v>
      </c>
      <c r="D19" s="884">
        <v>194125</v>
      </c>
      <c r="E19" s="892">
        <v>-6.4</v>
      </c>
      <c r="F19" s="884">
        <v>194099</v>
      </c>
      <c r="G19" s="892">
        <v>-6.2</v>
      </c>
      <c r="H19" s="884">
        <v>187701</v>
      </c>
      <c r="I19" s="892">
        <v>-2.7</v>
      </c>
      <c r="J19" s="789">
        <v>6398</v>
      </c>
      <c r="K19" s="314">
        <v>26</v>
      </c>
      <c r="L19" s="312" t="s">
        <v>215</v>
      </c>
      <c r="M19" s="320"/>
    </row>
    <row r="20" spans="2:13" ht="15" customHeight="1">
      <c r="B20" s="787" t="s">
        <v>61</v>
      </c>
      <c r="C20" s="788" t="s">
        <v>223</v>
      </c>
      <c r="D20" s="884">
        <v>263770</v>
      </c>
      <c r="E20" s="892">
        <v>-2.6</v>
      </c>
      <c r="F20" s="884">
        <v>263411</v>
      </c>
      <c r="G20" s="892">
        <v>-2.3</v>
      </c>
      <c r="H20" s="884">
        <v>255086</v>
      </c>
      <c r="I20" s="892">
        <v>-1.3</v>
      </c>
      <c r="J20" s="789">
        <v>8325</v>
      </c>
      <c r="K20" s="314">
        <v>359</v>
      </c>
      <c r="L20" s="312" t="s">
        <v>215</v>
      </c>
      <c r="M20" s="320"/>
    </row>
    <row r="21" spans="2:13" ht="15" customHeight="1">
      <c r="B21" s="787" t="s">
        <v>62</v>
      </c>
      <c r="C21" s="788" t="s">
        <v>63</v>
      </c>
      <c r="D21" s="884">
        <v>369694</v>
      </c>
      <c r="E21" s="892">
        <v>-1.8</v>
      </c>
      <c r="F21" s="884">
        <v>369694</v>
      </c>
      <c r="G21" s="892">
        <v>-1.8</v>
      </c>
      <c r="H21" s="884">
        <v>367922</v>
      </c>
      <c r="I21" s="892">
        <v>-1.8</v>
      </c>
      <c r="J21" s="789">
        <v>1772</v>
      </c>
      <c r="K21" s="314">
        <v>0</v>
      </c>
      <c r="L21" s="312" t="s">
        <v>215</v>
      </c>
      <c r="M21" s="320"/>
    </row>
    <row r="22" spans="2:13" ht="15" customHeight="1">
      <c r="B22" s="787" t="s">
        <v>64</v>
      </c>
      <c r="C22" s="788" t="s">
        <v>224</v>
      </c>
      <c r="D22" s="884">
        <v>321146</v>
      </c>
      <c r="E22" s="892">
        <v>6.4</v>
      </c>
      <c r="F22" s="884">
        <v>321146</v>
      </c>
      <c r="G22" s="892">
        <v>6.6</v>
      </c>
      <c r="H22" s="884">
        <v>294637</v>
      </c>
      <c r="I22" s="892">
        <v>6.5</v>
      </c>
      <c r="J22" s="789">
        <v>26509</v>
      </c>
      <c r="K22" s="314">
        <v>0</v>
      </c>
      <c r="L22" s="312" t="s">
        <v>215</v>
      </c>
      <c r="M22" s="320"/>
    </row>
    <row r="23" spans="2:13" ht="15" customHeight="1">
      <c r="B23" s="787" t="s">
        <v>65</v>
      </c>
      <c r="C23" s="788" t="s">
        <v>43</v>
      </c>
      <c r="D23" s="884" t="s">
        <v>151</v>
      </c>
      <c r="E23" s="892" t="s">
        <v>151</v>
      </c>
      <c r="F23" s="884" t="s">
        <v>151</v>
      </c>
      <c r="G23" s="892" t="s">
        <v>151</v>
      </c>
      <c r="H23" s="884" t="s">
        <v>151</v>
      </c>
      <c r="I23" s="892" t="s">
        <v>151</v>
      </c>
      <c r="J23" s="789" t="s">
        <v>151</v>
      </c>
      <c r="K23" s="314" t="s">
        <v>151</v>
      </c>
      <c r="L23" s="312"/>
      <c r="M23" s="320"/>
    </row>
    <row r="24" spans="2:13" ht="15" customHeight="1">
      <c r="B24" s="787" t="s">
        <v>87</v>
      </c>
      <c r="C24" s="788" t="s">
        <v>225</v>
      </c>
      <c r="D24" s="884">
        <v>224543</v>
      </c>
      <c r="E24" s="892">
        <v>-0.2</v>
      </c>
      <c r="F24" s="884">
        <v>222762</v>
      </c>
      <c r="G24" s="892">
        <v>-0.6</v>
      </c>
      <c r="H24" s="884">
        <v>205769</v>
      </c>
      <c r="I24" s="892">
        <v>0</v>
      </c>
      <c r="J24" s="789">
        <v>16993</v>
      </c>
      <c r="K24" s="314">
        <v>1781</v>
      </c>
      <c r="L24" s="312" t="s">
        <v>215</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226</v>
      </c>
      <c r="D27" s="1107" t="s">
        <v>9</v>
      </c>
      <c r="E27" s="915" t="s">
        <v>160</v>
      </c>
      <c r="F27" s="1108" t="s">
        <v>9</v>
      </c>
      <c r="G27" s="915" t="s">
        <v>160</v>
      </c>
      <c r="H27" s="1107" t="s">
        <v>9</v>
      </c>
      <c r="I27" s="915" t="s">
        <v>160</v>
      </c>
      <c r="J27" s="1109" t="s">
        <v>9</v>
      </c>
      <c r="K27" s="350" t="s">
        <v>9</v>
      </c>
      <c r="L27" s="312"/>
      <c r="M27" s="320"/>
    </row>
    <row r="28" spans="2:13" ht="17.25" customHeight="1">
      <c r="B28" s="1093" t="s">
        <v>30</v>
      </c>
      <c r="C28" s="1094" t="s">
        <v>36</v>
      </c>
      <c r="D28" s="1061">
        <v>100016</v>
      </c>
      <c r="E28" s="896">
        <v>7.1</v>
      </c>
      <c r="F28" s="1061">
        <v>99649</v>
      </c>
      <c r="G28" s="896">
        <v>6.8</v>
      </c>
      <c r="H28" s="1061">
        <v>96703</v>
      </c>
      <c r="I28" s="896">
        <v>6.9</v>
      </c>
      <c r="J28" s="1095">
        <v>2946</v>
      </c>
      <c r="K28" s="655">
        <v>367</v>
      </c>
      <c r="L28" s="312" t="s">
        <v>215</v>
      </c>
      <c r="M28" s="320"/>
    </row>
    <row r="29" spans="2:13" ht="17.25" customHeight="1">
      <c r="B29" s="787" t="s">
        <v>10</v>
      </c>
      <c r="C29" s="788" t="s">
        <v>54</v>
      </c>
      <c r="D29" s="884">
        <v>120273</v>
      </c>
      <c r="E29" s="892">
        <v>-11.1</v>
      </c>
      <c r="F29" s="884">
        <v>120065</v>
      </c>
      <c r="G29" s="892">
        <v>-11.2</v>
      </c>
      <c r="H29" s="884">
        <v>113889</v>
      </c>
      <c r="I29" s="892">
        <v>-10.8</v>
      </c>
      <c r="J29" s="789">
        <v>6176</v>
      </c>
      <c r="K29" s="314">
        <v>208</v>
      </c>
      <c r="L29" s="312" t="s">
        <v>215</v>
      </c>
      <c r="M29" s="320"/>
    </row>
    <row r="30" spans="2:13" ht="17.25" customHeight="1">
      <c r="B30" s="787" t="s">
        <v>57</v>
      </c>
      <c r="C30" s="1110" t="s">
        <v>218</v>
      </c>
      <c r="D30" s="884">
        <v>101088</v>
      </c>
      <c r="E30" s="892">
        <v>-0.2</v>
      </c>
      <c r="F30" s="884">
        <v>101088</v>
      </c>
      <c r="G30" s="892">
        <v>-0.3</v>
      </c>
      <c r="H30" s="884">
        <v>98847</v>
      </c>
      <c r="I30" s="892">
        <v>0.1</v>
      </c>
      <c r="J30" s="789">
        <v>2241</v>
      </c>
      <c r="K30" s="314">
        <v>0</v>
      </c>
      <c r="L30" s="312" t="s">
        <v>215</v>
      </c>
      <c r="M30" s="320"/>
    </row>
    <row r="31" spans="2:13" ht="17.25" customHeight="1">
      <c r="B31" s="787" t="s">
        <v>60</v>
      </c>
      <c r="C31" s="1111" t="s">
        <v>222</v>
      </c>
      <c r="D31" s="884">
        <v>74660</v>
      </c>
      <c r="E31" s="892">
        <v>3.5</v>
      </c>
      <c r="F31" s="884">
        <v>74591</v>
      </c>
      <c r="G31" s="892">
        <v>4.4</v>
      </c>
      <c r="H31" s="884">
        <v>73395</v>
      </c>
      <c r="I31" s="892">
        <v>5</v>
      </c>
      <c r="J31" s="789">
        <v>1196</v>
      </c>
      <c r="K31" s="314">
        <v>69</v>
      </c>
      <c r="L31" s="312" t="s">
        <v>215</v>
      </c>
      <c r="M31" s="320"/>
    </row>
    <row r="32" spans="2:13" ht="17.25" customHeight="1">
      <c r="B32" s="1112" t="s">
        <v>64</v>
      </c>
      <c r="C32" s="1113" t="s">
        <v>224</v>
      </c>
      <c r="D32" s="1098">
        <v>108177</v>
      </c>
      <c r="E32" s="1099">
        <v>-3.2</v>
      </c>
      <c r="F32" s="1098">
        <v>108177</v>
      </c>
      <c r="G32" s="1099">
        <v>-2.9</v>
      </c>
      <c r="H32" s="1098">
        <v>106143</v>
      </c>
      <c r="I32" s="1099">
        <v>-3.5</v>
      </c>
      <c r="J32" s="1114">
        <v>2034</v>
      </c>
      <c r="K32" s="741">
        <v>0</v>
      </c>
      <c r="L32" s="312" t="s">
        <v>215</v>
      </c>
      <c r="M32" s="320"/>
    </row>
    <row r="33" spans="2:7" ht="13.5">
      <c r="B33" s="1368" t="s">
        <v>464</v>
      </c>
      <c r="C33" s="1368"/>
      <c r="D33" s="1368"/>
      <c r="E33" s="1368"/>
      <c r="F33" s="1368"/>
      <c r="G33" s="1368"/>
    </row>
  </sheetData>
  <sheetProtection/>
  <mergeCells count="1">
    <mergeCell ref="B33:G33"/>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500036239624"/>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373</v>
      </c>
    </row>
    <row r="2" spans="2:19" ht="13.5">
      <c r="B2" s="283"/>
      <c r="C2" s="283"/>
      <c r="D2" s="284"/>
      <c r="E2" s="284"/>
      <c r="F2" s="284"/>
      <c r="G2" s="284"/>
      <c r="H2" s="611"/>
      <c r="I2" s="611"/>
      <c r="J2" s="643" t="s">
        <v>429</v>
      </c>
      <c r="K2" s="611"/>
      <c r="L2" s="611"/>
      <c r="M2" s="611"/>
      <c r="N2" s="611"/>
      <c r="O2" s="645">
        <v>10</v>
      </c>
      <c r="P2" s="609"/>
      <c r="Q2" s="609"/>
      <c r="R2" s="609"/>
      <c r="S2" s="609"/>
    </row>
    <row r="3" spans="2:19" ht="13.5">
      <c r="B3" s="285"/>
      <c r="C3" s="328"/>
      <c r="D3" s="1314" t="s">
        <v>182</v>
      </c>
      <c r="E3" s="1315"/>
      <c r="F3" s="1315"/>
      <c r="G3" s="1315"/>
      <c r="H3" s="1315"/>
      <c r="I3" s="1315"/>
      <c r="J3" s="1315"/>
      <c r="K3" s="1315"/>
      <c r="L3" s="1315"/>
      <c r="M3" s="1315"/>
      <c r="N3" s="1315"/>
      <c r="O3" s="1316"/>
      <c r="P3" s="609"/>
      <c r="Q3" s="609"/>
      <c r="R3" s="609"/>
      <c r="S3" s="609"/>
    </row>
    <row r="4" spans="2:19" ht="13.5">
      <c r="B4" s="1299" t="s">
        <v>184</v>
      </c>
      <c r="C4" s="1317"/>
      <c r="D4" s="343" t="s">
        <v>180</v>
      </c>
      <c r="E4" s="343"/>
      <c r="F4" s="344"/>
      <c r="G4" s="344"/>
      <c r="H4" s="345" t="s">
        <v>15</v>
      </c>
      <c r="I4" s="345"/>
      <c r="J4" s="346"/>
      <c r="K4" s="347"/>
      <c r="L4" s="344" t="s">
        <v>181</v>
      </c>
      <c r="M4" s="343"/>
      <c r="N4" s="346"/>
      <c r="O4" s="347"/>
      <c r="P4" s="292"/>
      <c r="Q4" s="437"/>
      <c r="R4" s="292"/>
      <c r="S4" s="437"/>
    </row>
    <row r="5" spans="2:19" ht="13.5">
      <c r="B5" s="294"/>
      <c r="C5" s="291"/>
      <c r="D5" s="1318" t="s">
        <v>158</v>
      </c>
      <c r="E5" s="1319"/>
      <c r="F5" s="1318" t="s">
        <v>159</v>
      </c>
      <c r="G5" s="1319"/>
      <c r="H5" s="1318" t="s">
        <v>158</v>
      </c>
      <c r="I5" s="1319"/>
      <c r="J5" s="1318" t="s">
        <v>159</v>
      </c>
      <c r="K5" s="1319"/>
      <c r="L5" s="1320" t="s">
        <v>158</v>
      </c>
      <c r="M5" s="1319"/>
      <c r="N5" s="1318" t="s">
        <v>159</v>
      </c>
      <c r="O5" s="1319"/>
      <c r="P5" s="1321"/>
      <c r="Q5" s="1237"/>
      <c r="R5" s="612"/>
      <c r="S5" s="438"/>
    </row>
    <row r="6" spans="2:19" ht="13.5">
      <c r="B6" s="293"/>
      <c r="C6" s="292"/>
      <c r="D6" s="1322" t="s">
        <v>183</v>
      </c>
      <c r="E6" s="1322" t="s">
        <v>281</v>
      </c>
      <c r="F6" s="1322" t="s">
        <v>183</v>
      </c>
      <c r="G6" s="1322" t="s">
        <v>281</v>
      </c>
      <c r="H6" s="1322" t="s">
        <v>183</v>
      </c>
      <c r="I6" s="1322" t="s">
        <v>281</v>
      </c>
      <c r="J6" s="1322" t="s">
        <v>183</v>
      </c>
      <c r="K6" s="1322" t="s">
        <v>281</v>
      </c>
      <c r="L6" s="403" t="s">
        <v>183</v>
      </c>
      <c r="M6" s="1322" t="s">
        <v>281</v>
      </c>
      <c r="N6" s="403" t="s">
        <v>183</v>
      </c>
      <c r="O6" s="1322" t="s">
        <v>281</v>
      </c>
      <c r="P6" s="394"/>
      <c r="Q6" s="394"/>
      <c r="R6" s="612"/>
      <c r="S6" s="438"/>
    </row>
    <row r="7" spans="2:19" ht="13.5">
      <c r="B7" s="306"/>
      <c r="C7" s="395"/>
      <c r="D7" s="1323"/>
      <c r="E7" s="1323"/>
      <c r="F7" s="1323"/>
      <c r="G7" s="1323"/>
      <c r="H7" s="1323"/>
      <c r="I7" s="1323"/>
      <c r="J7" s="1323"/>
      <c r="K7" s="1323"/>
      <c r="L7" s="396"/>
      <c r="M7" s="1323"/>
      <c r="N7" s="396"/>
      <c r="O7" s="1323"/>
      <c r="P7" s="438"/>
      <c r="Q7" s="438"/>
      <c r="R7" s="438"/>
      <c r="S7" s="438"/>
    </row>
    <row r="8" spans="2:19" ht="13.5">
      <c r="B8" s="289"/>
      <c r="C8" s="288"/>
      <c r="D8" s="296"/>
      <c r="E8" s="391" t="s">
        <v>160</v>
      </c>
      <c r="F8" s="327"/>
      <c r="G8" s="391" t="s">
        <v>160</v>
      </c>
      <c r="H8" s="296"/>
      <c r="I8" s="391" t="s">
        <v>160</v>
      </c>
      <c r="J8" s="327"/>
      <c r="K8" s="391" t="s">
        <v>160</v>
      </c>
      <c r="L8" s="287"/>
      <c r="M8" s="391" t="s">
        <v>160</v>
      </c>
      <c r="N8" s="296"/>
      <c r="O8" s="391" t="s">
        <v>160</v>
      </c>
      <c r="P8" s="438"/>
      <c r="Q8" s="438"/>
      <c r="R8" s="438"/>
      <c r="S8" s="438"/>
    </row>
    <row r="9" spans="2:19" ht="13.5">
      <c r="B9" s="1369" t="s">
        <v>152</v>
      </c>
      <c r="C9" s="1370"/>
      <c r="D9" s="857">
        <v>100</v>
      </c>
      <c r="E9" s="856">
        <v>0.4</v>
      </c>
      <c r="F9" s="906">
        <v>100</v>
      </c>
      <c r="G9" s="856">
        <v>2.5</v>
      </c>
      <c r="H9" s="857">
        <v>100</v>
      </c>
      <c r="I9" s="856">
        <v>1.6</v>
      </c>
      <c r="J9" s="906">
        <v>100</v>
      </c>
      <c r="K9" s="856">
        <v>2.5</v>
      </c>
      <c r="L9" s="858">
        <v>100</v>
      </c>
      <c r="M9" s="856">
        <v>1.7</v>
      </c>
      <c r="N9" s="857">
        <v>100</v>
      </c>
      <c r="O9" s="856">
        <v>2.2</v>
      </c>
      <c r="P9" s="438"/>
      <c r="Q9" s="438"/>
      <c r="R9" s="438"/>
      <c r="S9" s="438"/>
    </row>
    <row r="10" spans="2:19" ht="13.5">
      <c r="B10" s="1369" t="s">
        <v>153</v>
      </c>
      <c r="C10" s="1370"/>
      <c r="D10" s="857">
        <v>102.5</v>
      </c>
      <c r="E10" s="856">
        <v>2.6</v>
      </c>
      <c r="F10" s="906">
        <v>101.1</v>
      </c>
      <c r="G10" s="856">
        <v>1</v>
      </c>
      <c r="H10" s="857">
        <v>100.5</v>
      </c>
      <c r="I10" s="856">
        <v>0.6</v>
      </c>
      <c r="J10" s="906">
        <v>100.8</v>
      </c>
      <c r="K10" s="856">
        <v>0.8</v>
      </c>
      <c r="L10" s="858">
        <v>100.7</v>
      </c>
      <c r="M10" s="856">
        <v>0.7</v>
      </c>
      <c r="N10" s="857">
        <v>101</v>
      </c>
      <c r="O10" s="856">
        <v>0.9</v>
      </c>
      <c r="P10" s="438"/>
      <c r="Q10" s="438"/>
      <c r="R10" s="613"/>
      <c r="S10" s="614"/>
    </row>
    <row r="11" spans="2:19" ht="13.5">
      <c r="B11" s="1369" t="s">
        <v>154</v>
      </c>
      <c r="C11" s="1370"/>
      <c r="D11" s="857">
        <v>103.1</v>
      </c>
      <c r="E11" s="856">
        <v>0.6</v>
      </c>
      <c r="F11" s="906">
        <v>102.5</v>
      </c>
      <c r="G11" s="856">
        <v>1.4</v>
      </c>
      <c r="H11" s="857">
        <v>101.1</v>
      </c>
      <c r="I11" s="856">
        <v>0.6</v>
      </c>
      <c r="J11" s="906">
        <v>101.9</v>
      </c>
      <c r="K11" s="856">
        <v>1.1</v>
      </c>
      <c r="L11" s="858">
        <v>101.2</v>
      </c>
      <c r="M11" s="856">
        <v>0.5</v>
      </c>
      <c r="N11" s="857">
        <v>102.2</v>
      </c>
      <c r="O11" s="856">
        <v>1.2</v>
      </c>
      <c r="P11" s="326"/>
      <c r="Q11" s="326"/>
      <c r="R11" s="326"/>
      <c r="S11" s="326"/>
    </row>
    <row r="12" spans="2:19" ht="13.5">
      <c r="B12" s="1369" t="s">
        <v>185</v>
      </c>
      <c r="C12" s="1370"/>
      <c r="D12" s="857">
        <v>100.3</v>
      </c>
      <c r="E12" s="856">
        <v>-2.7</v>
      </c>
      <c r="F12" s="906">
        <v>98.7</v>
      </c>
      <c r="G12" s="856">
        <v>-3.7</v>
      </c>
      <c r="H12" s="857">
        <v>99.2</v>
      </c>
      <c r="I12" s="856">
        <v>-1.9</v>
      </c>
      <c r="J12" s="906">
        <v>99</v>
      </c>
      <c r="K12" s="856">
        <v>-2.8</v>
      </c>
      <c r="L12" s="858">
        <v>99.8</v>
      </c>
      <c r="M12" s="856">
        <v>-1.4</v>
      </c>
      <c r="N12" s="857">
        <v>99.9</v>
      </c>
      <c r="O12" s="856">
        <v>-2.3</v>
      </c>
      <c r="P12" s="326"/>
      <c r="Q12" s="326"/>
      <c r="R12" s="326"/>
      <c r="S12" s="326"/>
    </row>
    <row r="13" spans="2:19" ht="13.5">
      <c r="B13" s="1369" t="s">
        <v>285</v>
      </c>
      <c r="C13" s="1370"/>
      <c r="D13" s="857">
        <v>104.1</v>
      </c>
      <c r="E13" s="856">
        <v>3.8</v>
      </c>
      <c r="F13" s="906">
        <v>96.7</v>
      </c>
      <c r="G13" s="856">
        <v>-2</v>
      </c>
      <c r="H13" s="857">
        <v>101.7</v>
      </c>
      <c r="I13" s="856">
        <v>2.5</v>
      </c>
      <c r="J13" s="906">
        <v>96.8</v>
      </c>
      <c r="K13" s="856">
        <v>-2.2</v>
      </c>
      <c r="L13" s="858">
        <v>101.4</v>
      </c>
      <c r="M13" s="856">
        <v>1.6</v>
      </c>
      <c r="N13" s="857">
        <v>97.4</v>
      </c>
      <c r="O13" s="856">
        <v>-2.5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196</v>
      </c>
      <c r="C15" s="356" t="s">
        <v>148</v>
      </c>
      <c r="D15" s="857">
        <v>87.4</v>
      </c>
      <c r="E15" s="856">
        <v>1.7</v>
      </c>
      <c r="F15" s="906">
        <v>93.2</v>
      </c>
      <c r="G15" s="856">
        <v>-3</v>
      </c>
      <c r="H15" s="857">
        <v>101.9</v>
      </c>
      <c r="I15" s="856">
        <v>2.3</v>
      </c>
      <c r="J15" s="906">
        <v>95.4</v>
      </c>
      <c r="K15" s="856">
        <v>-3</v>
      </c>
      <c r="L15" s="858">
        <v>101.3</v>
      </c>
      <c r="M15" s="856">
        <v>1.2</v>
      </c>
      <c r="N15" s="857">
        <v>96.1</v>
      </c>
      <c r="O15" s="856">
        <v>-3.2</v>
      </c>
      <c r="P15" s="326"/>
      <c r="Q15" s="326"/>
      <c r="R15" s="326"/>
      <c r="S15" s="326"/>
    </row>
    <row r="16" spans="2:19" ht="13.5">
      <c r="B16" s="340"/>
      <c r="C16" s="356" t="s">
        <v>149</v>
      </c>
      <c r="D16" s="857">
        <v>89.9</v>
      </c>
      <c r="E16" s="856">
        <v>3</v>
      </c>
      <c r="F16" s="906">
        <v>93.3</v>
      </c>
      <c r="G16" s="856">
        <v>-2.9</v>
      </c>
      <c r="H16" s="857">
        <v>101.1</v>
      </c>
      <c r="I16" s="856">
        <v>1.4</v>
      </c>
      <c r="J16" s="906">
        <v>94.8</v>
      </c>
      <c r="K16" s="856">
        <v>-3.5</v>
      </c>
      <c r="L16" s="858">
        <v>100.2</v>
      </c>
      <c r="M16" s="856">
        <v>0</v>
      </c>
      <c r="N16" s="857">
        <v>95.3</v>
      </c>
      <c r="O16" s="856">
        <v>-3.9</v>
      </c>
      <c r="P16" s="615"/>
      <c r="Q16" s="615"/>
      <c r="R16" s="615"/>
      <c r="S16" s="326"/>
    </row>
    <row r="17" spans="2:19" ht="13.5">
      <c r="B17" s="340"/>
      <c r="C17" s="356" t="s">
        <v>150</v>
      </c>
      <c r="D17" s="857">
        <v>183.4</v>
      </c>
      <c r="E17" s="856">
        <v>5.2</v>
      </c>
      <c r="F17" s="906">
        <v>102.2</v>
      </c>
      <c r="G17" s="856">
        <v>-3.6</v>
      </c>
      <c r="H17" s="857">
        <v>102.7</v>
      </c>
      <c r="I17" s="856">
        <v>2.1</v>
      </c>
      <c r="J17" s="906">
        <v>92.8</v>
      </c>
      <c r="K17" s="856">
        <v>-4.6</v>
      </c>
      <c r="L17" s="858">
        <v>102</v>
      </c>
      <c r="M17" s="856">
        <v>0.9</v>
      </c>
      <c r="N17" s="857">
        <v>93.4</v>
      </c>
      <c r="O17" s="856">
        <v>-5</v>
      </c>
      <c r="P17" s="616"/>
      <c r="Q17" s="616"/>
      <c r="R17" s="616"/>
      <c r="S17" s="326"/>
    </row>
    <row r="18" spans="2:19" ht="13.5">
      <c r="B18" s="340" t="s">
        <v>287</v>
      </c>
      <c r="C18" s="356" t="s">
        <v>155</v>
      </c>
      <c r="D18" s="857">
        <v>90.2</v>
      </c>
      <c r="E18" s="856">
        <v>3.2</v>
      </c>
      <c r="F18" s="906">
        <v>97.2</v>
      </c>
      <c r="G18" s="856">
        <v>0.8</v>
      </c>
      <c r="H18" s="857">
        <v>104.7</v>
      </c>
      <c r="I18" s="856">
        <v>3.7</v>
      </c>
      <c r="J18" s="906">
        <v>99.5</v>
      </c>
      <c r="K18" s="856">
        <v>1.3</v>
      </c>
      <c r="L18" s="858">
        <v>100.5</v>
      </c>
      <c r="M18" s="856">
        <v>0.3</v>
      </c>
      <c r="N18" s="857">
        <v>99.7</v>
      </c>
      <c r="O18" s="856">
        <v>1.1</v>
      </c>
      <c r="P18" s="617"/>
      <c r="Q18" s="617"/>
      <c r="R18" s="617"/>
      <c r="S18" s="326"/>
    </row>
    <row r="19" spans="2:19" ht="13.5">
      <c r="B19" s="340"/>
      <c r="C19" s="356" t="s">
        <v>156</v>
      </c>
      <c r="D19" s="857">
        <v>90.6</v>
      </c>
      <c r="E19" s="856">
        <v>4</v>
      </c>
      <c r="F19" s="906">
        <v>94</v>
      </c>
      <c r="G19" s="856">
        <v>1.4</v>
      </c>
      <c r="H19" s="857">
        <v>104.3</v>
      </c>
      <c r="I19" s="856">
        <v>3.8</v>
      </c>
      <c r="J19" s="906">
        <v>96</v>
      </c>
      <c r="K19" s="856">
        <v>1.3</v>
      </c>
      <c r="L19" s="858">
        <v>102.8</v>
      </c>
      <c r="M19" s="856">
        <v>2.8</v>
      </c>
      <c r="N19" s="857">
        <v>96.2</v>
      </c>
      <c r="O19" s="856">
        <v>0.5</v>
      </c>
      <c r="P19" s="615"/>
      <c r="Q19" s="615"/>
      <c r="R19" s="615"/>
      <c r="S19" s="326"/>
    </row>
    <row r="20" spans="2:19" ht="13.5">
      <c r="B20" s="340"/>
      <c r="C20" s="356" t="s">
        <v>140</v>
      </c>
      <c r="D20" s="857">
        <v>92</v>
      </c>
      <c r="E20" s="856">
        <v>1.9</v>
      </c>
      <c r="F20" s="906">
        <v>94.2</v>
      </c>
      <c r="G20" s="856">
        <v>0.1</v>
      </c>
      <c r="H20" s="857">
        <v>103.9</v>
      </c>
      <c r="I20" s="856">
        <v>2.4</v>
      </c>
      <c r="J20" s="906">
        <v>95.8</v>
      </c>
      <c r="K20" s="856">
        <v>0.7</v>
      </c>
      <c r="L20" s="858">
        <v>103</v>
      </c>
      <c r="M20" s="856">
        <v>1.4</v>
      </c>
      <c r="N20" s="857">
        <v>96.8</v>
      </c>
      <c r="O20" s="856">
        <v>1.1</v>
      </c>
      <c r="P20" s="618"/>
      <c r="Q20" s="618"/>
      <c r="R20" s="615"/>
      <c r="S20" s="326"/>
    </row>
    <row r="21" spans="2:19" ht="13.5">
      <c r="B21" s="340"/>
      <c r="C21" s="356" t="s">
        <v>141</v>
      </c>
      <c r="D21" s="857">
        <v>88.7</v>
      </c>
      <c r="E21" s="856">
        <v>-1.1</v>
      </c>
      <c r="F21" s="906">
        <v>95.2</v>
      </c>
      <c r="G21" s="856">
        <v>-1.4</v>
      </c>
      <c r="H21" s="857">
        <v>102.8</v>
      </c>
      <c r="I21" s="856">
        <v>-0.5</v>
      </c>
      <c r="J21" s="906">
        <v>97.5</v>
      </c>
      <c r="K21" s="856">
        <v>-1.3</v>
      </c>
      <c r="L21" s="858">
        <v>102.3</v>
      </c>
      <c r="M21" s="856">
        <v>-2.4</v>
      </c>
      <c r="N21" s="857">
        <v>98.4</v>
      </c>
      <c r="O21" s="856">
        <v>-1</v>
      </c>
      <c r="P21" s="1325"/>
      <c r="Q21" s="1234"/>
      <c r="R21" s="619"/>
      <c r="S21" s="326"/>
    </row>
    <row r="22" spans="2:19" ht="13.5">
      <c r="B22" s="340"/>
      <c r="C22" s="356" t="s">
        <v>142</v>
      </c>
      <c r="D22" s="898">
        <v>87.2</v>
      </c>
      <c r="E22" s="899">
        <v>-2.2</v>
      </c>
      <c r="F22" s="900">
        <v>91.1</v>
      </c>
      <c r="G22" s="899">
        <v>-6.2</v>
      </c>
      <c r="H22" s="857">
        <v>100.3</v>
      </c>
      <c r="I22" s="856">
        <v>-1.1</v>
      </c>
      <c r="J22" s="906">
        <v>93.2</v>
      </c>
      <c r="K22" s="856">
        <v>-6.2</v>
      </c>
      <c r="L22" s="858">
        <v>100.9</v>
      </c>
      <c r="M22" s="856">
        <v>0</v>
      </c>
      <c r="N22" s="857">
        <v>94.6</v>
      </c>
      <c r="O22" s="856">
        <v>-5.5</v>
      </c>
      <c r="P22" s="1325"/>
      <c r="Q22" s="1234"/>
      <c r="R22" s="619"/>
      <c r="S22" s="326"/>
    </row>
    <row r="23" spans="2:19" ht="13.5">
      <c r="B23" s="340"/>
      <c r="C23" s="356" t="s">
        <v>143</v>
      </c>
      <c r="D23" s="898">
        <v>156.3</v>
      </c>
      <c r="E23" s="899">
        <v>4.8</v>
      </c>
      <c r="F23" s="900">
        <v>98.2</v>
      </c>
      <c r="G23" s="899">
        <v>-0.4</v>
      </c>
      <c r="H23" s="898">
        <v>103.2</v>
      </c>
      <c r="I23" s="899">
        <v>0.8</v>
      </c>
      <c r="J23" s="900">
        <v>95.9</v>
      </c>
      <c r="K23" s="899">
        <v>-1.5</v>
      </c>
      <c r="L23" s="901">
        <v>104</v>
      </c>
      <c r="M23" s="899">
        <v>2.1</v>
      </c>
      <c r="N23" s="857">
        <v>97</v>
      </c>
      <c r="O23" s="899">
        <v>-1.2</v>
      </c>
      <c r="P23" s="1325"/>
      <c r="Q23" s="1234"/>
      <c r="R23" s="619"/>
      <c r="S23" s="326"/>
    </row>
    <row r="24" spans="2:19" ht="13.5">
      <c r="B24" s="444"/>
      <c r="C24" s="356" t="s">
        <v>144</v>
      </c>
      <c r="D24" s="898">
        <v>108.9</v>
      </c>
      <c r="E24" s="899">
        <v>-7.1</v>
      </c>
      <c r="F24" s="900">
        <v>102.2</v>
      </c>
      <c r="G24" s="899">
        <v>-5.5</v>
      </c>
      <c r="H24" s="898">
        <v>101.7</v>
      </c>
      <c r="I24" s="899">
        <v>0.6</v>
      </c>
      <c r="J24" s="900">
        <v>98.9</v>
      </c>
      <c r="K24" s="899">
        <v>-3.9</v>
      </c>
      <c r="L24" s="901">
        <v>101.8</v>
      </c>
      <c r="M24" s="899">
        <v>0.8</v>
      </c>
      <c r="N24" s="857">
        <v>100.3</v>
      </c>
      <c r="O24" s="899">
        <v>-3</v>
      </c>
      <c r="P24" s="1325"/>
      <c r="Q24" s="1234"/>
      <c r="R24" s="619"/>
      <c r="S24" s="326"/>
    </row>
    <row r="25" spans="2:19" ht="13.5">
      <c r="B25" s="340"/>
      <c r="C25" s="356" t="s">
        <v>145</v>
      </c>
      <c r="D25" s="898">
        <v>90.9</v>
      </c>
      <c r="E25" s="856">
        <v>-0.5</v>
      </c>
      <c r="F25" s="906">
        <v>99.8</v>
      </c>
      <c r="G25" s="856">
        <v>3.3</v>
      </c>
      <c r="H25" s="857">
        <v>101</v>
      </c>
      <c r="I25" s="856">
        <v>-1.1</v>
      </c>
      <c r="J25" s="906">
        <v>99.6</v>
      </c>
      <c r="K25" s="856">
        <v>1.2</v>
      </c>
      <c r="L25" s="901">
        <v>100.9</v>
      </c>
      <c r="M25" s="899">
        <v>-0.8</v>
      </c>
      <c r="N25" s="857">
        <v>100.7</v>
      </c>
      <c r="O25" s="899">
        <v>2.3</v>
      </c>
      <c r="P25" s="1325"/>
      <c r="Q25" s="1234"/>
      <c r="R25" s="619"/>
      <c r="S25" s="326"/>
    </row>
    <row r="26" spans="2:19" ht="13.5">
      <c r="B26" s="341"/>
      <c r="C26" s="356" t="s">
        <v>146</v>
      </c>
      <c r="D26" s="898">
        <v>86.8</v>
      </c>
      <c r="E26" s="856">
        <v>-0.6</v>
      </c>
      <c r="F26" s="906">
        <v>95.2</v>
      </c>
      <c r="G26" s="856">
        <v>3.8</v>
      </c>
      <c r="H26" s="857">
        <v>101.2</v>
      </c>
      <c r="I26" s="856">
        <v>0.3</v>
      </c>
      <c r="J26" s="906">
        <v>97.5</v>
      </c>
      <c r="K26" s="856">
        <v>4.3</v>
      </c>
      <c r="L26" s="901">
        <v>100.8</v>
      </c>
      <c r="M26" s="899">
        <v>0</v>
      </c>
      <c r="N26" s="857">
        <v>98.4</v>
      </c>
      <c r="O26" s="899">
        <v>4.7</v>
      </c>
      <c r="P26" s="620"/>
      <c r="Q26" s="621"/>
      <c r="R26" s="622"/>
      <c r="S26" s="326"/>
    </row>
    <row r="27" spans="2:19" ht="13.5">
      <c r="B27" s="1092"/>
      <c r="C27" s="366" t="s">
        <v>148</v>
      </c>
      <c r="D27" s="907">
        <v>87.9</v>
      </c>
      <c r="E27" s="1063">
        <v>0.6</v>
      </c>
      <c r="F27" s="1064">
        <v>99.8</v>
      </c>
      <c r="G27" s="1065">
        <v>7.1</v>
      </c>
      <c r="H27" s="1062">
        <v>102.2</v>
      </c>
      <c r="I27" s="1063">
        <v>0.3</v>
      </c>
      <c r="J27" s="1066">
        <v>101.9</v>
      </c>
      <c r="K27" s="1063">
        <v>6.8</v>
      </c>
      <c r="L27" s="907">
        <v>102</v>
      </c>
      <c r="M27" s="908">
        <v>0.7</v>
      </c>
      <c r="N27" s="1004">
        <v>102.7</v>
      </c>
      <c r="O27" s="908">
        <v>6.9</v>
      </c>
      <c r="P27" s="623"/>
      <c r="Q27" s="618"/>
      <c r="R27" s="624"/>
      <c r="S27" s="326"/>
    </row>
    <row r="28" spans="2:19" ht="13.5">
      <c r="B28" s="1166" t="s">
        <v>294</v>
      </c>
      <c r="C28" s="1166"/>
      <c r="D28" s="1168"/>
      <c r="E28" s="1169"/>
      <c r="F28" s="300"/>
      <c r="G28" s="301"/>
      <c r="H28" s="326"/>
      <c r="I28" s="609"/>
      <c r="J28" s="609"/>
      <c r="K28" s="609"/>
      <c r="L28" s="609"/>
      <c r="M28" s="609"/>
      <c r="N28" s="609"/>
      <c r="O28" s="609"/>
      <c r="P28" s="623"/>
      <c r="Q28" s="625"/>
      <c r="R28" s="624"/>
      <c r="S28" s="32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M11" sqref="M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3" t="s">
        <v>445</v>
      </c>
      <c r="C1" s="1263"/>
      <c r="D1" s="121"/>
      <c r="E1" s="121"/>
      <c r="F1" s="122" t="s">
        <v>424</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425</v>
      </c>
      <c r="D5" s="124"/>
      <c r="E5" s="130"/>
      <c r="F5" s="124"/>
      <c r="G5" s="124"/>
      <c r="H5" s="124"/>
      <c r="I5" s="124"/>
      <c r="J5" s="124"/>
      <c r="K5" s="124"/>
      <c r="L5" s="124"/>
      <c r="M5" s="124"/>
      <c r="N5" s="124"/>
      <c r="O5" s="131" t="s">
        <v>67</v>
      </c>
    </row>
    <row r="6" spans="1:15" s="7" customFormat="1" ht="18" customHeight="1">
      <c r="A6" s="132"/>
      <c r="B6" s="1264" t="s">
        <v>446</v>
      </c>
      <c r="C6" s="1265"/>
      <c r="D6" s="1266"/>
      <c r="E6" s="1270" t="s">
        <v>14</v>
      </c>
      <c r="F6" s="1271"/>
      <c r="G6" s="1272"/>
      <c r="H6" s="1270" t="s">
        <v>15</v>
      </c>
      <c r="I6" s="1271"/>
      <c r="J6" s="1272"/>
      <c r="K6" s="136" t="s">
        <v>16</v>
      </c>
      <c r="L6" s="136" t="s">
        <v>68</v>
      </c>
      <c r="M6" s="1270" t="s">
        <v>69</v>
      </c>
      <c r="N6" s="1271"/>
      <c r="O6" s="1272"/>
    </row>
    <row r="7" spans="1:15" s="7" customFormat="1" ht="18" customHeight="1" thickBot="1">
      <c r="A7" s="132"/>
      <c r="B7" s="1267"/>
      <c r="C7" s="1268"/>
      <c r="D7" s="1269"/>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224030</v>
      </c>
      <c r="F8" s="147">
        <v>271800</v>
      </c>
      <c r="G8" s="147">
        <v>178200</v>
      </c>
      <c r="H8" s="147">
        <v>222983</v>
      </c>
      <c r="I8" s="147">
        <v>270317</v>
      </c>
      <c r="J8" s="147">
        <v>177572</v>
      </c>
      <c r="K8" s="147">
        <v>209035</v>
      </c>
      <c r="L8" s="147">
        <v>13948</v>
      </c>
      <c r="M8" s="147">
        <v>1047</v>
      </c>
      <c r="N8" s="147">
        <v>1483</v>
      </c>
      <c r="O8" s="147">
        <v>628</v>
      </c>
    </row>
    <row r="9" spans="1:15" ht="19.5" customHeight="1" thickTop="1">
      <c r="A9" s="143"/>
      <c r="B9" s="148" t="s">
        <v>243</v>
      </c>
      <c r="C9" s="149" t="s">
        <v>244</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245</v>
      </c>
      <c r="C10" s="152" t="s">
        <v>39</v>
      </c>
      <c r="D10" s="153"/>
      <c r="E10" s="150">
        <v>290326</v>
      </c>
      <c r="F10" s="154">
        <v>310185</v>
      </c>
      <c r="G10" s="154">
        <v>197877</v>
      </c>
      <c r="H10" s="154">
        <v>283853</v>
      </c>
      <c r="I10" s="154">
        <v>303217</v>
      </c>
      <c r="J10" s="154">
        <v>193707</v>
      </c>
      <c r="K10" s="154">
        <v>266890</v>
      </c>
      <c r="L10" s="154">
        <v>16963</v>
      </c>
      <c r="M10" s="154">
        <v>6473</v>
      </c>
      <c r="N10" s="154">
        <v>6968</v>
      </c>
      <c r="O10" s="154">
        <v>4170</v>
      </c>
    </row>
    <row r="11" spans="1:15" ht="19.5" customHeight="1">
      <c r="A11" s="143"/>
      <c r="B11" s="151" t="s">
        <v>276</v>
      </c>
      <c r="C11" s="152" t="s">
        <v>32</v>
      </c>
      <c r="D11" s="153"/>
      <c r="E11" s="154">
        <v>194974</v>
      </c>
      <c r="F11" s="154">
        <v>223891</v>
      </c>
      <c r="G11" s="154">
        <v>141700</v>
      </c>
      <c r="H11" s="154">
        <v>194681</v>
      </c>
      <c r="I11" s="154">
        <v>223574</v>
      </c>
      <c r="J11" s="154">
        <v>141451</v>
      </c>
      <c r="K11" s="154">
        <v>184106</v>
      </c>
      <c r="L11" s="154">
        <v>10575</v>
      </c>
      <c r="M11" s="154">
        <v>293</v>
      </c>
      <c r="N11" s="154">
        <v>317</v>
      </c>
      <c r="O11" s="154">
        <v>249</v>
      </c>
    </row>
    <row r="12" spans="1:15" ht="19.5" customHeight="1">
      <c r="A12" s="143"/>
      <c r="B12" s="151" t="s">
        <v>246</v>
      </c>
      <c r="C12" s="152" t="s">
        <v>40</v>
      </c>
      <c r="D12" s="153"/>
      <c r="E12" s="154">
        <v>483110</v>
      </c>
      <c r="F12" s="154">
        <v>503817</v>
      </c>
      <c r="G12" s="154">
        <v>364816</v>
      </c>
      <c r="H12" s="154">
        <v>483103</v>
      </c>
      <c r="I12" s="154">
        <v>503808</v>
      </c>
      <c r="J12" s="154">
        <v>364816</v>
      </c>
      <c r="K12" s="154">
        <v>425561</v>
      </c>
      <c r="L12" s="154">
        <v>57542</v>
      </c>
      <c r="M12" s="154">
        <v>7</v>
      </c>
      <c r="N12" s="154">
        <v>9</v>
      </c>
      <c r="O12" s="154">
        <v>0</v>
      </c>
    </row>
    <row r="13" spans="1:15" ht="19.5" customHeight="1">
      <c r="A13" s="143"/>
      <c r="B13" s="151" t="s">
        <v>247</v>
      </c>
      <c r="C13" s="152" t="s">
        <v>41</v>
      </c>
      <c r="D13" s="153"/>
      <c r="E13" s="154">
        <v>270074</v>
      </c>
      <c r="F13" s="154">
        <v>309287</v>
      </c>
      <c r="G13" s="154">
        <v>210314</v>
      </c>
      <c r="H13" s="154">
        <v>264519</v>
      </c>
      <c r="I13" s="154">
        <v>302648</v>
      </c>
      <c r="J13" s="154">
        <v>206409</v>
      </c>
      <c r="K13" s="154">
        <v>244408</v>
      </c>
      <c r="L13" s="154">
        <v>20111</v>
      </c>
      <c r="M13" s="154">
        <v>5555</v>
      </c>
      <c r="N13" s="154">
        <v>6639</v>
      </c>
      <c r="O13" s="154">
        <v>3905</v>
      </c>
    </row>
    <row r="14" spans="1:15" ht="19.5" customHeight="1">
      <c r="A14" s="143"/>
      <c r="B14" s="151" t="s">
        <v>248</v>
      </c>
      <c r="C14" s="152" t="s">
        <v>249</v>
      </c>
      <c r="D14" s="153"/>
      <c r="E14" s="154">
        <v>269127</v>
      </c>
      <c r="F14" s="154">
        <v>289098</v>
      </c>
      <c r="G14" s="154">
        <v>206497</v>
      </c>
      <c r="H14" s="154">
        <v>269127</v>
      </c>
      <c r="I14" s="154">
        <v>289098</v>
      </c>
      <c r="J14" s="154">
        <v>206497</v>
      </c>
      <c r="K14" s="154">
        <v>222447</v>
      </c>
      <c r="L14" s="154">
        <v>46680</v>
      </c>
      <c r="M14" s="154">
        <v>0</v>
      </c>
      <c r="N14" s="154">
        <v>0</v>
      </c>
      <c r="O14" s="154">
        <v>0</v>
      </c>
    </row>
    <row r="15" spans="1:15" ht="19.5" customHeight="1">
      <c r="A15" s="143"/>
      <c r="B15" s="151" t="s">
        <v>250</v>
      </c>
      <c r="C15" s="152" t="s">
        <v>251</v>
      </c>
      <c r="D15" s="153"/>
      <c r="E15" s="154">
        <v>175088</v>
      </c>
      <c r="F15" s="154">
        <v>227994</v>
      </c>
      <c r="G15" s="154">
        <v>124095</v>
      </c>
      <c r="H15" s="154">
        <v>174703</v>
      </c>
      <c r="I15" s="154">
        <v>227209</v>
      </c>
      <c r="J15" s="154">
        <v>124095</v>
      </c>
      <c r="K15" s="154">
        <v>165846</v>
      </c>
      <c r="L15" s="154">
        <v>8857</v>
      </c>
      <c r="M15" s="154">
        <v>385</v>
      </c>
      <c r="N15" s="154">
        <v>785</v>
      </c>
      <c r="O15" s="154">
        <v>0</v>
      </c>
    </row>
    <row r="16" spans="1:15" ht="19.5" customHeight="1">
      <c r="A16" s="143"/>
      <c r="B16" s="151" t="s">
        <v>252</v>
      </c>
      <c r="C16" s="152" t="s">
        <v>253</v>
      </c>
      <c r="D16" s="153"/>
      <c r="E16" s="155">
        <v>324102</v>
      </c>
      <c r="F16" s="156">
        <v>402601</v>
      </c>
      <c r="G16" s="156">
        <v>250468</v>
      </c>
      <c r="H16" s="156">
        <v>322459</v>
      </c>
      <c r="I16" s="156">
        <v>401086</v>
      </c>
      <c r="J16" s="156">
        <v>248706</v>
      </c>
      <c r="K16" s="156">
        <v>297390</v>
      </c>
      <c r="L16" s="156">
        <v>25069</v>
      </c>
      <c r="M16" s="156">
        <v>1643</v>
      </c>
      <c r="N16" s="156">
        <v>1515</v>
      </c>
      <c r="O16" s="156">
        <v>1762</v>
      </c>
    </row>
    <row r="17" spans="1:15" ht="19.5" customHeight="1">
      <c r="A17" s="143"/>
      <c r="B17" s="151" t="s">
        <v>254</v>
      </c>
      <c r="C17" s="152" t="s">
        <v>255</v>
      </c>
      <c r="D17" s="153"/>
      <c r="E17" s="155">
        <v>213304</v>
      </c>
      <c r="F17" s="156">
        <v>231424</v>
      </c>
      <c r="G17" s="156">
        <v>180821</v>
      </c>
      <c r="H17" s="156">
        <v>213287</v>
      </c>
      <c r="I17" s="156">
        <v>231398</v>
      </c>
      <c r="J17" s="156">
        <v>180821</v>
      </c>
      <c r="K17" s="156">
        <v>199833</v>
      </c>
      <c r="L17" s="156">
        <v>13454</v>
      </c>
      <c r="M17" s="156">
        <v>17</v>
      </c>
      <c r="N17" s="156">
        <v>26</v>
      </c>
      <c r="O17" s="156">
        <v>0</v>
      </c>
    </row>
    <row r="18" spans="1:15" ht="19.5" customHeight="1">
      <c r="A18" s="143"/>
      <c r="B18" s="151" t="s">
        <v>256</v>
      </c>
      <c r="C18" s="152" t="s">
        <v>257</v>
      </c>
      <c r="D18" s="153"/>
      <c r="E18" s="154">
        <v>286275</v>
      </c>
      <c r="F18" s="154">
        <v>320077</v>
      </c>
      <c r="G18" s="154">
        <v>204405</v>
      </c>
      <c r="H18" s="154">
        <v>286196</v>
      </c>
      <c r="I18" s="154">
        <v>320077</v>
      </c>
      <c r="J18" s="154">
        <v>204134</v>
      </c>
      <c r="K18" s="154">
        <v>274466</v>
      </c>
      <c r="L18" s="154">
        <v>11730</v>
      </c>
      <c r="M18" s="154">
        <v>79</v>
      </c>
      <c r="N18" s="154">
        <v>0</v>
      </c>
      <c r="O18" s="154">
        <v>271</v>
      </c>
    </row>
    <row r="19" spans="1:15" ht="19.5" customHeight="1">
      <c r="A19" s="143"/>
      <c r="B19" s="151" t="s">
        <v>60</v>
      </c>
      <c r="C19" s="152" t="s">
        <v>258</v>
      </c>
      <c r="D19" s="153"/>
      <c r="E19" s="154">
        <v>126242</v>
      </c>
      <c r="F19" s="154">
        <v>154896</v>
      </c>
      <c r="G19" s="154">
        <v>101956</v>
      </c>
      <c r="H19" s="154">
        <v>126225</v>
      </c>
      <c r="I19" s="154">
        <v>154888</v>
      </c>
      <c r="J19" s="154">
        <v>101931</v>
      </c>
      <c r="K19" s="154">
        <v>116638</v>
      </c>
      <c r="L19" s="154">
        <v>9587</v>
      </c>
      <c r="M19" s="154">
        <v>17</v>
      </c>
      <c r="N19" s="154">
        <v>8</v>
      </c>
      <c r="O19" s="154">
        <v>25</v>
      </c>
    </row>
    <row r="20" spans="1:15" ht="19.5" customHeight="1">
      <c r="A20" s="276"/>
      <c r="B20" s="151" t="s">
        <v>259</v>
      </c>
      <c r="C20" s="152" t="s">
        <v>260</v>
      </c>
      <c r="D20" s="153"/>
      <c r="E20" s="154">
        <v>205352</v>
      </c>
      <c r="F20" s="154">
        <v>239939</v>
      </c>
      <c r="G20" s="154">
        <v>161756</v>
      </c>
      <c r="H20" s="154">
        <v>205236</v>
      </c>
      <c r="I20" s="154">
        <v>239731</v>
      </c>
      <c r="J20" s="154">
        <v>161756</v>
      </c>
      <c r="K20" s="154">
        <v>200699</v>
      </c>
      <c r="L20" s="154">
        <v>4537</v>
      </c>
      <c r="M20" s="154">
        <v>116</v>
      </c>
      <c r="N20" s="154">
        <v>208</v>
      </c>
      <c r="O20" s="154">
        <v>0</v>
      </c>
    </row>
    <row r="21" spans="1:15" ht="19.5" customHeight="1">
      <c r="A21" s="143"/>
      <c r="B21" s="151" t="s">
        <v>261</v>
      </c>
      <c r="C21" s="152" t="s">
        <v>42</v>
      </c>
      <c r="D21" s="153"/>
      <c r="E21" s="154">
        <v>306648</v>
      </c>
      <c r="F21" s="154">
        <v>373444</v>
      </c>
      <c r="G21" s="154">
        <v>270490</v>
      </c>
      <c r="H21" s="154">
        <v>306153</v>
      </c>
      <c r="I21" s="154">
        <v>373428</v>
      </c>
      <c r="J21" s="154">
        <v>269735</v>
      </c>
      <c r="K21" s="154">
        <v>303902</v>
      </c>
      <c r="L21" s="154">
        <v>2251</v>
      </c>
      <c r="M21" s="154">
        <v>495</v>
      </c>
      <c r="N21" s="154">
        <v>16</v>
      </c>
      <c r="O21" s="154">
        <v>755</v>
      </c>
    </row>
    <row r="22" spans="1:15" ht="19.5" customHeight="1">
      <c r="A22" s="143"/>
      <c r="B22" s="151" t="s">
        <v>262</v>
      </c>
      <c r="C22" s="152" t="s">
        <v>263</v>
      </c>
      <c r="D22" s="153"/>
      <c r="E22" s="154">
        <v>246660</v>
      </c>
      <c r="F22" s="154">
        <v>337993</v>
      </c>
      <c r="G22" s="154">
        <v>213066</v>
      </c>
      <c r="H22" s="154">
        <v>245787</v>
      </c>
      <c r="I22" s="154">
        <v>336781</v>
      </c>
      <c r="J22" s="154">
        <v>212318</v>
      </c>
      <c r="K22" s="154">
        <v>230745</v>
      </c>
      <c r="L22" s="154">
        <v>15042</v>
      </c>
      <c r="M22" s="154">
        <v>873</v>
      </c>
      <c r="N22" s="154">
        <v>1212</v>
      </c>
      <c r="O22" s="154">
        <v>748</v>
      </c>
    </row>
    <row r="23" spans="1:15" ht="19.5" customHeight="1">
      <c r="A23" s="143"/>
      <c r="B23" s="151" t="s">
        <v>264</v>
      </c>
      <c r="C23" s="152" t="s">
        <v>265</v>
      </c>
      <c r="D23" s="153"/>
      <c r="E23" s="154" t="s">
        <v>151</v>
      </c>
      <c r="F23" s="154" t="s">
        <v>151</v>
      </c>
      <c r="G23" s="154" t="s">
        <v>151</v>
      </c>
      <c r="H23" s="154" t="s">
        <v>151</v>
      </c>
      <c r="I23" s="154" t="s">
        <v>151</v>
      </c>
      <c r="J23" s="154" t="s">
        <v>151</v>
      </c>
      <c r="K23" s="154" t="s">
        <v>151</v>
      </c>
      <c r="L23" s="154" t="s">
        <v>151</v>
      </c>
      <c r="M23" s="154" t="s">
        <v>151</v>
      </c>
      <c r="N23" s="154" t="s">
        <v>151</v>
      </c>
      <c r="O23" s="154" t="s">
        <v>151</v>
      </c>
    </row>
    <row r="24" spans="1:15" ht="19.5" customHeight="1" thickBot="1">
      <c r="A24" s="143"/>
      <c r="B24" s="157" t="s">
        <v>266</v>
      </c>
      <c r="C24" s="158" t="s">
        <v>44</v>
      </c>
      <c r="D24" s="159"/>
      <c r="E24" s="160">
        <v>178752</v>
      </c>
      <c r="F24" s="160">
        <v>232526</v>
      </c>
      <c r="G24" s="160">
        <v>132339</v>
      </c>
      <c r="H24" s="160">
        <v>177957</v>
      </c>
      <c r="I24" s="160">
        <v>231552</v>
      </c>
      <c r="J24" s="160">
        <v>131698</v>
      </c>
      <c r="K24" s="160">
        <v>165999</v>
      </c>
      <c r="L24" s="160">
        <v>11958</v>
      </c>
      <c r="M24" s="160">
        <v>795</v>
      </c>
      <c r="N24" s="160">
        <v>974</v>
      </c>
      <c r="O24" s="160">
        <v>641</v>
      </c>
    </row>
    <row r="25" spans="1:15" ht="19.5" customHeight="1" thickTop="1">
      <c r="A25" s="161"/>
      <c r="B25" s="148" t="s">
        <v>267</v>
      </c>
      <c r="C25" s="149" t="s">
        <v>45</v>
      </c>
      <c r="D25" s="161"/>
      <c r="E25" s="162">
        <v>182175</v>
      </c>
      <c r="F25" s="162">
        <v>219759</v>
      </c>
      <c r="G25" s="162">
        <v>135996</v>
      </c>
      <c r="H25" s="162">
        <v>182040</v>
      </c>
      <c r="I25" s="162">
        <v>219566</v>
      </c>
      <c r="J25" s="162">
        <v>135932</v>
      </c>
      <c r="K25" s="162">
        <v>172202</v>
      </c>
      <c r="L25" s="162">
        <v>9838</v>
      </c>
      <c r="M25" s="162">
        <v>135</v>
      </c>
      <c r="N25" s="162">
        <v>193</v>
      </c>
      <c r="O25" s="162">
        <v>64</v>
      </c>
    </row>
    <row r="26" spans="1:15" ht="19.5" customHeight="1">
      <c r="A26" s="161"/>
      <c r="B26" s="151" t="s">
        <v>94</v>
      </c>
      <c r="C26" s="152" t="s">
        <v>46</v>
      </c>
      <c r="D26" s="163"/>
      <c r="E26" s="155">
        <v>212995</v>
      </c>
      <c r="F26" s="155">
        <v>236960</v>
      </c>
      <c r="G26" s="155">
        <v>168740</v>
      </c>
      <c r="H26" s="155">
        <v>212995</v>
      </c>
      <c r="I26" s="155">
        <v>236960</v>
      </c>
      <c r="J26" s="155">
        <v>168740</v>
      </c>
      <c r="K26" s="155">
        <v>199812</v>
      </c>
      <c r="L26" s="155">
        <v>13183</v>
      </c>
      <c r="M26" s="155">
        <v>0</v>
      </c>
      <c r="N26" s="155">
        <v>0</v>
      </c>
      <c r="O26" s="155">
        <v>0</v>
      </c>
    </row>
    <row r="27" spans="1:15" ht="19.5" customHeight="1">
      <c r="A27" s="161"/>
      <c r="B27" s="151" t="s">
        <v>242</v>
      </c>
      <c r="C27" s="152" t="s">
        <v>47</v>
      </c>
      <c r="D27" s="163"/>
      <c r="E27" s="155">
        <v>248651</v>
      </c>
      <c r="F27" s="156">
        <v>255415</v>
      </c>
      <c r="G27" s="156">
        <v>187679</v>
      </c>
      <c r="H27" s="156">
        <v>248651</v>
      </c>
      <c r="I27" s="156">
        <v>255415</v>
      </c>
      <c r="J27" s="156">
        <v>187679</v>
      </c>
      <c r="K27" s="156">
        <v>226667</v>
      </c>
      <c r="L27" s="156">
        <v>21984</v>
      </c>
      <c r="M27" s="156">
        <v>0</v>
      </c>
      <c r="N27" s="156">
        <v>0</v>
      </c>
      <c r="O27" s="156">
        <v>0</v>
      </c>
    </row>
    <row r="28" spans="1:15" ht="19.5" customHeight="1">
      <c r="A28" s="161"/>
      <c r="B28" s="164" t="s">
        <v>95</v>
      </c>
      <c r="C28" s="165" t="s">
        <v>447</v>
      </c>
      <c r="D28" s="163"/>
      <c r="E28" s="166">
        <v>193850</v>
      </c>
      <c r="F28" s="167">
        <v>211681</v>
      </c>
      <c r="G28" s="167">
        <v>149181</v>
      </c>
      <c r="H28" s="167">
        <v>193124</v>
      </c>
      <c r="I28" s="167">
        <v>210998</v>
      </c>
      <c r="J28" s="167">
        <v>148348</v>
      </c>
      <c r="K28" s="167">
        <v>186339</v>
      </c>
      <c r="L28" s="167">
        <v>6785</v>
      </c>
      <c r="M28" s="167">
        <v>726</v>
      </c>
      <c r="N28" s="167">
        <v>683</v>
      </c>
      <c r="O28" s="167">
        <v>833</v>
      </c>
    </row>
    <row r="29" spans="1:15" ht="19.5" customHeight="1">
      <c r="A29" s="161"/>
      <c r="B29" s="168" t="s">
        <v>88</v>
      </c>
      <c r="C29" s="169" t="s">
        <v>48</v>
      </c>
      <c r="D29" s="170"/>
      <c r="E29" s="171">
        <v>220356</v>
      </c>
      <c r="F29" s="171">
        <v>279879</v>
      </c>
      <c r="G29" s="171">
        <v>155600</v>
      </c>
      <c r="H29" s="171">
        <v>220356</v>
      </c>
      <c r="I29" s="171">
        <v>279879</v>
      </c>
      <c r="J29" s="171">
        <v>155600</v>
      </c>
      <c r="K29" s="171">
        <v>208100</v>
      </c>
      <c r="L29" s="171">
        <v>12256</v>
      </c>
      <c r="M29" s="171">
        <v>0</v>
      </c>
      <c r="N29" s="171">
        <v>0</v>
      </c>
      <c r="O29" s="171">
        <v>0</v>
      </c>
    </row>
    <row r="30" spans="1:15" ht="19.5" customHeight="1">
      <c r="A30" s="161"/>
      <c r="B30" s="151" t="s">
        <v>89</v>
      </c>
      <c r="C30" s="152" t="s">
        <v>49</v>
      </c>
      <c r="D30" s="163"/>
      <c r="E30" s="166">
        <v>158918</v>
      </c>
      <c r="F30" s="167">
        <v>207873</v>
      </c>
      <c r="G30" s="167">
        <v>113729</v>
      </c>
      <c r="H30" s="167">
        <v>158395</v>
      </c>
      <c r="I30" s="167">
        <v>206784</v>
      </c>
      <c r="J30" s="167">
        <v>113729</v>
      </c>
      <c r="K30" s="167">
        <v>150752</v>
      </c>
      <c r="L30" s="167">
        <v>7643</v>
      </c>
      <c r="M30" s="167">
        <v>523</v>
      </c>
      <c r="N30" s="167">
        <v>1089</v>
      </c>
      <c r="O30" s="167">
        <v>0</v>
      </c>
    </row>
    <row r="31" spans="1:15" ht="19.5" customHeight="1">
      <c r="A31" s="131"/>
      <c r="B31" s="172" t="s">
        <v>90</v>
      </c>
      <c r="C31" s="173" t="s">
        <v>269</v>
      </c>
      <c r="D31" s="174"/>
      <c r="E31" s="175">
        <v>158392</v>
      </c>
      <c r="F31" s="175">
        <v>212914</v>
      </c>
      <c r="G31" s="175">
        <v>123607</v>
      </c>
      <c r="H31" s="175">
        <v>158324</v>
      </c>
      <c r="I31" s="175">
        <v>212876</v>
      </c>
      <c r="J31" s="175">
        <v>123520</v>
      </c>
      <c r="K31" s="175">
        <v>155264</v>
      </c>
      <c r="L31" s="175">
        <v>3060</v>
      </c>
      <c r="M31" s="175">
        <v>68</v>
      </c>
      <c r="N31" s="175">
        <v>38</v>
      </c>
      <c r="O31" s="175">
        <v>87</v>
      </c>
    </row>
    <row r="32" spans="1:15" ht="19.5" customHeight="1">
      <c r="A32" s="131"/>
      <c r="B32" s="176" t="s">
        <v>96</v>
      </c>
      <c r="C32" s="165" t="s">
        <v>270</v>
      </c>
      <c r="D32" s="163"/>
      <c r="E32" s="177">
        <v>115219</v>
      </c>
      <c r="F32" s="154">
        <v>138837</v>
      </c>
      <c r="G32" s="154">
        <v>93198</v>
      </c>
      <c r="H32" s="154">
        <v>115219</v>
      </c>
      <c r="I32" s="154">
        <v>138837</v>
      </c>
      <c r="J32" s="154">
        <v>93198</v>
      </c>
      <c r="K32" s="154">
        <v>103394</v>
      </c>
      <c r="L32" s="154">
        <v>11825</v>
      </c>
      <c r="M32" s="154">
        <v>0</v>
      </c>
      <c r="N32" s="154">
        <v>0</v>
      </c>
      <c r="O32" s="154">
        <v>0</v>
      </c>
    </row>
    <row r="33" spans="1:15" ht="19.5" customHeight="1">
      <c r="A33" s="131"/>
      <c r="B33" s="178" t="s">
        <v>91</v>
      </c>
      <c r="C33" s="149" t="s">
        <v>271</v>
      </c>
      <c r="D33" s="163"/>
      <c r="E33" s="179">
        <v>318485</v>
      </c>
      <c r="F33" s="180">
        <v>481385</v>
      </c>
      <c r="G33" s="180">
        <v>262180</v>
      </c>
      <c r="H33" s="180">
        <v>318350</v>
      </c>
      <c r="I33" s="180">
        <v>481385</v>
      </c>
      <c r="J33" s="180">
        <v>261998</v>
      </c>
      <c r="K33" s="180">
        <v>292911</v>
      </c>
      <c r="L33" s="180">
        <v>25439</v>
      </c>
      <c r="M33" s="180">
        <v>135</v>
      </c>
      <c r="N33" s="180">
        <v>0</v>
      </c>
      <c r="O33" s="180">
        <v>182</v>
      </c>
    </row>
    <row r="34" spans="1:15" ht="19.5" customHeight="1">
      <c r="A34" s="131"/>
      <c r="B34" s="176" t="s">
        <v>97</v>
      </c>
      <c r="C34" s="165" t="s">
        <v>272</v>
      </c>
      <c r="D34" s="163"/>
      <c r="E34" s="181">
        <v>193008</v>
      </c>
      <c r="F34" s="182">
        <v>238991</v>
      </c>
      <c r="G34" s="182">
        <v>175310</v>
      </c>
      <c r="H34" s="182">
        <v>191584</v>
      </c>
      <c r="I34" s="182">
        <v>236942</v>
      </c>
      <c r="J34" s="182">
        <v>174127</v>
      </c>
      <c r="K34" s="182">
        <v>184308</v>
      </c>
      <c r="L34" s="182">
        <v>7276</v>
      </c>
      <c r="M34" s="182">
        <v>1424</v>
      </c>
      <c r="N34" s="182">
        <v>2049</v>
      </c>
      <c r="O34" s="182">
        <v>1183</v>
      </c>
    </row>
    <row r="35" spans="1:15" ht="19.5" customHeight="1">
      <c r="A35" s="131"/>
      <c r="B35" s="178" t="s">
        <v>92</v>
      </c>
      <c r="C35" s="149" t="s">
        <v>273</v>
      </c>
      <c r="D35" s="163"/>
      <c r="E35" s="162">
        <v>151129</v>
      </c>
      <c r="F35" s="162">
        <v>165905</v>
      </c>
      <c r="G35" s="162">
        <v>137455</v>
      </c>
      <c r="H35" s="162">
        <v>151129</v>
      </c>
      <c r="I35" s="162">
        <v>165905</v>
      </c>
      <c r="J35" s="162">
        <v>137455</v>
      </c>
      <c r="K35" s="162">
        <v>142575</v>
      </c>
      <c r="L35" s="162">
        <v>8554</v>
      </c>
      <c r="M35" s="162">
        <v>0</v>
      </c>
      <c r="N35" s="162">
        <v>0</v>
      </c>
      <c r="O35" s="162">
        <v>0</v>
      </c>
    </row>
    <row r="36" spans="1:15" ht="19.5" customHeight="1">
      <c r="A36" s="131"/>
      <c r="B36" s="183" t="s">
        <v>93</v>
      </c>
      <c r="C36" s="152" t="s">
        <v>274</v>
      </c>
      <c r="D36" s="163"/>
      <c r="E36" s="155">
        <v>171491</v>
      </c>
      <c r="F36" s="156">
        <v>230077</v>
      </c>
      <c r="G36" s="156">
        <v>130019</v>
      </c>
      <c r="H36" s="156">
        <v>170547</v>
      </c>
      <c r="I36" s="156">
        <v>228796</v>
      </c>
      <c r="J36" s="156">
        <v>129313</v>
      </c>
      <c r="K36" s="156">
        <v>157979</v>
      </c>
      <c r="L36" s="156">
        <v>12568</v>
      </c>
      <c r="M36" s="156">
        <v>944</v>
      </c>
      <c r="N36" s="156">
        <v>1281</v>
      </c>
      <c r="O36" s="156">
        <v>706</v>
      </c>
    </row>
    <row r="37" spans="1:15" ht="19.5" customHeight="1">
      <c r="A37" s="131"/>
      <c r="B37" s="176" t="s">
        <v>98</v>
      </c>
      <c r="C37" s="165" t="s">
        <v>275</v>
      </c>
      <c r="D37" s="184"/>
      <c r="E37" s="155">
        <v>231800</v>
      </c>
      <c r="F37" s="156">
        <v>252153</v>
      </c>
      <c r="G37" s="156">
        <v>165583</v>
      </c>
      <c r="H37" s="156">
        <v>231727</v>
      </c>
      <c r="I37" s="156">
        <v>252059</v>
      </c>
      <c r="J37" s="156">
        <v>165580</v>
      </c>
      <c r="K37" s="156">
        <v>222680</v>
      </c>
      <c r="L37" s="156">
        <v>9047</v>
      </c>
      <c r="M37" s="156">
        <v>73</v>
      </c>
      <c r="N37" s="156">
        <v>94</v>
      </c>
      <c r="O37" s="156">
        <v>3</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3937007874015748" right="0" top="0.984251968503937" bottom="0.7874015748031497" header="0.5118110236220472" footer="0.5118110236220472"/>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3" tint="0.7999500036239624"/>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390</v>
      </c>
    </row>
    <row r="2" spans="2:10" ht="15" customHeight="1">
      <c r="B2" s="638"/>
      <c r="C2" s="638"/>
      <c r="D2" s="448"/>
      <c r="E2" s="449"/>
      <c r="F2" s="448"/>
      <c r="G2" s="449"/>
      <c r="H2" s="448"/>
      <c r="I2" s="640">
        <v>10</v>
      </c>
      <c r="J2" s="320" t="s">
        <v>215</v>
      </c>
    </row>
    <row r="3" spans="2:10" ht="15" customHeight="1">
      <c r="B3" s="626"/>
      <c r="C3" s="627"/>
      <c r="D3" s="628" t="s">
        <v>18</v>
      </c>
      <c r="E3" s="629"/>
      <c r="F3" s="628" t="s">
        <v>19</v>
      </c>
      <c r="G3" s="629"/>
      <c r="H3" s="1371" t="s">
        <v>490</v>
      </c>
      <c r="I3" s="1212" t="s">
        <v>415</v>
      </c>
      <c r="J3" s="320"/>
    </row>
    <row r="4" spans="2:10" ht="13.5" customHeight="1">
      <c r="B4" s="630" t="s">
        <v>3</v>
      </c>
      <c r="C4" s="631"/>
      <c r="D4" s="439"/>
      <c r="E4" s="632" t="s">
        <v>4</v>
      </c>
      <c r="F4" s="439"/>
      <c r="G4" s="632" t="s">
        <v>4</v>
      </c>
      <c r="H4" s="1372"/>
      <c r="I4" s="770"/>
      <c r="J4" s="320" t="s">
        <v>215</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237</v>
      </c>
      <c r="D7" s="358" t="s">
        <v>178</v>
      </c>
      <c r="E7" s="398" t="s">
        <v>160</v>
      </c>
      <c r="F7" s="358" t="s">
        <v>22</v>
      </c>
      <c r="G7" s="398" t="s">
        <v>160</v>
      </c>
      <c r="H7" s="358" t="s">
        <v>22</v>
      </c>
      <c r="I7" s="745" t="s">
        <v>23</v>
      </c>
      <c r="J7" s="320"/>
    </row>
    <row r="8" spans="2:10" ht="15" customHeight="1">
      <c r="B8" s="1115" t="s">
        <v>30</v>
      </c>
      <c r="C8" s="1116" t="s">
        <v>36</v>
      </c>
      <c r="D8" s="1068">
        <v>165.7</v>
      </c>
      <c r="E8" s="1067">
        <v>0</v>
      </c>
      <c r="F8" s="1068">
        <v>153</v>
      </c>
      <c r="G8" s="1067">
        <v>0</v>
      </c>
      <c r="H8" s="1117">
        <v>12.7</v>
      </c>
      <c r="I8" s="911">
        <v>20</v>
      </c>
      <c r="J8" s="320" t="s">
        <v>215</v>
      </c>
    </row>
    <row r="9" spans="2:10" ht="15" customHeight="1">
      <c r="B9" s="1118" t="s">
        <v>85</v>
      </c>
      <c r="C9" s="792" t="s">
        <v>53</v>
      </c>
      <c r="D9" s="914">
        <v>179.3</v>
      </c>
      <c r="E9" s="915">
        <v>1.1</v>
      </c>
      <c r="F9" s="914">
        <v>158</v>
      </c>
      <c r="G9" s="915">
        <v>1.3</v>
      </c>
      <c r="H9" s="916">
        <v>21.3</v>
      </c>
      <c r="I9" s="913">
        <v>21.4</v>
      </c>
      <c r="J9" s="320" t="s">
        <v>215</v>
      </c>
    </row>
    <row r="10" spans="2:10" ht="15" customHeight="1">
      <c r="B10" s="1118" t="s">
        <v>10</v>
      </c>
      <c r="C10" s="792" t="s">
        <v>54</v>
      </c>
      <c r="D10" s="914">
        <v>172.4</v>
      </c>
      <c r="E10" s="915">
        <v>-5.4</v>
      </c>
      <c r="F10" s="914">
        <v>160.2</v>
      </c>
      <c r="G10" s="915">
        <v>-2.6</v>
      </c>
      <c r="H10" s="916">
        <v>12.2</v>
      </c>
      <c r="I10" s="913">
        <v>20.9</v>
      </c>
      <c r="J10" s="320" t="s">
        <v>215</v>
      </c>
    </row>
    <row r="11" spans="2:10" ht="15" customHeight="1">
      <c r="B11" s="1118" t="s">
        <v>11</v>
      </c>
      <c r="C11" s="792" t="s">
        <v>177</v>
      </c>
      <c r="D11" s="914">
        <v>159.1</v>
      </c>
      <c r="E11" s="915">
        <v>1.3</v>
      </c>
      <c r="F11" s="914">
        <v>139</v>
      </c>
      <c r="G11" s="915">
        <v>3.6</v>
      </c>
      <c r="H11" s="916">
        <v>20.1</v>
      </c>
      <c r="I11" s="913">
        <v>19.1</v>
      </c>
      <c r="J11" s="320" t="s">
        <v>215</v>
      </c>
    </row>
    <row r="12" spans="2:10" ht="15" customHeight="1">
      <c r="B12" s="1118" t="s">
        <v>12</v>
      </c>
      <c r="C12" s="792" t="s">
        <v>216</v>
      </c>
      <c r="D12" s="914">
        <v>161.3</v>
      </c>
      <c r="E12" s="915">
        <v>0.1</v>
      </c>
      <c r="F12" s="914">
        <v>148.2</v>
      </c>
      <c r="G12" s="915">
        <v>3</v>
      </c>
      <c r="H12" s="916">
        <v>13.1</v>
      </c>
      <c r="I12" s="913">
        <v>19.4</v>
      </c>
      <c r="J12" s="320" t="s">
        <v>215</v>
      </c>
    </row>
    <row r="13" spans="2:10" ht="15" customHeight="1">
      <c r="B13" s="1118" t="s">
        <v>56</v>
      </c>
      <c r="C13" s="792" t="s">
        <v>217</v>
      </c>
      <c r="D13" s="914">
        <v>162.6</v>
      </c>
      <c r="E13" s="915">
        <v>-14.1</v>
      </c>
      <c r="F13" s="914">
        <v>140</v>
      </c>
      <c r="G13" s="915">
        <v>-11.2</v>
      </c>
      <c r="H13" s="916">
        <v>22.6</v>
      </c>
      <c r="I13" s="913">
        <v>19.3</v>
      </c>
      <c r="J13" s="320" t="s">
        <v>215</v>
      </c>
    </row>
    <row r="14" spans="2:10" ht="15" customHeight="1">
      <c r="B14" s="1118" t="s">
        <v>57</v>
      </c>
      <c r="C14" s="792" t="s">
        <v>218</v>
      </c>
      <c r="D14" s="914">
        <v>176.7</v>
      </c>
      <c r="E14" s="915">
        <v>2.4</v>
      </c>
      <c r="F14" s="914">
        <v>164.7</v>
      </c>
      <c r="G14" s="915">
        <v>2.2</v>
      </c>
      <c r="H14" s="916">
        <v>12</v>
      </c>
      <c r="I14" s="913">
        <v>20.7</v>
      </c>
      <c r="J14" s="320" t="s">
        <v>215</v>
      </c>
    </row>
    <row r="15" spans="2:10" ht="15" customHeight="1">
      <c r="B15" s="1118" t="s">
        <v>58</v>
      </c>
      <c r="C15" s="792" t="s">
        <v>219</v>
      </c>
      <c r="D15" s="914">
        <v>154.3</v>
      </c>
      <c r="E15" s="915">
        <v>2.4</v>
      </c>
      <c r="F15" s="914">
        <v>143.1</v>
      </c>
      <c r="G15" s="915">
        <v>-0.5</v>
      </c>
      <c r="H15" s="916">
        <v>11.2</v>
      </c>
      <c r="I15" s="913">
        <v>19.1</v>
      </c>
      <c r="J15" s="320" t="s">
        <v>215</v>
      </c>
    </row>
    <row r="16" spans="2:10" ht="15" customHeight="1">
      <c r="B16" s="1118" t="s">
        <v>59</v>
      </c>
      <c r="C16" s="792" t="s">
        <v>220</v>
      </c>
      <c r="D16" s="914">
        <v>159.5</v>
      </c>
      <c r="E16" s="915">
        <v>1.6</v>
      </c>
      <c r="F16" s="914">
        <v>152.8</v>
      </c>
      <c r="G16" s="915">
        <v>0.8</v>
      </c>
      <c r="H16" s="916">
        <v>6.7</v>
      </c>
      <c r="I16" s="913">
        <v>20</v>
      </c>
      <c r="J16" s="320" t="s">
        <v>215</v>
      </c>
    </row>
    <row r="17" spans="2:10" ht="15" customHeight="1">
      <c r="B17" s="1118" t="s">
        <v>33</v>
      </c>
      <c r="C17" s="792" t="s">
        <v>221</v>
      </c>
      <c r="D17" s="914">
        <v>159.1</v>
      </c>
      <c r="E17" s="915">
        <v>3.7</v>
      </c>
      <c r="F17" s="914">
        <v>145.3</v>
      </c>
      <c r="G17" s="915">
        <v>-0.1</v>
      </c>
      <c r="H17" s="916">
        <v>13.8</v>
      </c>
      <c r="I17" s="913">
        <v>19</v>
      </c>
      <c r="J17" s="320" t="s">
        <v>215</v>
      </c>
    </row>
    <row r="18" spans="2:10" ht="15" customHeight="1">
      <c r="B18" s="1118" t="s">
        <v>60</v>
      </c>
      <c r="C18" s="792" t="s">
        <v>222</v>
      </c>
      <c r="D18" s="914">
        <v>143.1</v>
      </c>
      <c r="E18" s="915">
        <v>-12.3</v>
      </c>
      <c r="F18" s="914">
        <v>137.8</v>
      </c>
      <c r="G18" s="915">
        <v>-10.3</v>
      </c>
      <c r="H18" s="916">
        <v>5.3</v>
      </c>
      <c r="I18" s="913">
        <v>18.4</v>
      </c>
      <c r="J18" s="320" t="s">
        <v>215</v>
      </c>
    </row>
    <row r="19" spans="2:10" ht="15" customHeight="1">
      <c r="B19" s="1118" t="s">
        <v>61</v>
      </c>
      <c r="C19" s="792" t="s">
        <v>223</v>
      </c>
      <c r="D19" s="914">
        <v>166.2</v>
      </c>
      <c r="E19" s="915">
        <v>4.7</v>
      </c>
      <c r="F19" s="914">
        <v>160.4</v>
      </c>
      <c r="G19" s="915">
        <v>6</v>
      </c>
      <c r="H19" s="916">
        <v>5.8</v>
      </c>
      <c r="I19" s="913">
        <v>21.1</v>
      </c>
      <c r="J19" s="320" t="s">
        <v>215</v>
      </c>
    </row>
    <row r="20" spans="2:10" ht="15" customHeight="1">
      <c r="B20" s="1118" t="s">
        <v>62</v>
      </c>
      <c r="C20" s="792" t="s">
        <v>63</v>
      </c>
      <c r="D20" s="914">
        <v>165.9</v>
      </c>
      <c r="E20" s="915">
        <v>11.2</v>
      </c>
      <c r="F20" s="914">
        <v>147</v>
      </c>
      <c r="G20" s="915">
        <v>8.8</v>
      </c>
      <c r="H20" s="916">
        <v>18.9</v>
      </c>
      <c r="I20" s="913">
        <v>18.9</v>
      </c>
      <c r="J20" s="320" t="s">
        <v>215</v>
      </c>
    </row>
    <row r="21" spans="2:10" ht="15" customHeight="1">
      <c r="B21" s="1118" t="s">
        <v>64</v>
      </c>
      <c r="C21" s="792" t="s">
        <v>224</v>
      </c>
      <c r="D21" s="914">
        <v>165.7</v>
      </c>
      <c r="E21" s="915">
        <v>1.7</v>
      </c>
      <c r="F21" s="914">
        <v>157.4</v>
      </c>
      <c r="G21" s="915">
        <v>0</v>
      </c>
      <c r="H21" s="916">
        <v>8.3</v>
      </c>
      <c r="I21" s="913">
        <v>20.2</v>
      </c>
      <c r="J21" s="320" t="s">
        <v>215</v>
      </c>
    </row>
    <row r="22" spans="2:10" ht="15" customHeight="1">
      <c r="B22" s="1118" t="s">
        <v>65</v>
      </c>
      <c r="C22" s="792" t="s">
        <v>43</v>
      </c>
      <c r="D22" s="914" t="s">
        <v>151</v>
      </c>
      <c r="E22" s="915" t="s">
        <v>151</v>
      </c>
      <c r="F22" s="914" t="s">
        <v>151</v>
      </c>
      <c r="G22" s="915" t="s">
        <v>151</v>
      </c>
      <c r="H22" s="916" t="s">
        <v>151</v>
      </c>
      <c r="I22" s="913" t="s">
        <v>151</v>
      </c>
      <c r="J22" s="320"/>
    </row>
    <row r="23" spans="2:10" ht="15" customHeight="1">
      <c r="B23" s="1118" t="s">
        <v>87</v>
      </c>
      <c r="C23" s="792" t="s">
        <v>225</v>
      </c>
      <c r="D23" s="914">
        <v>166.8</v>
      </c>
      <c r="E23" s="915">
        <v>-0.6</v>
      </c>
      <c r="F23" s="914">
        <v>156.4</v>
      </c>
      <c r="G23" s="915">
        <v>1.2</v>
      </c>
      <c r="H23" s="916">
        <v>10.4</v>
      </c>
      <c r="I23" s="913">
        <v>20.7</v>
      </c>
      <c r="J23" s="320" t="s">
        <v>215</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226</v>
      </c>
      <c r="D26" s="914" t="s">
        <v>178</v>
      </c>
      <c r="E26" s="915" t="s">
        <v>160</v>
      </c>
      <c r="F26" s="914" t="s">
        <v>22</v>
      </c>
      <c r="G26" s="915" t="s">
        <v>160</v>
      </c>
      <c r="H26" s="914" t="s">
        <v>22</v>
      </c>
      <c r="I26" s="913" t="s">
        <v>23</v>
      </c>
      <c r="J26" s="320"/>
    </row>
    <row r="27" spans="2:10" ht="15" customHeight="1">
      <c r="B27" s="1115" t="s">
        <v>30</v>
      </c>
      <c r="C27" s="1129" t="s">
        <v>36</v>
      </c>
      <c r="D27" s="1068">
        <v>96.9</v>
      </c>
      <c r="E27" s="1067">
        <v>4.1</v>
      </c>
      <c r="F27" s="1068">
        <v>94.5</v>
      </c>
      <c r="G27" s="1067">
        <v>5.1</v>
      </c>
      <c r="H27" s="1068">
        <v>2.4</v>
      </c>
      <c r="I27" s="911">
        <v>16.2</v>
      </c>
      <c r="J27" s="320" t="s">
        <v>215</v>
      </c>
    </row>
    <row r="28" spans="2:10" ht="15" customHeight="1">
      <c r="B28" s="1118" t="s">
        <v>10</v>
      </c>
      <c r="C28" s="1130" t="s">
        <v>54</v>
      </c>
      <c r="D28" s="914">
        <v>117.1</v>
      </c>
      <c r="E28" s="915">
        <v>-13.1</v>
      </c>
      <c r="F28" s="914">
        <v>114.3</v>
      </c>
      <c r="G28" s="915">
        <v>-10.9</v>
      </c>
      <c r="H28" s="914">
        <v>2.8</v>
      </c>
      <c r="I28" s="913">
        <v>18.1</v>
      </c>
      <c r="J28" s="320" t="s">
        <v>215</v>
      </c>
    </row>
    <row r="29" spans="2:10" ht="13.5" customHeight="1">
      <c r="B29" s="1118" t="s">
        <v>57</v>
      </c>
      <c r="C29" s="1131" t="s">
        <v>218</v>
      </c>
      <c r="D29" s="914">
        <v>108</v>
      </c>
      <c r="E29" s="915">
        <v>-4.1</v>
      </c>
      <c r="F29" s="914">
        <v>104.6</v>
      </c>
      <c r="G29" s="915">
        <v>-2.5</v>
      </c>
      <c r="H29" s="914">
        <v>3.4</v>
      </c>
      <c r="I29" s="913">
        <v>17.8</v>
      </c>
      <c r="J29" s="320"/>
    </row>
    <row r="30" spans="2:10" ht="13.5">
      <c r="B30" s="1118" t="s">
        <v>60</v>
      </c>
      <c r="C30" s="1131" t="s">
        <v>222</v>
      </c>
      <c r="D30" s="914">
        <v>66.1</v>
      </c>
      <c r="E30" s="915">
        <v>-15.4</v>
      </c>
      <c r="F30" s="914">
        <v>64.7</v>
      </c>
      <c r="G30" s="915">
        <v>-15.8</v>
      </c>
      <c r="H30" s="914">
        <v>1.4</v>
      </c>
      <c r="I30" s="913">
        <v>12.5</v>
      </c>
      <c r="J30" s="320"/>
    </row>
    <row r="31" spans="2:10" ht="13.5">
      <c r="B31" s="1132" t="s">
        <v>64</v>
      </c>
      <c r="C31" s="1133" t="s">
        <v>224</v>
      </c>
      <c r="D31" s="1121">
        <v>95.5</v>
      </c>
      <c r="E31" s="1122">
        <v>8.3</v>
      </c>
      <c r="F31" s="1121">
        <v>95.2</v>
      </c>
      <c r="G31" s="1122">
        <v>8.6</v>
      </c>
      <c r="H31" s="1121">
        <v>0.3</v>
      </c>
      <c r="I31" s="920">
        <v>16.5</v>
      </c>
      <c r="J31" s="320"/>
    </row>
    <row r="32" spans="2:5" ht="14.25">
      <c r="B32" s="1368" t="s">
        <v>491</v>
      </c>
      <c r="C32" s="1368"/>
      <c r="D32" s="1368"/>
      <c r="E32" s="1368"/>
    </row>
  </sheetData>
  <sheetProtection/>
  <mergeCells count="2">
    <mergeCell ref="H3:H4"/>
    <mergeCell ref="B32:E32"/>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3" tint="0.7999500036239624"/>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391</v>
      </c>
    </row>
    <row r="2" spans="2:15" ht="12" customHeight="1">
      <c r="B2" s="283"/>
      <c r="C2" s="283"/>
      <c r="D2" s="284"/>
      <c r="E2" s="284"/>
      <c r="F2" s="284"/>
      <c r="G2" s="284"/>
      <c r="K2" s="284" t="s">
        <v>492</v>
      </c>
      <c r="O2" s="639">
        <v>10</v>
      </c>
    </row>
    <row r="3" spans="2:15" ht="13.5" customHeight="1">
      <c r="B3" s="285"/>
      <c r="C3" s="286"/>
      <c r="D3" s="1314" t="s">
        <v>186</v>
      </c>
      <c r="E3" s="1315"/>
      <c r="F3" s="1315"/>
      <c r="G3" s="1315"/>
      <c r="H3" s="1315"/>
      <c r="I3" s="1315"/>
      <c r="J3" s="1315"/>
      <c r="K3" s="1315"/>
      <c r="L3" s="1315"/>
      <c r="M3" s="1315"/>
      <c r="N3" s="1315"/>
      <c r="O3" s="1316"/>
    </row>
    <row r="4" spans="2:15" ht="13.5">
      <c r="B4" s="1299" t="s">
        <v>184</v>
      </c>
      <c r="C4" s="1300"/>
      <c r="D4" s="1328" t="s">
        <v>187</v>
      </c>
      <c r="E4" s="1329"/>
      <c r="F4" s="1329"/>
      <c r="G4" s="1330"/>
      <c r="H4" s="1331" t="s">
        <v>188</v>
      </c>
      <c r="I4" s="1332"/>
      <c r="J4" s="1332"/>
      <c r="K4" s="1333"/>
      <c r="L4" s="1328" t="s">
        <v>189</v>
      </c>
      <c r="M4" s="1329"/>
      <c r="N4" s="1329"/>
      <c r="O4" s="1330"/>
    </row>
    <row r="5" spans="2:15" ht="13.5">
      <c r="B5" s="294"/>
      <c r="C5" s="291"/>
      <c r="D5" s="1318" t="s">
        <v>158</v>
      </c>
      <c r="E5" s="1319"/>
      <c r="F5" s="1318" t="s">
        <v>159</v>
      </c>
      <c r="G5" s="1319"/>
      <c r="H5" s="1318" t="s">
        <v>158</v>
      </c>
      <c r="I5" s="1319"/>
      <c r="J5" s="1318" t="s">
        <v>159</v>
      </c>
      <c r="K5" s="1319"/>
      <c r="L5" s="1320" t="s">
        <v>158</v>
      </c>
      <c r="M5" s="1319"/>
      <c r="N5" s="1318" t="s">
        <v>159</v>
      </c>
      <c r="O5" s="1319"/>
    </row>
    <row r="6" spans="2:16" ht="13.5">
      <c r="B6" s="293"/>
      <c r="C6" s="1022"/>
      <c r="D6" s="1334" t="s">
        <v>183</v>
      </c>
      <c r="E6" s="1322" t="s">
        <v>280</v>
      </c>
      <c r="F6" s="1322" t="s">
        <v>183</v>
      </c>
      <c r="G6" s="1322" t="s">
        <v>280</v>
      </c>
      <c r="H6" s="1334" t="s">
        <v>183</v>
      </c>
      <c r="I6" s="1322" t="s">
        <v>280</v>
      </c>
      <c r="J6" s="1322" t="s">
        <v>183</v>
      </c>
      <c r="K6" s="1322" t="s">
        <v>280</v>
      </c>
      <c r="L6" s="1322" t="s">
        <v>183</v>
      </c>
      <c r="M6" s="1322" t="s">
        <v>280</v>
      </c>
      <c r="N6" s="1322" t="s">
        <v>183</v>
      </c>
      <c r="O6" s="1322" t="s">
        <v>280</v>
      </c>
      <c r="P6" s="326"/>
    </row>
    <row r="7" spans="2:16" ht="13.5">
      <c r="B7" s="306"/>
      <c r="C7" s="395"/>
      <c r="D7" s="1335"/>
      <c r="E7" s="1323"/>
      <c r="F7" s="1323"/>
      <c r="G7" s="1323"/>
      <c r="H7" s="1335"/>
      <c r="I7" s="1323"/>
      <c r="J7" s="1323"/>
      <c r="K7" s="1323"/>
      <c r="L7" s="1323"/>
      <c r="M7" s="1323"/>
      <c r="N7" s="1323"/>
      <c r="O7" s="1323"/>
      <c r="P7" s="326"/>
    </row>
    <row r="8" spans="2:15" ht="9" customHeight="1">
      <c r="B8" s="289"/>
      <c r="C8" s="1023"/>
      <c r="D8" s="348"/>
      <c r="E8" s="401" t="s">
        <v>471</v>
      </c>
      <c r="F8" s="348"/>
      <c r="G8" s="401" t="s">
        <v>471</v>
      </c>
      <c r="H8" s="368"/>
      <c r="I8" s="402" t="s">
        <v>471</v>
      </c>
      <c r="J8" s="368"/>
      <c r="K8" s="402" t="s">
        <v>471</v>
      </c>
      <c r="L8" s="369"/>
      <c r="M8" s="401" t="s">
        <v>471</v>
      </c>
      <c r="N8" s="369"/>
      <c r="O8" s="401" t="s">
        <v>471</v>
      </c>
    </row>
    <row r="9" spans="2:15" ht="13.5" customHeight="1">
      <c r="B9" s="1305" t="s">
        <v>152</v>
      </c>
      <c r="C9" s="1306"/>
      <c r="D9" s="857">
        <v>100</v>
      </c>
      <c r="E9" s="1005">
        <v>0.1</v>
      </c>
      <c r="F9" s="906">
        <v>100</v>
      </c>
      <c r="G9" s="856">
        <v>1.1</v>
      </c>
      <c r="H9" s="857">
        <v>100</v>
      </c>
      <c r="I9" s="856">
        <v>-0.3</v>
      </c>
      <c r="J9" s="906">
        <v>100</v>
      </c>
      <c r="K9" s="856">
        <v>1.7</v>
      </c>
      <c r="L9" s="858">
        <v>100</v>
      </c>
      <c r="M9" s="856">
        <v>3.8</v>
      </c>
      <c r="N9" s="906">
        <v>100</v>
      </c>
      <c r="O9" s="856">
        <v>-14.4</v>
      </c>
    </row>
    <row r="10" spans="2:15" ht="13.5">
      <c r="B10" s="1305" t="s">
        <v>153</v>
      </c>
      <c r="C10" s="1306"/>
      <c r="D10" s="857">
        <v>99.4</v>
      </c>
      <c r="E10" s="1005">
        <v>-0.6</v>
      </c>
      <c r="F10" s="906">
        <v>98.2</v>
      </c>
      <c r="G10" s="856">
        <v>-1.8</v>
      </c>
      <c r="H10" s="857">
        <v>99.8</v>
      </c>
      <c r="I10" s="856">
        <v>-0.3</v>
      </c>
      <c r="J10" s="906">
        <v>98.2</v>
      </c>
      <c r="K10" s="856">
        <v>-1.8</v>
      </c>
      <c r="L10" s="858">
        <v>95.1</v>
      </c>
      <c r="M10" s="856">
        <v>-4.8</v>
      </c>
      <c r="N10" s="906">
        <v>100.2</v>
      </c>
      <c r="O10" s="856">
        <v>0.3</v>
      </c>
    </row>
    <row r="11" spans="2:15" ht="13.5">
      <c r="B11" s="1305" t="s">
        <v>154</v>
      </c>
      <c r="C11" s="1306"/>
      <c r="D11" s="857">
        <v>100.2</v>
      </c>
      <c r="E11" s="856">
        <v>0.8</v>
      </c>
      <c r="F11" s="906">
        <v>96.1</v>
      </c>
      <c r="G11" s="856">
        <v>-2.1</v>
      </c>
      <c r="H11" s="857">
        <v>100</v>
      </c>
      <c r="I11" s="856">
        <v>0.2</v>
      </c>
      <c r="J11" s="906">
        <v>96.2</v>
      </c>
      <c r="K11" s="856">
        <v>-2</v>
      </c>
      <c r="L11" s="858">
        <v>103.1</v>
      </c>
      <c r="M11" s="856">
        <v>8.4</v>
      </c>
      <c r="N11" s="906">
        <v>93.2</v>
      </c>
      <c r="O11" s="856">
        <v>-7</v>
      </c>
    </row>
    <row r="12" spans="2:15" ht="13.5">
      <c r="B12" s="1305" t="s">
        <v>185</v>
      </c>
      <c r="C12" s="1306"/>
      <c r="D12" s="857">
        <v>98</v>
      </c>
      <c r="E12" s="856">
        <v>-2.2</v>
      </c>
      <c r="F12" s="906">
        <v>93.3</v>
      </c>
      <c r="G12" s="856">
        <v>-2.9</v>
      </c>
      <c r="H12" s="857">
        <v>99.6</v>
      </c>
      <c r="I12" s="856">
        <v>-0.4</v>
      </c>
      <c r="J12" s="906">
        <v>93.4</v>
      </c>
      <c r="K12" s="856">
        <v>-2.9</v>
      </c>
      <c r="L12" s="858">
        <v>78.8</v>
      </c>
      <c r="M12" s="856">
        <v>-23.6</v>
      </c>
      <c r="N12" s="906">
        <v>91.2</v>
      </c>
      <c r="O12" s="856">
        <v>-2.1</v>
      </c>
    </row>
    <row r="13" spans="2:15" ht="14.25" customHeight="1">
      <c r="B13" s="1336" t="s">
        <v>285</v>
      </c>
      <c r="C13" s="1373"/>
      <c r="D13" s="860">
        <v>97.6</v>
      </c>
      <c r="E13" s="859">
        <v>-0.4</v>
      </c>
      <c r="F13" s="1006">
        <v>89.4</v>
      </c>
      <c r="G13" s="859">
        <v>-4.2</v>
      </c>
      <c r="H13" s="860">
        <v>97.7</v>
      </c>
      <c r="I13" s="859">
        <v>-1.9</v>
      </c>
      <c r="J13" s="1006">
        <v>89.3</v>
      </c>
      <c r="K13" s="859">
        <v>-4.4</v>
      </c>
      <c r="L13" s="861">
        <v>97.2</v>
      </c>
      <c r="M13" s="859">
        <v>23.4</v>
      </c>
      <c r="N13" s="1006">
        <v>93.7</v>
      </c>
      <c r="O13" s="859">
        <v>2.7</v>
      </c>
    </row>
    <row r="14" spans="2:15" ht="13.5" customHeight="1">
      <c r="B14" s="336"/>
      <c r="C14" s="379"/>
      <c r="D14" s="898"/>
      <c r="E14" s="899"/>
      <c r="F14" s="900"/>
      <c r="G14" s="899"/>
      <c r="H14" s="898"/>
      <c r="I14" s="899"/>
      <c r="J14" s="900"/>
      <c r="K14" s="899"/>
      <c r="L14" s="901"/>
      <c r="M14" s="899"/>
      <c r="N14" s="900"/>
      <c r="O14" s="899"/>
    </row>
    <row r="15" spans="2:15" ht="13.5">
      <c r="B15" s="340" t="s">
        <v>196</v>
      </c>
      <c r="C15" s="429" t="s">
        <v>148</v>
      </c>
      <c r="D15" s="857">
        <v>98.9</v>
      </c>
      <c r="E15" s="856">
        <v>-1</v>
      </c>
      <c r="F15" s="906">
        <v>86.8</v>
      </c>
      <c r="G15" s="856">
        <v>-4.4</v>
      </c>
      <c r="H15" s="857">
        <v>99</v>
      </c>
      <c r="I15" s="856">
        <v>-2.6</v>
      </c>
      <c r="J15" s="906">
        <v>86.6</v>
      </c>
      <c r="K15" s="856">
        <v>-4.5</v>
      </c>
      <c r="L15" s="858">
        <v>98.5</v>
      </c>
      <c r="M15" s="856">
        <v>23.1</v>
      </c>
      <c r="N15" s="906">
        <v>93.9</v>
      </c>
      <c r="O15" s="856">
        <v>0</v>
      </c>
    </row>
    <row r="16" spans="2:15" ht="13.5">
      <c r="B16" s="340"/>
      <c r="C16" s="429" t="s">
        <v>149</v>
      </c>
      <c r="D16" s="857">
        <v>99</v>
      </c>
      <c r="E16" s="856">
        <v>-0.6</v>
      </c>
      <c r="F16" s="906">
        <v>86.3</v>
      </c>
      <c r="G16" s="856">
        <v>-6.2</v>
      </c>
      <c r="H16" s="857">
        <v>98.9</v>
      </c>
      <c r="I16" s="856">
        <v>-2.4</v>
      </c>
      <c r="J16" s="906">
        <v>85.9</v>
      </c>
      <c r="K16" s="856">
        <v>-6.8</v>
      </c>
      <c r="L16" s="858">
        <v>100.8</v>
      </c>
      <c r="M16" s="856">
        <v>24.8</v>
      </c>
      <c r="N16" s="906">
        <v>100</v>
      </c>
      <c r="O16" s="856">
        <v>17.9</v>
      </c>
    </row>
    <row r="17" spans="2:15" ht="13.5">
      <c r="B17" s="340"/>
      <c r="C17" s="429" t="s">
        <v>150</v>
      </c>
      <c r="D17" s="857">
        <v>98.4</v>
      </c>
      <c r="E17" s="856">
        <v>1.7</v>
      </c>
      <c r="F17" s="906">
        <v>85.7</v>
      </c>
      <c r="G17" s="856">
        <v>-4.6</v>
      </c>
      <c r="H17" s="857">
        <v>98.1</v>
      </c>
      <c r="I17" s="856">
        <v>-0.2</v>
      </c>
      <c r="J17" s="906">
        <v>85.3</v>
      </c>
      <c r="K17" s="856">
        <v>-5.1</v>
      </c>
      <c r="L17" s="858">
        <v>103.1</v>
      </c>
      <c r="M17" s="856">
        <v>30.2</v>
      </c>
      <c r="N17" s="906">
        <v>100</v>
      </c>
      <c r="O17" s="856">
        <v>13.8</v>
      </c>
    </row>
    <row r="18" spans="2:15" ht="13.5">
      <c r="B18" s="340" t="s">
        <v>287</v>
      </c>
      <c r="C18" s="429" t="s">
        <v>155</v>
      </c>
      <c r="D18" s="857">
        <v>96.1</v>
      </c>
      <c r="E18" s="856">
        <v>1.3</v>
      </c>
      <c r="F18" s="906">
        <v>90.4</v>
      </c>
      <c r="G18" s="856">
        <v>-2.2</v>
      </c>
      <c r="H18" s="857">
        <v>95</v>
      </c>
      <c r="I18" s="856">
        <v>0.4</v>
      </c>
      <c r="J18" s="906">
        <v>90.3</v>
      </c>
      <c r="K18" s="856">
        <v>-2.1</v>
      </c>
      <c r="L18" s="858">
        <v>110</v>
      </c>
      <c r="M18" s="856">
        <v>10</v>
      </c>
      <c r="N18" s="906">
        <v>93.9</v>
      </c>
      <c r="O18" s="856">
        <v>-3.2</v>
      </c>
    </row>
    <row r="19" spans="2:15" ht="13.5">
      <c r="B19" s="340"/>
      <c r="C19" s="429" t="s">
        <v>156</v>
      </c>
      <c r="D19" s="857">
        <v>95.3</v>
      </c>
      <c r="E19" s="856">
        <v>0.1</v>
      </c>
      <c r="F19" s="906">
        <v>87.9</v>
      </c>
      <c r="G19" s="856">
        <v>-1.7</v>
      </c>
      <c r="H19" s="857">
        <v>94.3</v>
      </c>
      <c r="I19" s="856">
        <v>-1</v>
      </c>
      <c r="J19" s="906">
        <v>88.3</v>
      </c>
      <c r="K19" s="856">
        <v>-1.7</v>
      </c>
      <c r="L19" s="858">
        <v>107.7</v>
      </c>
      <c r="M19" s="856">
        <v>13.8</v>
      </c>
      <c r="N19" s="906">
        <v>75.8</v>
      </c>
      <c r="O19" s="856">
        <v>0</v>
      </c>
    </row>
    <row r="20" spans="2:15" ht="13.5">
      <c r="B20" s="340"/>
      <c r="C20" s="429" t="s">
        <v>140</v>
      </c>
      <c r="D20" s="857">
        <v>95.5</v>
      </c>
      <c r="E20" s="856">
        <v>-2.5</v>
      </c>
      <c r="F20" s="906">
        <v>85.2</v>
      </c>
      <c r="G20" s="856">
        <v>-4.2</v>
      </c>
      <c r="H20" s="857">
        <v>95.2</v>
      </c>
      <c r="I20" s="856">
        <v>-3</v>
      </c>
      <c r="J20" s="906">
        <v>85.7</v>
      </c>
      <c r="K20" s="856">
        <v>-3.6</v>
      </c>
      <c r="L20" s="858">
        <v>99.2</v>
      </c>
      <c r="M20" s="856">
        <v>4</v>
      </c>
      <c r="N20" s="906">
        <v>69.7</v>
      </c>
      <c r="O20" s="856">
        <v>-20.7</v>
      </c>
    </row>
    <row r="21" spans="2:15" ht="13.5">
      <c r="B21" s="340"/>
      <c r="C21" s="429" t="s">
        <v>141</v>
      </c>
      <c r="D21" s="857">
        <v>93.6</v>
      </c>
      <c r="E21" s="856">
        <v>-6.6</v>
      </c>
      <c r="F21" s="906">
        <v>83.8</v>
      </c>
      <c r="G21" s="856">
        <v>-8.3</v>
      </c>
      <c r="H21" s="857">
        <v>94.5</v>
      </c>
      <c r="I21" s="856">
        <v>-6</v>
      </c>
      <c r="J21" s="906">
        <v>84.2</v>
      </c>
      <c r="K21" s="856">
        <v>-7.9</v>
      </c>
      <c r="L21" s="858">
        <v>83.1</v>
      </c>
      <c r="M21" s="856">
        <v>-14.9</v>
      </c>
      <c r="N21" s="906">
        <v>69.7</v>
      </c>
      <c r="O21" s="856">
        <v>-23.3</v>
      </c>
    </row>
    <row r="22" spans="2:15" ht="13.5">
      <c r="B22" s="340"/>
      <c r="C22" s="429" t="s">
        <v>142</v>
      </c>
      <c r="D22" s="898">
        <v>84.6</v>
      </c>
      <c r="E22" s="899">
        <v>-13</v>
      </c>
      <c r="F22" s="900">
        <v>73.3</v>
      </c>
      <c r="G22" s="899">
        <v>-19.5</v>
      </c>
      <c r="H22" s="898">
        <v>85.6</v>
      </c>
      <c r="I22" s="899">
        <v>-11.4</v>
      </c>
      <c r="J22" s="900">
        <v>74</v>
      </c>
      <c r="K22" s="899">
        <v>-18.8</v>
      </c>
      <c r="L22" s="901">
        <v>73.8</v>
      </c>
      <c r="M22" s="899">
        <v>-29.4</v>
      </c>
      <c r="N22" s="900">
        <v>51.5</v>
      </c>
      <c r="O22" s="899">
        <v>-43.3</v>
      </c>
    </row>
    <row r="23" spans="2:15" ht="13.5">
      <c r="B23" s="340"/>
      <c r="C23" s="429" t="s">
        <v>143</v>
      </c>
      <c r="D23" s="898">
        <v>94.6</v>
      </c>
      <c r="E23" s="899">
        <v>-4.3</v>
      </c>
      <c r="F23" s="906">
        <v>81.1</v>
      </c>
      <c r="G23" s="856">
        <v>-10</v>
      </c>
      <c r="H23" s="857">
        <v>95</v>
      </c>
      <c r="I23" s="856">
        <v>-3.9</v>
      </c>
      <c r="J23" s="906">
        <v>81.8</v>
      </c>
      <c r="K23" s="856">
        <v>-9.7</v>
      </c>
      <c r="L23" s="901">
        <v>90.8</v>
      </c>
      <c r="M23" s="899">
        <v>-7.8</v>
      </c>
      <c r="N23" s="900">
        <v>57.6</v>
      </c>
      <c r="O23" s="899">
        <v>-24</v>
      </c>
    </row>
    <row r="24" spans="2:15" ht="13.5">
      <c r="B24" s="444"/>
      <c r="C24" s="429" t="s">
        <v>144</v>
      </c>
      <c r="D24" s="898">
        <v>98</v>
      </c>
      <c r="E24" s="899">
        <v>-2.7</v>
      </c>
      <c r="F24" s="906">
        <v>86.3</v>
      </c>
      <c r="G24" s="856">
        <v>-8.3</v>
      </c>
      <c r="H24" s="857">
        <v>98</v>
      </c>
      <c r="I24" s="856">
        <v>-3.4</v>
      </c>
      <c r="J24" s="906">
        <v>87.2</v>
      </c>
      <c r="K24" s="856">
        <v>-7.6</v>
      </c>
      <c r="L24" s="901">
        <v>98.5</v>
      </c>
      <c r="M24" s="899">
        <v>5.8</v>
      </c>
      <c r="N24" s="900">
        <v>57.6</v>
      </c>
      <c r="O24" s="899">
        <v>-32.1</v>
      </c>
    </row>
    <row r="25" spans="2:15" ht="13.5">
      <c r="B25" s="340"/>
      <c r="C25" s="429" t="s">
        <v>145</v>
      </c>
      <c r="D25" s="898">
        <v>91</v>
      </c>
      <c r="E25" s="899">
        <v>-3.2</v>
      </c>
      <c r="F25" s="906">
        <v>85.7</v>
      </c>
      <c r="G25" s="856">
        <v>-5.8</v>
      </c>
      <c r="H25" s="857">
        <v>91.7</v>
      </c>
      <c r="I25" s="856">
        <v>-3.2</v>
      </c>
      <c r="J25" s="906">
        <v>86.4</v>
      </c>
      <c r="K25" s="856">
        <v>-3.9</v>
      </c>
      <c r="L25" s="901">
        <v>83.8</v>
      </c>
      <c r="M25" s="899">
        <v>-3.6</v>
      </c>
      <c r="N25" s="900">
        <v>63.6</v>
      </c>
      <c r="O25" s="899">
        <v>-50</v>
      </c>
    </row>
    <row r="26" spans="2:15" ht="13.5">
      <c r="B26" s="341"/>
      <c r="C26" s="429" t="s">
        <v>146</v>
      </c>
      <c r="D26" s="898">
        <v>91.6</v>
      </c>
      <c r="E26" s="899">
        <v>-4.2</v>
      </c>
      <c r="F26" s="906">
        <v>85.2</v>
      </c>
      <c r="G26" s="856">
        <v>-0.8</v>
      </c>
      <c r="H26" s="857">
        <v>91.6</v>
      </c>
      <c r="I26" s="856">
        <v>-4.5</v>
      </c>
      <c r="J26" s="906">
        <v>85.8</v>
      </c>
      <c r="K26" s="856">
        <v>0.4</v>
      </c>
      <c r="L26" s="901">
        <v>92.3</v>
      </c>
      <c r="M26" s="899">
        <v>-0.9</v>
      </c>
      <c r="N26" s="900">
        <v>66.7</v>
      </c>
      <c r="O26" s="899">
        <v>-33.3</v>
      </c>
    </row>
    <row r="27" spans="2:15" ht="13.5">
      <c r="B27" s="1092"/>
      <c r="C27" s="1021" t="s">
        <v>148</v>
      </c>
      <c r="D27" s="927">
        <v>98.9</v>
      </c>
      <c r="E27" s="925">
        <v>0</v>
      </c>
      <c r="F27" s="1006">
        <v>90.4</v>
      </c>
      <c r="G27" s="859">
        <v>4.1</v>
      </c>
      <c r="H27" s="860">
        <v>99</v>
      </c>
      <c r="I27" s="859">
        <v>0</v>
      </c>
      <c r="J27" s="1006">
        <v>91</v>
      </c>
      <c r="K27" s="859">
        <v>5.1</v>
      </c>
      <c r="L27" s="926">
        <v>97.7</v>
      </c>
      <c r="M27" s="925">
        <v>-0.8</v>
      </c>
      <c r="N27" s="926">
        <v>72.7</v>
      </c>
      <c r="O27" s="925">
        <v>-22.6</v>
      </c>
    </row>
    <row r="28" spans="2:7" ht="13.5">
      <c r="B28" s="1155" t="s">
        <v>493</v>
      </c>
      <c r="C28" s="1154"/>
      <c r="D28" s="1154"/>
      <c r="E28" s="1154"/>
      <c r="F28" s="1154"/>
      <c r="G28" s="1154"/>
    </row>
    <row r="29" spans="2:7" ht="13.5">
      <c r="B29" s="1338"/>
      <c r="C29" s="1338"/>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3" tint="0.7999500036239624"/>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25" t="s">
        <v>374</v>
      </c>
    </row>
    <row r="2" spans="2:9" ht="15" customHeight="1">
      <c r="B2" s="1374"/>
      <c r="C2" s="1374"/>
      <c r="D2" s="1374"/>
      <c r="E2" s="1374"/>
      <c r="F2" s="414"/>
      <c r="G2" s="451"/>
      <c r="H2" s="414"/>
      <c r="I2" s="640">
        <v>10</v>
      </c>
    </row>
    <row r="3" spans="2:9" ht="15" customHeight="1">
      <c r="B3" s="318"/>
      <c r="C3" s="331"/>
      <c r="D3" s="1339" t="s">
        <v>192</v>
      </c>
      <c r="E3" s="1340"/>
      <c r="F3" s="1341" t="s">
        <v>434</v>
      </c>
      <c r="G3" s="1342"/>
      <c r="H3" s="1341" t="s">
        <v>435</v>
      </c>
      <c r="I3" s="1342"/>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175</v>
      </c>
      <c r="D8" s="322" t="s">
        <v>436</v>
      </c>
      <c r="E8" s="409" t="s">
        <v>160</v>
      </c>
      <c r="F8" s="322" t="s">
        <v>78</v>
      </c>
      <c r="G8" s="409" t="s">
        <v>164</v>
      </c>
      <c r="H8" s="323" t="s">
        <v>78</v>
      </c>
      <c r="I8" s="409" t="s">
        <v>164</v>
      </c>
    </row>
    <row r="9" spans="2:9" ht="15" customHeight="1">
      <c r="B9" s="648" t="s">
        <v>30</v>
      </c>
      <c r="C9" s="649" t="s">
        <v>36</v>
      </c>
      <c r="D9" s="650">
        <v>193111</v>
      </c>
      <c r="E9" s="929">
        <v>0.7</v>
      </c>
      <c r="F9" s="1007">
        <v>1.8</v>
      </c>
      <c r="G9" s="1008">
        <v>0.29</v>
      </c>
      <c r="H9" s="1009">
        <v>1.72</v>
      </c>
      <c r="I9" s="1008">
        <v>0.13</v>
      </c>
    </row>
    <row r="10" spans="2:9" ht="15" customHeight="1">
      <c r="B10" s="419" t="s">
        <v>85</v>
      </c>
      <c r="C10" s="315" t="s">
        <v>53</v>
      </c>
      <c r="D10" s="410">
        <v>9750</v>
      </c>
      <c r="E10" s="930">
        <v>-1.9</v>
      </c>
      <c r="F10" s="1010">
        <v>1.84</v>
      </c>
      <c r="G10" s="1011">
        <v>0.99</v>
      </c>
      <c r="H10" s="1012">
        <v>0.81</v>
      </c>
      <c r="I10" s="1011">
        <v>-0.45</v>
      </c>
    </row>
    <row r="11" spans="2:9" ht="15" customHeight="1">
      <c r="B11" s="419" t="s">
        <v>10</v>
      </c>
      <c r="C11" s="315" t="s">
        <v>54</v>
      </c>
      <c r="D11" s="410">
        <v>10656</v>
      </c>
      <c r="E11" s="930">
        <v>0.5</v>
      </c>
      <c r="F11" s="1010">
        <v>0.63</v>
      </c>
      <c r="G11" s="1011">
        <v>0</v>
      </c>
      <c r="H11" s="1012">
        <v>0.9</v>
      </c>
      <c r="I11" s="1011">
        <v>-0.84</v>
      </c>
    </row>
    <row r="12" spans="2:9" ht="15" customHeight="1">
      <c r="B12" s="419" t="s">
        <v>11</v>
      </c>
      <c r="C12" s="315" t="s">
        <v>432</v>
      </c>
      <c r="D12" s="410">
        <v>2319</v>
      </c>
      <c r="E12" s="930">
        <v>-2</v>
      </c>
      <c r="F12" s="1010">
        <v>0.43</v>
      </c>
      <c r="G12" s="1011">
        <v>-0.25</v>
      </c>
      <c r="H12" s="1012">
        <v>0.3</v>
      </c>
      <c r="I12" s="1011">
        <v>-0.46</v>
      </c>
    </row>
    <row r="13" spans="2:9" ht="15" customHeight="1">
      <c r="B13" s="419" t="s">
        <v>12</v>
      </c>
      <c r="C13" s="315" t="s">
        <v>165</v>
      </c>
      <c r="D13" s="410">
        <v>9513</v>
      </c>
      <c r="E13" s="930">
        <v>2.9</v>
      </c>
      <c r="F13" s="1010">
        <v>1.86</v>
      </c>
      <c r="G13" s="1011">
        <v>0.04</v>
      </c>
      <c r="H13" s="1012">
        <v>3.53</v>
      </c>
      <c r="I13" s="1011">
        <v>0.76</v>
      </c>
    </row>
    <row r="14" spans="2:9" ht="15" customHeight="1">
      <c r="B14" s="419" t="s">
        <v>56</v>
      </c>
      <c r="C14" s="315" t="s">
        <v>166</v>
      </c>
      <c r="D14" s="410">
        <v>17959</v>
      </c>
      <c r="E14" s="930">
        <v>2.9</v>
      </c>
      <c r="F14" s="1010">
        <v>1.04</v>
      </c>
      <c r="G14" s="1011">
        <v>-0.42</v>
      </c>
      <c r="H14" s="1012">
        <v>1.32</v>
      </c>
      <c r="I14" s="1011">
        <v>0.52</v>
      </c>
    </row>
    <row r="15" spans="2:9" ht="15" customHeight="1">
      <c r="B15" s="419" t="s">
        <v>57</v>
      </c>
      <c r="C15" s="315" t="s">
        <v>167</v>
      </c>
      <c r="D15" s="410">
        <v>22743</v>
      </c>
      <c r="E15" s="930">
        <v>19.7</v>
      </c>
      <c r="F15" s="1010">
        <v>1.9</v>
      </c>
      <c r="G15" s="1011">
        <v>0.19</v>
      </c>
      <c r="H15" s="1012">
        <v>1.52</v>
      </c>
      <c r="I15" s="1011">
        <v>-0.46</v>
      </c>
    </row>
    <row r="16" spans="2:9" ht="15" customHeight="1">
      <c r="B16" s="419" t="s">
        <v>58</v>
      </c>
      <c r="C16" s="315" t="s">
        <v>168</v>
      </c>
      <c r="D16" s="410">
        <v>6891</v>
      </c>
      <c r="E16" s="930">
        <v>2.7</v>
      </c>
      <c r="F16" s="1010">
        <v>2.58</v>
      </c>
      <c r="G16" s="1011">
        <v>-2.2</v>
      </c>
      <c r="H16" s="1012">
        <v>3.13</v>
      </c>
      <c r="I16" s="1011">
        <v>-1.1</v>
      </c>
    </row>
    <row r="17" spans="2:9" ht="15" customHeight="1">
      <c r="B17" s="419" t="s">
        <v>59</v>
      </c>
      <c r="C17" s="421" t="s">
        <v>169</v>
      </c>
      <c r="D17" s="410">
        <v>1869</v>
      </c>
      <c r="E17" s="930">
        <v>71.5</v>
      </c>
      <c r="F17" s="1010">
        <v>1.72</v>
      </c>
      <c r="G17" s="1011">
        <v>1.26</v>
      </c>
      <c r="H17" s="1012">
        <v>1.24</v>
      </c>
      <c r="I17" s="1011">
        <v>0.06</v>
      </c>
    </row>
    <row r="18" spans="2:9" ht="15" customHeight="1">
      <c r="B18" s="419" t="s">
        <v>33</v>
      </c>
      <c r="C18" s="315" t="s">
        <v>176</v>
      </c>
      <c r="D18" s="410">
        <v>3821</v>
      </c>
      <c r="E18" s="930">
        <v>-6.6</v>
      </c>
      <c r="F18" s="1010">
        <v>0.78</v>
      </c>
      <c r="G18" s="1011">
        <v>-1.79</v>
      </c>
      <c r="H18" s="1012">
        <v>1.02</v>
      </c>
      <c r="I18" s="1011">
        <v>-0.29</v>
      </c>
    </row>
    <row r="19" spans="2:9" ht="15" customHeight="1">
      <c r="B19" s="419" t="s">
        <v>60</v>
      </c>
      <c r="C19" s="422" t="s">
        <v>170</v>
      </c>
      <c r="D19" s="410">
        <v>9712</v>
      </c>
      <c r="E19" s="930">
        <v>-7.7</v>
      </c>
      <c r="F19" s="1010">
        <v>1.34</v>
      </c>
      <c r="G19" s="1011">
        <v>-0.12</v>
      </c>
      <c r="H19" s="1012">
        <v>2.84</v>
      </c>
      <c r="I19" s="1011">
        <v>1.29</v>
      </c>
    </row>
    <row r="20" spans="2:9" ht="15" customHeight="1">
      <c r="B20" s="419" t="s">
        <v>61</v>
      </c>
      <c r="C20" s="421" t="s">
        <v>171</v>
      </c>
      <c r="D20" s="410">
        <v>4779</v>
      </c>
      <c r="E20" s="930">
        <v>-2.4</v>
      </c>
      <c r="F20" s="1010">
        <v>5.22</v>
      </c>
      <c r="G20" s="1011">
        <v>3.49</v>
      </c>
      <c r="H20" s="1012">
        <v>2.01</v>
      </c>
      <c r="I20" s="1011">
        <v>0.05</v>
      </c>
    </row>
    <row r="21" spans="2:9" ht="15" customHeight="1">
      <c r="B21" s="419" t="s">
        <v>62</v>
      </c>
      <c r="C21" s="422" t="s">
        <v>172</v>
      </c>
      <c r="D21" s="410">
        <v>23537</v>
      </c>
      <c r="E21" s="930">
        <v>1.7</v>
      </c>
      <c r="F21" s="1010">
        <v>4.08</v>
      </c>
      <c r="G21" s="1011">
        <v>3.59</v>
      </c>
      <c r="H21" s="1012">
        <v>2.62</v>
      </c>
      <c r="I21" s="1011">
        <v>1.58</v>
      </c>
    </row>
    <row r="22" spans="2:9" ht="15" customHeight="1">
      <c r="B22" s="419" t="s">
        <v>64</v>
      </c>
      <c r="C22" s="315" t="s">
        <v>173</v>
      </c>
      <c r="D22" s="410">
        <v>48647</v>
      </c>
      <c r="E22" s="930">
        <v>-8.9</v>
      </c>
      <c r="F22" s="1010">
        <v>0.83</v>
      </c>
      <c r="G22" s="1011">
        <v>-0.92</v>
      </c>
      <c r="H22" s="1012">
        <v>0.85</v>
      </c>
      <c r="I22" s="1011">
        <v>-0.52</v>
      </c>
    </row>
    <row r="23" spans="2:9" ht="15" customHeight="1">
      <c r="B23" s="419" t="s">
        <v>65</v>
      </c>
      <c r="C23" s="422" t="s">
        <v>433</v>
      </c>
      <c r="D23" s="410" t="s">
        <v>151</v>
      </c>
      <c r="E23" s="930" t="s">
        <v>151</v>
      </c>
      <c r="F23" s="1010" t="s">
        <v>151</v>
      </c>
      <c r="G23" s="1011" t="s">
        <v>151</v>
      </c>
      <c r="H23" s="1012" t="s">
        <v>151</v>
      </c>
      <c r="I23" s="1011" t="s">
        <v>151</v>
      </c>
    </row>
    <row r="24" spans="2:9" ht="15" customHeight="1">
      <c r="B24" s="419" t="s">
        <v>87</v>
      </c>
      <c r="C24" s="421" t="s">
        <v>174</v>
      </c>
      <c r="D24" s="410">
        <v>17835</v>
      </c>
      <c r="E24" s="930">
        <v>11.8</v>
      </c>
      <c r="F24" s="1010">
        <v>2.06</v>
      </c>
      <c r="G24" s="1011">
        <v>0.54</v>
      </c>
      <c r="H24" s="1012">
        <v>2.49</v>
      </c>
      <c r="I24" s="1011">
        <v>0.43</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159</v>
      </c>
      <c r="D27" s="322" t="s">
        <v>28</v>
      </c>
      <c r="E27" s="931" t="s">
        <v>160</v>
      </c>
      <c r="F27" s="1010" t="s">
        <v>78</v>
      </c>
      <c r="G27" s="1011" t="s">
        <v>164</v>
      </c>
      <c r="H27" s="1012" t="s">
        <v>78</v>
      </c>
      <c r="I27" s="1011" t="s">
        <v>164</v>
      </c>
    </row>
    <row r="28" spans="2:9" ht="15" customHeight="1">
      <c r="B28" s="648" t="s">
        <v>30</v>
      </c>
      <c r="C28" s="649" t="s">
        <v>36</v>
      </c>
      <c r="D28" s="650">
        <v>71659</v>
      </c>
      <c r="E28" s="1069">
        <v>-8.4</v>
      </c>
      <c r="F28" s="1007">
        <v>3.36</v>
      </c>
      <c r="G28" s="1008">
        <v>-0.81</v>
      </c>
      <c r="H28" s="1009">
        <v>3.2</v>
      </c>
      <c r="I28" s="1008">
        <v>0.61</v>
      </c>
    </row>
    <row r="29" spans="2:9" ht="15" customHeight="1">
      <c r="B29" s="419" t="s">
        <v>10</v>
      </c>
      <c r="C29" s="315" t="s">
        <v>54</v>
      </c>
      <c r="D29" s="410">
        <v>3507</v>
      </c>
      <c r="E29" s="930">
        <v>-2.8</v>
      </c>
      <c r="F29" s="1010">
        <v>4.28</v>
      </c>
      <c r="G29" s="1011">
        <v>1.1</v>
      </c>
      <c r="H29" s="1012">
        <v>3.36</v>
      </c>
      <c r="I29" s="1011">
        <v>1.81</v>
      </c>
    </row>
    <row r="30" spans="2:9" ht="15" customHeight="1">
      <c r="B30" s="419" t="s">
        <v>57</v>
      </c>
      <c r="C30" s="315" t="s">
        <v>167</v>
      </c>
      <c r="D30" s="410">
        <v>20331</v>
      </c>
      <c r="E30" s="930">
        <v>-11.9</v>
      </c>
      <c r="F30" s="1010">
        <v>2.74</v>
      </c>
      <c r="G30" s="1011">
        <v>0.07</v>
      </c>
      <c r="H30" s="1012">
        <v>2.87</v>
      </c>
      <c r="I30" s="1011">
        <v>0.93</v>
      </c>
    </row>
    <row r="31" spans="2:9" ht="15" customHeight="1">
      <c r="B31" s="419" t="s">
        <v>60</v>
      </c>
      <c r="C31" s="422" t="s">
        <v>170</v>
      </c>
      <c r="D31" s="410">
        <v>9123</v>
      </c>
      <c r="E31" s="930">
        <v>3.6</v>
      </c>
      <c r="F31" s="1010">
        <v>3.62</v>
      </c>
      <c r="G31" s="1011">
        <v>-1.34</v>
      </c>
      <c r="H31" s="1012">
        <v>3.38</v>
      </c>
      <c r="I31" s="1011">
        <v>0</v>
      </c>
    </row>
    <row r="32" spans="2:9" ht="15" customHeight="1">
      <c r="B32" s="769" t="s">
        <v>64</v>
      </c>
      <c r="C32" s="453" t="s">
        <v>173</v>
      </c>
      <c r="D32" s="411">
        <v>11698</v>
      </c>
      <c r="E32" s="934">
        <v>18.4</v>
      </c>
      <c r="F32" s="1013">
        <v>2.21</v>
      </c>
      <c r="G32" s="1014">
        <v>-3.09</v>
      </c>
      <c r="H32" s="1015">
        <v>2.2</v>
      </c>
      <c r="I32" s="1014">
        <v>-1.35</v>
      </c>
    </row>
    <row r="33" ht="14.25">
      <c r="B33" s="1151" t="s">
        <v>292</v>
      </c>
    </row>
  </sheetData>
  <sheetProtection/>
  <mergeCells count="4">
    <mergeCell ref="B2:E2"/>
    <mergeCell ref="D3:E3"/>
    <mergeCell ref="F3:G3"/>
    <mergeCell ref="H3:I3"/>
  </mergeCells>
  <printOptions horizontalCentered="1"/>
  <pageMargins left="0.3937007874015748" right="0" top="0.984251968503937" bottom="0.7874015748031497" header="0.5118110236220472" footer="0.5118110236220472"/>
  <pageSetup blackAndWhite="1" horizontalDpi="600" verticalDpi="600" orientation="portrait" paperSize="9" scale="81" r:id="rId1"/>
</worksheet>
</file>

<file path=xl/worksheets/sheet33.xml><?xml version="1.0" encoding="utf-8"?>
<worksheet xmlns="http://schemas.openxmlformats.org/spreadsheetml/2006/main" xmlns:r="http://schemas.openxmlformats.org/officeDocument/2006/relationships">
  <sheetPr>
    <tabColor theme="3" tint="0.7999500036239624"/>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392</v>
      </c>
    </row>
    <row r="2" spans="2:7" ht="12" customHeight="1">
      <c r="B2" s="454" t="s">
        <v>197</v>
      </c>
      <c r="C2" s="283"/>
      <c r="D2" s="284"/>
      <c r="E2" s="284"/>
      <c r="F2" s="283"/>
      <c r="G2" s="644">
        <v>10</v>
      </c>
    </row>
    <row r="3" spans="2:7" ht="13.5" customHeight="1">
      <c r="B3" s="285"/>
      <c r="C3" s="286"/>
      <c r="D3" s="1329" t="s">
        <v>157</v>
      </c>
      <c r="E3" s="1329"/>
      <c r="F3" s="1329"/>
      <c r="G3" s="1330"/>
    </row>
    <row r="4" spans="2:7" ht="13.5">
      <c r="B4" s="1299" t="s">
        <v>437</v>
      </c>
      <c r="C4" s="1300"/>
      <c r="D4" s="1318" t="s">
        <v>158</v>
      </c>
      <c r="E4" s="1319"/>
      <c r="F4" s="425" t="s">
        <v>159</v>
      </c>
      <c r="G4" s="426"/>
    </row>
    <row r="5" spans="2:7" ht="13.5">
      <c r="B5" s="416"/>
      <c r="C5" s="417"/>
      <c r="D5" s="418"/>
      <c r="E5" s="355"/>
      <c r="F5" s="427"/>
      <c r="G5" s="436"/>
    </row>
    <row r="6" spans="2:7" ht="13.5">
      <c r="B6" s="290"/>
      <c r="C6" s="291"/>
      <c r="D6" s="418"/>
      <c r="E6" s="1344" t="s">
        <v>282</v>
      </c>
      <c r="F6" s="427"/>
      <c r="G6" s="1344" t="s">
        <v>282</v>
      </c>
    </row>
    <row r="7" spans="2:7" ht="13.5">
      <c r="B7" s="294"/>
      <c r="C7" s="291"/>
      <c r="D7" s="376"/>
      <c r="E7" s="1345"/>
      <c r="F7" s="377"/>
      <c r="G7" s="1345"/>
    </row>
    <row r="8" spans="2:7" ht="9" customHeight="1">
      <c r="B8" s="296"/>
      <c r="C8" s="297"/>
      <c r="D8" s="296"/>
      <c r="E8" s="401" t="s">
        <v>160</v>
      </c>
      <c r="F8" s="296"/>
      <c r="G8" s="401" t="s">
        <v>160</v>
      </c>
    </row>
    <row r="9" spans="2:7" ht="13.5" customHeight="1">
      <c r="B9" s="1305" t="s">
        <v>152</v>
      </c>
      <c r="C9" s="1324"/>
      <c r="D9" s="857">
        <v>100</v>
      </c>
      <c r="E9" s="856">
        <v>2.9</v>
      </c>
      <c r="F9" s="858">
        <v>100</v>
      </c>
      <c r="G9" s="856">
        <v>-1.2</v>
      </c>
    </row>
    <row r="10" spans="2:7" ht="13.5">
      <c r="B10" s="1305" t="s">
        <v>153</v>
      </c>
      <c r="C10" s="1306"/>
      <c r="D10" s="857">
        <v>102.8</v>
      </c>
      <c r="E10" s="856">
        <v>2.8</v>
      </c>
      <c r="F10" s="858">
        <v>99</v>
      </c>
      <c r="G10" s="856">
        <v>-0.9</v>
      </c>
    </row>
    <row r="11" spans="2:7" ht="13.5">
      <c r="B11" s="1305" t="s">
        <v>154</v>
      </c>
      <c r="C11" s="1324"/>
      <c r="D11" s="857">
        <v>104.5</v>
      </c>
      <c r="E11" s="856">
        <v>1.6</v>
      </c>
      <c r="F11" s="858">
        <v>100.3</v>
      </c>
      <c r="G11" s="856">
        <v>1.2</v>
      </c>
    </row>
    <row r="12" spans="2:7" ht="13.5">
      <c r="B12" s="1305" t="s">
        <v>185</v>
      </c>
      <c r="C12" s="1324"/>
      <c r="D12" s="857">
        <v>106</v>
      </c>
      <c r="E12" s="856">
        <v>1.4</v>
      </c>
      <c r="F12" s="858">
        <v>102.8</v>
      </c>
      <c r="G12" s="856">
        <v>2.5</v>
      </c>
    </row>
    <row r="13" spans="2:7" ht="13.5">
      <c r="B13" s="1336" t="s">
        <v>285</v>
      </c>
      <c r="C13" s="1337"/>
      <c r="D13" s="860">
        <v>107.7</v>
      </c>
      <c r="E13" s="859">
        <v>1.6</v>
      </c>
      <c r="F13" s="861">
        <v>109.1</v>
      </c>
      <c r="G13" s="859">
        <v>6.1</v>
      </c>
    </row>
    <row r="14" spans="2:7" ht="13.5">
      <c r="B14" s="340"/>
      <c r="C14" s="356"/>
      <c r="D14" s="857"/>
      <c r="E14" s="856"/>
      <c r="F14" s="858"/>
      <c r="G14" s="856"/>
    </row>
    <row r="15" spans="2:7" ht="13.5">
      <c r="B15" s="340" t="s">
        <v>196</v>
      </c>
      <c r="C15" s="356" t="s">
        <v>148</v>
      </c>
      <c r="D15" s="857">
        <v>109.1</v>
      </c>
      <c r="E15" s="856">
        <v>2.3</v>
      </c>
      <c r="F15" s="858">
        <v>111.3</v>
      </c>
      <c r="G15" s="856">
        <v>5.8</v>
      </c>
    </row>
    <row r="16" spans="2:7" ht="13.5">
      <c r="B16" s="340"/>
      <c r="C16" s="356" t="s">
        <v>149</v>
      </c>
      <c r="D16" s="898">
        <v>108.6</v>
      </c>
      <c r="E16" s="899">
        <v>2.1</v>
      </c>
      <c r="F16" s="901">
        <v>113.2</v>
      </c>
      <c r="G16" s="899">
        <v>6.2</v>
      </c>
    </row>
    <row r="17" spans="2:7" ht="13.5">
      <c r="B17" s="340"/>
      <c r="C17" s="356" t="s">
        <v>150</v>
      </c>
      <c r="D17" s="898">
        <v>105.8</v>
      </c>
      <c r="E17" s="899">
        <v>0</v>
      </c>
      <c r="F17" s="901">
        <v>115.2</v>
      </c>
      <c r="G17" s="899">
        <v>9.1</v>
      </c>
    </row>
    <row r="18" spans="2:7" ht="13.5">
      <c r="B18" s="340" t="s">
        <v>287</v>
      </c>
      <c r="C18" s="356" t="s">
        <v>155</v>
      </c>
      <c r="D18" s="898">
        <v>108.3</v>
      </c>
      <c r="E18" s="899">
        <v>2.8</v>
      </c>
      <c r="F18" s="901">
        <v>110</v>
      </c>
      <c r="G18" s="899">
        <v>1.2</v>
      </c>
    </row>
    <row r="19" spans="2:7" ht="13.5">
      <c r="B19" s="340"/>
      <c r="C19" s="356" t="s">
        <v>156</v>
      </c>
      <c r="D19" s="898">
        <v>108.2</v>
      </c>
      <c r="E19" s="899">
        <v>2.9</v>
      </c>
      <c r="F19" s="901">
        <v>110.3</v>
      </c>
      <c r="G19" s="899">
        <v>1.2</v>
      </c>
    </row>
    <row r="20" spans="2:7" ht="13.5">
      <c r="B20" s="340"/>
      <c r="C20" s="356" t="s">
        <v>140</v>
      </c>
      <c r="D20" s="898">
        <v>106.7</v>
      </c>
      <c r="E20" s="899">
        <v>3</v>
      </c>
      <c r="F20" s="901">
        <v>106.8</v>
      </c>
      <c r="G20" s="899">
        <v>-0.1</v>
      </c>
    </row>
    <row r="21" spans="2:7" ht="13.5">
      <c r="B21" s="340"/>
      <c r="C21" s="356" t="s">
        <v>141</v>
      </c>
      <c r="D21" s="898">
        <v>111.6</v>
      </c>
      <c r="E21" s="899">
        <v>2.6</v>
      </c>
      <c r="F21" s="901">
        <v>100.7</v>
      </c>
      <c r="G21" s="899">
        <v>-5.4</v>
      </c>
    </row>
    <row r="22" spans="2:7" ht="13.5">
      <c r="B22" s="340"/>
      <c r="C22" s="356" t="s">
        <v>142</v>
      </c>
      <c r="D22" s="898">
        <v>111.1</v>
      </c>
      <c r="E22" s="899">
        <v>2</v>
      </c>
      <c r="F22" s="901">
        <v>100.3</v>
      </c>
      <c r="G22" s="899">
        <v>-6.3</v>
      </c>
    </row>
    <row r="23" spans="2:7" ht="13.5">
      <c r="B23" s="340"/>
      <c r="C23" s="356" t="s">
        <v>143</v>
      </c>
      <c r="D23" s="898">
        <v>109.9</v>
      </c>
      <c r="E23" s="899">
        <v>0.7</v>
      </c>
      <c r="F23" s="901">
        <v>102.7</v>
      </c>
      <c r="G23" s="899">
        <v>-3.9</v>
      </c>
    </row>
    <row r="24" spans="2:7" ht="13.5">
      <c r="B24" s="444"/>
      <c r="C24" s="356" t="s">
        <v>144</v>
      </c>
      <c r="D24" s="898">
        <v>109.6</v>
      </c>
      <c r="E24" s="899">
        <v>-1.4</v>
      </c>
      <c r="F24" s="901">
        <v>102.8</v>
      </c>
      <c r="G24" s="899">
        <v>-0.4</v>
      </c>
    </row>
    <row r="25" spans="2:7" ht="13.5">
      <c r="B25" s="340"/>
      <c r="C25" s="356" t="s">
        <v>145</v>
      </c>
      <c r="D25" s="898">
        <v>110.1</v>
      </c>
      <c r="E25" s="899">
        <v>1.7</v>
      </c>
      <c r="F25" s="901">
        <v>101.8</v>
      </c>
      <c r="G25" s="899">
        <v>-8.6</v>
      </c>
    </row>
    <row r="26" spans="2:7" ht="13.5">
      <c r="B26" s="341"/>
      <c r="C26" s="356" t="s">
        <v>146</v>
      </c>
      <c r="D26" s="857">
        <v>109.6</v>
      </c>
      <c r="E26" s="856">
        <v>0.7</v>
      </c>
      <c r="F26" s="901">
        <v>102.3</v>
      </c>
      <c r="G26" s="856">
        <v>-7.3</v>
      </c>
    </row>
    <row r="27" spans="2:7" ht="13.5">
      <c r="B27" s="1092"/>
      <c r="C27" s="356" t="s">
        <v>148</v>
      </c>
      <c r="D27" s="860">
        <v>109.9</v>
      </c>
      <c r="E27" s="859">
        <v>0.7</v>
      </c>
      <c r="F27" s="861">
        <v>102</v>
      </c>
      <c r="G27" s="859">
        <v>-8.4</v>
      </c>
    </row>
    <row r="28" spans="2:7" ht="12.75" customHeight="1">
      <c r="B28" s="1154" t="s">
        <v>494</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7999500036239624"/>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393</v>
      </c>
    </row>
    <row r="2" spans="2:6" ht="12" customHeight="1">
      <c r="B2" s="455" t="s">
        <v>438</v>
      </c>
      <c r="C2" s="282"/>
      <c r="D2" s="284"/>
      <c r="E2" s="644">
        <v>10</v>
      </c>
      <c r="F2" s="283"/>
    </row>
    <row r="3" spans="2:6" ht="13.5">
      <c r="B3" s="321"/>
      <c r="C3" s="288"/>
      <c r="D3" s="1310" t="s">
        <v>117</v>
      </c>
      <c r="E3" s="1311"/>
      <c r="F3" s="282"/>
    </row>
    <row r="4" spans="2:6" ht="13.5">
      <c r="B4" s="1299" t="s">
        <v>478</v>
      </c>
      <c r="C4" s="1300"/>
      <c r="D4" s="1334" t="s">
        <v>479</v>
      </c>
      <c r="E4" s="1349"/>
      <c r="F4" s="282"/>
    </row>
    <row r="5" spans="2:6" ht="13.5">
      <c r="B5" s="306"/>
      <c r="C5" s="295"/>
      <c r="D5" s="306"/>
      <c r="E5" s="433" t="s">
        <v>283</v>
      </c>
      <c r="F5" s="282"/>
    </row>
    <row r="6" spans="2:6" ht="13.5">
      <c r="B6" s="296"/>
      <c r="C6" s="287"/>
      <c r="D6" s="431" t="s">
        <v>193</v>
      </c>
      <c r="E6" s="428" t="s">
        <v>480</v>
      </c>
      <c r="F6" s="282"/>
    </row>
    <row r="7" spans="2:6" ht="13.5">
      <c r="B7" s="1305" t="s">
        <v>152</v>
      </c>
      <c r="C7" s="1324"/>
      <c r="D7" s="647">
        <v>906</v>
      </c>
      <c r="E7" s="936">
        <v>-1</v>
      </c>
      <c r="F7" s="282"/>
    </row>
    <row r="8" spans="2:7" ht="13.5">
      <c r="B8" s="1305" t="s">
        <v>153</v>
      </c>
      <c r="C8" s="1306"/>
      <c r="D8" s="432">
        <v>932</v>
      </c>
      <c r="E8" s="936">
        <v>2.9</v>
      </c>
      <c r="F8" s="282"/>
      <c r="G8" s="637"/>
    </row>
    <row r="9" spans="2:6" ht="13.5">
      <c r="B9" s="1305" t="s">
        <v>154</v>
      </c>
      <c r="C9" s="1324"/>
      <c r="D9" s="432">
        <v>963</v>
      </c>
      <c r="E9" s="936">
        <v>3.3</v>
      </c>
      <c r="F9" s="282"/>
    </row>
    <row r="10" spans="2:6" ht="13.5">
      <c r="B10" s="1305" t="s">
        <v>185</v>
      </c>
      <c r="C10" s="1324"/>
      <c r="D10" s="432">
        <v>969</v>
      </c>
      <c r="E10" s="936">
        <v>0.6</v>
      </c>
      <c r="F10" s="282"/>
    </row>
    <row r="11" spans="2:6" ht="13.5">
      <c r="B11" s="1305" t="s">
        <v>285</v>
      </c>
      <c r="C11" s="1324"/>
      <c r="D11" s="432">
        <v>988</v>
      </c>
      <c r="E11" s="936">
        <v>2</v>
      </c>
      <c r="F11" s="282"/>
    </row>
    <row r="12" spans="2:6" ht="13.5">
      <c r="B12" s="338"/>
      <c r="C12" s="339"/>
      <c r="D12" s="435"/>
      <c r="E12" s="937"/>
      <c r="F12" s="282"/>
    </row>
    <row r="13" spans="2:6" ht="13.5">
      <c r="B13" s="340" t="s">
        <v>196</v>
      </c>
      <c r="C13" s="356" t="s">
        <v>202</v>
      </c>
      <c r="D13" s="432">
        <v>1005.3888888888889</v>
      </c>
      <c r="E13" s="936">
        <v>1.2</v>
      </c>
      <c r="F13" s="282"/>
    </row>
    <row r="14" spans="2:6" ht="13.5">
      <c r="B14" s="340"/>
      <c r="C14" s="356" t="s">
        <v>204</v>
      </c>
      <c r="D14" s="432">
        <v>1005.6614349775784</v>
      </c>
      <c r="E14" s="936">
        <v>3.1</v>
      </c>
      <c r="F14" s="282"/>
    </row>
    <row r="15" spans="2:6" ht="13.5">
      <c r="B15" s="340"/>
      <c r="C15" s="356" t="s">
        <v>238</v>
      </c>
      <c r="D15" s="432">
        <v>992.9232505643341</v>
      </c>
      <c r="E15" s="936">
        <v>0.2</v>
      </c>
      <c r="F15" s="282"/>
    </row>
    <row r="16" spans="2:6" ht="13.5">
      <c r="B16" s="340" t="s">
        <v>287</v>
      </c>
      <c r="C16" s="356" t="s">
        <v>288</v>
      </c>
      <c r="D16" s="432">
        <v>1000.6396588486141</v>
      </c>
      <c r="E16" s="936">
        <v>3.3</v>
      </c>
      <c r="F16" s="282"/>
    </row>
    <row r="17" spans="2:6" ht="13.5">
      <c r="B17" s="340"/>
      <c r="C17" s="356" t="s">
        <v>156</v>
      </c>
      <c r="D17" s="432">
        <v>987.350054525627</v>
      </c>
      <c r="E17" s="936">
        <v>2.2</v>
      </c>
      <c r="F17" s="282"/>
    </row>
    <row r="18" spans="2:6" ht="13.5">
      <c r="B18" s="340"/>
      <c r="C18" s="356" t="s">
        <v>140</v>
      </c>
      <c r="D18" s="432">
        <v>1023.6067415730337</v>
      </c>
      <c r="E18" s="936">
        <v>5</v>
      </c>
      <c r="F18" s="282"/>
    </row>
    <row r="19" spans="2:6" ht="13.5">
      <c r="B19" s="340"/>
      <c r="C19" s="356" t="s">
        <v>141</v>
      </c>
      <c r="D19" s="432">
        <v>1059.2</v>
      </c>
      <c r="E19" s="936">
        <v>7.5</v>
      </c>
      <c r="F19" s="282"/>
    </row>
    <row r="20" spans="2:6" ht="13.5">
      <c r="B20" s="340"/>
      <c r="C20" s="429" t="s">
        <v>142</v>
      </c>
      <c r="D20" s="432">
        <v>1158.0624187256176</v>
      </c>
      <c r="E20" s="936">
        <v>16.4</v>
      </c>
      <c r="F20" s="282"/>
    </row>
    <row r="21" spans="2:6" ht="13.5">
      <c r="B21" s="340"/>
      <c r="C21" s="356" t="s">
        <v>143</v>
      </c>
      <c r="D21" s="432">
        <v>1074.764705882353</v>
      </c>
      <c r="E21" s="936">
        <v>9.4</v>
      </c>
      <c r="F21" s="282"/>
    </row>
    <row r="22" spans="2:6" ht="13.5">
      <c r="B22" s="340"/>
      <c r="C22" s="356" t="s">
        <v>144</v>
      </c>
      <c r="D22" s="432">
        <v>1042.682119205298</v>
      </c>
      <c r="E22" s="936">
        <v>5.1</v>
      </c>
      <c r="F22" s="282"/>
    </row>
    <row r="23" spans="2:6" ht="13.5">
      <c r="B23" s="340"/>
      <c r="C23" s="356" t="s">
        <v>145</v>
      </c>
      <c r="D23" s="432">
        <v>1056.1247216035636</v>
      </c>
      <c r="E23" s="936">
        <v>6.5</v>
      </c>
      <c r="F23" s="282"/>
    </row>
    <row r="24" spans="2:6" ht="13.5">
      <c r="B24" s="341"/>
      <c r="C24" s="356" t="s">
        <v>146</v>
      </c>
      <c r="D24" s="432">
        <v>1039.6969696969697</v>
      </c>
      <c r="E24" s="936">
        <v>4.3</v>
      </c>
      <c r="F24" s="282"/>
    </row>
    <row r="25" spans="2:6" ht="13.5">
      <c r="B25" s="1092"/>
      <c r="C25" s="366" t="s">
        <v>148</v>
      </c>
      <c r="D25" s="796">
        <v>1023.3121693121693</v>
      </c>
      <c r="E25" s="1019">
        <v>1.8</v>
      </c>
      <c r="F25" s="282"/>
    </row>
    <row r="26" spans="2:6" ht="13.5">
      <c r="B26" s="1158" t="s">
        <v>481</v>
      </c>
      <c r="C26" s="1157"/>
      <c r="D26" s="1157"/>
      <c r="E26" s="1157"/>
      <c r="F26" s="282"/>
    </row>
    <row r="27" spans="2:6" ht="13.5">
      <c r="B27" s="434" t="s">
        <v>296</v>
      </c>
      <c r="C27" s="434"/>
      <c r="D27" s="434"/>
      <c r="E27" s="434"/>
      <c r="F27" s="282"/>
    </row>
    <row r="28" spans="2:5" ht="13.5">
      <c r="B28" s="434" t="s">
        <v>297</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 '!#REF!,2)="６月",RIGHT('付表13-2 '!#REF!,3)="12月")</formula>
    </cfRule>
  </conditionalFormatting>
  <conditionalFormatting sqref="B13:C24">
    <cfRule type="expression" priority="4" dxfId="0" stopIfTrue="1">
      <formula>OR(RIGHT('付表13-2 '!#REF!,2)="６月",RIGHT('付表13-2 '!#REF!,3)="12月")</formula>
    </cfRule>
  </conditionalFormatting>
  <conditionalFormatting sqref="C17">
    <cfRule type="expression" priority="5" dxfId="0" stopIfTrue="1">
      <formula>OR(RIGHT('付表13-2 '!#REF!,2)="６月",RIGHT('付表13-2 '!#REF!,3)="12月")</formula>
    </cfRule>
  </conditionalFormatting>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70" zoomScaleNormal="70" zoomScaleSheetLayoutView="70" zoomScalePageLayoutView="0" workbookViewId="0" topLeftCell="A1">
      <selection activeCell="P1" sqref="P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3" t="str">
        <f>+'第1-1表 '!B1:C1</f>
        <v>令和２年10月分</v>
      </c>
      <c r="C1" s="1263"/>
      <c r="D1" s="121"/>
      <c r="E1" s="121"/>
      <c r="F1" s="122" t="s">
        <v>396</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425</v>
      </c>
      <c r="D5" s="124"/>
      <c r="E5"/>
      <c r="F5" s="124"/>
      <c r="G5" s="124"/>
      <c r="H5" s="124"/>
      <c r="I5" s="124"/>
      <c r="J5" s="124"/>
      <c r="K5" s="124"/>
      <c r="L5" s="124"/>
      <c r="M5" s="124"/>
      <c r="N5" s="124"/>
      <c r="O5" s="124"/>
      <c r="P5" s="124"/>
    </row>
    <row r="6" spans="1:16" s="4" customFormat="1" ht="18" customHeight="1">
      <c r="A6" s="132"/>
      <c r="B6" s="1264" t="s">
        <v>118</v>
      </c>
      <c r="C6" s="1265"/>
      <c r="D6" s="1266"/>
      <c r="E6" s="133" t="s">
        <v>34</v>
      </c>
      <c r="F6" s="137"/>
      <c r="G6" s="138"/>
      <c r="H6" s="133" t="s">
        <v>50</v>
      </c>
      <c r="I6" s="137"/>
      <c r="J6" s="138"/>
      <c r="K6" s="133" t="s">
        <v>51</v>
      </c>
      <c r="L6" s="137"/>
      <c r="M6" s="138"/>
      <c r="N6" s="133" t="s">
        <v>52</v>
      </c>
      <c r="O6" s="137"/>
      <c r="P6" s="138"/>
    </row>
    <row r="7" spans="1:16" s="4" customFormat="1" ht="18" customHeight="1" thickBot="1">
      <c r="A7" s="132"/>
      <c r="B7" s="1267"/>
      <c r="C7" s="1268"/>
      <c r="D7" s="1269"/>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19.2</v>
      </c>
      <c r="F9" s="205">
        <v>20.2</v>
      </c>
      <c r="G9" s="205">
        <v>18.3</v>
      </c>
      <c r="H9" s="205">
        <v>145.5</v>
      </c>
      <c r="I9" s="205">
        <v>161.3</v>
      </c>
      <c r="J9" s="205">
        <v>130.2</v>
      </c>
      <c r="K9" s="205">
        <v>137.3</v>
      </c>
      <c r="L9" s="205">
        <v>149.8</v>
      </c>
      <c r="M9" s="205">
        <v>125.2</v>
      </c>
      <c r="N9" s="205">
        <v>8.2</v>
      </c>
      <c r="O9" s="205">
        <v>11.5</v>
      </c>
      <c r="P9" s="206">
        <v>5</v>
      </c>
    </row>
    <row r="10" spans="1:16" s="9" customFormat="1" ht="19.5" customHeight="1" thickTop="1">
      <c r="A10" s="143"/>
      <c r="B10" s="148" t="s">
        <v>243</v>
      </c>
      <c r="C10" s="149" t="s">
        <v>244</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245</v>
      </c>
      <c r="C11" s="152" t="s">
        <v>39</v>
      </c>
      <c r="D11" s="153"/>
      <c r="E11" s="209">
        <v>21.5</v>
      </c>
      <c r="F11" s="209">
        <v>22</v>
      </c>
      <c r="G11" s="209">
        <v>18.9</v>
      </c>
      <c r="H11" s="209">
        <v>176.7</v>
      </c>
      <c r="I11" s="209">
        <v>182.9</v>
      </c>
      <c r="J11" s="209">
        <v>148.2</v>
      </c>
      <c r="K11" s="209">
        <v>165</v>
      </c>
      <c r="L11" s="209">
        <v>169.4</v>
      </c>
      <c r="M11" s="209">
        <v>144.8</v>
      </c>
      <c r="N11" s="209">
        <v>11.7</v>
      </c>
      <c r="O11" s="209">
        <v>13.5</v>
      </c>
      <c r="P11" s="210">
        <v>3.4</v>
      </c>
    </row>
    <row r="12" spans="1:16" s="9" customFormat="1" ht="19.5" customHeight="1">
      <c r="A12" s="143"/>
      <c r="B12" s="151" t="s">
        <v>276</v>
      </c>
      <c r="C12" s="152" t="s">
        <v>32</v>
      </c>
      <c r="D12" s="153"/>
      <c r="E12" s="209">
        <v>20.6</v>
      </c>
      <c r="F12" s="209">
        <v>21.4</v>
      </c>
      <c r="G12" s="209">
        <v>19.3</v>
      </c>
      <c r="H12" s="209">
        <v>160.5</v>
      </c>
      <c r="I12" s="209">
        <v>173.4</v>
      </c>
      <c r="J12" s="209">
        <v>136.6</v>
      </c>
      <c r="K12" s="209">
        <v>153.5</v>
      </c>
      <c r="L12" s="209">
        <v>164.5</v>
      </c>
      <c r="M12" s="209">
        <v>133.1</v>
      </c>
      <c r="N12" s="209">
        <v>7</v>
      </c>
      <c r="O12" s="209">
        <v>8.9</v>
      </c>
      <c r="P12" s="210">
        <v>3.5</v>
      </c>
    </row>
    <row r="13" spans="1:16" s="9" customFormat="1" ht="19.5" customHeight="1">
      <c r="A13" s="143"/>
      <c r="B13" s="151" t="s">
        <v>246</v>
      </c>
      <c r="C13" s="152" t="s">
        <v>40</v>
      </c>
      <c r="D13" s="153"/>
      <c r="E13" s="209">
        <v>19</v>
      </c>
      <c r="F13" s="209">
        <v>19.3</v>
      </c>
      <c r="G13" s="209">
        <v>17.6</v>
      </c>
      <c r="H13" s="209">
        <v>157.4</v>
      </c>
      <c r="I13" s="209">
        <v>161</v>
      </c>
      <c r="J13" s="209">
        <v>137.5</v>
      </c>
      <c r="K13" s="209">
        <v>138.3</v>
      </c>
      <c r="L13" s="209">
        <v>140.2</v>
      </c>
      <c r="M13" s="209">
        <v>128</v>
      </c>
      <c r="N13" s="209">
        <v>19.1</v>
      </c>
      <c r="O13" s="209">
        <v>20.8</v>
      </c>
      <c r="P13" s="210">
        <v>9.5</v>
      </c>
    </row>
    <row r="14" spans="1:16" s="9" customFormat="1" ht="19.5" customHeight="1">
      <c r="A14" s="143"/>
      <c r="B14" s="151" t="s">
        <v>247</v>
      </c>
      <c r="C14" s="152" t="s">
        <v>41</v>
      </c>
      <c r="D14" s="153"/>
      <c r="E14" s="209">
        <v>19.1</v>
      </c>
      <c r="F14" s="209">
        <v>19.5</v>
      </c>
      <c r="G14" s="209">
        <v>18.5</v>
      </c>
      <c r="H14" s="209">
        <v>157.7</v>
      </c>
      <c r="I14" s="209">
        <v>163.4</v>
      </c>
      <c r="J14" s="209">
        <v>149.2</v>
      </c>
      <c r="K14" s="209">
        <v>146.9</v>
      </c>
      <c r="L14" s="209">
        <v>150.7</v>
      </c>
      <c r="M14" s="209">
        <v>141.2</v>
      </c>
      <c r="N14" s="209">
        <v>10.8</v>
      </c>
      <c r="O14" s="209">
        <v>12.7</v>
      </c>
      <c r="P14" s="210">
        <v>8</v>
      </c>
    </row>
    <row r="15" spans="1:16" s="9" customFormat="1" ht="19.5" customHeight="1">
      <c r="A15" s="143"/>
      <c r="B15" s="151" t="s">
        <v>248</v>
      </c>
      <c r="C15" s="152" t="s">
        <v>249</v>
      </c>
      <c r="D15" s="153"/>
      <c r="E15" s="209">
        <v>19.7</v>
      </c>
      <c r="F15" s="209">
        <v>20.7</v>
      </c>
      <c r="G15" s="209">
        <v>16.7</v>
      </c>
      <c r="H15" s="209">
        <v>161</v>
      </c>
      <c r="I15" s="209">
        <v>176.6</v>
      </c>
      <c r="J15" s="209">
        <v>112.2</v>
      </c>
      <c r="K15" s="209">
        <v>142.5</v>
      </c>
      <c r="L15" s="209">
        <v>153.8</v>
      </c>
      <c r="M15" s="209">
        <v>107.1</v>
      </c>
      <c r="N15" s="209">
        <v>18.5</v>
      </c>
      <c r="O15" s="209">
        <v>22.8</v>
      </c>
      <c r="P15" s="210">
        <v>5.1</v>
      </c>
    </row>
    <row r="16" spans="1:16" s="9" customFormat="1" ht="19.5" customHeight="1">
      <c r="A16" s="143"/>
      <c r="B16" s="151" t="s">
        <v>250</v>
      </c>
      <c r="C16" s="152" t="s">
        <v>251</v>
      </c>
      <c r="D16" s="153"/>
      <c r="E16" s="209">
        <v>19.3</v>
      </c>
      <c r="F16" s="209">
        <v>20.6</v>
      </c>
      <c r="G16" s="209">
        <v>18.1</v>
      </c>
      <c r="H16" s="209">
        <v>137.1</v>
      </c>
      <c r="I16" s="209">
        <v>156.7</v>
      </c>
      <c r="J16" s="209">
        <v>118.1</v>
      </c>
      <c r="K16" s="209">
        <v>131</v>
      </c>
      <c r="L16" s="209">
        <v>147.2</v>
      </c>
      <c r="M16" s="209">
        <v>115.3</v>
      </c>
      <c r="N16" s="209">
        <v>6.1</v>
      </c>
      <c r="O16" s="209">
        <v>9.5</v>
      </c>
      <c r="P16" s="210">
        <v>2.8</v>
      </c>
    </row>
    <row r="17" spans="1:16" s="9" customFormat="1" ht="19.5" customHeight="1">
      <c r="A17" s="143"/>
      <c r="B17" s="151" t="s">
        <v>252</v>
      </c>
      <c r="C17" s="152" t="s">
        <v>253</v>
      </c>
      <c r="D17" s="153"/>
      <c r="E17" s="209">
        <v>19</v>
      </c>
      <c r="F17" s="209">
        <v>19.2</v>
      </c>
      <c r="G17" s="209">
        <v>18.8</v>
      </c>
      <c r="H17" s="209">
        <v>152.2</v>
      </c>
      <c r="I17" s="209">
        <v>158.4</v>
      </c>
      <c r="J17" s="209">
        <v>146.4</v>
      </c>
      <c r="K17" s="209">
        <v>141.4</v>
      </c>
      <c r="L17" s="209">
        <v>145.5</v>
      </c>
      <c r="M17" s="209">
        <v>137.6</v>
      </c>
      <c r="N17" s="209">
        <v>10.8</v>
      </c>
      <c r="O17" s="209">
        <v>12.9</v>
      </c>
      <c r="P17" s="210">
        <v>8.8</v>
      </c>
    </row>
    <row r="18" spans="1:16" s="9" customFormat="1" ht="19.5" customHeight="1">
      <c r="A18" s="143"/>
      <c r="B18" s="151" t="s">
        <v>254</v>
      </c>
      <c r="C18" s="152" t="s">
        <v>255</v>
      </c>
      <c r="D18" s="153"/>
      <c r="E18" s="209">
        <v>21.4</v>
      </c>
      <c r="F18" s="209">
        <v>21.8</v>
      </c>
      <c r="G18" s="209">
        <v>20.6</v>
      </c>
      <c r="H18" s="209">
        <v>173.1</v>
      </c>
      <c r="I18" s="209">
        <v>177.6</v>
      </c>
      <c r="J18" s="209">
        <v>164.9</v>
      </c>
      <c r="K18" s="209">
        <v>165.4</v>
      </c>
      <c r="L18" s="209">
        <v>167.7</v>
      </c>
      <c r="M18" s="209">
        <v>161.3</v>
      </c>
      <c r="N18" s="209">
        <v>7.7</v>
      </c>
      <c r="O18" s="209">
        <v>9.9</v>
      </c>
      <c r="P18" s="210">
        <v>3.6</v>
      </c>
    </row>
    <row r="19" spans="1:16" s="9" customFormat="1" ht="19.5" customHeight="1">
      <c r="A19" s="143"/>
      <c r="B19" s="151" t="s">
        <v>256</v>
      </c>
      <c r="C19" s="152" t="s">
        <v>257</v>
      </c>
      <c r="D19" s="153"/>
      <c r="E19" s="209">
        <v>19.6</v>
      </c>
      <c r="F19" s="209">
        <v>20.1</v>
      </c>
      <c r="G19" s="209">
        <v>18.2</v>
      </c>
      <c r="H19" s="209">
        <v>154.1</v>
      </c>
      <c r="I19" s="209">
        <v>161</v>
      </c>
      <c r="J19" s="209">
        <v>137.7</v>
      </c>
      <c r="K19" s="209">
        <v>147.1</v>
      </c>
      <c r="L19" s="209">
        <v>152.6</v>
      </c>
      <c r="M19" s="209">
        <v>133.9</v>
      </c>
      <c r="N19" s="209">
        <v>7</v>
      </c>
      <c r="O19" s="209">
        <v>8.4</v>
      </c>
      <c r="P19" s="210">
        <v>3.8</v>
      </c>
    </row>
    <row r="20" spans="1:16" s="9" customFormat="1" ht="19.5" customHeight="1">
      <c r="A20" s="276"/>
      <c r="B20" s="151" t="s">
        <v>60</v>
      </c>
      <c r="C20" s="152" t="s">
        <v>258</v>
      </c>
      <c r="D20" s="153"/>
      <c r="E20" s="211">
        <v>16</v>
      </c>
      <c r="F20" s="212">
        <v>17.1</v>
      </c>
      <c r="G20" s="212">
        <v>15</v>
      </c>
      <c r="H20" s="212">
        <v>109.4</v>
      </c>
      <c r="I20" s="212">
        <v>126.1</v>
      </c>
      <c r="J20" s="212">
        <v>95.1</v>
      </c>
      <c r="K20" s="212">
        <v>102.2</v>
      </c>
      <c r="L20" s="212">
        <v>116.1</v>
      </c>
      <c r="M20" s="212">
        <v>90.4</v>
      </c>
      <c r="N20" s="212">
        <v>7.2</v>
      </c>
      <c r="O20" s="212">
        <v>10</v>
      </c>
      <c r="P20" s="211">
        <v>4.7</v>
      </c>
    </row>
    <row r="21" spans="1:16" s="9" customFormat="1" ht="19.5" customHeight="1">
      <c r="A21" s="143"/>
      <c r="B21" s="151" t="s">
        <v>259</v>
      </c>
      <c r="C21" s="152" t="s">
        <v>260</v>
      </c>
      <c r="D21" s="153"/>
      <c r="E21" s="209">
        <v>19.7</v>
      </c>
      <c r="F21" s="209">
        <v>20.6</v>
      </c>
      <c r="G21" s="209">
        <v>18.6</v>
      </c>
      <c r="H21" s="209">
        <v>145.6</v>
      </c>
      <c r="I21" s="209">
        <v>156.2</v>
      </c>
      <c r="J21" s="209">
        <v>132</v>
      </c>
      <c r="K21" s="209">
        <v>143.1</v>
      </c>
      <c r="L21" s="209">
        <v>153.7</v>
      </c>
      <c r="M21" s="209">
        <v>129.6</v>
      </c>
      <c r="N21" s="209">
        <v>2.5</v>
      </c>
      <c r="O21" s="209">
        <v>2.5</v>
      </c>
      <c r="P21" s="210">
        <v>2.4</v>
      </c>
    </row>
    <row r="22" spans="1:16" s="9" customFormat="1" ht="19.5" customHeight="1">
      <c r="A22" s="143"/>
      <c r="B22" s="151" t="s">
        <v>261</v>
      </c>
      <c r="C22" s="152" t="s">
        <v>42</v>
      </c>
      <c r="D22" s="153"/>
      <c r="E22" s="209">
        <v>19</v>
      </c>
      <c r="F22" s="209">
        <v>19.1</v>
      </c>
      <c r="G22" s="209">
        <v>19</v>
      </c>
      <c r="H22" s="209">
        <v>154</v>
      </c>
      <c r="I22" s="209">
        <v>160.7</v>
      </c>
      <c r="J22" s="209">
        <v>150.4</v>
      </c>
      <c r="K22" s="209">
        <v>141.1</v>
      </c>
      <c r="L22" s="209">
        <v>147.1</v>
      </c>
      <c r="M22" s="209">
        <v>137.9</v>
      </c>
      <c r="N22" s="209">
        <v>12.9</v>
      </c>
      <c r="O22" s="209">
        <v>13.6</v>
      </c>
      <c r="P22" s="210">
        <v>12.5</v>
      </c>
    </row>
    <row r="23" spans="1:16" s="9" customFormat="1" ht="19.5" customHeight="1">
      <c r="A23" s="143"/>
      <c r="B23" s="151" t="s">
        <v>262</v>
      </c>
      <c r="C23" s="152" t="s">
        <v>263</v>
      </c>
      <c r="D23" s="153"/>
      <c r="E23" s="209">
        <v>19.5</v>
      </c>
      <c r="F23" s="209">
        <v>20.6</v>
      </c>
      <c r="G23" s="209">
        <v>19.1</v>
      </c>
      <c r="H23" s="209">
        <v>146.2</v>
      </c>
      <c r="I23" s="209">
        <v>158.6</v>
      </c>
      <c r="J23" s="209">
        <v>141.6</v>
      </c>
      <c r="K23" s="209">
        <v>141.1</v>
      </c>
      <c r="L23" s="209">
        <v>150.6</v>
      </c>
      <c r="M23" s="209">
        <v>137.6</v>
      </c>
      <c r="N23" s="209">
        <v>5.1</v>
      </c>
      <c r="O23" s="209">
        <v>8</v>
      </c>
      <c r="P23" s="210">
        <v>4</v>
      </c>
    </row>
    <row r="24" spans="1:16" s="9" customFormat="1" ht="19.5" customHeight="1">
      <c r="A24" s="143"/>
      <c r="B24" s="151" t="s">
        <v>448</v>
      </c>
      <c r="C24" s="152" t="s">
        <v>449</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266</v>
      </c>
      <c r="C25" s="158" t="s">
        <v>44</v>
      </c>
      <c r="D25" s="159"/>
      <c r="E25" s="213">
        <v>18.9</v>
      </c>
      <c r="F25" s="213">
        <v>19.7</v>
      </c>
      <c r="G25" s="213">
        <v>18.3</v>
      </c>
      <c r="H25" s="213">
        <v>139.7</v>
      </c>
      <c r="I25" s="213">
        <v>162.5</v>
      </c>
      <c r="J25" s="213">
        <v>120</v>
      </c>
      <c r="K25" s="213">
        <v>131.8</v>
      </c>
      <c r="L25" s="213">
        <v>150.3</v>
      </c>
      <c r="M25" s="213">
        <v>115.8</v>
      </c>
      <c r="N25" s="213">
        <v>7.9</v>
      </c>
      <c r="O25" s="213">
        <v>12.2</v>
      </c>
      <c r="P25" s="214">
        <v>4.2</v>
      </c>
    </row>
    <row r="26" spans="1:16" ht="19.5" customHeight="1" thickTop="1">
      <c r="A26" s="143"/>
      <c r="B26" s="148" t="s">
        <v>267</v>
      </c>
      <c r="C26" s="149" t="s">
        <v>45</v>
      </c>
      <c r="D26" s="161"/>
      <c r="E26" s="205">
        <v>20.1</v>
      </c>
      <c r="F26" s="205">
        <v>20.6</v>
      </c>
      <c r="G26" s="205">
        <v>19.4</v>
      </c>
      <c r="H26" s="205">
        <v>152.4</v>
      </c>
      <c r="I26" s="205">
        <v>166.9</v>
      </c>
      <c r="J26" s="205">
        <v>134.5</v>
      </c>
      <c r="K26" s="205">
        <v>146.2</v>
      </c>
      <c r="L26" s="205">
        <v>158.9</v>
      </c>
      <c r="M26" s="205">
        <v>130.6</v>
      </c>
      <c r="N26" s="205">
        <v>6.2</v>
      </c>
      <c r="O26" s="205">
        <v>8</v>
      </c>
      <c r="P26" s="206">
        <v>3.9</v>
      </c>
    </row>
    <row r="27" spans="1:16" ht="19.5" customHeight="1">
      <c r="A27" s="143"/>
      <c r="B27" s="151" t="s">
        <v>94</v>
      </c>
      <c r="C27" s="152" t="s">
        <v>46</v>
      </c>
      <c r="D27" s="163"/>
      <c r="E27" s="209">
        <v>18.8</v>
      </c>
      <c r="F27" s="209">
        <v>19.3</v>
      </c>
      <c r="G27" s="209">
        <v>17.7</v>
      </c>
      <c r="H27" s="209">
        <v>155.2</v>
      </c>
      <c r="I27" s="209">
        <v>165.1</v>
      </c>
      <c r="J27" s="209">
        <v>137.1</v>
      </c>
      <c r="K27" s="209">
        <v>146.6</v>
      </c>
      <c r="L27" s="209">
        <v>154.8</v>
      </c>
      <c r="M27" s="209">
        <v>131.6</v>
      </c>
      <c r="N27" s="209">
        <v>8.6</v>
      </c>
      <c r="O27" s="209">
        <v>10.3</v>
      </c>
      <c r="P27" s="209">
        <v>5.5</v>
      </c>
    </row>
    <row r="28" spans="1:16" ht="19.5" customHeight="1">
      <c r="A28" s="143"/>
      <c r="B28" s="151" t="s">
        <v>242</v>
      </c>
      <c r="C28" s="152" t="s">
        <v>47</v>
      </c>
      <c r="D28" s="163"/>
      <c r="E28" s="211">
        <v>23.4</v>
      </c>
      <c r="F28" s="212">
        <v>23.7</v>
      </c>
      <c r="G28" s="212">
        <v>20.6</v>
      </c>
      <c r="H28" s="212">
        <v>188.5</v>
      </c>
      <c r="I28" s="212">
        <v>192.5</v>
      </c>
      <c r="J28" s="212">
        <v>153.3</v>
      </c>
      <c r="K28" s="212">
        <v>172.9</v>
      </c>
      <c r="L28" s="212">
        <v>175.8</v>
      </c>
      <c r="M28" s="212">
        <v>147.2</v>
      </c>
      <c r="N28" s="212">
        <v>15.6</v>
      </c>
      <c r="O28" s="212">
        <v>16.7</v>
      </c>
      <c r="P28" s="212">
        <v>6.1</v>
      </c>
    </row>
    <row r="29" spans="1:16" ht="19.5" customHeight="1">
      <c r="A29" s="143"/>
      <c r="B29" s="164" t="s">
        <v>95</v>
      </c>
      <c r="C29" s="165" t="s">
        <v>268</v>
      </c>
      <c r="D29" s="184"/>
      <c r="E29" s="215">
        <v>20.5</v>
      </c>
      <c r="F29" s="216">
        <v>21.2</v>
      </c>
      <c r="G29" s="216">
        <v>18.7</v>
      </c>
      <c r="H29" s="216">
        <v>163.2</v>
      </c>
      <c r="I29" s="216">
        <v>172.5</v>
      </c>
      <c r="J29" s="216">
        <v>139.9</v>
      </c>
      <c r="K29" s="216">
        <v>158.6</v>
      </c>
      <c r="L29" s="216">
        <v>166.8</v>
      </c>
      <c r="M29" s="216">
        <v>138.1</v>
      </c>
      <c r="N29" s="216">
        <v>4.6</v>
      </c>
      <c r="O29" s="216">
        <v>5.7</v>
      </c>
      <c r="P29" s="215">
        <v>1.8</v>
      </c>
    </row>
    <row r="30" spans="1:16" ht="19.5" customHeight="1">
      <c r="A30" s="143"/>
      <c r="B30" s="168" t="s">
        <v>88</v>
      </c>
      <c r="C30" s="169" t="s">
        <v>48</v>
      </c>
      <c r="D30" s="170"/>
      <c r="E30" s="212">
        <v>20.6</v>
      </c>
      <c r="F30" s="212">
        <v>21.2</v>
      </c>
      <c r="G30" s="212">
        <v>19.9</v>
      </c>
      <c r="H30" s="212">
        <v>154.2</v>
      </c>
      <c r="I30" s="212">
        <v>169.2</v>
      </c>
      <c r="J30" s="212">
        <v>138</v>
      </c>
      <c r="K30" s="212">
        <v>147.8</v>
      </c>
      <c r="L30" s="212">
        <v>159.8</v>
      </c>
      <c r="M30" s="212">
        <v>134.8</v>
      </c>
      <c r="N30" s="212">
        <v>6.4</v>
      </c>
      <c r="O30" s="212">
        <v>9.4</v>
      </c>
      <c r="P30" s="211">
        <v>3.2</v>
      </c>
    </row>
    <row r="31" spans="1:16" ht="19.5" customHeight="1">
      <c r="A31" s="143"/>
      <c r="B31" s="151" t="s">
        <v>89</v>
      </c>
      <c r="C31" s="152" t="s">
        <v>49</v>
      </c>
      <c r="D31" s="163"/>
      <c r="E31" s="209">
        <v>18.9</v>
      </c>
      <c r="F31" s="209">
        <v>20.3</v>
      </c>
      <c r="G31" s="209">
        <v>17.5</v>
      </c>
      <c r="H31" s="209">
        <v>130.9</v>
      </c>
      <c r="I31" s="209">
        <v>151.9</v>
      </c>
      <c r="J31" s="209">
        <v>111.6</v>
      </c>
      <c r="K31" s="209">
        <v>124.9</v>
      </c>
      <c r="L31" s="209">
        <v>142.3</v>
      </c>
      <c r="M31" s="209">
        <v>108.9</v>
      </c>
      <c r="N31" s="209">
        <v>6</v>
      </c>
      <c r="O31" s="209">
        <v>9.6</v>
      </c>
      <c r="P31" s="215">
        <v>2.7</v>
      </c>
    </row>
    <row r="32" spans="1:16" ht="19.5" customHeight="1">
      <c r="A32"/>
      <c r="B32" s="172" t="s">
        <v>90</v>
      </c>
      <c r="C32" s="173" t="s">
        <v>269</v>
      </c>
      <c r="D32" s="174"/>
      <c r="E32" s="217">
        <v>16.3</v>
      </c>
      <c r="F32" s="217">
        <v>17.5</v>
      </c>
      <c r="G32" s="217">
        <v>15.5</v>
      </c>
      <c r="H32" s="217">
        <v>115</v>
      </c>
      <c r="I32" s="217">
        <v>136.8</v>
      </c>
      <c r="J32" s="217">
        <v>101.1</v>
      </c>
      <c r="K32" s="217">
        <v>112.7</v>
      </c>
      <c r="L32" s="217">
        <v>132.6</v>
      </c>
      <c r="M32" s="217">
        <v>100</v>
      </c>
      <c r="N32" s="217">
        <v>2.3</v>
      </c>
      <c r="O32" s="217">
        <v>4.2</v>
      </c>
      <c r="P32" s="217">
        <v>1.1</v>
      </c>
    </row>
    <row r="33" spans="1:16" ht="19.5" customHeight="1">
      <c r="A33"/>
      <c r="B33" s="176" t="s">
        <v>96</v>
      </c>
      <c r="C33" s="165" t="s">
        <v>270</v>
      </c>
      <c r="D33" s="184"/>
      <c r="E33" s="209">
        <v>15.9</v>
      </c>
      <c r="F33" s="209">
        <v>17</v>
      </c>
      <c r="G33" s="209">
        <v>14.8</v>
      </c>
      <c r="H33" s="209">
        <v>107.3</v>
      </c>
      <c r="I33" s="209">
        <v>123.2</v>
      </c>
      <c r="J33" s="209">
        <v>92.7</v>
      </c>
      <c r="K33" s="209">
        <v>98.5</v>
      </c>
      <c r="L33" s="209">
        <v>111.5</v>
      </c>
      <c r="M33" s="209">
        <v>86.5</v>
      </c>
      <c r="N33" s="209">
        <v>8.8</v>
      </c>
      <c r="O33" s="209">
        <v>11.7</v>
      </c>
      <c r="P33" s="209">
        <v>6.2</v>
      </c>
    </row>
    <row r="34" spans="1:16" ht="19.5" customHeight="1">
      <c r="A34"/>
      <c r="B34" s="178" t="s">
        <v>91</v>
      </c>
      <c r="C34" s="149" t="s">
        <v>271</v>
      </c>
      <c r="D34" s="161"/>
      <c r="E34" s="218">
        <v>19.6</v>
      </c>
      <c r="F34" s="217">
        <v>20.7</v>
      </c>
      <c r="G34" s="217">
        <v>19.3</v>
      </c>
      <c r="H34" s="217">
        <v>154.6</v>
      </c>
      <c r="I34" s="217">
        <v>167.2</v>
      </c>
      <c r="J34" s="217">
        <v>150.3</v>
      </c>
      <c r="K34" s="217">
        <v>148.1</v>
      </c>
      <c r="L34" s="217">
        <v>157.4</v>
      </c>
      <c r="M34" s="217">
        <v>144.9</v>
      </c>
      <c r="N34" s="217">
        <v>6.5</v>
      </c>
      <c r="O34" s="217">
        <v>9.8</v>
      </c>
      <c r="P34" s="217">
        <v>5.4</v>
      </c>
    </row>
    <row r="35" spans="1:16" ht="19.5" customHeight="1">
      <c r="A35"/>
      <c r="B35" s="176" t="s">
        <v>97</v>
      </c>
      <c r="C35" s="165" t="s">
        <v>272</v>
      </c>
      <c r="D35" s="184"/>
      <c r="E35" s="215">
        <v>19.5</v>
      </c>
      <c r="F35" s="216">
        <v>20.6</v>
      </c>
      <c r="G35" s="216">
        <v>19</v>
      </c>
      <c r="H35" s="216">
        <v>140</v>
      </c>
      <c r="I35" s="216">
        <v>152.8</v>
      </c>
      <c r="J35" s="216">
        <v>135</v>
      </c>
      <c r="K35" s="216">
        <v>135.9</v>
      </c>
      <c r="L35" s="216">
        <v>146</v>
      </c>
      <c r="M35" s="216">
        <v>132</v>
      </c>
      <c r="N35" s="216">
        <v>4.1</v>
      </c>
      <c r="O35" s="216">
        <v>6.8</v>
      </c>
      <c r="P35" s="216">
        <v>3</v>
      </c>
    </row>
    <row r="36" spans="1:16" ht="19.5" customHeight="1">
      <c r="A36"/>
      <c r="B36" s="178" t="s">
        <v>92</v>
      </c>
      <c r="C36" s="149" t="s">
        <v>273</v>
      </c>
      <c r="D36" s="161"/>
      <c r="E36" s="205">
        <v>17.1</v>
      </c>
      <c r="F36" s="205">
        <v>17.3</v>
      </c>
      <c r="G36" s="205">
        <v>16.9</v>
      </c>
      <c r="H36" s="205">
        <v>124.1</v>
      </c>
      <c r="I36" s="205">
        <v>130.9</v>
      </c>
      <c r="J36" s="205">
        <v>117.9</v>
      </c>
      <c r="K36" s="205">
        <v>118.7</v>
      </c>
      <c r="L36" s="205">
        <v>123.7</v>
      </c>
      <c r="M36" s="205">
        <v>114.1</v>
      </c>
      <c r="N36" s="205">
        <v>5.4</v>
      </c>
      <c r="O36" s="205">
        <v>7.2</v>
      </c>
      <c r="P36" s="205">
        <v>3.8</v>
      </c>
    </row>
    <row r="37" spans="1:16" ht="19.5" customHeight="1">
      <c r="A37"/>
      <c r="B37" s="183" t="s">
        <v>93</v>
      </c>
      <c r="C37" s="152" t="s">
        <v>274</v>
      </c>
      <c r="D37" s="163"/>
      <c r="E37" s="209">
        <v>19</v>
      </c>
      <c r="F37" s="209">
        <v>19.9</v>
      </c>
      <c r="G37" s="209">
        <v>18.3</v>
      </c>
      <c r="H37" s="209">
        <v>138.6</v>
      </c>
      <c r="I37" s="209">
        <v>165.6</v>
      </c>
      <c r="J37" s="209">
        <v>119.4</v>
      </c>
      <c r="K37" s="209">
        <v>130</v>
      </c>
      <c r="L37" s="209">
        <v>151.2</v>
      </c>
      <c r="M37" s="209">
        <v>115</v>
      </c>
      <c r="N37" s="209">
        <v>8.6</v>
      </c>
      <c r="O37" s="209">
        <v>14.4</v>
      </c>
      <c r="P37" s="209">
        <v>4.4</v>
      </c>
    </row>
    <row r="38" spans="1:16" ht="19.5" customHeight="1">
      <c r="A38"/>
      <c r="B38" s="176" t="s">
        <v>98</v>
      </c>
      <c r="C38" s="165" t="s">
        <v>275</v>
      </c>
      <c r="D38" s="184"/>
      <c r="E38" s="216">
        <v>19.3</v>
      </c>
      <c r="F38" s="216">
        <v>19.6</v>
      </c>
      <c r="G38" s="216">
        <v>18.2</v>
      </c>
      <c r="H38" s="216">
        <v>151.2</v>
      </c>
      <c r="I38" s="216">
        <v>157.3</v>
      </c>
      <c r="J38" s="216">
        <v>131.5</v>
      </c>
      <c r="K38" s="216">
        <v>146.6</v>
      </c>
      <c r="L38" s="216">
        <v>151.6</v>
      </c>
      <c r="M38" s="216">
        <v>130.1</v>
      </c>
      <c r="N38" s="216">
        <v>4.6</v>
      </c>
      <c r="O38" s="216">
        <v>5.7</v>
      </c>
      <c r="P38" s="216">
        <v>1.4</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3937007874015748" right="0" top="0.984251968503937" bottom="0.7874015748031497" header="0.5118110236220472" footer="0.5118110236220472"/>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70" zoomScaleNormal="80" zoomScaleSheetLayoutView="70" zoomScalePageLayoutView="0" workbookViewId="0" topLeftCell="F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3" t="str">
        <f>+'第1-1表 '!B1:C1</f>
        <v>令和２年10月分</v>
      </c>
      <c r="C1" s="1263"/>
      <c r="D1" s="223"/>
      <c r="E1" s="224"/>
      <c r="F1" s="222"/>
      <c r="G1" s="225" t="s">
        <v>450</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425</v>
      </c>
      <c r="D5" s="229"/>
      <c r="E5" s="227"/>
      <c r="F5" s="228"/>
      <c r="G5" s="228"/>
      <c r="H5" s="228"/>
      <c r="I5" s="228"/>
      <c r="J5" s="228"/>
      <c r="K5" s="228"/>
      <c r="L5" s="228"/>
      <c r="M5" s="228"/>
      <c r="N5" s="228"/>
      <c r="O5" s="228"/>
      <c r="P5" s="228"/>
      <c r="Q5" s="229"/>
      <c r="R5" s="229"/>
      <c r="S5" s="229"/>
    </row>
    <row r="6" spans="1:23" s="14" customFormat="1" ht="18" customHeight="1">
      <c r="A6" s="238"/>
      <c r="B6" s="1273" t="s">
        <v>118</v>
      </c>
      <c r="C6" s="1274"/>
      <c r="D6" s="1275"/>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6"/>
      <c r="C7" s="1277"/>
      <c r="D7" s="1278"/>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471426</v>
      </c>
      <c r="F9" s="262">
        <v>230867</v>
      </c>
      <c r="G9" s="262">
        <v>240559</v>
      </c>
      <c r="H9" s="262">
        <v>10524</v>
      </c>
      <c r="I9" s="262">
        <v>4612</v>
      </c>
      <c r="J9" s="262">
        <v>5912</v>
      </c>
      <c r="K9" s="262">
        <v>9310</v>
      </c>
      <c r="L9" s="262">
        <v>4098</v>
      </c>
      <c r="M9" s="262">
        <v>5212</v>
      </c>
      <c r="N9" s="262">
        <v>472640</v>
      </c>
      <c r="O9" s="262">
        <v>231381</v>
      </c>
      <c r="P9" s="262">
        <v>241259</v>
      </c>
      <c r="Q9" s="205">
        <v>29.5</v>
      </c>
      <c r="R9" s="205">
        <v>16.1</v>
      </c>
      <c r="S9" s="205">
        <v>42.3</v>
      </c>
    </row>
    <row r="10" spans="1:19" ht="19.5" customHeight="1" thickTop="1">
      <c r="A10" s="222"/>
      <c r="B10" s="1160" t="s">
        <v>451</v>
      </c>
      <c r="C10" s="1161" t="s">
        <v>244</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245</v>
      </c>
      <c r="C11" s="152" t="s">
        <v>39</v>
      </c>
      <c r="D11" s="153"/>
      <c r="E11" s="155">
        <v>28728</v>
      </c>
      <c r="F11" s="156">
        <v>23641</v>
      </c>
      <c r="G11" s="156">
        <v>5087</v>
      </c>
      <c r="H11" s="156">
        <v>541</v>
      </c>
      <c r="I11" s="156">
        <v>518</v>
      </c>
      <c r="J11" s="156">
        <v>23</v>
      </c>
      <c r="K11" s="156">
        <v>356</v>
      </c>
      <c r="L11" s="156">
        <v>351</v>
      </c>
      <c r="M11" s="156">
        <v>5</v>
      </c>
      <c r="N11" s="156">
        <v>28913</v>
      </c>
      <c r="O11" s="156">
        <v>23808</v>
      </c>
      <c r="P11" s="156">
        <v>5105</v>
      </c>
      <c r="Q11" s="212">
        <v>3.5</v>
      </c>
      <c r="R11" s="212">
        <v>2.2</v>
      </c>
      <c r="S11" s="212">
        <v>9.4</v>
      </c>
    </row>
    <row r="12" spans="1:19" ht="19.5" customHeight="1">
      <c r="A12" s="222"/>
      <c r="B12" s="1162" t="s">
        <v>276</v>
      </c>
      <c r="C12" s="152" t="s">
        <v>32</v>
      </c>
      <c r="D12" s="153"/>
      <c r="E12" s="262">
        <v>25449</v>
      </c>
      <c r="F12" s="262">
        <v>16477</v>
      </c>
      <c r="G12" s="262">
        <v>8972</v>
      </c>
      <c r="H12" s="262">
        <v>605</v>
      </c>
      <c r="I12" s="262">
        <v>458</v>
      </c>
      <c r="J12" s="262">
        <v>147</v>
      </c>
      <c r="K12" s="262">
        <v>395</v>
      </c>
      <c r="L12" s="262">
        <v>285</v>
      </c>
      <c r="M12" s="262">
        <v>110</v>
      </c>
      <c r="N12" s="262">
        <v>25659</v>
      </c>
      <c r="O12" s="262">
        <v>16650</v>
      </c>
      <c r="P12" s="262">
        <v>9009</v>
      </c>
      <c r="Q12" s="205">
        <v>22.7</v>
      </c>
      <c r="R12" s="205">
        <v>6.9</v>
      </c>
      <c r="S12" s="205">
        <v>52</v>
      </c>
    </row>
    <row r="13" spans="1:19" ht="19.5" customHeight="1">
      <c r="A13" s="222"/>
      <c r="B13" s="1162" t="s">
        <v>246</v>
      </c>
      <c r="C13" s="152" t="s">
        <v>40</v>
      </c>
      <c r="D13" s="153"/>
      <c r="E13" s="154">
        <v>2441</v>
      </c>
      <c r="F13" s="154">
        <v>2081</v>
      </c>
      <c r="G13" s="154">
        <v>360</v>
      </c>
      <c r="H13" s="154">
        <v>15</v>
      </c>
      <c r="I13" s="154">
        <v>6</v>
      </c>
      <c r="J13" s="154">
        <v>9</v>
      </c>
      <c r="K13" s="154">
        <v>10</v>
      </c>
      <c r="L13" s="154">
        <v>9</v>
      </c>
      <c r="M13" s="154">
        <v>1</v>
      </c>
      <c r="N13" s="154">
        <v>2446</v>
      </c>
      <c r="O13" s="154">
        <v>2078</v>
      </c>
      <c r="P13" s="154">
        <v>368</v>
      </c>
      <c r="Q13" s="209">
        <v>5.2</v>
      </c>
      <c r="R13" s="209">
        <v>3.3</v>
      </c>
      <c r="S13" s="209">
        <v>15.8</v>
      </c>
    </row>
    <row r="14" spans="1:19" ht="19.5" customHeight="1">
      <c r="A14" s="222"/>
      <c r="B14" s="1162" t="s">
        <v>247</v>
      </c>
      <c r="C14" s="152" t="s">
        <v>41</v>
      </c>
      <c r="D14" s="153"/>
      <c r="E14" s="154">
        <v>13367</v>
      </c>
      <c r="F14" s="154">
        <v>8090</v>
      </c>
      <c r="G14" s="154">
        <v>5277</v>
      </c>
      <c r="H14" s="154">
        <v>328</v>
      </c>
      <c r="I14" s="154">
        <v>134</v>
      </c>
      <c r="J14" s="154">
        <v>194</v>
      </c>
      <c r="K14" s="154">
        <v>534</v>
      </c>
      <c r="L14" s="154">
        <v>296</v>
      </c>
      <c r="M14" s="154">
        <v>238</v>
      </c>
      <c r="N14" s="154">
        <v>13161</v>
      </c>
      <c r="O14" s="154">
        <v>7928</v>
      </c>
      <c r="P14" s="154">
        <v>5233</v>
      </c>
      <c r="Q14" s="209">
        <v>6.3</v>
      </c>
      <c r="R14" s="209">
        <v>3.1</v>
      </c>
      <c r="S14" s="209">
        <v>11.3</v>
      </c>
    </row>
    <row r="15" spans="1:19" ht="19.5" customHeight="1">
      <c r="A15" s="222"/>
      <c r="B15" s="1162" t="s">
        <v>248</v>
      </c>
      <c r="C15" s="152" t="s">
        <v>249</v>
      </c>
      <c r="D15" s="153"/>
      <c r="E15" s="154">
        <v>27750</v>
      </c>
      <c r="F15" s="154">
        <v>21031</v>
      </c>
      <c r="G15" s="154">
        <v>6719</v>
      </c>
      <c r="H15" s="154">
        <v>379</v>
      </c>
      <c r="I15" s="154">
        <v>332</v>
      </c>
      <c r="J15" s="154">
        <v>47</v>
      </c>
      <c r="K15" s="154">
        <v>354</v>
      </c>
      <c r="L15" s="154">
        <v>294</v>
      </c>
      <c r="M15" s="154">
        <v>60</v>
      </c>
      <c r="N15" s="154">
        <v>27775</v>
      </c>
      <c r="O15" s="154">
        <v>21069</v>
      </c>
      <c r="P15" s="154">
        <v>6706</v>
      </c>
      <c r="Q15" s="209">
        <v>7.4</v>
      </c>
      <c r="R15" s="209">
        <v>3.1</v>
      </c>
      <c r="S15" s="209">
        <v>21</v>
      </c>
    </row>
    <row r="16" spans="1:19" ht="19.5" customHeight="1">
      <c r="A16" s="222"/>
      <c r="B16" s="1162" t="s">
        <v>250</v>
      </c>
      <c r="C16" s="152" t="s">
        <v>251</v>
      </c>
      <c r="D16" s="153"/>
      <c r="E16" s="154">
        <v>83526</v>
      </c>
      <c r="F16" s="154">
        <v>40908</v>
      </c>
      <c r="G16" s="154">
        <v>42618</v>
      </c>
      <c r="H16" s="154">
        <v>1403</v>
      </c>
      <c r="I16" s="154">
        <v>656</v>
      </c>
      <c r="J16" s="154">
        <v>747</v>
      </c>
      <c r="K16" s="154">
        <v>1794</v>
      </c>
      <c r="L16" s="154">
        <v>675</v>
      </c>
      <c r="M16" s="154">
        <v>1119</v>
      </c>
      <c r="N16" s="154">
        <v>83135</v>
      </c>
      <c r="O16" s="154">
        <v>40889</v>
      </c>
      <c r="P16" s="154">
        <v>42246</v>
      </c>
      <c r="Q16" s="209">
        <v>48.8</v>
      </c>
      <c r="R16" s="209">
        <v>29.4</v>
      </c>
      <c r="S16" s="209">
        <v>67.5</v>
      </c>
    </row>
    <row r="17" spans="1:19" ht="19.5" customHeight="1">
      <c r="A17" s="222"/>
      <c r="B17" s="1162" t="s">
        <v>452</v>
      </c>
      <c r="C17" s="152" t="s">
        <v>253</v>
      </c>
      <c r="D17" s="153"/>
      <c r="E17" s="154">
        <v>15122</v>
      </c>
      <c r="F17" s="154">
        <v>7215</v>
      </c>
      <c r="G17" s="154">
        <v>7907</v>
      </c>
      <c r="H17" s="154">
        <v>454</v>
      </c>
      <c r="I17" s="154">
        <v>383</v>
      </c>
      <c r="J17" s="154">
        <v>71</v>
      </c>
      <c r="K17" s="154">
        <v>676</v>
      </c>
      <c r="L17" s="154">
        <v>282</v>
      </c>
      <c r="M17" s="154">
        <v>394</v>
      </c>
      <c r="N17" s="154">
        <v>14900</v>
      </c>
      <c r="O17" s="154">
        <v>7316</v>
      </c>
      <c r="P17" s="154">
        <v>7584</v>
      </c>
      <c r="Q17" s="209">
        <v>5.2</v>
      </c>
      <c r="R17" s="209">
        <v>1.7</v>
      </c>
      <c r="S17" s="209">
        <v>8.5</v>
      </c>
    </row>
    <row r="18" spans="1:19" ht="19.5" customHeight="1">
      <c r="A18" s="222"/>
      <c r="B18" s="1162" t="s">
        <v>453</v>
      </c>
      <c r="C18" s="152" t="s">
        <v>255</v>
      </c>
      <c r="D18" s="153"/>
      <c r="E18" s="154">
        <v>7897</v>
      </c>
      <c r="F18" s="154">
        <v>5048</v>
      </c>
      <c r="G18" s="154">
        <v>2849</v>
      </c>
      <c r="H18" s="154">
        <v>83</v>
      </c>
      <c r="I18" s="154">
        <v>60</v>
      </c>
      <c r="J18" s="154">
        <v>23</v>
      </c>
      <c r="K18" s="154">
        <v>113</v>
      </c>
      <c r="L18" s="154">
        <v>37</v>
      </c>
      <c r="M18" s="154">
        <v>76</v>
      </c>
      <c r="N18" s="154">
        <v>7867</v>
      </c>
      <c r="O18" s="154">
        <v>5071</v>
      </c>
      <c r="P18" s="154">
        <v>2796</v>
      </c>
      <c r="Q18" s="209">
        <v>11.9</v>
      </c>
      <c r="R18" s="209">
        <v>7</v>
      </c>
      <c r="S18" s="209">
        <v>20.9</v>
      </c>
    </row>
    <row r="19" spans="1:19" ht="19.5" customHeight="1">
      <c r="A19" s="222"/>
      <c r="B19" s="1162" t="s">
        <v>454</v>
      </c>
      <c r="C19" s="152" t="s">
        <v>257</v>
      </c>
      <c r="D19" s="153"/>
      <c r="E19" s="155">
        <v>14221</v>
      </c>
      <c r="F19" s="156">
        <v>9987</v>
      </c>
      <c r="G19" s="156">
        <v>4234</v>
      </c>
      <c r="H19" s="156">
        <v>169</v>
      </c>
      <c r="I19" s="156">
        <v>143</v>
      </c>
      <c r="J19" s="156">
        <v>26</v>
      </c>
      <c r="K19" s="156">
        <v>204</v>
      </c>
      <c r="L19" s="156">
        <v>11</v>
      </c>
      <c r="M19" s="156">
        <v>193</v>
      </c>
      <c r="N19" s="156">
        <v>14186</v>
      </c>
      <c r="O19" s="156">
        <v>10119</v>
      </c>
      <c r="P19" s="156">
        <v>4067</v>
      </c>
      <c r="Q19" s="212">
        <v>12.4</v>
      </c>
      <c r="R19" s="212">
        <v>5.8</v>
      </c>
      <c r="S19" s="212">
        <v>29</v>
      </c>
    </row>
    <row r="20" spans="1:19" ht="19.5" customHeight="1">
      <c r="A20" s="277"/>
      <c r="B20" s="1162" t="s">
        <v>60</v>
      </c>
      <c r="C20" s="152" t="s">
        <v>258</v>
      </c>
      <c r="D20" s="153"/>
      <c r="E20" s="155">
        <v>50809</v>
      </c>
      <c r="F20" s="155">
        <v>23306</v>
      </c>
      <c r="G20" s="155">
        <v>27503</v>
      </c>
      <c r="H20" s="155">
        <v>2503</v>
      </c>
      <c r="I20" s="155">
        <v>1018</v>
      </c>
      <c r="J20" s="155">
        <v>1485</v>
      </c>
      <c r="K20" s="155">
        <v>1449</v>
      </c>
      <c r="L20" s="155">
        <v>529</v>
      </c>
      <c r="M20" s="155">
        <v>920</v>
      </c>
      <c r="N20" s="155">
        <v>51863</v>
      </c>
      <c r="O20" s="155">
        <v>23795</v>
      </c>
      <c r="P20" s="155">
        <v>28068</v>
      </c>
      <c r="Q20" s="211">
        <v>58.5</v>
      </c>
      <c r="R20" s="211">
        <v>46.8</v>
      </c>
      <c r="S20" s="211">
        <v>68.5</v>
      </c>
    </row>
    <row r="21" spans="1:19" ht="19.5" customHeight="1">
      <c r="A21" s="222"/>
      <c r="B21" s="1162" t="s">
        <v>259</v>
      </c>
      <c r="C21" s="152" t="s">
        <v>260</v>
      </c>
      <c r="D21" s="153"/>
      <c r="E21" s="154">
        <v>14485</v>
      </c>
      <c r="F21" s="154">
        <v>8020</v>
      </c>
      <c r="G21" s="154">
        <v>6465</v>
      </c>
      <c r="H21" s="154">
        <v>515</v>
      </c>
      <c r="I21" s="154">
        <v>290</v>
      </c>
      <c r="J21" s="154">
        <v>225</v>
      </c>
      <c r="K21" s="154">
        <v>318</v>
      </c>
      <c r="L21" s="154">
        <v>66</v>
      </c>
      <c r="M21" s="154">
        <v>252</v>
      </c>
      <c r="N21" s="154">
        <v>14682</v>
      </c>
      <c r="O21" s="154">
        <v>8244</v>
      </c>
      <c r="P21" s="154">
        <v>6438</v>
      </c>
      <c r="Q21" s="209">
        <v>24.8</v>
      </c>
      <c r="R21" s="209">
        <v>19.3</v>
      </c>
      <c r="S21" s="209">
        <v>31.8</v>
      </c>
    </row>
    <row r="22" spans="1:19" ht="19.5" customHeight="1">
      <c r="A22" s="222"/>
      <c r="B22" s="1162" t="s">
        <v>261</v>
      </c>
      <c r="C22" s="152" t="s">
        <v>42</v>
      </c>
      <c r="D22" s="153"/>
      <c r="E22" s="154">
        <v>37738</v>
      </c>
      <c r="F22" s="154">
        <v>13513</v>
      </c>
      <c r="G22" s="154">
        <v>24225</v>
      </c>
      <c r="H22" s="154">
        <v>1458</v>
      </c>
      <c r="I22" s="154">
        <v>90</v>
      </c>
      <c r="J22" s="154">
        <v>1368</v>
      </c>
      <c r="K22" s="154">
        <v>624</v>
      </c>
      <c r="L22" s="154">
        <v>315</v>
      </c>
      <c r="M22" s="154">
        <v>309</v>
      </c>
      <c r="N22" s="154">
        <v>38572</v>
      </c>
      <c r="O22" s="154">
        <v>13288</v>
      </c>
      <c r="P22" s="154">
        <v>25284</v>
      </c>
      <c r="Q22" s="209">
        <v>17.5</v>
      </c>
      <c r="R22" s="209">
        <v>8.4</v>
      </c>
      <c r="S22" s="209">
        <v>22.3</v>
      </c>
    </row>
    <row r="23" spans="1:19" ht="19.5" customHeight="1">
      <c r="A23" s="222"/>
      <c r="B23" s="1162" t="s">
        <v>455</v>
      </c>
      <c r="C23" s="152" t="s">
        <v>263</v>
      </c>
      <c r="D23" s="153"/>
      <c r="E23" s="154">
        <v>97096</v>
      </c>
      <c r="F23" s="154">
        <v>26178</v>
      </c>
      <c r="G23" s="154">
        <v>70918</v>
      </c>
      <c r="H23" s="154">
        <v>990</v>
      </c>
      <c r="I23" s="154">
        <v>92</v>
      </c>
      <c r="J23" s="154">
        <v>898</v>
      </c>
      <c r="K23" s="154">
        <v>1074</v>
      </c>
      <c r="L23" s="154">
        <v>251</v>
      </c>
      <c r="M23" s="154">
        <v>823</v>
      </c>
      <c r="N23" s="154">
        <v>97012</v>
      </c>
      <c r="O23" s="154">
        <v>26019</v>
      </c>
      <c r="P23" s="154">
        <v>70993</v>
      </c>
      <c r="Q23" s="209">
        <v>23.8</v>
      </c>
      <c r="R23" s="209">
        <v>13</v>
      </c>
      <c r="S23" s="209">
        <v>27.8</v>
      </c>
    </row>
    <row r="24" spans="1:19" ht="19.5" customHeight="1">
      <c r="A24" s="222"/>
      <c r="B24" s="1162" t="s">
        <v>264</v>
      </c>
      <c r="C24" s="152" t="s">
        <v>265</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3" t="s">
        <v>456</v>
      </c>
      <c r="C25" s="158" t="s">
        <v>44</v>
      </c>
      <c r="D25" s="159"/>
      <c r="E25" s="160">
        <v>47492</v>
      </c>
      <c r="F25" s="160">
        <v>22067</v>
      </c>
      <c r="G25" s="160">
        <v>25425</v>
      </c>
      <c r="H25" s="160">
        <v>997</v>
      </c>
      <c r="I25" s="160">
        <v>362</v>
      </c>
      <c r="J25" s="160">
        <v>635</v>
      </c>
      <c r="K25" s="160">
        <v>1311</v>
      </c>
      <c r="L25" s="160">
        <v>639</v>
      </c>
      <c r="M25" s="160">
        <v>672</v>
      </c>
      <c r="N25" s="160">
        <v>47178</v>
      </c>
      <c r="O25" s="160">
        <v>21790</v>
      </c>
      <c r="P25" s="160">
        <v>25388</v>
      </c>
      <c r="Q25" s="213">
        <v>44.6</v>
      </c>
      <c r="R25" s="213">
        <v>18.5</v>
      </c>
      <c r="S25" s="213">
        <v>66.9</v>
      </c>
    </row>
    <row r="26" spans="1:19" ht="19.5" customHeight="1" thickTop="1">
      <c r="A26" s="222"/>
      <c r="B26" s="1164" t="s">
        <v>267</v>
      </c>
      <c r="C26" s="149" t="s">
        <v>45</v>
      </c>
      <c r="D26" s="161"/>
      <c r="E26" s="262">
        <v>14125</v>
      </c>
      <c r="F26" s="262">
        <v>7823</v>
      </c>
      <c r="G26" s="262">
        <v>6302</v>
      </c>
      <c r="H26" s="262">
        <v>164</v>
      </c>
      <c r="I26" s="262">
        <v>61</v>
      </c>
      <c r="J26" s="262">
        <v>103</v>
      </c>
      <c r="K26" s="262">
        <v>304</v>
      </c>
      <c r="L26" s="262">
        <v>210</v>
      </c>
      <c r="M26" s="262">
        <v>94</v>
      </c>
      <c r="N26" s="262">
        <v>13985</v>
      </c>
      <c r="O26" s="262">
        <v>7674</v>
      </c>
      <c r="P26" s="262">
        <v>6311</v>
      </c>
      <c r="Q26" s="205">
        <v>35.2</v>
      </c>
      <c r="R26" s="205">
        <v>13.9</v>
      </c>
      <c r="S26" s="205">
        <v>61.1</v>
      </c>
    </row>
    <row r="27" spans="1:19" ht="19.5" customHeight="1">
      <c r="A27" s="222"/>
      <c r="B27" s="1162" t="s">
        <v>94</v>
      </c>
      <c r="C27" s="152" t="s">
        <v>46</v>
      </c>
      <c r="D27" s="163"/>
      <c r="E27" s="154">
        <v>433</v>
      </c>
      <c r="F27" s="154">
        <v>280</v>
      </c>
      <c r="G27" s="154">
        <v>153</v>
      </c>
      <c r="H27" s="154">
        <v>0</v>
      </c>
      <c r="I27" s="154">
        <v>0</v>
      </c>
      <c r="J27" s="154">
        <v>0</v>
      </c>
      <c r="K27" s="154">
        <v>12</v>
      </c>
      <c r="L27" s="154">
        <v>6</v>
      </c>
      <c r="M27" s="154">
        <v>6</v>
      </c>
      <c r="N27" s="154">
        <v>421</v>
      </c>
      <c r="O27" s="154">
        <v>274</v>
      </c>
      <c r="P27" s="154">
        <v>147</v>
      </c>
      <c r="Q27" s="209">
        <v>5.9</v>
      </c>
      <c r="R27" s="209">
        <v>0</v>
      </c>
      <c r="S27" s="209">
        <v>17</v>
      </c>
    </row>
    <row r="28" spans="1:19" ht="19.5" customHeight="1">
      <c r="A28" s="222"/>
      <c r="B28" s="1162" t="s">
        <v>242</v>
      </c>
      <c r="C28" s="152" t="s">
        <v>47</v>
      </c>
      <c r="D28" s="163"/>
      <c r="E28" s="154">
        <v>3369</v>
      </c>
      <c r="F28" s="154">
        <v>3033</v>
      </c>
      <c r="G28" s="154">
        <v>336</v>
      </c>
      <c r="H28" s="154">
        <v>50</v>
      </c>
      <c r="I28" s="154">
        <v>49</v>
      </c>
      <c r="J28" s="154">
        <v>1</v>
      </c>
      <c r="K28" s="154">
        <v>49</v>
      </c>
      <c r="L28" s="154">
        <v>49</v>
      </c>
      <c r="M28" s="154">
        <v>0</v>
      </c>
      <c r="N28" s="154">
        <v>3370</v>
      </c>
      <c r="O28" s="154">
        <v>3033</v>
      </c>
      <c r="P28" s="154">
        <v>337</v>
      </c>
      <c r="Q28" s="209">
        <v>1.9</v>
      </c>
      <c r="R28" s="209">
        <v>0.1</v>
      </c>
      <c r="S28" s="209">
        <v>18.1</v>
      </c>
    </row>
    <row r="29" spans="1:19" ht="19.5" customHeight="1">
      <c r="A29" s="222"/>
      <c r="B29" s="164" t="s">
        <v>95</v>
      </c>
      <c r="C29" s="165" t="s">
        <v>268</v>
      </c>
      <c r="D29" s="184"/>
      <c r="E29" s="181">
        <v>7522</v>
      </c>
      <c r="F29" s="182">
        <v>5341</v>
      </c>
      <c r="G29" s="182">
        <v>2181</v>
      </c>
      <c r="H29" s="182">
        <v>391</v>
      </c>
      <c r="I29" s="182">
        <v>348</v>
      </c>
      <c r="J29" s="182">
        <v>43</v>
      </c>
      <c r="K29" s="182">
        <v>30</v>
      </c>
      <c r="L29" s="182">
        <v>20</v>
      </c>
      <c r="M29" s="182">
        <v>10</v>
      </c>
      <c r="N29" s="182">
        <v>7883</v>
      </c>
      <c r="O29" s="182">
        <v>5669</v>
      </c>
      <c r="P29" s="182">
        <v>2214</v>
      </c>
      <c r="Q29" s="216">
        <v>10.4</v>
      </c>
      <c r="R29" s="216">
        <v>1.3</v>
      </c>
      <c r="S29" s="216">
        <v>33.6</v>
      </c>
    </row>
    <row r="30" spans="1:19" ht="19.5" customHeight="1">
      <c r="A30" s="222"/>
      <c r="B30" s="1165" t="s">
        <v>88</v>
      </c>
      <c r="C30" s="169" t="s">
        <v>48</v>
      </c>
      <c r="D30" s="170"/>
      <c r="E30" s="156">
        <v>22030</v>
      </c>
      <c r="F30" s="156">
        <v>11509</v>
      </c>
      <c r="G30" s="156">
        <v>10521</v>
      </c>
      <c r="H30" s="156">
        <v>88</v>
      </c>
      <c r="I30" s="156">
        <v>25</v>
      </c>
      <c r="J30" s="156">
        <v>63</v>
      </c>
      <c r="K30" s="156">
        <v>283</v>
      </c>
      <c r="L30" s="156">
        <v>187</v>
      </c>
      <c r="M30" s="156">
        <v>96</v>
      </c>
      <c r="N30" s="156">
        <v>21835</v>
      </c>
      <c r="O30" s="156">
        <v>11347</v>
      </c>
      <c r="P30" s="156">
        <v>10488</v>
      </c>
      <c r="Q30" s="212">
        <v>21.7</v>
      </c>
      <c r="R30" s="212">
        <v>6.1</v>
      </c>
      <c r="S30" s="212">
        <v>38.6</v>
      </c>
    </row>
    <row r="31" spans="1:19" ht="19.5" customHeight="1">
      <c r="A31" s="222"/>
      <c r="B31" s="1162" t="s">
        <v>89</v>
      </c>
      <c r="C31" s="152" t="s">
        <v>49</v>
      </c>
      <c r="D31" s="163"/>
      <c r="E31" s="154">
        <v>61496</v>
      </c>
      <c r="F31" s="154">
        <v>29399</v>
      </c>
      <c r="G31" s="154">
        <v>32097</v>
      </c>
      <c r="H31" s="154">
        <v>1315</v>
      </c>
      <c r="I31" s="154">
        <v>631</v>
      </c>
      <c r="J31" s="154">
        <v>684</v>
      </c>
      <c r="K31" s="154">
        <v>1511</v>
      </c>
      <c r="L31" s="154">
        <v>488</v>
      </c>
      <c r="M31" s="154">
        <v>1023</v>
      </c>
      <c r="N31" s="154">
        <v>61300</v>
      </c>
      <c r="O31" s="154">
        <v>29542</v>
      </c>
      <c r="P31" s="154">
        <v>31758</v>
      </c>
      <c r="Q31" s="209">
        <v>58.4</v>
      </c>
      <c r="R31" s="209">
        <v>38.4</v>
      </c>
      <c r="S31" s="209">
        <v>77</v>
      </c>
    </row>
    <row r="32" spans="1:19" ht="19.5" customHeight="1">
      <c r="A32" s="222"/>
      <c r="B32" s="172" t="s">
        <v>90</v>
      </c>
      <c r="C32" s="173" t="s">
        <v>269</v>
      </c>
      <c r="D32" s="174"/>
      <c r="E32" s="263">
        <v>13241</v>
      </c>
      <c r="F32" s="263">
        <v>5135</v>
      </c>
      <c r="G32" s="263">
        <v>8106</v>
      </c>
      <c r="H32" s="263">
        <v>177</v>
      </c>
      <c r="I32" s="263">
        <v>46</v>
      </c>
      <c r="J32" s="263">
        <v>131</v>
      </c>
      <c r="K32" s="263">
        <v>443</v>
      </c>
      <c r="L32" s="263">
        <v>105</v>
      </c>
      <c r="M32" s="263">
        <v>338</v>
      </c>
      <c r="N32" s="263">
        <v>12975</v>
      </c>
      <c r="O32" s="263">
        <v>5076</v>
      </c>
      <c r="P32" s="263">
        <v>7899</v>
      </c>
      <c r="Q32" s="217">
        <v>37.9</v>
      </c>
      <c r="R32" s="217">
        <v>14.9</v>
      </c>
      <c r="S32" s="217">
        <v>52.6</v>
      </c>
    </row>
    <row r="33" spans="1:19" ht="19.5" customHeight="1">
      <c r="A33" s="222"/>
      <c r="B33" s="176" t="s">
        <v>96</v>
      </c>
      <c r="C33" s="165" t="s">
        <v>270</v>
      </c>
      <c r="D33" s="184"/>
      <c r="E33" s="154">
        <v>37568</v>
      </c>
      <c r="F33" s="154">
        <v>18171</v>
      </c>
      <c r="G33" s="154">
        <v>19397</v>
      </c>
      <c r="H33" s="154">
        <v>2326</v>
      </c>
      <c r="I33" s="154">
        <v>972</v>
      </c>
      <c r="J33" s="154">
        <v>1354</v>
      </c>
      <c r="K33" s="154">
        <v>1006</v>
      </c>
      <c r="L33" s="154">
        <v>424</v>
      </c>
      <c r="M33" s="154">
        <v>582</v>
      </c>
      <c r="N33" s="154">
        <v>38888</v>
      </c>
      <c r="O33" s="154">
        <v>18719</v>
      </c>
      <c r="P33" s="154">
        <v>20169</v>
      </c>
      <c r="Q33" s="209">
        <v>65.4</v>
      </c>
      <c r="R33" s="209">
        <v>55.4</v>
      </c>
      <c r="S33" s="209">
        <v>74.7</v>
      </c>
    </row>
    <row r="34" spans="1:19" ht="19.5" customHeight="1">
      <c r="A34" s="222"/>
      <c r="B34" s="178" t="s">
        <v>91</v>
      </c>
      <c r="C34" s="149" t="s">
        <v>271</v>
      </c>
      <c r="D34" s="161"/>
      <c r="E34" s="264">
        <v>41390</v>
      </c>
      <c r="F34" s="263">
        <v>10641</v>
      </c>
      <c r="G34" s="263">
        <v>30749</v>
      </c>
      <c r="H34" s="263">
        <v>605</v>
      </c>
      <c r="I34" s="263">
        <v>92</v>
      </c>
      <c r="J34" s="263">
        <v>513</v>
      </c>
      <c r="K34" s="263">
        <v>388</v>
      </c>
      <c r="L34" s="263">
        <v>55</v>
      </c>
      <c r="M34" s="263">
        <v>333</v>
      </c>
      <c r="N34" s="263">
        <v>41607</v>
      </c>
      <c r="O34" s="263">
        <v>10678</v>
      </c>
      <c r="P34" s="263">
        <v>30929</v>
      </c>
      <c r="Q34" s="217">
        <v>11.4</v>
      </c>
      <c r="R34" s="217">
        <v>4.4</v>
      </c>
      <c r="S34" s="217">
        <v>13.8</v>
      </c>
    </row>
    <row r="35" spans="1:19" ht="19.5" customHeight="1">
      <c r="A35" s="222"/>
      <c r="B35" s="176" t="s">
        <v>97</v>
      </c>
      <c r="C35" s="165" t="s">
        <v>272</v>
      </c>
      <c r="D35" s="184"/>
      <c r="E35" s="181">
        <v>55706</v>
      </c>
      <c r="F35" s="182">
        <v>15537</v>
      </c>
      <c r="G35" s="182">
        <v>40169</v>
      </c>
      <c r="H35" s="182">
        <v>385</v>
      </c>
      <c r="I35" s="182">
        <v>0</v>
      </c>
      <c r="J35" s="182">
        <v>385</v>
      </c>
      <c r="K35" s="182">
        <v>686</v>
      </c>
      <c r="L35" s="182">
        <v>196</v>
      </c>
      <c r="M35" s="182">
        <v>490</v>
      </c>
      <c r="N35" s="182">
        <v>55405</v>
      </c>
      <c r="O35" s="182">
        <v>15341</v>
      </c>
      <c r="P35" s="182">
        <v>40064</v>
      </c>
      <c r="Q35" s="216">
        <v>33.2</v>
      </c>
      <c r="R35" s="216">
        <v>19</v>
      </c>
      <c r="S35" s="216">
        <v>38.6</v>
      </c>
    </row>
    <row r="36" spans="1:19" ht="19.5" customHeight="1">
      <c r="A36" s="222"/>
      <c r="B36" s="178" t="s">
        <v>92</v>
      </c>
      <c r="C36" s="149" t="s">
        <v>273</v>
      </c>
      <c r="D36" s="161"/>
      <c r="E36" s="262">
        <v>1697</v>
      </c>
      <c r="F36" s="262">
        <v>812</v>
      </c>
      <c r="G36" s="262">
        <v>885</v>
      </c>
      <c r="H36" s="262">
        <v>158</v>
      </c>
      <c r="I36" s="262">
        <v>77</v>
      </c>
      <c r="J36" s="262">
        <v>81</v>
      </c>
      <c r="K36" s="262">
        <v>169</v>
      </c>
      <c r="L36" s="262">
        <v>75</v>
      </c>
      <c r="M36" s="262">
        <v>94</v>
      </c>
      <c r="N36" s="262">
        <v>1686</v>
      </c>
      <c r="O36" s="262">
        <v>814</v>
      </c>
      <c r="P36" s="262">
        <v>872</v>
      </c>
      <c r="Q36" s="205">
        <v>42.8</v>
      </c>
      <c r="R36" s="205">
        <v>32.8</v>
      </c>
      <c r="S36" s="205">
        <v>52.1</v>
      </c>
    </row>
    <row r="37" spans="1:19" ht="19.5" customHeight="1">
      <c r="A37" s="222"/>
      <c r="B37" s="183" t="s">
        <v>93</v>
      </c>
      <c r="C37" s="152" t="s">
        <v>274</v>
      </c>
      <c r="D37" s="163"/>
      <c r="E37" s="154">
        <v>39528</v>
      </c>
      <c r="F37" s="154">
        <v>16462</v>
      </c>
      <c r="G37" s="154">
        <v>23066</v>
      </c>
      <c r="H37" s="154">
        <v>826</v>
      </c>
      <c r="I37" s="154">
        <v>272</v>
      </c>
      <c r="J37" s="154">
        <v>554</v>
      </c>
      <c r="K37" s="154">
        <v>1134</v>
      </c>
      <c r="L37" s="154">
        <v>556</v>
      </c>
      <c r="M37" s="154">
        <v>578</v>
      </c>
      <c r="N37" s="154">
        <v>39220</v>
      </c>
      <c r="O37" s="154">
        <v>16178</v>
      </c>
      <c r="P37" s="154">
        <v>23042</v>
      </c>
      <c r="Q37" s="209">
        <v>48.8</v>
      </c>
      <c r="R37" s="209">
        <v>19.8</v>
      </c>
      <c r="S37" s="209">
        <v>69.2</v>
      </c>
    </row>
    <row r="38" spans="1:19" ht="19.5" customHeight="1">
      <c r="A38" s="222"/>
      <c r="B38" s="176" t="s">
        <v>98</v>
      </c>
      <c r="C38" s="165" t="s">
        <v>275</v>
      </c>
      <c r="D38" s="184"/>
      <c r="E38" s="182">
        <v>6267</v>
      </c>
      <c r="F38" s="182">
        <v>4793</v>
      </c>
      <c r="G38" s="182">
        <v>1474</v>
      </c>
      <c r="H38" s="182">
        <v>13</v>
      </c>
      <c r="I38" s="182">
        <v>13</v>
      </c>
      <c r="J38" s="182">
        <v>0</v>
      </c>
      <c r="K38" s="182">
        <v>8</v>
      </c>
      <c r="L38" s="182">
        <v>8</v>
      </c>
      <c r="M38" s="182">
        <v>0</v>
      </c>
      <c r="N38" s="182">
        <v>6272</v>
      </c>
      <c r="O38" s="182">
        <v>4798</v>
      </c>
      <c r="P38" s="182">
        <v>1474</v>
      </c>
      <c r="Q38" s="216">
        <v>18.6</v>
      </c>
      <c r="R38" s="216">
        <v>11.7</v>
      </c>
      <c r="S38" s="216">
        <v>41.2</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3937007874015748" right="0" top="0.984251968503937" bottom="0.7874015748031497" header="0.5118110236220472" footer="0.5118110236220472"/>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P1" sqref="P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3" t="s">
        <v>495</v>
      </c>
      <c r="C1" s="1263"/>
      <c r="D1" s="121"/>
      <c r="E1" s="121"/>
      <c r="F1" s="122" t="s">
        <v>417</v>
      </c>
      <c r="G1" s="121"/>
      <c r="H1"/>
      <c r="I1" s="121"/>
      <c r="J1" s="121"/>
      <c r="K1" s="121"/>
      <c r="L1" s="121"/>
      <c r="M1" s="121"/>
      <c r="N1" s="121"/>
      <c r="O1" s="121"/>
    </row>
    <row r="2" spans="1:15" s="23" customFormat="1" ht="15.75" customHeight="1">
      <c r="A2"/>
      <c r="B2" s="123" t="s">
        <v>418</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375</v>
      </c>
      <c r="D5" s="124"/>
      <c r="E5" s="130"/>
      <c r="F5" s="124"/>
      <c r="G5" s="124"/>
      <c r="H5" s="124"/>
      <c r="I5" s="124"/>
      <c r="J5" s="124"/>
      <c r="K5" s="124"/>
      <c r="L5" s="124"/>
      <c r="M5" s="124"/>
      <c r="N5" s="124"/>
      <c r="O5" s="131" t="s">
        <v>67</v>
      </c>
    </row>
    <row r="6" spans="1:15" s="7" customFormat="1" ht="18" customHeight="1">
      <c r="A6" s="132"/>
      <c r="B6" s="1264" t="s">
        <v>397</v>
      </c>
      <c r="C6" s="1265"/>
      <c r="D6" s="1266"/>
      <c r="E6" s="133" t="s">
        <v>14</v>
      </c>
      <c r="F6" s="134"/>
      <c r="G6" s="135"/>
      <c r="H6" s="133" t="s">
        <v>15</v>
      </c>
      <c r="I6" s="134"/>
      <c r="J6" s="135"/>
      <c r="K6" s="136" t="s">
        <v>16</v>
      </c>
      <c r="L6" s="136" t="s">
        <v>68</v>
      </c>
      <c r="M6" s="133" t="s">
        <v>69</v>
      </c>
      <c r="N6" s="137"/>
      <c r="O6" s="138"/>
    </row>
    <row r="7" spans="1:15" s="7" customFormat="1" ht="18" customHeight="1" thickBot="1">
      <c r="A7" s="132"/>
      <c r="B7" s="1267"/>
      <c r="C7" s="1268"/>
      <c r="D7" s="1269"/>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243566</v>
      </c>
      <c r="F8" s="147">
        <v>298335</v>
      </c>
      <c r="G8" s="147">
        <v>193628</v>
      </c>
      <c r="H8" s="147">
        <v>242129</v>
      </c>
      <c r="I8" s="147">
        <v>296078</v>
      </c>
      <c r="J8" s="147">
        <v>192938</v>
      </c>
      <c r="K8" s="147">
        <v>224229</v>
      </c>
      <c r="L8" s="147">
        <v>17900</v>
      </c>
      <c r="M8" s="147">
        <v>1437</v>
      </c>
      <c r="N8" s="147">
        <v>2257</v>
      </c>
      <c r="O8" s="147">
        <v>690</v>
      </c>
    </row>
    <row r="9" spans="1:15" ht="19.5" customHeight="1" thickTop="1">
      <c r="A9" s="143"/>
      <c r="B9" s="148" t="s">
        <v>243</v>
      </c>
      <c r="C9" s="149" t="s">
        <v>244</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245</v>
      </c>
      <c r="C10" s="152" t="s">
        <v>39</v>
      </c>
      <c r="D10" s="153"/>
      <c r="E10" s="150">
        <v>342649</v>
      </c>
      <c r="F10" s="154">
        <v>359191</v>
      </c>
      <c r="G10" s="154">
        <v>247855</v>
      </c>
      <c r="H10" s="154">
        <v>323507</v>
      </c>
      <c r="I10" s="154">
        <v>339270</v>
      </c>
      <c r="J10" s="154">
        <v>233179</v>
      </c>
      <c r="K10" s="154">
        <v>291916</v>
      </c>
      <c r="L10" s="154">
        <v>31591</v>
      </c>
      <c r="M10" s="154">
        <v>19142</v>
      </c>
      <c r="N10" s="154">
        <v>19921</v>
      </c>
      <c r="O10" s="154">
        <v>14676</v>
      </c>
    </row>
    <row r="11" spans="1:15" ht="19.5" customHeight="1">
      <c r="A11" s="143"/>
      <c r="B11" s="151" t="s">
        <v>276</v>
      </c>
      <c r="C11" s="152" t="s">
        <v>32</v>
      </c>
      <c r="D11" s="153"/>
      <c r="E11" s="154">
        <v>202699</v>
      </c>
      <c r="F11" s="154">
        <v>239277</v>
      </c>
      <c r="G11" s="154">
        <v>151235</v>
      </c>
      <c r="H11" s="154">
        <v>202170</v>
      </c>
      <c r="I11" s="154">
        <v>238642</v>
      </c>
      <c r="J11" s="154">
        <v>150855</v>
      </c>
      <c r="K11" s="154">
        <v>186889</v>
      </c>
      <c r="L11" s="154">
        <v>15281</v>
      </c>
      <c r="M11" s="154">
        <v>529</v>
      </c>
      <c r="N11" s="154">
        <v>635</v>
      </c>
      <c r="O11" s="154">
        <v>380</v>
      </c>
    </row>
    <row r="12" spans="1:15" ht="19.5" customHeight="1">
      <c r="A12" s="143"/>
      <c r="B12" s="151" t="s">
        <v>246</v>
      </c>
      <c r="C12" s="152" t="s">
        <v>40</v>
      </c>
      <c r="D12" s="153"/>
      <c r="E12" s="154">
        <v>483110</v>
      </c>
      <c r="F12" s="154">
        <v>503817</v>
      </c>
      <c r="G12" s="154">
        <v>364816</v>
      </c>
      <c r="H12" s="154">
        <v>483103</v>
      </c>
      <c r="I12" s="154">
        <v>503808</v>
      </c>
      <c r="J12" s="154">
        <v>364816</v>
      </c>
      <c r="K12" s="154">
        <v>425561</v>
      </c>
      <c r="L12" s="154">
        <v>57542</v>
      </c>
      <c r="M12" s="154">
        <v>7</v>
      </c>
      <c r="N12" s="154">
        <v>9</v>
      </c>
      <c r="O12" s="154">
        <v>0</v>
      </c>
    </row>
    <row r="13" spans="1:15" ht="19.5" customHeight="1">
      <c r="A13" s="143"/>
      <c r="B13" s="151" t="s">
        <v>247</v>
      </c>
      <c r="C13" s="152" t="s">
        <v>41</v>
      </c>
      <c r="D13" s="153"/>
      <c r="E13" s="154">
        <v>279101</v>
      </c>
      <c r="F13" s="154">
        <v>325009</v>
      </c>
      <c r="G13" s="154">
        <v>205684</v>
      </c>
      <c r="H13" s="154">
        <v>271961</v>
      </c>
      <c r="I13" s="154">
        <v>316568</v>
      </c>
      <c r="J13" s="154">
        <v>200625</v>
      </c>
      <c r="K13" s="154">
        <v>248187</v>
      </c>
      <c r="L13" s="154">
        <v>23774</v>
      </c>
      <c r="M13" s="154">
        <v>7140</v>
      </c>
      <c r="N13" s="154">
        <v>8441</v>
      </c>
      <c r="O13" s="154">
        <v>5059</v>
      </c>
    </row>
    <row r="14" spans="1:15" ht="19.5" customHeight="1">
      <c r="A14" s="143"/>
      <c r="B14" s="151" t="s">
        <v>248</v>
      </c>
      <c r="C14" s="152" t="s">
        <v>249</v>
      </c>
      <c r="D14" s="153"/>
      <c r="E14" s="154">
        <v>290078</v>
      </c>
      <c r="F14" s="154">
        <v>311733</v>
      </c>
      <c r="G14" s="154">
        <v>228873</v>
      </c>
      <c r="H14" s="154">
        <v>290078</v>
      </c>
      <c r="I14" s="154">
        <v>311733</v>
      </c>
      <c r="J14" s="154">
        <v>228873</v>
      </c>
      <c r="K14" s="154">
        <v>230999</v>
      </c>
      <c r="L14" s="154">
        <v>59079</v>
      </c>
      <c r="M14" s="154">
        <v>0</v>
      </c>
      <c r="N14" s="154">
        <v>0</v>
      </c>
      <c r="O14" s="154">
        <v>0</v>
      </c>
    </row>
    <row r="15" spans="1:15" ht="19.5" customHeight="1">
      <c r="A15" s="143"/>
      <c r="B15" s="151" t="s">
        <v>250</v>
      </c>
      <c r="C15" s="152" t="s">
        <v>251</v>
      </c>
      <c r="D15" s="153"/>
      <c r="E15" s="154">
        <v>180356</v>
      </c>
      <c r="F15" s="154">
        <v>236728</v>
      </c>
      <c r="G15" s="154">
        <v>131365</v>
      </c>
      <c r="H15" s="154">
        <v>180188</v>
      </c>
      <c r="I15" s="154">
        <v>236366</v>
      </c>
      <c r="J15" s="154">
        <v>131365</v>
      </c>
      <c r="K15" s="154">
        <v>169264</v>
      </c>
      <c r="L15" s="154">
        <v>10924</v>
      </c>
      <c r="M15" s="154">
        <v>168</v>
      </c>
      <c r="N15" s="154">
        <v>362</v>
      </c>
      <c r="O15" s="154">
        <v>0</v>
      </c>
    </row>
    <row r="16" spans="1:15" ht="19.5" customHeight="1">
      <c r="A16" s="143"/>
      <c r="B16" s="151" t="s">
        <v>252</v>
      </c>
      <c r="C16" s="152" t="s">
        <v>253</v>
      </c>
      <c r="D16" s="153"/>
      <c r="E16" s="155">
        <v>336020</v>
      </c>
      <c r="F16" s="156">
        <v>427384</v>
      </c>
      <c r="G16" s="156">
        <v>248913</v>
      </c>
      <c r="H16" s="156">
        <v>332753</v>
      </c>
      <c r="I16" s="156">
        <v>424396</v>
      </c>
      <c r="J16" s="156">
        <v>245380</v>
      </c>
      <c r="K16" s="156">
        <v>307735</v>
      </c>
      <c r="L16" s="156">
        <v>25018</v>
      </c>
      <c r="M16" s="156">
        <v>3267</v>
      </c>
      <c r="N16" s="156">
        <v>2988</v>
      </c>
      <c r="O16" s="156">
        <v>3533</v>
      </c>
    </row>
    <row r="17" spans="1:15" ht="19.5" customHeight="1">
      <c r="A17" s="143"/>
      <c r="B17" s="151" t="s">
        <v>254</v>
      </c>
      <c r="C17" s="152" t="s">
        <v>255</v>
      </c>
      <c r="D17" s="153"/>
      <c r="E17" s="155">
        <v>242747</v>
      </c>
      <c r="F17" s="156">
        <v>275482</v>
      </c>
      <c r="G17" s="156">
        <v>186863</v>
      </c>
      <c r="H17" s="156">
        <v>242692</v>
      </c>
      <c r="I17" s="156">
        <v>275395</v>
      </c>
      <c r="J17" s="156">
        <v>186863</v>
      </c>
      <c r="K17" s="156">
        <v>233832</v>
      </c>
      <c r="L17" s="156">
        <v>8860</v>
      </c>
      <c r="M17" s="156">
        <v>55</v>
      </c>
      <c r="N17" s="156">
        <v>87</v>
      </c>
      <c r="O17" s="156">
        <v>0</v>
      </c>
    </row>
    <row r="18" spans="1:15" ht="19.5" customHeight="1">
      <c r="A18" s="143"/>
      <c r="B18" s="151" t="s">
        <v>256</v>
      </c>
      <c r="C18" s="152" t="s">
        <v>257</v>
      </c>
      <c r="D18" s="153"/>
      <c r="E18" s="154">
        <v>276759</v>
      </c>
      <c r="F18" s="154">
        <v>310175</v>
      </c>
      <c r="G18" s="154">
        <v>191627</v>
      </c>
      <c r="H18" s="154">
        <v>276759</v>
      </c>
      <c r="I18" s="154">
        <v>310175</v>
      </c>
      <c r="J18" s="154">
        <v>191627</v>
      </c>
      <c r="K18" s="154">
        <v>251934</v>
      </c>
      <c r="L18" s="154">
        <v>24825</v>
      </c>
      <c r="M18" s="154">
        <v>0</v>
      </c>
      <c r="N18" s="154">
        <v>0</v>
      </c>
      <c r="O18" s="154">
        <v>0</v>
      </c>
    </row>
    <row r="19" spans="1:15" ht="19.5" customHeight="1">
      <c r="A19" s="143"/>
      <c r="B19" s="151" t="s">
        <v>60</v>
      </c>
      <c r="C19" s="152" t="s">
        <v>258</v>
      </c>
      <c r="D19" s="153"/>
      <c r="E19" s="154">
        <v>136513</v>
      </c>
      <c r="F19" s="154">
        <v>177797</v>
      </c>
      <c r="G19" s="154">
        <v>107697</v>
      </c>
      <c r="H19" s="154">
        <v>136466</v>
      </c>
      <c r="I19" s="154">
        <v>177772</v>
      </c>
      <c r="J19" s="154">
        <v>107635</v>
      </c>
      <c r="K19" s="154">
        <v>132577</v>
      </c>
      <c r="L19" s="154">
        <v>3889</v>
      </c>
      <c r="M19" s="154">
        <v>47</v>
      </c>
      <c r="N19" s="154">
        <v>25</v>
      </c>
      <c r="O19" s="154">
        <v>62</v>
      </c>
    </row>
    <row r="20" spans="1:15" ht="19.5" customHeight="1">
      <c r="A20" s="276"/>
      <c r="B20" s="151" t="s">
        <v>259</v>
      </c>
      <c r="C20" s="152" t="s">
        <v>260</v>
      </c>
      <c r="D20" s="153"/>
      <c r="E20" s="154">
        <v>201520</v>
      </c>
      <c r="F20" s="154">
        <v>245025</v>
      </c>
      <c r="G20" s="154">
        <v>160403</v>
      </c>
      <c r="H20" s="154">
        <v>201283</v>
      </c>
      <c r="I20" s="154">
        <v>244537</v>
      </c>
      <c r="J20" s="154">
        <v>160403</v>
      </c>
      <c r="K20" s="154">
        <v>195080</v>
      </c>
      <c r="L20" s="154">
        <v>6203</v>
      </c>
      <c r="M20" s="154">
        <v>237</v>
      </c>
      <c r="N20" s="154">
        <v>488</v>
      </c>
      <c r="O20" s="154">
        <v>0</v>
      </c>
    </row>
    <row r="21" spans="1:15" ht="19.5" customHeight="1">
      <c r="A21" s="143"/>
      <c r="B21" s="151" t="s">
        <v>261</v>
      </c>
      <c r="C21" s="152" t="s">
        <v>42</v>
      </c>
      <c r="D21" s="153"/>
      <c r="E21" s="154">
        <v>345204</v>
      </c>
      <c r="F21" s="154">
        <v>375011</v>
      </c>
      <c r="G21" s="154">
        <v>320250</v>
      </c>
      <c r="H21" s="154">
        <v>344515</v>
      </c>
      <c r="I21" s="154">
        <v>375011</v>
      </c>
      <c r="J21" s="154">
        <v>318984</v>
      </c>
      <c r="K21" s="154">
        <v>342834</v>
      </c>
      <c r="L21" s="154">
        <v>1681</v>
      </c>
      <c r="M21" s="154">
        <v>689</v>
      </c>
      <c r="N21" s="154">
        <v>0</v>
      </c>
      <c r="O21" s="154">
        <v>1266</v>
      </c>
    </row>
    <row r="22" spans="1:15" ht="19.5" customHeight="1">
      <c r="A22" s="143"/>
      <c r="B22" s="151" t="s">
        <v>262</v>
      </c>
      <c r="C22" s="152" t="s">
        <v>263</v>
      </c>
      <c r="D22" s="153"/>
      <c r="E22" s="154">
        <v>279864</v>
      </c>
      <c r="F22" s="154">
        <v>385534</v>
      </c>
      <c r="G22" s="154">
        <v>234435</v>
      </c>
      <c r="H22" s="154">
        <v>279864</v>
      </c>
      <c r="I22" s="154">
        <v>385534</v>
      </c>
      <c r="J22" s="154">
        <v>234435</v>
      </c>
      <c r="K22" s="154">
        <v>258099</v>
      </c>
      <c r="L22" s="154">
        <v>21765</v>
      </c>
      <c r="M22" s="154">
        <v>0</v>
      </c>
      <c r="N22" s="154">
        <v>0</v>
      </c>
      <c r="O22" s="154">
        <v>0</v>
      </c>
    </row>
    <row r="23" spans="1:15" ht="19.5" customHeight="1">
      <c r="A23" s="143"/>
      <c r="B23" s="151" t="s">
        <v>264</v>
      </c>
      <c r="C23" s="152" t="s">
        <v>265</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266</v>
      </c>
      <c r="C24" s="158" t="s">
        <v>44</v>
      </c>
      <c r="D24" s="159"/>
      <c r="E24" s="160">
        <v>162150</v>
      </c>
      <c r="F24" s="160">
        <v>205727</v>
      </c>
      <c r="G24" s="160">
        <v>130442</v>
      </c>
      <c r="H24" s="160">
        <v>161104</v>
      </c>
      <c r="I24" s="160">
        <v>204318</v>
      </c>
      <c r="J24" s="160">
        <v>129660</v>
      </c>
      <c r="K24" s="160">
        <v>150041</v>
      </c>
      <c r="L24" s="160">
        <v>11063</v>
      </c>
      <c r="M24" s="160">
        <v>1046</v>
      </c>
      <c r="N24" s="160">
        <v>1409</v>
      </c>
      <c r="O24" s="160">
        <v>782</v>
      </c>
    </row>
    <row r="25" spans="1:15" ht="19.5" customHeight="1" thickTop="1">
      <c r="A25" s="161"/>
      <c r="B25" s="148" t="s">
        <v>267</v>
      </c>
      <c r="C25" s="149" t="s">
        <v>45</v>
      </c>
      <c r="D25" s="161"/>
      <c r="E25" s="162">
        <v>191233</v>
      </c>
      <c r="F25" s="162">
        <v>230307</v>
      </c>
      <c r="G25" s="162">
        <v>147241</v>
      </c>
      <c r="H25" s="162">
        <v>191032</v>
      </c>
      <c r="I25" s="162">
        <v>230009</v>
      </c>
      <c r="J25" s="162">
        <v>147150</v>
      </c>
      <c r="K25" s="162">
        <v>176668</v>
      </c>
      <c r="L25" s="162">
        <v>14364</v>
      </c>
      <c r="M25" s="162">
        <v>201</v>
      </c>
      <c r="N25" s="162">
        <v>298</v>
      </c>
      <c r="O25" s="162">
        <v>91</v>
      </c>
    </row>
    <row r="26" spans="1:15" ht="19.5" customHeight="1">
      <c r="A26" s="161"/>
      <c r="B26" s="151" t="s">
        <v>94</v>
      </c>
      <c r="C26" s="152" t="s">
        <v>46</v>
      </c>
      <c r="D26" s="163"/>
      <c r="E26" s="187">
        <v>212995</v>
      </c>
      <c r="F26" s="187">
        <v>236960</v>
      </c>
      <c r="G26" s="187">
        <v>168740</v>
      </c>
      <c r="H26" s="187">
        <v>212995</v>
      </c>
      <c r="I26" s="187">
        <v>236960</v>
      </c>
      <c r="J26" s="187">
        <v>168740</v>
      </c>
      <c r="K26" s="187">
        <v>199812</v>
      </c>
      <c r="L26" s="187">
        <v>13183</v>
      </c>
      <c r="M26" s="187">
        <v>0</v>
      </c>
      <c r="N26" s="187">
        <v>0</v>
      </c>
      <c r="O26" s="187">
        <v>0</v>
      </c>
    </row>
    <row r="27" spans="1:15" ht="19.5" customHeight="1">
      <c r="A27" s="161"/>
      <c r="B27" s="151" t="s">
        <v>242</v>
      </c>
      <c r="C27" s="152" t="s">
        <v>47</v>
      </c>
      <c r="D27" s="163"/>
      <c r="E27" s="188">
        <v>256998</v>
      </c>
      <c r="F27" s="189">
        <v>265087</v>
      </c>
      <c r="G27" s="189">
        <v>196353</v>
      </c>
      <c r="H27" s="189">
        <v>256998</v>
      </c>
      <c r="I27" s="189">
        <v>265087</v>
      </c>
      <c r="J27" s="189">
        <v>196353</v>
      </c>
      <c r="K27" s="189">
        <v>228951</v>
      </c>
      <c r="L27" s="189">
        <v>28047</v>
      </c>
      <c r="M27" s="189">
        <v>0</v>
      </c>
      <c r="N27" s="189">
        <v>0</v>
      </c>
      <c r="O27" s="189">
        <v>0</v>
      </c>
    </row>
    <row r="28" spans="1:15" ht="19.5" customHeight="1">
      <c r="A28" s="161"/>
      <c r="B28" s="164" t="s">
        <v>95</v>
      </c>
      <c r="C28" s="165" t="s">
        <v>268</v>
      </c>
      <c r="D28" s="184"/>
      <c r="E28" s="190">
        <v>220416</v>
      </c>
      <c r="F28" s="190">
        <v>251401</v>
      </c>
      <c r="G28" s="190">
        <v>160550</v>
      </c>
      <c r="H28" s="190">
        <v>218798</v>
      </c>
      <c r="I28" s="190">
        <v>249749</v>
      </c>
      <c r="J28" s="190">
        <v>158996</v>
      </c>
      <c r="K28" s="190">
        <v>203674</v>
      </c>
      <c r="L28" s="190">
        <v>15124</v>
      </c>
      <c r="M28" s="190">
        <v>1618</v>
      </c>
      <c r="N28" s="190">
        <v>1652</v>
      </c>
      <c r="O28" s="190">
        <v>1554</v>
      </c>
    </row>
    <row r="29" spans="1:15" ht="19.5" customHeight="1">
      <c r="A29" s="161"/>
      <c r="B29" s="168" t="s">
        <v>88</v>
      </c>
      <c r="C29" s="169" t="s">
        <v>48</v>
      </c>
      <c r="D29" s="170"/>
      <c r="E29" s="171">
        <v>216023</v>
      </c>
      <c r="F29" s="171">
        <v>252976</v>
      </c>
      <c r="G29" s="171">
        <v>159273</v>
      </c>
      <c r="H29" s="171">
        <v>216023</v>
      </c>
      <c r="I29" s="171">
        <v>252976</v>
      </c>
      <c r="J29" s="171">
        <v>159273</v>
      </c>
      <c r="K29" s="171">
        <v>200256</v>
      </c>
      <c r="L29" s="171">
        <v>15767</v>
      </c>
      <c r="M29" s="171">
        <v>0</v>
      </c>
      <c r="N29" s="171">
        <v>0</v>
      </c>
      <c r="O29" s="171">
        <v>0</v>
      </c>
    </row>
    <row r="30" spans="1:15" ht="19.5" customHeight="1">
      <c r="A30" s="161"/>
      <c r="B30" s="151" t="s">
        <v>89</v>
      </c>
      <c r="C30" s="152" t="s">
        <v>49</v>
      </c>
      <c r="D30" s="163"/>
      <c r="E30" s="187">
        <v>166734</v>
      </c>
      <c r="F30" s="187">
        <v>227589</v>
      </c>
      <c r="G30" s="187">
        <v>124226</v>
      </c>
      <c r="H30" s="187">
        <v>166501</v>
      </c>
      <c r="I30" s="187">
        <v>227023</v>
      </c>
      <c r="J30" s="187">
        <v>124226</v>
      </c>
      <c r="K30" s="187">
        <v>157426</v>
      </c>
      <c r="L30" s="187">
        <v>9075</v>
      </c>
      <c r="M30" s="187">
        <v>233</v>
      </c>
      <c r="N30" s="187">
        <v>566</v>
      </c>
      <c r="O30" s="187">
        <v>0</v>
      </c>
    </row>
    <row r="31" spans="1:15" ht="19.5" customHeight="1">
      <c r="A31" s="131"/>
      <c r="B31" s="172" t="s">
        <v>90</v>
      </c>
      <c r="C31" s="173" t="s">
        <v>269</v>
      </c>
      <c r="D31" s="174"/>
      <c r="E31" s="191">
        <v>167279</v>
      </c>
      <c r="F31" s="191">
        <v>220482</v>
      </c>
      <c r="G31" s="191">
        <v>125761</v>
      </c>
      <c r="H31" s="191">
        <v>167194</v>
      </c>
      <c r="I31" s="191">
        <v>220439</v>
      </c>
      <c r="J31" s="191">
        <v>125642</v>
      </c>
      <c r="K31" s="191">
        <v>163437</v>
      </c>
      <c r="L31" s="191">
        <v>3757</v>
      </c>
      <c r="M31" s="191">
        <v>85</v>
      </c>
      <c r="N31" s="191">
        <v>43</v>
      </c>
      <c r="O31" s="191">
        <v>119</v>
      </c>
    </row>
    <row r="32" spans="1:15" ht="19.5" customHeight="1">
      <c r="A32" s="131"/>
      <c r="B32" s="176" t="s">
        <v>96</v>
      </c>
      <c r="C32" s="165" t="s">
        <v>270</v>
      </c>
      <c r="D32" s="184"/>
      <c r="E32" s="167">
        <v>98918</v>
      </c>
      <c r="F32" s="167">
        <v>117277</v>
      </c>
      <c r="G32" s="167">
        <v>87771</v>
      </c>
      <c r="H32" s="167">
        <v>98918</v>
      </c>
      <c r="I32" s="167">
        <v>117277</v>
      </c>
      <c r="J32" s="167">
        <v>87771</v>
      </c>
      <c r="K32" s="167">
        <v>94867</v>
      </c>
      <c r="L32" s="167">
        <v>4051</v>
      </c>
      <c r="M32" s="167">
        <v>0</v>
      </c>
      <c r="N32" s="167">
        <v>0</v>
      </c>
      <c r="O32" s="167">
        <v>0</v>
      </c>
    </row>
    <row r="33" spans="1:15" ht="19.5" customHeight="1">
      <c r="A33" s="131"/>
      <c r="B33" s="178" t="s">
        <v>91</v>
      </c>
      <c r="C33" s="149" t="s">
        <v>271</v>
      </c>
      <c r="D33" s="161"/>
      <c r="E33" s="162">
        <v>332150</v>
      </c>
      <c r="F33" s="162">
        <v>485229</v>
      </c>
      <c r="G33" s="162">
        <v>270435</v>
      </c>
      <c r="H33" s="162">
        <v>332150</v>
      </c>
      <c r="I33" s="162">
        <v>485229</v>
      </c>
      <c r="J33" s="162">
        <v>270435</v>
      </c>
      <c r="K33" s="162">
        <v>301942</v>
      </c>
      <c r="L33" s="162">
        <v>30208</v>
      </c>
      <c r="M33" s="162">
        <v>0</v>
      </c>
      <c r="N33" s="162">
        <v>0</v>
      </c>
      <c r="O33" s="162">
        <v>0</v>
      </c>
    </row>
    <row r="34" spans="1:15" ht="19.5" customHeight="1">
      <c r="A34" s="131"/>
      <c r="B34" s="176" t="s">
        <v>97</v>
      </c>
      <c r="C34" s="165" t="s">
        <v>272</v>
      </c>
      <c r="D34" s="184"/>
      <c r="E34" s="167">
        <v>218070</v>
      </c>
      <c r="F34" s="167">
        <v>278543</v>
      </c>
      <c r="G34" s="167">
        <v>190077</v>
      </c>
      <c r="H34" s="167">
        <v>218070</v>
      </c>
      <c r="I34" s="167">
        <v>278543</v>
      </c>
      <c r="J34" s="167">
        <v>190077</v>
      </c>
      <c r="K34" s="167">
        <v>206283</v>
      </c>
      <c r="L34" s="167">
        <v>11787</v>
      </c>
      <c r="M34" s="167">
        <v>0</v>
      </c>
      <c r="N34" s="167">
        <v>0</v>
      </c>
      <c r="O34" s="167">
        <v>0</v>
      </c>
    </row>
    <row r="35" spans="1:15" ht="19.5" customHeight="1">
      <c r="A35" s="131"/>
      <c r="B35" s="178" t="s">
        <v>92</v>
      </c>
      <c r="C35" s="149" t="s">
        <v>273</v>
      </c>
      <c r="D35" s="161"/>
      <c r="E35" s="162">
        <v>151129</v>
      </c>
      <c r="F35" s="162">
        <v>165905</v>
      </c>
      <c r="G35" s="162">
        <v>137455</v>
      </c>
      <c r="H35" s="162">
        <v>151129</v>
      </c>
      <c r="I35" s="162">
        <v>165905</v>
      </c>
      <c r="J35" s="162">
        <v>137455</v>
      </c>
      <c r="K35" s="162">
        <v>142575</v>
      </c>
      <c r="L35" s="162">
        <v>8554</v>
      </c>
      <c r="M35" s="162">
        <v>0</v>
      </c>
      <c r="N35" s="162">
        <v>0</v>
      </c>
      <c r="O35" s="162">
        <v>0</v>
      </c>
    </row>
    <row r="36" spans="1:15" ht="19.5" customHeight="1">
      <c r="A36" s="131"/>
      <c r="B36" s="183" t="s">
        <v>93</v>
      </c>
      <c r="C36" s="152" t="s">
        <v>274</v>
      </c>
      <c r="D36" s="163"/>
      <c r="E36" s="187">
        <v>160502</v>
      </c>
      <c r="F36" s="187">
        <v>207680</v>
      </c>
      <c r="G36" s="187">
        <v>129584</v>
      </c>
      <c r="H36" s="187">
        <v>159338</v>
      </c>
      <c r="I36" s="187">
        <v>206027</v>
      </c>
      <c r="J36" s="187">
        <v>128741</v>
      </c>
      <c r="K36" s="187">
        <v>147722</v>
      </c>
      <c r="L36" s="187">
        <v>11616</v>
      </c>
      <c r="M36" s="187">
        <v>1164</v>
      </c>
      <c r="N36" s="187">
        <v>1653</v>
      </c>
      <c r="O36" s="187">
        <v>843</v>
      </c>
    </row>
    <row r="37" spans="1:15" ht="19.5" customHeight="1">
      <c r="A37" s="131"/>
      <c r="B37" s="176" t="s">
        <v>98</v>
      </c>
      <c r="C37" s="165" t="s">
        <v>275</v>
      </c>
      <c r="D37" s="184"/>
      <c r="E37" s="188">
        <v>192603</v>
      </c>
      <c r="F37" s="189">
        <v>210264</v>
      </c>
      <c r="G37" s="189">
        <v>146473</v>
      </c>
      <c r="H37" s="189">
        <v>192407</v>
      </c>
      <c r="I37" s="189">
        <v>209996</v>
      </c>
      <c r="J37" s="189">
        <v>146465</v>
      </c>
      <c r="K37" s="189">
        <v>187077</v>
      </c>
      <c r="L37" s="189">
        <v>5330</v>
      </c>
      <c r="M37" s="189">
        <v>196</v>
      </c>
      <c r="N37" s="189">
        <v>268</v>
      </c>
      <c r="O37" s="189">
        <v>8</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3937007874015748" right="0" top="0.984251968503937" bottom="0.7874015748031497" header="0.5118110236220472" footer="0.5118110236220472"/>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3" t="s">
        <v>495</v>
      </c>
      <c r="C1" s="1263"/>
      <c r="D1" s="121"/>
      <c r="E1" s="121"/>
      <c r="F1" s="122" t="s">
        <v>426</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375</v>
      </c>
      <c r="D5" s="124"/>
      <c r="E5"/>
      <c r="F5" s="124"/>
      <c r="G5" s="124"/>
      <c r="H5" s="124"/>
      <c r="I5" s="124"/>
      <c r="J5" s="124"/>
      <c r="K5" s="124"/>
      <c r="L5" s="124"/>
      <c r="M5" s="124"/>
      <c r="N5" s="124"/>
      <c r="O5" s="124"/>
      <c r="P5" s="124"/>
    </row>
    <row r="6" spans="1:16" s="4" customFormat="1" ht="18" customHeight="1">
      <c r="A6" s="132"/>
      <c r="B6" s="1264" t="s">
        <v>118</v>
      </c>
      <c r="C6" s="1265"/>
      <c r="D6" s="1266"/>
      <c r="E6" s="133" t="s">
        <v>34</v>
      </c>
      <c r="F6" s="137"/>
      <c r="G6" s="138"/>
      <c r="H6" s="133" t="s">
        <v>50</v>
      </c>
      <c r="I6" s="137"/>
      <c r="J6" s="138"/>
      <c r="K6" s="133" t="s">
        <v>51</v>
      </c>
      <c r="L6" s="137"/>
      <c r="M6" s="138"/>
      <c r="N6" s="133" t="s">
        <v>52</v>
      </c>
      <c r="O6" s="137"/>
      <c r="P6" s="138"/>
    </row>
    <row r="7" spans="1:16" s="4" customFormat="1" ht="18" customHeight="1" thickBot="1">
      <c r="A7" s="132"/>
      <c r="B7" s="1267"/>
      <c r="C7" s="1268"/>
      <c r="D7" s="1269"/>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18.9</v>
      </c>
      <c r="F9" s="205">
        <v>19.8</v>
      </c>
      <c r="G9" s="205">
        <v>18.1</v>
      </c>
      <c r="H9" s="205">
        <v>147.1</v>
      </c>
      <c r="I9" s="205">
        <v>161.7</v>
      </c>
      <c r="J9" s="205">
        <v>133.8</v>
      </c>
      <c r="K9" s="205">
        <v>137.2</v>
      </c>
      <c r="L9" s="205">
        <v>147.9</v>
      </c>
      <c r="M9" s="205">
        <v>127.4</v>
      </c>
      <c r="N9" s="205">
        <v>9.9</v>
      </c>
      <c r="O9" s="205">
        <v>13.8</v>
      </c>
      <c r="P9" s="206">
        <v>6.4</v>
      </c>
    </row>
    <row r="10" spans="1:16" s="9" customFormat="1" ht="19.5" customHeight="1" thickTop="1">
      <c r="A10" s="143"/>
      <c r="B10" s="148" t="s">
        <v>243</v>
      </c>
      <c r="C10" s="149" t="s">
        <v>244</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245</v>
      </c>
      <c r="C11" s="152" t="s">
        <v>39</v>
      </c>
      <c r="D11" s="153"/>
      <c r="E11" s="209">
        <v>21.4</v>
      </c>
      <c r="F11" s="209">
        <v>21.7</v>
      </c>
      <c r="G11" s="209">
        <v>19.7</v>
      </c>
      <c r="H11" s="209">
        <v>178.9</v>
      </c>
      <c r="I11" s="209">
        <v>182.5</v>
      </c>
      <c r="J11" s="209">
        <v>158.1</v>
      </c>
      <c r="K11" s="209">
        <v>157.7</v>
      </c>
      <c r="L11" s="209">
        <v>159.4</v>
      </c>
      <c r="M11" s="209">
        <v>147.8</v>
      </c>
      <c r="N11" s="209">
        <v>21.2</v>
      </c>
      <c r="O11" s="209">
        <v>23.1</v>
      </c>
      <c r="P11" s="210">
        <v>10.3</v>
      </c>
    </row>
    <row r="12" spans="1:16" s="9" customFormat="1" ht="19.5" customHeight="1">
      <c r="A12" s="143"/>
      <c r="B12" s="151" t="s">
        <v>276</v>
      </c>
      <c r="C12" s="152" t="s">
        <v>32</v>
      </c>
      <c r="D12" s="153"/>
      <c r="E12" s="209">
        <v>20.2</v>
      </c>
      <c r="F12" s="209">
        <v>20.8</v>
      </c>
      <c r="G12" s="209">
        <v>19.3</v>
      </c>
      <c r="H12" s="209">
        <v>158.7</v>
      </c>
      <c r="I12" s="209">
        <v>171.7</v>
      </c>
      <c r="J12" s="209">
        <v>140.6</v>
      </c>
      <c r="K12" s="209">
        <v>148.9</v>
      </c>
      <c r="L12" s="209">
        <v>158.5</v>
      </c>
      <c r="M12" s="209">
        <v>135.4</v>
      </c>
      <c r="N12" s="209">
        <v>9.8</v>
      </c>
      <c r="O12" s="209">
        <v>13.2</v>
      </c>
      <c r="P12" s="210">
        <v>5.2</v>
      </c>
    </row>
    <row r="13" spans="1:16" s="9" customFormat="1" ht="19.5" customHeight="1">
      <c r="A13" s="143"/>
      <c r="B13" s="151" t="s">
        <v>246</v>
      </c>
      <c r="C13" s="152" t="s">
        <v>40</v>
      </c>
      <c r="D13" s="153"/>
      <c r="E13" s="209">
        <v>19</v>
      </c>
      <c r="F13" s="209">
        <v>19.3</v>
      </c>
      <c r="G13" s="209">
        <v>17.6</v>
      </c>
      <c r="H13" s="209">
        <v>157.4</v>
      </c>
      <c r="I13" s="209">
        <v>161</v>
      </c>
      <c r="J13" s="209">
        <v>137.5</v>
      </c>
      <c r="K13" s="209">
        <v>138.3</v>
      </c>
      <c r="L13" s="209">
        <v>140.2</v>
      </c>
      <c r="M13" s="209">
        <v>128</v>
      </c>
      <c r="N13" s="209">
        <v>19.1</v>
      </c>
      <c r="O13" s="209">
        <v>20.8</v>
      </c>
      <c r="P13" s="210">
        <v>9.5</v>
      </c>
    </row>
    <row r="14" spans="1:16" s="9" customFormat="1" ht="19.5" customHeight="1">
      <c r="A14" s="143"/>
      <c r="B14" s="151" t="s">
        <v>247</v>
      </c>
      <c r="C14" s="152" t="s">
        <v>41</v>
      </c>
      <c r="D14" s="153"/>
      <c r="E14" s="209">
        <v>19.1</v>
      </c>
      <c r="F14" s="209">
        <v>19.5</v>
      </c>
      <c r="G14" s="209">
        <v>18.3</v>
      </c>
      <c r="H14" s="209">
        <v>156.8</v>
      </c>
      <c r="I14" s="209">
        <v>162.7</v>
      </c>
      <c r="J14" s="209">
        <v>147.4</v>
      </c>
      <c r="K14" s="209">
        <v>144.4</v>
      </c>
      <c r="L14" s="209">
        <v>148.4</v>
      </c>
      <c r="M14" s="209">
        <v>138.1</v>
      </c>
      <c r="N14" s="209">
        <v>12.4</v>
      </c>
      <c r="O14" s="209">
        <v>14.3</v>
      </c>
      <c r="P14" s="210">
        <v>9.3</v>
      </c>
    </row>
    <row r="15" spans="1:16" s="9" customFormat="1" ht="19.5" customHeight="1">
      <c r="A15" s="143"/>
      <c r="B15" s="151" t="s">
        <v>248</v>
      </c>
      <c r="C15" s="152" t="s">
        <v>249</v>
      </c>
      <c r="D15" s="153"/>
      <c r="E15" s="209">
        <v>19.3</v>
      </c>
      <c r="F15" s="209">
        <v>20.1</v>
      </c>
      <c r="G15" s="209">
        <v>16.9</v>
      </c>
      <c r="H15" s="209">
        <v>158.8</v>
      </c>
      <c r="I15" s="209">
        <v>174.9</v>
      </c>
      <c r="J15" s="209">
        <v>113.2</v>
      </c>
      <c r="K15" s="209">
        <v>137.4</v>
      </c>
      <c r="L15" s="209">
        <v>147.8</v>
      </c>
      <c r="M15" s="209">
        <v>108</v>
      </c>
      <c r="N15" s="209">
        <v>21.4</v>
      </c>
      <c r="O15" s="209">
        <v>27.1</v>
      </c>
      <c r="P15" s="210">
        <v>5.2</v>
      </c>
    </row>
    <row r="16" spans="1:16" s="9" customFormat="1" ht="19.5" customHeight="1">
      <c r="A16" s="143"/>
      <c r="B16" s="151" t="s">
        <v>250</v>
      </c>
      <c r="C16" s="152" t="s">
        <v>251</v>
      </c>
      <c r="D16" s="153"/>
      <c r="E16" s="209">
        <v>19.4</v>
      </c>
      <c r="F16" s="209">
        <v>20.4</v>
      </c>
      <c r="G16" s="209">
        <v>18.4</v>
      </c>
      <c r="H16" s="209">
        <v>144.2</v>
      </c>
      <c r="I16" s="209">
        <v>166</v>
      </c>
      <c r="J16" s="209">
        <v>125.3</v>
      </c>
      <c r="K16" s="209">
        <v>136.3</v>
      </c>
      <c r="L16" s="209">
        <v>154.1</v>
      </c>
      <c r="M16" s="209">
        <v>120.8</v>
      </c>
      <c r="N16" s="209">
        <v>7.9</v>
      </c>
      <c r="O16" s="209">
        <v>11.9</v>
      </c>
      <c r="P16" s="210">
        <v>4.5</v>
      </c>
    </row>
    <row r="17" spans="1:16" s="9" customFormat="1" ht="19.5" customHeight="1">
      <c r="A17" s="143"/>
      <c r="B17" s="151" t="s">
        <v>252</v>
      </c>
      <c r="C17" s="152" t="s">
        <v>253</v>
      </c>
      <c r="D17" s="153"/>
      <c r="E17" s="209">
        <v>18.8</v>
      </c>
      <c r="F17" s="209">
        <v>19.2</v>
      </c>
      <c r="G17" s="209">
        <v>18.5</v>
      </c>
      <c r="H17" s="209">
        <v>150.7</v>
      </c>
      <c r="I17" s="209">
        <v>158</v>
      </c>
      <c r="J17" s="209">
        <v>143.9</v>
      </c>
      <c r="K17" s="209">
        <v>140.4</v>
      </c>
      <c r="L17" s="209">
        <v>145.8</v>
      </c>
      <c r="M17" s="209">
        <v>135.3</v>
      </c>
      <c r="N17" s="209">
        <v>10.3</v>
      </c>
      <c r="O17" s="209">
        <v>12.2</v>
      </c>
      <c r="P17" s="210">
        <v>8.6</v>
      </c>
    </row>
    <row r="18" spans="1:16" s="9" customFormat="1" ht="19.5" customHeight="1">
      <c r="A18" s="143"/>
      <c r="B18" s="151" t="s">
        <v>254</v>
      </c>
      <c r="C18" s="152" t="s">
        <v>255</v>
      </c>
      <c r="D18" s="153"/>
      <c r="E18" s="209">
        <v>19</v>
      </c>
      <c r="F18" s="209">
        <v>19.6</v>
      </c>
      <c r="G18" s="209">
        <v>17.8</v>
      </c>
      <c r="H18" s="209">
        <v>145.3</v>
      </c>
      <c r="I18" s="209">
        <v>150.9</v>
      </c>
      <c r="J18" s="209">
        <v>135.6</v>
      </c>
      <c r="K18" s="209">
        <v>139.8</v>
      </c>
      <c r="L18" s="209">
        <v>144.5</v>
      </c>
      <c r="M18" s="209">
        <v>131.7</v>
      </c>
      <c r="N18" s="209">
        <v>5.5</v>
      </c>
      <c r="O18" s="209">
        <v>6.4</v>
      </c>
      <c r="P18" s="210">
        <v>3.9</v>
      </c>
    </row>
    <row r="19" spans="1:16" s="9" customFormat="1" ht="19.5" customHeight="1">
      <c r="A19" s="143"/>
      <c r="B19" s="151" t="s">
        <v>256</v>
      </c>
      <c r="C19" s="152" t="s">
        <v>257</v>
      </c>
      <c r="D19" s="153"/>
      <c r="E19" s="209">
        <v>18.6</v>
      </c>
      <c r="F19" s="209">
        <v>19.1</v>
      </c>
      <c r="G19" s="209">
        <v>17.4</v>
      </c>
      <c r="H19" s="209">
        <v>152.3</v>
      </c>
      <c r="I19" s="209">
        <v>161.1</v>
      </c>
      <c r="J19" s="209">
        <v>129.8</v>
      </c>
      <c r="K19" s="209">
        <v>140.6</v>
      </c>
      <c r="L19" s="209">
        <v>146.4</v>
      </c>
      <c r="M19" s="209">
        <v>125.6</v>
      </c>
      <c r="N19" s="209">
        <v>11.7</v>
      </c>
      <c r="O19" s="209">
        <v>14.7</v>
      </c>
      <c r="P19" s="210">
        <v>4.2</v>
      </c>
    </row>
    <row r="20" spans="1:16" s="9" customFormat="1" ht="19.5" customHeight="1">
      <c r="A20" s="276"/>
      <c r="B20" s="151" t="s">
        <v>60</v>
      </c>
      <c r="C20" s="152" t="s">
        <v>258</v>
      </c>
      <c r="D20" s="153"/>
      <c r="E20" s="211">
        <v>15.5</v>
      </c>
      <c r="F20" s="212">
        <v>17.1</v>
      </c>
      <c r="G20" s="212">
        <v>14.5</v>
      </c>
      <c r="H20" s="212">
        <v>106</v>
      </c>
      <c r="I20" s="212">
        <v>123.5</v>
      </c>
      <c r="J20" s="212">
        <v>93.7</v>
      </c>
      <c r="K20" s="212">
        <v>102.6</v>
      </c>
      <c r="L20" s="212">
        <v>118.7</v>
      </c>
      <c r="M20" s="212">
        <v>91.3</v>
      </c>
      <c r="N20" s="212">
        <v>3.4</v>
      </c>
      <c r="O20" s="212">
        <v>4.8</v>
      </c>
      <c r="P20" s="211">
        <v>2.4</v>
      </c>
    </row>
    <row r="21" spans="1:16" s="9" customFormat="1" ht="19.5" customHeight="1">
      <c r="A21" s="143"/>
      <c r="B21" s="151" t="s">
        <v>259</v>
      </c>
      <c r="C21" s="152" t="s">
        <v>260</v>
      </c>
      <c r="D21" s="153"/>
      <c r="E21" s="209">
        <v>19.1</v>
      </c>
      <c r="F21" s="209">
        <v>19.6</v>
      </c>
      <c r="G21" s="209">
        <v>18.7</v>
      </c>
      <c r="H21" s="209">
        <v>140.3</v>
      </c>
      <c r="I21" s="209">
        <v>147</v>
      </c>
      <c r="J21" s="209">
        <v>134.1</v>
      </c>
      <c r="K21" s="209">
        <v>136.3</v>
      </c>
      <c r="L21" s="209">
        <v>142.3</v>
      </c>
      <c r="M21" s="209">
        <v>130.7</v>
      </c>
      <c r="N21" s="209">
        <v>4</v>
      </c>
      <c r="O21" s="209">
        <v>4.7</v>
      </c>
      <c r="P21" s="210">
        <v>3.4</v>
      </c>
    </row>
    <row r="22" spans="1:16" s="9" customFormat="1" ht="19.5" customHeight="1">
      <c r="A22" s="143"/>
      <c r="B22" s="151" t="s">
        <v>261</v>
      </c>
      <c r="C22" s="152" t="s">
        <v>42</v>
      </c>
      <c r="D22" s="153"/>
      <c r="E22" s="209">
        <v>18.3</v>
      </c>
      <c r="F22" s="209">
        <v>18.6</v>
      </c>
      <c r="G22" s="209">
        <v>18</v>
      </c>
      <c r="H22" s="209">
        <v>157.2</v>
      </c>
      <c r="I22" s="209">
        <v>158.6</v>
      </c>
      <c r="J22" s="209">
        <v>156</v>
      </c>
      <c r="K22" s="209">
        <v>140</v>
      </c>
      <c r="L22" s="209">
        <v>143.6</v>
      </c>
      <c r="M22" s="209">
        <v>137</v>
      </c>
      <c r="N22" s="209">
        <v>17.2</v>
      </c>
      <c r="O22" s="209">
        <v>15</v>
      </c>
      <c r="P22" s="210">
        <v>19</v>
      </c>
    </row>
    <row r="23" spans="1:16" s="9" customFormat="1" ht="19.5" customHeight="1">
      <c r="A23" s="143"/>
      <c r="B23" s="151" t="s">
        <v>262</v>
      </c>
      <c r="C23" s="152" t="s">
        <v>263</v>
      </c>
      <c r="D23" s="153"/>
      <c r="E23" s="209">
        <v>19.5</v>
      </c>
      <c r="F23" s="209">
        <v>20.5</v>
      </c>
      <c r="G23" s="209">
        <v>19.1</v>
      </c>
      <c r="H23" s="209">
        <v>152.1</v>
      </c>
      <c r="I23" s="209">
        <v>162.7</v>
      </c>
      <c r="J23" s="209">
        <v>147.5</v>
      </c>
      <c r="K23" s="209">
        <v>145.3</v>
      </c>
      <c r="L23" s="209">
        <v>152.6</v>
      </c>
      <c r="M23" s="209">
        <v>142.2</v>
      </c>
      <c r="N23" s="209">
        <v>6.8</v>
      </c>
      <c r="O23" s="209">
        <v>10.1</v>
      </c>
      <c r="P23" s="210">
        <v>5.3</v>
      </c>
    </row>
    <row r="24" spans="1:16" s="9" customFormat="1" ht="19.5" customHeight="1">
      <c r="A24" s="143"/>
      <c r="B24" s="151" t="s">
        <v>264</v>
      </c>
      <c r="C24" s="152" t="s">
        <v>265</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266</v>
      </c>
      <c r="C25" s="158" t="s">
        <v>44</v>
      </c>
      <c r="D25" s="159"/>
      <c r="E25" s="213">
        <v>18.4</v>
      </c>
      <c r="F25" s="213">
        <v>19.1</v>
      </c>
      <c r="G25" s="213">
        <v>17.8</v>
      </c>
      <c r="H25" s="213">
        <v>133</v>
      </c>
      <c r="I25" s="213">
        <v>153</v>
      </c>
      <c r="J25" s="213">
        <v>118.4</v>
      </c>
      <c r="K25" s="213">
        <v>126</v>
      </c>
      <c r="L25" s="213">
        <v>142.8</v>
      </c>
      <c r="M25" s="213">
        <v>113.8</v>
      </c>
      <c r="N25" s="213">
        <v>7</v>
      </c>
      <c r="O25" s="213">
        <v>10.2</v>
      </c>
      <c r="P25" s="214">
        <v>4.6</v>
      </c>
    </row>
    <row r="26" spans="1:16" ht="19.5" customHeight="1" thickTop="1">
      <c r="A26" s="143"/>
      <c r="B26" s="148" t="s">
        <v>267</v>
      </c>
      <c r="C26" s="149" t="s">
        <v>45</v>
      </c>
      <c r="D26" s="161"/>
      <c r="E26" s="205">
        <v>20</v>
      </c>
      <c r="F26" s="205">
        <v>20.4</v>
      </c>
      <c r="G26" s="205">
        <v>19.4</v>
      </c>
      <c r="H26" s="205">
        <v>155.9</v>
      </c>
      <c r="I26" s="205">
        <v>168.5</v>
      </c>
      <c r="J26" s="205">
        <v>141.8</v>
      </c>
      <c r="K26" s="205">
        <v>147.3</v>
      </c>
      <c r="L26" s="205">
        <v>157.1</v>
      </c>
      <c r="M26" s="205">
        <v>136.3</v>
      </c>
      <c r="N26" s="205">
        <v>8.6</v>
      </c>
      <c r="O26" s="205">
        <v>11.4</v>
      </c>
      <c r="P26" s="206">
        <v>5.5</v>
      </c>
    </row>
    <row r="27" spans="1:16" ht="19.5" customHeight="1">
      <c r="A27" s="143"/>
      <c r="B27" s="151" t="s">
        <v>94</v>
      </c>
      <c r="C27" s="152" t="s">
        <v>46</v>
      </c>
      <c r="D27" s="163"/>
      <c r="E27" s="209">
        <v>18.8</v>
      </c>
      <c r="F27" s="209">
        <v>19.3</v>
      </c>
      <c r="G27" s="209">
        <v>17.7</v>
      </c>
      <c r="H27" s="209">
        <v>155.2</v>
      </c>
      <c r="I27" s="209">
        <v>165.1</v>
      </c>
      <c r="J27" s="209">
        <v>137.1</v>
      </c>
      <c r="K27" s="209">
        <v>146.6</v>
      </c>
      <c r="L27" s="209">
        <v>154.8</v>
      </c>
      <c r="M27" s="209">
        <v>131.6</v>
      </c>
      <c r="N27" s="209">
        <v>8.6</v>
      </c>
      <c r="O27" s="209">
        <v>10.3</v>
      </c>
      <c r="P27" s="210">
        <v>5.5</v>
      </c>
    </row>
    <row r="28" spans="1:16" ht="19.5" customHeight="1">
      <c r="A28" s="143"/>
      <c r="B28" s="151" t="s">
        <v>242</v>
      </c>
      <c r="C28" s="152" t="s">
        <v>47</v>
      </c>
      <c r="D28" s="163"/>
      <c r="E28" s="279">
        <v>24.1</v>
      </c>
      <c r="F28" s="279">
        <v>24.3</v>
      </c>
      <c r="G28" s="279">
        <v>22.1</v>
      </c>
      <c r="H28" s="279">
        <v>190.2</v>
      </c>
      <c r="I28" s="279">
        <v>194.4</v>
      </c>
      <c r="J28" s="279">
        <v>158.9</v>
      </c>
      <c r="K28" s="279">
        <v>167.3</v>
      </c>
      <c r="L28" s="279">
        <v>169.7</v>
      </c>
      <c r="M28" s="279">
        <v>149.9</v>
      </c>
      <c r="N28" s="279">
        <v>22.9</v>
      </c>
      <c r="O28" s="279">
        <v>24.7</v>
      </c>
      <c r="P28" s="279">
        <v>9</v>
      </c>
    </row>
    <row r="29" spans="1:16" ht="19.5" customHeight="1">
      <c r="A29" s="143"/>
      <c r="B29" s="164" t="s">
        <v>95</v>
      </c>
      <c r="C29" s="165" t="s">
        <v>268</v>
      </c>
      <c r="D29" s="184"/>
      <c r="E29" s="220">
        <v>20.1</v>
      </c>
      <c r="F29" s="221">
        <v>20.8</v>
      </c>
      <c r="G29" s="221">
        <v>18.7</v>
      </c>
      <c r="H29" s="221">
        <v>159.4</v>
      </c>
      <c r="I29" s="221">
        <v>172.4</v>
      </c>
      <c r="J29" s="221">
        <v>134.3</v>
      </c>
      <c r="K29" s="221">
        <v>149.1</v>
      </c>
      <c r="L29" s="221">
        <v>158.5</v>
      </c>
      <c r="M29" s="221">
        <v>130.9</v>
      </c>
      <c r="N29" s="221">
        <v>10.3</v>
      </c>
      <c r="O29" s="221">
        <v>13.9</v>
      </c>
      <c r="P29" s="220">
        <v>3.4</v>
      </c>
    </row>
    <row r="30" spans="1:16" ht="19.5" customHeight="1">
      <c r="A30" s="143"/>
      <c r="B30" s="168" t="s">
        <v>88</v>
      </c>
      <c r="C30" s="169" t="s">
        <v>48</v>
      </c>
      <c r="D30" s="170"/>
      <c r="E30" s="212">
        <v>20.3</v>
      </c>
      <c r="F30" s="212">
        <v>21</v>
      </c>
      <c r="G30" s="212">
        <v>19.2</v>
      </c>
      <c r="H30" s="212">
        <v>160.4</v>
      </c>
      <c r="I30" s="212">
        <v>171.5</v>
      </c>
      <c r="J30" s="212">
        <v>143.5</v>
      </c>
      <c r="K30" s="212">
        <v>150.8</v>
      </c>
      <c r="L30" s="212">
        <v>159.5</v>
      </c>
      <c r="M30" s="212">
        <v>137.5</v>
      </c>
      <c r="N30" s="212">
        <v>9.6</v>
      </c>
      <c r="O30" s="212">
        <v>12</v>
      </c>
      <c r="P30" s="211">
        <v>6</v>
      </c>
    </row>
    <row r="31" spans="1:16" ht="19.5" customHeight="1">
      <c r="A31" s="143"/>
      <c r="B31" s="151" t="s">
        <v>89</v>
      </c>
      <c r="C31" s="152" t="s">
        <v>49</v>
      </c>
      <c r="D31" s="163"/>
      <c r="E31" s="209">
        <v>19</v>
      </c>
      <c r="F31" s="209">
        <v>20.1</v>
      </c>
      <c r="G31" s="209">
        <v>18.2</v>
      </c>
      <c r="H31" s="209">
        <v>138</v>
      </c>
      <c r="I31" s="209">
        <v>162.9</v>
      </c>
      <c r="J31" s="209">
        <v>120.6</v>
      </c>
      <c r="K31" s="209">
        <v>130.7</v>
      </c>
      <c r="L31" s="209">
        <v>151.1</v>
      </c>
      <c r="M31" s="209">
        <v>116.5</v>
      </c>
      <c r="N31" s="209">
        <v>7.3</v>
      </c>
      <c r="O31" s="209">
        <v>11.8</v>
      </c>
      <c r="P31" s="215">
        <v>4.1</v>
      </c>
    </row>
    <row r="32" spans="1:16" ht="19.5" customHeight="1">
      <c r="A32"/>
      <c r="B32" s="172" t="s">
        <v>90</v>
      </c>
      <c r="C32" s="173" t="s">
        <v>269</v>
      </c>
      <c r="D32" s="174"/>
      <c r="E32" s="217">
        <v>16</v>
      </c>
      <c r="F32" s="217">
        <v>17.5</v>
      </c>
      <c r="G32" s="217">
        <v>14.7</v>
      </c>
      <c r="H32" s="217">
        <v>118.8</v>
      </c>
      <c r="I32" s="217">
        <v>138.9</v>
      </c>
      <c r="J32" s="217">
        <v>103.1</v>
      </c>
      <c r="K32" s="217">
        <v>115.9</v>
      </c>
      <c r="L32" s="217">
        <v>134.2</v>
      </c>
      <c r="M32" s="217">
        <v>101.6</v>
      </c>
      <c r="N32" s="217">
        <v>2.9</v>
      </c>
      <c r="O32" s="217">
        <v>4.7</v>
      </c>
      <c r="P32" s="217">
        <v>1.5</v>
      </c>
    </row>
    <row r="33" spans="1:16" ht="19.5" customHeight="1">
      <c r="A33"/>
      <c r="B33" s="176" t="s">
        <v>96</v>
      </c>
      <c r="C33" s="165" t="s">
        <v>270</v>
      </c>
      <c r="D33" s="184"/>
      <c r="E33" s="209">
        <v>15</v>
      </c>
      <c r="F33" s="209">
        <v>16.5</v>
      </c>
      <c r="G33" s="209">
        <v>14.2</v>
      </c>
      <c r="H33" s="209">
        <v>90.3</v>
      </c>
      <c r="I33" s="209">
        <v>101.6</v>
      </c>
      <c r="J33" s="209">
        <v>83.4</v>
      </c>
      <c r="K33" s="209">
        <v>86.3</v>
      </c>
      <c r="L33" s="209">
        <v>96.7</v>
      </c>
      <c r="M33" s="209">
        <v>80</v>
      </c>
      <c r="N33" s="209">
        <v>4</v>
      </c>
      <c r="O33" s="209">
        <v>4.9</v>
      </c>
      <c r="P33" s="209">
        <v>3.4</v>
      </c>
    </row>
    <row r="34" spans="1:16" ht="19.5" customHeight="1">
      <c r="A34"/>
      <c r="B34" s="178" t="s">
        <v>91</v>
      </c>
      <c r="C34" s="149" t="s">
        <v>271</v>
      </c>
      <c r="D34" s="161"/>
      <c r="E34" s="218">
        <v>19.2</v>
      </c>
      <c r="F34" s="217">
        <v>20.4</v>
      </c>
      <c r="G34" s="217">
        <v>18.8</v>
      </c>
      <c r="H34" s="217">
        <v>154.5</v>
      </c>
      <c r="I34" s="217">
        <v>165.6</v>
      </c>
      <c r="J34" s="217">
        <v>150</v>
      </c>
      <c r="K34" s="217">
        <v>147.3</v>
      </c>
      <c r="L34" s="217">
        <v>155.3</v>
      </c>
      <c r="M34" s="217">
        <v>144.1</v>
      </c>
      <c r="N34" s="217">
        <v>7.2</v>
      </c>
      <c r="O34" s="217">
        <v>10.3</v>
      </c>
      <c r="P34" s="217">
        <v>5.9</v>
      </c>
    </row>
    <row r="35" spans="1:16" ht="19.5" customHeight="1">
      <c r="A35"/>
      <c r="B35" s="176" t="s">
        <v>97</v>
      </c>
      <c r="C35" s="165" t="s">
        <v>272</v>
      </c>
      <c r="D35" s="184"/>
      <c r="E35" s="215">
        <v>19.8</v>
      </c>
      <c r="F35" s="216">
        <v>20.6</v>
      </c>
      <c r="G35" s="216">
        <v>19.4</v>
      </c>
      <c r="H35" s="216">
        <v>149.3</v>
      </c>
      <c r="I35" s="216">
        <v>159.6</v>
      </c>
      <c r="J35" s="216">
        <v>144.5</v>
      </c>
      <c r="K35" s="216">
        <v>143</v>
      </c>
      <c r="L35" s="216">
        <v>149.6</v>
      </c>
      <c r="M35" s="216">
        <v>139.9</v>
      </c>
      <c r="N35" s="216">
        <v>6.3</v>
      </c>
      <c r="O35" s="216">
        <v>10</v>
      </c>
      <c r="P35" s="216">
        <v>4.6</v>
      </c>
    </row>
    <row r="36" spans="1:16" ht="19.5" customHeight="1">
      <c r="A36"/>
      <c r="B36" s="178" t="s">
        <v>92</v>
      </c>
      <c r="C36" s="149" t="s">
        <v>273</v>
      </c>
      <c r="D36" s="161"/>
      <c r="E36" s="205">
        <v>17.1</v>
      </c>
      <c r="F36" s="205">
        <v>17.3</v>
      </c>
      <c r="G36" s="205">
        <v>16.9</v>
      </c>
      <c r="H36" s="205">
        <v>124.1</v>
      </c>
      <c r="I36" s="205">
        <v>130.9</v>
      </c>
      <c r="J36" s="205">
        <v>117.9</v>
      </c>
      <c r="K36" s="205">
        <v>118.7</v>
      </c>
      <c r="L36" s="205">
        <v>123.7</v>
      </c>
      <c r="M36" s="205">
        <v>114.1</v>
      </c>
      <c r="N36" s="205">
        <v>5.4</v>
      </c>
      <c r="O36" s="205">
        <v>7.2</v>
      </c>
      <c r="P36" s="205">
        <v>3.8</v>
      </c>
    </row>
    <row r="37" spans="1:16" ht="19.5" customHeight="1">
      <c r="A37"/>
      <c r="B37" s="183" t="s">
        <v>93</v>
      </c>
      <c r="C37" s="152" t="s">
        <v>274</v>
      </c>
      <c r="D37" s="163"/>
      <c r="E37" s="209">
        <v>18.5</v>
      </c>
      <c r="F37" s="209">
        <v>19.4</v>
      </c>
      <c r="G37" s="209">
        <v>17.9</v>
      </c>
      <c r="H37" s="209">
        <v>133.2</v>
      </c>
      <c r="I37" s="209">
        <v>155.1</v>
      </c>
      <c r="J37" s="209">
        <v>118.7</v>
      </c>
      <c r="K37" s="209">
        <v>125.8</v>
      </c>
      <c r="L37" s="209">
        <v>143.8</v>
      </c>
      <c r="M37" s="209">
        <v>113.9</v>
      </c>
      <c r="N37" s="209">
        <v>7.4</v>
      </c>
      <c r="O37" s="209">
        <v>11.3</v>
      </c>
      <c r="P37" s="209">
        <v>4.8</v>
      </c>
    </row>
    <row r="38" spans="1:16" ht="19.5" customHeight="1">
      <c r="A38"/>
      <c r="B38" s="176" t="s">
        <v>98</v>
      </c>
      <c r="C38" s="165" t="s">
        <v>275</v>
      </c>
      <c r="D38" s="184"/>
      <c r="E38" s="216">
        <v>17.3</v>
      </c>
      <c r="F38" s="216">
        <v>18.3</v>
      </c>
      <c r="G38" s="216">
        <v>14.9</v>
      </c>
      <c r="H38" s="216">
        <v>137</v>
      </c>
      <c r="I38" s="216">
        <v>147.9</v>
      </c>
      <c r="J38" s="216">
        <v>108.8</v>
      </c>
      <c r="K38" s="216">
        <v>134.6</v>
      </c>
      <c r="L38" s="216">
        <v>144.6</v>
      </c>
      <c r="M38" s="216">
        <v>108.6</v>
      </c>
      <c r="N38" s="216">
        <v>2.4</v>
      </c>
      <c r="O38" s="216">
        <v>3.3</v>
      </c>
      <c r="P38" s="216">
        <v>0.2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3937007874015748" right="0" top="0.984251968503937" bottom="0.7874015748031497" header="0.5118110236220472" footer="0.5118110236220472"/>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D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3" t="s">
        <v>495</v>
      </c>
      <c r="C1" s="1263"/>
      <c r="D1" s="223"/>
      <c r="E1" s="224"/>
      <c r="F1" s="227"/>
      <c r="G1" s="225" t="s">
        <v>427</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375</v>
      </c>
      <c r="D5" s="229"/>
      <c r="E5" s="227"/>
      <c r="F5" s="228"/>
      <c r="G5" s="228"/>
      <c r="H5" s="268"/>
      <c r="I5" s="228"/>
      <c r="J5" s="228"/>
      <c r="K5" s="228"/>
      <c r="L5" s="228"/>
      <c r="M5" s="228"/>
      <c r="N5" s="228"/>
      <c r="O5" s="228"/>
      <c r="P5" s="228"/>
      <c r="Q5" s="229"/>
      <c r="R5" s="229"/>
      <c r="S5" s="229"/>
    </row>
    <row r="6" spans="1:23" s="14" customFormat="1" ht="18" customHeight="1">
      <c r="A6" s="238"/>
      <c r="B6" s="1273" t="s">
        <v>118</v>
      </c>
      <c r="C6" s="1274"/>
      <c r="D6" s="1275"/>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6"/>
      <c r="C7" s="1277"/>
      <c r="D7" s="1278"/>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264505</v>
      </c>
      <c r="F9" s="262">
        <v>126530</v>
      </c>
      <c r="G9" s="262">
        <v>137975</v>
      </c>
      <c r="H9" s="262">
        <v>5872</v>
      </c>
      <c r="I9" s="262">
        <v>2064</v>
      </c>
      <c r="J9" s="262">
        <v>3808</v>
      </c>
      <c r="K9" s="262">
        <v>5607</v>
      </c>
      <c r="L9" s="262">
        <v>2698</v>
      </c>
      <c r="M9" s="262">
        <v>2909</v>
      </c>
      <c r="N9" s="262">
        <v>264770</v>
      </c>
      <c r="O9" s="262">
        <v>125896</v>
      </c>
      <c r="P9" s="262">
        <v>138874</v>
      </c>
      <c r="Q9" s="205">
        <v>27.1</v>
      </c>
      <c r="R9" s="205">
        <v>13.2</v>
      </c>
      <c r="S9" s="205">
        <v>39.6</v>
      </c>
    </row>
    <row r="10" spans="1:19" ht="19.5" customHeight="1" thickTop="1">
      <c r="A10" s="222"/>
      <c r="B10" s="1164" t="s">
        <v>243</v>
      </c>
      <c r="C10" s="149" t="s">
        <v>244</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245</v>
      </c>
      <c r="C11" s="152" t="s">
        <v>39</v>
      </c>
      <c r="D11" s="153"/>
      <c r="E11" s="155">
        <v>9696</v>
      </c>
      <c r="F11" s="156">
        <v>8257</v>
      </c>
      <c r="G11" s="156">
        <v>1439</v>
      </c>
      <c r="H11" s="156">
        <v>179</v>
      </c>
      <c r="I11" s="156">
        <v>156</v>
      </c>
      <c r="J11" s="156">
        <v>23</v>
      </c>
      <c r="K11" s="156">
        <v>79</v>
      </c>
      <c r="L11" s="156">
        <v>74</v>
      </c>
      <c r="M11" s="156">
        <v>5</v>
      </c>
      <c r="N11" s="156">
        <v>9796</v>
      </c>
      <c r="O11" s="156">
        <v>8339</v>
      </c>
      <c r="P11" s="156">
        <v>1457</v>
      </c>
      <c r="Q11" s="212">
        <v>0.5</v>
      </c>
      <c r="R11" s="212">
        <v>0</v>
      </c>
      <c r="S11" s="212">
        <v>2.9</v>
      </c>
    </row>
    <row r="12" spans="1:19" ht="19.5" customHeight="1">
      <c r="A12" s="222"/>
      <c r="B12" s="1162" t="s">
        <v>276</v>
      </c>
      <c r="C12" s="152" t="s">
        <v>32</v>
      </c>
      <c r="D12" s="153"/>
      <c r="E12" s="262">
        <v>14160</v>
      </c>
      <c r="F12" s="262">
        <v>8295</v>
      </c>
      <c r="G12" s="262">
        <v>5865</v>
      </c>
      <c r="H12" s="262">
        <v>216</v>
      </c>
      <c r="I12" s="262">
        <v>69</v>
      </c>
      <c r="J12" s="262">
        <v>147</v>
      </c>
      <c r="K12" s="262">
        <v>213</v>
      </c>
      <c r="L12" s="262">
        <v>103</v>
      </c>
      <c r="M12" s="262">
        <v>110</v>
      </c>
      <c r="N12" s="262">
        <v>14163</v>
      </c>
      <c r="O12" s="262">
        <v>8261</v>
      </c>
      <c r="P12" s="262">
        <v>5902</v>
      </c>
      <c r="Q12" s="205">
        <v>24.8</v>
      </c>
      <c r="R12" s="205">
        <v>9.2</v>
      </c>
      <c r="S12" s="205">
        <v>46.6</v>
      </c>
    </row>
    <row r="13" spans="1:19" ht="19.5" customHeight="1">
      <c r="A13" s="222"/>
      <c r="B13" s="1162" t="s">
        <v>246</v>
      </c>
      <c r="C13" s="152" t="s">
        <v>40</v>
      </c>
      <c r="D13" s="153"/>
      <c r="E13" s="154">
        <v>2441</v>
      </c>
      <c r="F13" s="154">
        <v>2081</v>
      </c>
      <c r="G13" s="154">
        <v>360</v>
      </c>
      <c r="H13" s="154">
        <v>15</v>
      </c>
      <c r="I13" s="154">
        <v>6</v>
      </c>
      <c r="J13" s="154">
        <v>9</v>
      </c>
      <c r="K13" s="154">
        <v>10</v>
      </c>
      <c r="L13" s="154">
        <v>9</v>
      </c>
      <c r="M13" s="154">
        <v>1</v>
      </c>
      <c r="N13" s="154">
        <v>2446</v>
      </c>
      <c r="O13" s="154">
        <v>2078</v>
      </c>
      <c r="P13" s="154">
        <v>368</v>
      </c>
      <c r="Q13" s="209">
        <v>5.2</v>
      </c>
      <c r="R13" s="209">
        <v>3.3</v>
      </c>
      <c r="S13" s="209">
        <v>15.8</v>
      </c>
    </row>
    <row r="14" spans="1:19" ht="19.5" customHeight="1">
      <c r="A14" s="222"/>
      <c r="B14" s="1162" t="s">
        <v>247</v>
      </c>
      <c r="C14" s="152" t="s">
        <v>41</v>
      </c>
      <c r="D14" s="153"/>
      <c r="E14" s="154">
        <v>10225</v>
      </c>
      <c r="F14" s="154">
        <v>6296</v>
      </c>
      <c r="G14" s="154">
        <v>3929</v>
      </c>
      <c r="H14" s="154">
        <v>265</v>
      </c>
      <c r="I14" s="154">
        <v>87</v>
      </c>
      <c r="J14" s="154">
        <v>178</v>
      </c>
      <c r="K14" s="154">
        <v>405</v>
      </c>
      <c r="L14" s="154">
        <v>183</v>
      </c>
      <c r="M14" s="154">
        <v>222</v>
      </c>
      <c r="N14" s="154">
        <v>10085</v>
      </c>
      <c r="O14" s="154">
        <v>6200</v>
      </c>
      <c r="P14" s="154">
        <v>3885</v>
      </c>
      <c r="Q14" s="209">
        <v>5.7</v>
      </c>
      <c r="R14" s="209">
        <v>1</v>
      </c>
      <c r="S14" s="209">
        <v>13.1</v>
      </c>
    </row>
    <row r="15" spans="1:19" ht="19.5" customHeight="1">
      <c r="A15" s="222"/>
      <c r="B15" s="1162" t="s">
        <v>248</v>
      </c>
      <c r="C15" s="152" t="s">
        <v>249</v>
      </c>
      <c r="D15" s="153"/>
      <c r="E15" s="154">
        <v>19041</v>
      </c>
      <c r="F15" s="154">
        <v>14084</v>
      </c>
      <c r="G15" s="154">
        <v>4957</v>
      </c>
      <c r="H15" s="154">
        <v>262</v>
      </c>
      <c r="I15" s="154">
        <v>215</v>
      </c>
      <c r="J15" s="154">
        <v>47</v>
      </c>
      <c r="K15" s="154">
        <v>238</v>
      </c>
      <c r="L15" s="154">
        <v>236</v>
      </c>
      <c r="M15" s="154">
        <v>2</v>
      </c>
      <c r="N15" s="154">
        <v>19065</v>
      </c>
      <c r="O15" s="154">
        <v>14063</v>
      </c>
      <c r="P15" s="154">
        <v>5002</v>
      </c>
      <c r="Q15" s="209">
        <v>5.8</v>
      </c>
      <c r="R15" s="209">
        <v>2.1</v>
      </c>
      <c r="S15" s="209">
        <v>16.2</v>
      </c>
    </row>
    <row r="16" spans="1:19" ht="19.5" customHeight="1">
      <c r="A16" s="222"/>
      <c r="B16" s="1162" t="s">
        <v>457</v>
      </c>
      <c r="C16" s="152" t="s">
        <v>251</v>
      </c>
      <c r="D16" s="153"/>
      <c r="E16" s="154">
        <v>43017</v>
      </c>
      <c r="F16" s="154">
        <v>20018</v>
      </c>
      <c r="G16" s="154">
        <v>22999</v>
      </c>
      <c r="H16" s="154">
        <v>987</v>
      </c>
      <c r="I16" s="154">
        <v>395</v>
      </c>
      <c r="J16" s="154">
        <v>592</v>
      </c>
      <c r="K16" s="154">
        <v>930</v>
      </c>
      <c r="L16" s="154">
        <v>401</v>
      </c>
      <c r="M16" s="154">
        <v>529</v>
      </c>
      <c r="N16" s="154">
        <v>43074</v>
      </c>
      <c r="O16" s="154">
        <v>20012</v>
      </c>
      <c r="P16" s="154">
        <v>23062</v>
      </c>
      <c r="Q16" s="209">
        <v>47.2</v>
      </c>
      <c r="R16" s="209">
        <v>20.8</v>
      </c>
      <c r="S16" s="209">
        <v>70.1</v>
      </c>
    </row>
    <row r="17" spans="1:19" ht="19.5" customHeight="1">
      <c r="A17" s="222"/>
      <c r="B17" s="1162" t="s">
        <v>252</v>
      </c>
      <c r="C17" s="152" t="s">
        <v>253</v>
      </c>
      <c r="D17" s="153"/>
      <c r="E17" s="154">
        <v>7572</v>
      </c>
      <c r="F17" s="154">
        <v>3687</v>
      </c>
      <c r="G17" s="154">
        <v>3885</v>
      </c>
      <c r="H17" s="154">
        <v>179</v>
      </c>
      <c r="I17" s="154">
        <v>150</v>
      </c>
      <c r="J17" s="154">
        <v>29</v>
      </c>
      <c r="K17" s="154">
        <v>227</v>
      </c>
      <c r="L17" s="154">
        <v>156</v>
      </c>
      <c r="M17" s="154">
        <v>71</v>
      </c>
      <c r="N17" s="154">
        <v>7524</v>
      </c>
      <c r="O17" s="154">
        <v>3681</v>
      </c>
      <c r="P17" s="154">
        <v>3843</v>
      </c>
      <c r="Q17" s="209">
        <v>8.4</v>
      </c>
      <c r="R17" s="209">
        <v>3.5</v>
      </c>
      <c r="S17" s="209">
        <v>13.2</v>
      </c>
    </row>
    <row r="18" spans="1:19" ht="19.5" customHeight="1">
      <c r="A18" s="222"/>
      <c r="B18" s="1162" t="s">
        <v>254</v>
      </c>
      <c r="C18" s="152" t="s">
        <v>255</v>
      </c>
      <c r="D18" s="153"/>
      <c r="E18" s="154">
        <v>2390</v>
      </c>
      <c r="F18" s="154">
        <v>1508</v>
      </c>
      <c r="G18" s="154">
        <v>882</v>
      </c>
      <c r="H18" s="154">
        <v>32</v>
      </c>
      <c r="I18" s="154">
        <v>9</v>
      </c>
      <c r="J18" s="154">
        <v>23</v>
      </c>
      <c r="K18" s="154">
        <v>23</v>
      </c>
      <c r="L18" s="154">
        <v>5</v>
      </c>
      <c r="M18" s="154">
        <v>18</v>
      </c>
      <c r="N18" s="154">
        <v>2399</v>
      </c>
      <c r="O18" s="154">
        <v>1512</v>
      </c>
      <c r="P18" s="154">
        <v>887</v>
      </c>
      <c r="Q18" s="209">
        <v>22.1</v>
      </c>
      <c r="R18" s="209">
        <v>20.2</v>
      </c>
      <c r="S18" s="209">
        <v>25.4</v>
      </c>
    </row>
    <row r="19" spans="1:19" ht="19.5" customHeight="1">
      <c r="A19" s="222"/>
      <c r="B19" s="1162" t="s">
        <v>256</v>
      </c>
      <c r="C19" s="152" t="s">
        <v>257</v>
      </c>
      <c r="D19" s="153"/>
      <c r="E19" s="155">
        <v>4523</v>
      </c>
      <c r="F19" s="156">
        <v>3232</v>
      </c>
      <c r="G19" s="156">
        <v>1291</v>
      </c>
      <c r="H19" s="156">
        <v>44</v>
      </c>
      <c r="I19" s="156">
        <v>18</v>
      </c>
      <c r="J19" s="156">
        <v>26</v>
      </c>
      <c r="K19" s="156">
        <v>79</v>
      </c>
      <c r="L19" s="156">
        <v>11</v>
      </c>
      <c r="M19" s="156">
        <v>68</v>
      </c>
      <c r="N19" s="156">
        <v>4488</v>
      </c>
      <c r="O19" s="156">
        <v>3239</v>
      </c>
      <c r="P19" s="156">
        <v>1249</v>
      </c>
      <c r="Q19" s="212">
        <v>14.9</v>
      </c>
      <c r="R19" s="212">
        <v>8.4</v>
      </c>
      <c r="S19" s="212">
        <v>31.6</v>
      </c>
    </row>
    <row r="20" spans="1:19" ht="19.5" customHeight="1">
      <c r="A20" s="277"/>
      <c r="B20" s="1162" t="s">
        <v>60</v>
      </c>
      <c r="C20" s="152" t="s">
        <v>258</v>
      </c>
      <c r="D20" s="153"/>
      <c r="E20" s="155">
        <v>18961</v>
      </c>
      <c r="F20" s="155">
        <v>7793</v>
      </c>
      <c r="G20" s="155">
        <v>11168</v>
      </c>
      <c r="H20" s="155">
        <v>462</v>
      </c>
      <c r="I20" s="155">
        <v>142</v>
      </c>
      <c r="J20" s="155">
        <v>320</v>
      </c>
      <c r="K20" s="155">
        <v>588</v>
      </c>
      <c r="L20" s="155">
        <v>191</v>
      </c>
      <c r="M20" s="155">
        <v>397</v>
      </c>
      <c r="N20" s="155">
        <v>18835</v>
      </c>
      <c r="O20" s="155">
        <v>7744</v>
      </c>
      <c r="P20" s="155">
        <v>11091</v>
      </c>
      <c r="Q20" s="211">
        <v>48.4</v>
      </c>
      <c r="R20" s="211">
        <v>34.6</v>
      </c>
      <c r="S20" s="211">
        <v>58.1</v>
      </c>
    </row>
    <row r="21" spans="1:19" ht="19.5" customHeight="1">
      <c r="A21" s="222"/>
      <c r="B21" s="1162" t="s">
        <v>259</v>
      </c>
      <c r="C21" s="152" t="s">
        <v>260</v>
      </c>
      <c r="D21" s="153"/>
      <c r="E21" s="154">
        <v>6968</v>
      </c>
      <c r="F21" s="154">
        <v>3394</v>
      </c>
      <c r="G21" s="154">
        <v>3574</v>
      </c>
      <c r="H21" s="154">
        <v>428</v>
      </c>
      <c r="I21" s="154">
        <v>203</v>
      </c>
      <c r="J21" s="154">
        <v>225</v>
      </c>
      <c r="K21" s="154">
        <v>112</v>
      </c>
      <c r="L21" s="154">
        <v>66</v>
      </c>
      <c r="M21" s="154">
        <v>46</v>
      </c>
      <c r="N21" s="154">
        <v>7284</v>
      </c>
      <c r="O21" s="154">
        <v>3531</v>
      </c>
      <c r="P21" s="154">
        <v>3753</v>
      </c>
      <c r="Q21" s="209">
        <v>34.4</v>
      </c>
      <c r="R21" s="209">
        <v>30.2</v>
      </c>
      <c r="S21" s="209">
        <v>38.3</v>
      </c>
    </row>
    <row r="22" spans="1:19" ht="19.5" customHeight="1">
      <c r="A22" s="222"/>
      <c r="B22" s="1162" t="s">
        <v>261</v>
      </c>
      <c r="C22" s="152" t="s">
        <v>42</v>
      </c>
      <c r="D22" s="153"/>
      <c r="E22" s="154">
        <v>25548</v>
      </c>
      <c r="F22" s="154">
        <v>11854</v>
      </c>
      <c r="G22" s="154">
        <v>13694</v>
      </c>
      <c r="H22" s="154">
        <v>1061</v>
      </c>
      <c r="I22" s="154">
        <v>90</v>
      </c>
      <c r="J22" s="154">
        <v>971</v>
      </c>
      <c r="K22" s="154">
        <v>624</v>
      </c>
      <c r="L22" s="154">
        <v>315</v>
      </c>
      <c r="M22" s="154">
        <v>309</v>
      </c>
      <c r="N22" s="154">
        <v>25985</v>
      </c>
      <c r="O22" s="154">
        <v>11629</v>
      </c>
      <c r="P22" s="154">
        <v>14356</v>
      </c>
      <c r="Q22" s="209">
        <v>9.4</v>
      </c>
      <c r="R22" s="209">
        <v>9.6</v>
      </c>
      <c r="S22" s="209">
        <v>9.2</v>
      </c>
    </row>
    <row r="23" spans="1:19" ht="19.5" customHeight="1">
      <c r="A23" s="222"/>
      <c r="B23" s="1162" t="s">
        <v>262</v>
      </c>
      <c r="C23" s="152" t="s">
        <v>263</v>
      </c>
      <c r="D23" s="153"/>
      <c r="E23" s="154">
        <v>60354</v>
      </c>
      <c r="F23" s="154">
        <v>18224</v>
      </c>
      <c r="G23" s="154">
        <v>42130</v>
      </c>
      <c r="H23" s="154">
        <v>661</v>
      </c>
      <c r="I23" s="154">
        <v>92</v>
      </c>
      <c r="J23" s="154">
        <v>569</v>
      </c>
      <c r="K23" s="154">
        <v>670</v>
      </c>
      <c r="L23" s="154">
        <v>251</v>
      </c>
      <c r="M23" s="154">
        <v>419</v>
      </c>
      <c r="N23" s="154">
        <v>60345</v>
      </c>
      <c r="O23" s="154">
        <v>18065</v>
      </c>
      <c r="P23" s="154">
        <v>42280</v>
      </c>
      <c r="Q23" s="209">
        <v>19.4</v>
      </c>
      <c r="R23" s="209">
        <v>8.7</v>
      </c>
      <c r="S23" s="209">
        <v>24</v>
      </c>
    </row>
    <row r="24" spans="1:19" ht="19.5" customHeight="1">
      <c r="A24" s="222"/>
      <c r="B24" s="1162" t="s">
        <v>264</v>
      </c>
      <c r="C24" s="152" t="s">
        <v>265</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3" t="s">
        <v>266</v>
      </c>
      <c r="C25" s="158" t="s">
        <v>44</v>
      </c>
      <c r="D25" s="159"/>
      <c r="E25" s="160">
        <v>36129</v>
      </c>
      <c r="F25" s="160">
        <v>15289</v>
      </c>
      <c r="G25" s="160">
        <v>20840</v>
      </c>
      <c r="H25" s="160">
        <v>997</v>
      </c>
      <c r="I25" s="160">
        <v>362</v>
      </c>
      <c r="J25" s="160">
        <v>635</v>
      </c>
      <c r="K25" s="160">
        <v>1311</v>
      </c>
      <c r="L25" s="160">
        <v>639</v>
      </c>
      <c r="M25" s="160">
        <v>672</v>
      </c>
      <c r="N25" s="160">
        <v>35815</v>
      </c>
      <c r="O25" s="160">
        <v>15012</v>
      </c>
      <c r="P25" s="160">
        <v>20803</v>
      </c>
      <c r="Q25" s="213">
        <v>50.2</v>
      </c>
      <c r="R25" s="213">
        <v>25.9</v>
      </c>
      <c r="S25" s="213">
        <v>67.7</v>
      </c>
    </row>
    <row r="26" spans="1:19" ht="19.5" customHeight="1" thickTop="1">
      <c r="A26" s="222"/>
      <c r="B26" s="1164" t="s">
        <v>267</v>
      </c>
      <c r="C26" s="149" t="s">
        <v>45</v>
      </c>
      <c r="D26" s="161"/>
      <c r="E26" s="262">
        <v>9488</v>
      </c>
      <c r="F26" s="262">
        <v>5031</v>
      </c>
      <c r="G26" s="262">
        <v>4457</v>
      </c>
      <c r="H26" s="262">
        <v>164</v>
      </c>
      <c r="I26" s="262">
        <v>61</v>
      </c>
      <c r="J26" s="262">
        <v>103</v>
      </c>
      <c r="K26" s="262">
        <v>171</v>
      </c>
      <c r="L26" s="262">
        <v>77</v>
      </c>
      <c r="M26" s="262">
        <v>94</v>
      </c>
      <c r="N26" s="262">
        <v>9481</v>
      </c>
      <c r="O26" s="262">
        <v>5015</v>
      </c>
      <c r="P26" s="262">
        <v>4466</v>
      </c>
      <c r="Q26" s="205">
        <v>31.5</v>
      </c>
      <c r="R26" s="205">
        <v>13.5</v>
      </c>
      <c r="S26" s="205">
        <v>51.7</v>
      </c>
    </row>
    <row r="27" spans="1:19" ht="19.5" customHeight="1">
      <c r="A27" s="222"/>
      <c r="B27" s="1162" t="s">
        <v>94</v>
      </c>
      <c r="C27" s="152" t="s">
        <v>46</v>
      </c>
      <c r="D27" s="163"/>
      <c r="E27" s="154">
        <v>433</v>
      </c>
      <c r="F27" s="154">
        <v>280</v>
      </c>
      <c r="G27" s="154">
        <v>153</v>
      </c>
      <c r="H27" s="154">
        <v>0</v>
      </c>
      <c r="I27" s="154">
        <v>0</v>
      </c>
      <c r="J27" s="154">
        <v>0</v>
      </c>
      <c r="K27" s="154">
        <v>12</v>
      </c>
      <c r="L27" s="154">
        <v>6</v>
      </c>
      <c r="M27" s="154">
        <v>6</v>
      </c>
      <c r="N27" s="154">
        <v>421</v>
      </c>
      <c r="O27" s="154">
        <v>274</v>
      </c>
      <c r="P27" s="154">
        <v>147</v>
      </c>
      <c r="Q27" s="209">
        <v>5.9</v>
      </c>
      <c r="R27" s="209">
        <v>0</v>
      </c>
      <c r="S27" s="209">
        <v>17</v>
      </c>
    </row>
    <row r="28" spans="1:19" ht="19.5" customHeight="1">
      <c r="A28" s="222"/>
      <c r="B28" s="1162" t="s">
        <v>242</v>
      </c>
      <c r="C28" s="152" t="s">
        <v>47</v>
      </c>
      <c r="D28" s="163"/>
      <c r="E28" s="188">
        <v>794</v>
      </c>
      <c r="F28" s="188">
        <v>701</v>
      </c>
      <c r="G28" s="188">
        <v>93</v>
      </c>
      <c r="H28" s="188">
        <v>1</v>
      </c>
      <c r="I28" s="188">
        <v>0</v>
      </c>
      <c r="J28" s="188">
        <v>1</v>
      </c>
      <c r="K28" s="188">
        <v>0</v>
      </c>
      <c r="L28" s="188">
        <v>0</v>
      </c>
      <c r="M28" s="188">
        <v>0</v>
      </c>
      <c r="N28" s="188">
        <v>795</v>
      </c>
      <c r="O28" s="188">
        <v>701</v>
      </c>
      <c r="P28" s="188">
        <v>94</v>
      </c>
      <c r="Q28" s="279">
        <v>1.8</v>
      </c>
      <c r="R28" s="279">
        <v>0.3</v>
      </c>
      <c r="S28" s="279">
        <v>12.8</v>
      </c>
    </row>
    <row r="29" spans="1:19" ht="19.5" customHeight="1">
      <c r="A29" s="222"/>
      <c r="B29" s="164" t="s">
        <v>95</v>
      </c>
      <c r="C29" s="165" t="s">
        <v>268</v>
      </c>
      <c r="D29" s="184"/>
      <c r="E29" s="270">
        <v>3445</v>
      </c>
      <c r="F29" s="271">
        <v>2283</v>
      </c>
      <c r="G29" s="271">
        <v>1162</v>
      </c>
      <c r="H29" s="271">
        <v>51</v>
      </c>
      <c r="I29" s="271">
        <v>8</v>
      </c>
      <c r="J29" s="271">
        <v>43</v>
      </c>
      <c r="K29" s="271">
        <v>30</v>
      </c>
      <c r="L29" s="271">
        <v>20</v>
      </c>
      <c r="M29" s="271">
        <v>10</v>
      </c>
      <c r="N29" s="271">
        <v>3466</v>
      </c>
      <c r="O29" s="271">
        <v>2271</v>
      </c>
      <c r="P29" s="271">
        <v>1195</v>
      </c>
      <c r="Q29" s="221">
        <v>13.8</v>
      </c>
      <c r="R29" s="221">
        <v>3.3</v>
      </c>
      <c r="S29" s="221">
        <v>33.8</v>
      </c>
    </row>
    <row r="30" spans="1:19" ht="19.5" customHeight="1">
      <c r="A30" s="222"/>
      <c r="B30" s="1165" t="s">
        <v>88</v>
      </c>
      <c r="C30" s="169" t="s">
        <v>48</v>
      </c>
      <c r="D30" s="170"/>
      <c r="E30" s="156">
        <v>11937</v>
      </c>
      <c r="F30" s="156">
        <v>7229</v>
      </c>
      <c r="G30" s="156">
        <v>4708</v>
      </c>
      <c r="H30" s="156">
        <v>88</v>
      </c>
      <c r="I30" s="156">
        <v>25</v>
      </c>
      <c r="J30" s="156">
        <v>63</v>
      </c>
      <c r="K30" s="156">
        <v>169</v>
      </c>
      <c r="L30" s="156">
        <v>73</v>
      </c>
      <c r="M30" s="156">
        <v>96</v>
      </c>
      <c r="N30" s="156">
        <v>11856</v>
      </c>
      <c r="O30" s="156">
        <v>7181</v>
      </c>
      <c r="P30" s="156">
        <v>4675</v>
      </c>
      <c r="Q30" s="212">
        <v>24.1</v>
      </c>
      <c r="R30" s="212">
        <v>9.6</v>
      </c>
      <c r="S30" s="212">
        <v>46.3</v>
      </c>
    </row>
    <row r="31" spans="1:19" ht="19.5" customHeight="1">
      <c r="A31" s="222"/>
      <c r="B31" s="164" t="s">
        <v>89</v>
      </c>
      <c r="C31" s="165" t="s">
        <v>49</v>
      </c>
      <c r="D31" s="163"/>
      <c r="E31" s="154">
        <v>31080</v>
      </c>
      <c r="F31" s="154">
        <v>12789</v>
      </c>
      <c r="G31" s="154">
        <v>18291</v>
      </c>
      <c r="H31" s="154">
        <v>899</v>
      </c>
      <c r="I31" s="154">
        <v>370</v>
      </c>
      <c r="J31" s="154">
        <v>529</v>
      </c>
      <c r="K31" s="154">
        <v>761</v>
      </c>
      <c r="L31" s="154">
        <v>328</v>
      </c>
      <c r="M31" s="154">
        <v>433</v>
      </c>
      <c r="N31" s="154">
        <v>31218</v>
      </c>
      <c r="O31" s="154">
        <v>12831</v>
      </c>
      <c r="P31" s="154">
        <v>18387</v>
      </c>
      <c r="Q31" s="209">
        <v>56</v>
      </c>
      <c r="R31" s="209">
        <v>27.1</v>
      </c>
      <c r="S31" s="209">
        <v>76.1</v>
      </c>
    </row>
    <row r="32" spans="1:19" ht="19.5" customHeight="1">
      <c r="A32" s="222"/>
      <c r="B32" s="172" t="s">
        <v>90</v>
      </c>
      <c r="C32" s="173" t="s">
        <v>269</v>
      </c>
      <c r="D32" s="174"/>
      <c r="E32" s="263">
        <v>10424</v>
      </c>
      <c r="F32" s="263">
        <v>4585</v>
      </c>
      <c r="G32" s="263">
        <v>5839</v>
      </c>
      <c r="H32" s="263">
        <v>177</v>
      </c>
      <c r="I32" s="263">
        <v>46</v>
      </c>
      <c r="J32" s="263">
        <v>131</v>
      </c>
      <c r="K32" s="263">
        <v>239</v>
      </c>
      <c r="L32" s="263">
        <v>105</v>
      </c>
      <c r="M32" s="263">
        <v>134</v>
      </c>
      <c r="N32" s="263">
        <v>10362</v>
      </c>
      <c r="O32" s="263">
        <v>4526</v>
      </c>
      <c r="P32" s="263">
        <v>5836</v>
      </c>
      <c r="Q32" s="217">
        <v>28.4</v>
      </c>
      <c r="R32" s="217">
        <v>11.9</v>
      </c>
      <c r="S32" s="217">
        <v>41.1</v>
      </c>
    </row>
    <row r="33" spans="1:19" ht="19.5" customHeight="1">
      <c r="A33" s="222"/>
      <c r="B33" s="176" t="s">
        <v>96</v>
      </c>
      <c r="C33" s="165" t="s">
        <v>270</v>
      </c>
      <c r="D33" s="184"/>
      <c r="E33" s="154">
        <v>8537</v>
      </c>
      <c r="F33" s="154">
        <v>3208</v>
      </c>
      <c r="G33" s="154">
        <v>5329</v>
      </c>
      <c r="H33" s="154">
        <v>285</v>
      </c>
      <c r="I33" s="154">
        <v>96</v>
      </c>
      <c r="J33" s="154">
        <v>189</v>
      </c>
      <c r="K33" s="154">
        <v>349</v>
      </c>
      <c r="L33" s="154">
        <v>86</v>
      </c>
      <c r="M33" s="154">
        <v>263</v>
      </c>
      <c r="N33" s="154">
        <v>8473</v>
      </c>
      <c r="O33" s="154">
        <v>3218</v>
      </c>
      <c r="P33" s="154">
        <v>5255</v>
      </c>
      <c r="Q33" s="209">
        <v>73</v>
      </c>
      <c r="R33" s="209">
        <v>66.6</v>
      </c>
      <c r="S33" s="209">
        <v>76.9</v>
      </c>
    </row>
    <row r="34" spans="1:19" ht="19.5" customHeight="1">
      <c r="A34" s="222"/>
      <c r="B34" s="178" t="s">
        <v>91</v>
      </c>
      <c r="C34" s="149" t="s">
        <v>271</v>
      </c>
      <c r="D34" s="161"/>
      <c r="E34" s="264">
        <v>32676</v>
      </c>
      <c r="F34" s="263">
        <v>9374</v>
      </c>
      <c r="G34" s="263">
        <v>23302</v>
      </c>
      <c r="H34" s="263">
        <v>416</v>
      </c>
      <c r="I34" s="263">
        <v>92</v>
      </c>
      <c r="J34" s="263">
        <v>324</v>
      </c>
      <c r="K34" s="263">
        <v>388</v>
      </c>
      <c r="L34" s="263">
        <v>55</v>
      </c>
      <c r="M34" s="263">
        <v>333</v>
      </c>
      <c r="N34" s="263">
        <v>32704</v>
      </c>
      <c r="O34" s="263">
        <v>9411</v>
      </c>
      <c r="P34" s="263">
        <v>23293</v>
      </c>
      <c r="Q34" s="217">
        <v>12.3</v>
      </c>
      <c r="R34" s="217">
        <v>5</v>
      </c>
      <c r="S34" s="217">
        <v>15.2</v>
      </c>
    </row>
    <row r="35" spans="1:19" ht="19.5" customHeight="1">
      <c r="A35" s="222"/>
      <c r="B35" s="176" t="s">
        <v>97</v>
      </c>
      <c r="C35" s="165" t="s">
        <v>272</v>
      </c>
      <c r="D35" s="184"/>
      <c r="E35" s="181">
        <v>27678</v>
      </c>
      <c r="F35" s="182">
        <v>8850</v>
      </c>
      <c r="G35" s="182">
        <v>18828</v>
      </c>
      <c r="H35" s="182">
        <v>245</v>
      </c>
      <c r="I35" s="182">
        <v>0</v>
      </c>
      <c r="J35" s="182">
        <v>245</v>
      </c>
      <c r="K35" s="182">
        <v>282</v>
      </c>
      <c r="L35" s="182">
        <v>196</v>
      </c>
      <c r="M35" s="182">
        <v>86</v>
      </c>
      <c r="N35" s="182">
        <v>27641</v>
      </c>
      <c r="O35" s="182">
        <v>8654</v>
      </c>
      <c r="P35" s="182">
        <v>18987</v>
      </c>
      <c r="Q35" s="216">
        <v>27.8</v>
      </c>
      <c r="R35" s="216">
        <v>12.7</v>
      </c>
      <c r="S35" s="216">
        <v>34.7</v>
      </c>
    </row>
    <row r="36" spans="1:19" ht="19.5" customHeight="1">
      <c r="A36" s="222"/>
      <c r="B36" s="178" t="s">
        <v>92</v>
      </c>
      <c r="C36" s="149" t="s">
        <v>273</v>
      </c>
      <c r="D36" s="161"/>
      <c r="E36" s="262">
        <v>1697</v>
      </c>
      <c r="F36" s="262">
        <v>812</v>
      </c>
      <c r="G36" s="262">
        <v>885</v>
      </c>
      <c r="H36" s="262">
        <v>158</v>
      </c>
      <c r="I36" s="262">
        <v>77</v>
      </c>
      <c r="J36" s="262">
        <v>81</v>
      </c>
      <c r="K36" s="262">
        <v>169</v>
      </c>
      <c r="L36" s="262">
        <v>75</v>
      </c>
      <c r="M36" s="262">
        <v>94</v>
      </c>
      <c r="N36" s="262">
        <v>1686</v>
      </c>
      <c r="O36" s="262">
        <v>814</v>
      </c>
      <c r="P36" s="262">
        <v>872</v>
      </c>
      <c r="Q36" s="205">
        <v>42.8</v>
      </c>
      <c r="R36" s="205">
        <v>32.8</v>
      </c>
      <c r="S36" s="205">
        <v>52.1</v>
      </c>
    </row>
    <row r="37" spans="1:19" ht="19.5" customHeight="1">
      <c r="A37" s="222"/>
      <c r="B37" s="183" t="s">
        <v>93</v>
      </c>
      <c r="C37" s="152" t="s">
        <v>274</v>
      </c>
      <c r="D37" s="163"/>
      <c r="E37" s="154">
        <v>32094</v>
      </c>
      <c r="F37" s="154">
        <v>12787</v>
      </c>
      <c r="G37" s="154">
        <v>19307</v>
      </c>
      <c r="H37" s="154">
        <v>826</v>
      </c>
      <c r="I37" s="154">
        <v>272</v>
      </c>
      <c r="J37" s="154">
        <v>554</v>
      </c>
      <c r="K37" s="154">
        <v>1134</v>
      </c>
      <c r="L37" s="154">
        <v>556</v>
      </c>
      <c r="M37" s="154">
        <v>578</v>
      </c>
      <c r="N37" s="154">
        <v>31786</v>
      </c>
      <c r="O37" s="154">
        <v>12503</v>
      </c>
      <c r="P37" s="154">
        <v>19283</v>
      </c>
      <c r="Q37" s="209">
        <v>51.7</v>
      </c>
      <c r="R37" s="209">
        <v>25.6</v>
      </c>
      <c r="S37" s="209">
        <v>68.6</v>
      </c>
    </row>
    <row r="38" spans="1:19" ht="19.5" customHeight="1">
      <c r="A38" s="222"/>
      <c r="B38" s="176" t="s">
        <v>98</v>
      </c>
      <c r="C38" s="165" t="s">
        <v>275</v>
      </c>
      <c r="D38" s="184"/>
      <c r="E38" s="188">
        <v>2338</v>
      </c>
      <c r="F38" s="188">
        <v>1690</v>
      </c>
      <c r="G38" s="188">
        <v>648</v>
      </c>
      <c r="H38" s="188">
        <v>13</v>
      </c>
      <c r="I38" s="188">
        <v>13</v>
      </c>
      <c r="J38" s="188">
        <v>0</v>
      </c>
      <c r="K38" s="188">
        <v>8</v>
      </c>
      <c r="L38" s="188">
        <v>8</v>
      </c>
      <c r="M38" s="188">
        <v>0</v>
      </c>
      <c r="N38" s="188">
        <v>2343</v>
      </c>
      <c r="O38" s="188">
        <v>1695</v>
      </c>
      <c r="P38" s="188">
        <v>648</v>
      </c>
      <c r="Q38" s="279">
        <v>35.9</v>
      </c>
      <c r="R38" s="279">
        <v>25.4</v>
      </c>
      <c r="S38" s="279">
        <v>63.1</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3937007874015748" right="0" top="0.984251968503937" bottom="0.7874015748031497" header="0.5118110236220472" footer="0.5118110236220472"/>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M11" sqref="M11"/>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359</v>
      </c>
    </row>
    <row r="2" spans="6:11" ht="11.25">
      <c r="F2" s="660"/>
      <c r="K2" s="661">
        <v>10</v>
      </c>
    </row>
    <row r="3" spans="2:11" ht="22.5" customHeight="1">
      <c r="B3" s="662"/>
      <c r="C3" s="663"/>
      <c r="D3" s="1213" t="s">
        <v>458</v>
      </c>
      <c r="E3" s="1214"/>
      <c r="F3" s="1213" t="s">
        <v>419</v>
      </c>
      <c r="G3" s="1215"/>
      <c r="H3" s="1215"/>
      <c r="I3" s="1215"/>
      <c r="J3" s="1214"/>
      <c r="K3" s="1279" t="s">
        <v>411</v>
      </c>
    </row>
    <row r="4" spans="2:11" ht="11.25">
      <c r="B4" s="1216" t="s">
        <v>459</v>
      </c>
      <c r="C4" s="1217"/>
      <c r="D4" s="669"/>
      <c r="E4" s="670"/>
      <c r="F4" s="669"/>
      <c r="G4" s="670"/>
      <c r="H4" s="671" t="s">
        <v>111</v>
      </c>
      <c r="I4" s="1218"/>
      <c r="J4" s="671" t="s">
        <v>111</v>
      </c>
      <c r="K4" s="1280"/>
    </row>
    <row r="5" spans="2:11" ht="11.25" customHeight="1">
      <c r="B5" s="669"/>
      <c r="C5" s="674"/>
      <c r="D5" s="669"/>
      <c r="E5" s="675" t="s">
        <v>4</v>
      </c>
      <c r="F5" s="669"/>
      <c r="G5" s="675" t="s">
        <v>4</v>
      </c>
      <c r="H5" s="673" t="s">
        <v>5</v>
      </c>
      <c r="I5" s="676" t="s">
        <v>398</v>
      </c>
      <c r="J5" s="673" t="s">
        <v>6</v>
      </c>
      <c r="K5" s="1280"/>
    </row>
    <row r="6" spans="2:11" ht="11.25">
      <c r="B6" s="677"/>
      <c r="C6" s="678"/>
      <c r="D6" s="677"/>
      <c r="E6" s="679" t="s">
        <v>8</v>
      </c>
      <c r="F6" s="677"/>
      <c r="G6" s="679" t="s">
        <v>8</v>
      </c>
      <c r="H6" s="680" t="s">
        <v>112</v>
      </c>
      <c r="I6" s="681" t="s">
        <v>412</v>
      </c>
      <c r="J6" s="680" t="s">
        <v>113</v>
      </c>
      <c r="K6" s="1281"/>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6">
        <v>224030</v>
      </c>
      <c r="E8" s="1187">
        <v>4.3</v>
      </c>
      <c r="F8" s="1188">
        <v>222983</v>
      </c>
      <c r="G8" s="1189">
        <v>4</v>
      </c>
      <c r="H8" s="1190">
        <v>209035</v>
      </c>
      <c r="I8" s="1191">
        <v>4.8</v>
      </c>
      <c r="J8" s="1192">
        <v>13948</v>
      </c>
      <c r="K8" s="1192">
        <v>1047</v>
      </c>
    </row>
    <row r="9" spans="2:11" s="691" customFormat="1" ht="17.25" customHeight="1">
      <c r="B9" s="690" t="s">
        <v>85</v>
      </c>
      <c r="C9" s="1193" t="s">
        <v>53</v>
      </c>
      <c r="D9" s="1194">
        <v>290326</v>
      </c>
      <c r="E9" s="1195">
        <v>8.3</v>
      </c>
      <c r="F9" s="1196">
        <v>283853</v>
      </c>
      <c r="G9" s="1197">
        <v>5.9</v>
      </c>
      <c r="H9" s="1196">
        <v>266890</v>
      </c>
      <c r="I9" s="1197">
        <v>4.3</v>
      </c>
      <c r="J9" s="1198">
        <v>16963</v>
      </c>
      <c r="K9" s="1198">
        <v>6473</v>
      </c>
    </row>
    <row r="10" spans="2:11" s="691" customFormat="1" ht="17.25" customHeight="1">
      <c r="B10" s="690" t="s">
        <v>10</v>
      </c>
      <c r="C10" s="1193" t="s">
        <v>54</v>
      </c>
      <c r="D10" s="1194">
        <v>194974</v>
      </c>
      <c r="E10" s="1199">
        <v>-5.2</v>
      </c>
      <c r="F10" s="800">
        <v>194681</v>
      </c>
      <c r="G10" s="806">
        <v>-5.3</v>
      </c>
      <c r="H10" s="800">
        <v>184106</v>
      </c>
      <c r="I10" s="806">
        <v>-3.9</v>
      </c>
      <c r="J10" s="1200">
        <v>10575</v>
      </c>
      <c r="K10" s="1200">
        <v>293</v>
      </c>
    </row>
    <row r="11" spans="2:11" s="691" customFormat="1" ht="17.25" customHeight="1">
      <c r="B11" s="690" t="s">
        <v>11</v>
      </c>
      <c r="C11" s="692" t="s">
        <v>55</v>
      </c>
      <c r="D11" s="1194">
        <v>483110</v>
      </c>
      <c r="E11" s="1199">
        <v>0.5</v>
      </c>
      <c r="F11" s="800">
        <v>483103</v>
      </c>
      <c r="G11" s="806">
        <v>0.5</v>
      </c>
      <c r="H11" s="800">
        <v>425561</v>
      </c>
      <c r="I11" s="806">
        <v>4.9</v>
      </c>
      <c r="J11" s="1200">
        <v>57542</v>
      </c>
      <c r="K11" s="1200">
        <v>7</v>
      </c>
    </row>
    <row r="12" spans="2:11" s="691" customFormat="1" ht="17.25" customHeight="1">
      <c r="B12" s="690" t="s">
        <v>12</v>
      </c>
      <c r="C12" s="692" t="s">
        <v>41</v>
      </c>
      <c r="D12" s="1194">
        <v>270074</v>
      </c>
      <c r="E12" s="1199">
        <v>-2</v>
      </c>
      <c r="F12" s="800">
        <v>264519</v>
      </c>
      <c r="G12" s="806">
        <v>-2.3</v>
      </c>
      <c r="H12" s="800">
        <v>244408</v>
      </c>
      <c r="I12" s="806">
        <v>-1.2</v>
      </c>
      <c r="J12" s="1200">
        <v>20111</v>
      </c>
      <c r="K12" s="1200">
        <v>5555</v>
      </c>
    </row>
    <row r="13" spans="2:11" s="691" customFormat="1" ht="17.25" customHeight="1">
      <c r="B13" s="690" t="s">
        <v>56</v>
      </c>
      <c r="C13" s="1193" t="s">
        <v>400</v>
      </c>
      <c r="D13" s="1194">
        <v>269127</v>
      </c>
      <c r="E13" s="1199">
        <v>-3.7</v>
      </c>
      <c r="F13" s="800">
        <v>269127</v>
      </c>
      <c r="G13" s="806">
        <v>-3.7</v>
      </c>
      <c r="H13" s="800">
        <v>222447</v>
      </c>
      <c r="I13" s="806">
        <v>-2.3</v>
      </c>
      <c r="J13" s="1200">
        <v>46680</v>
      </c>
      <c r="K13" s="1200">
        <v>0</v>
      </c>
    </row>
    <row r="14" spans="2:11" s="691" customFormat="1" ht="17.25" customHeight="1">
      <c r="B14" s="690" t="s">
        <v>57</v>
      </c>
      <c r="C14" s="692" t="s">
        <v>401</v>
      </c>
      <c r="D14" s="1194">
        <v>175088</v>
      </c>
      <c r="E14" s="1199">
        <v>12.4</v>
      </c>
      <c r="F14" s="800">
        <v>174703</v>
      </c>
      <c r="G14" s="806">
        <v>12.1</v>
      </c>
      <c r="H14" s="800">
        <v>165846</v>
      </c>
      <c r="I14" s="806">
        <v>12.5</v>
      </c>
      <c r="J14" s="1200">
        <v>8857</v>
      </c>
      <c r="K14" s="1200">
        <v>385</v>
      </c>
    </row>
    <row r="15" spans="2:11" s="691" customFormat="1" ht="17.25" customHeight="1">
      <c r="B15" s="690" t="s">
        <v>58</v>
      </c>
      <c r="C15" s="692" t="s">
        <v>402</v>
      </c>
      <c r="D15" s="1194">
        <v>324102</v>
      </c>
      <c r="E15" s="1199">
        <v>11.3</v>
      </c>
      <c r="F15" s="800">
        <v>322459</v>
      </c>
      <c r="G15" s="806">
        <v>11.7</v>
      </c>
      <c r="H15" s="800">
        <v>297390</v>
      </c>
      <c r="I15" s="806">
        <v>7.7</v>
      </c>
      <c r="J15" s="1200">
        <v>25069</v>
      </c>
      <c r="K15" s="1200">
        <v>1643</v>
      </c>
    </row>
    <row r="16" spans="2:11" s="691" customFormat="1" ht="17.25" customHeight="1">
      <c r="B16" s="690" t="s">
        <v>59</v>
      </c>
      <c r="C16" s="693" t="s">
        <v>403</v>
      </c>
      <c r="D16" s="1194">
        <v>213304</v>
      </c>
      <c r="E16" s="1199">
        <v>-3.6</v>
      </c>
      <c r="F16" s="800">
        <v>213287</v>
      </c>
      <c r="G16" s="806">
        <v>-3.7</v>
      </c>
      <c r="H16" s="800">
        <v>199833</v>
      </c>
      <c r="I16" s="806">
        <v>-6.4</v>
      </c>
      <c r="J16" s="1200">
        <v>13454</v>
      </c>
      <c r="K16" s="1200">
        <v>17</v>
      </c>
    </row>
    <row r="17" spans="2:11" s="691" customFormat="1" ht="17.25" customHeight="1">
      <c r="B17" s="690" t="s">
        <v>33</v>
      </c>
      <c r="C17" s="692" t="s">
        <v>404</v>
      </c>
      <c r="D17" s="1194">
        <v>286275</v>
      </c>
      <c r="E17" s="1199">
        <v>18.2</v>
      </c>
      <c r="F17" s="800">
        <v>286196</v>
      </c>
      <c r="G17" s="806">
        <v>18.1</v>
      </c>
      <c r="H17" s="800">
        <v>274466</v>
      </c>
      <c r="I17" s="806">
        <v>17.8</v>
      </c>
      <c r="J17" s="1200">
        <v>11730</v>
      </c>
      <c r="K17" s="1200">
        <v>79</v>
      </c>
    </row>
    <row r="18" spans="2:11" s="691" customFormat="1" ht="17.25" customHeight="1">
      <c r="B18" s="690" t="s">
        <v>60</v>
      </c>
      <c r="C18" s="692" t="s">
        <v>405</v>
      </c>
      <c r="D18" s="1194">
        <v>126242</v>
      </c>
      <c r="E18" s="1199">
        <v>-12.9</v>
      </c>
      <c r="F18" s="800">
        <v>126225</v>
      </c>
      <c r="G18" s="806">
        <v>-12.8</v>
      </c>
      <c r="H18" s="800">
        <v>116638</v>
      </c>
      <c r="I18" s="806">
        <v>-6.5</v>
      </c>
      <c r="J18" s="1200">
        <v>9587</v>
      </c>
      <c r="K18" s="1200">
        <v>17</v>
      </c>
    </row>
    <row r="19" spans="2:11" s="691" customFormat="1" ht="17.25" customHeight="1">
      <c r="B19" s="690" t="s">
        <v>61</v>
      </c>
      <c r="C19" s="693" t="s">
        <v>86</v>
      </c>
      <c r="D19" s="1194">
        <v>205352</v>
      </c>
      <c r="E19" s="1199">
        <v>7.1</v>
      </c>
      <c r="F19" s="800">
        <v>205236</v>
      </c>
      <c r="G19" s="806">
        <v>7.4</v>
      </c>
      <c r="H19" s="800">
        <v>200699</v>
      </c>
      <c r="I19" s="806">
        <v>8.7</v>
      </c>
      <c r="J19" s="1200">
        <v>4537</v>
      </c>
      <c r="K19" s="1200">
        <v>116</v>
      </c>
    </row>
    <row r="20" spans="2:11" s="691" customFormat="1" ht="17.25" customHeight="1">
      <c r="B20" s="690" t="s">
        <v>62</v>
      </c>
      <c r="C20" s="692" t="s">
        <v>63</v>
      </c>
      <c r="D20" s="1194">
        <v>306648</v>
      </c>
      <c r="E20" s="1199">
        <v>1.7</v>
      </c>
      <c r="F20" s="800">
        <v>306153</v>
      </c>
      <c r="G20" s="806">
        <v>1.6</v>
      </c>
      <c r="H20" s="800">
        <v>303902</v>
      </c>
      <c r="I20" s="806">
        <v>2.1</v>
      </c>
      <c r="J20" s="1200">
        <v>2251</v>
      </c>
      <c r="K20" s="1200">
        <v>495</v>
      </c>
    </row>
    <row r="21" spans="2:11" s="691" customFormat="1" ht="17.25" customHeight="1">
      <c r="B21" s="690" t="s">
        <v>64</v>
      </c>
      <c r="C21" s="694" t="s">
        <v>406</v>
      </c>
      <c r="D21" s="1194">
        <v>246660</v>
      </c>
      <c r="E21" s="1199">
        <v>3.2</v>
      </c>
      <c r="F21" s="800">
        <v>245787</v>
      </c>
      <c r="G21" s="806">
        <v>3.2</v>
      </c>
      <c r="H21" s="800">
        <v>230745</v>
      </c>
      <c r="I21" s="806">
        <v>3.7</v>
      </c>
      <c r="J21" s="1200">
        <v>15042</v>
      </c>
      <c r="K21" s="1200">
        <v>873</v>
      </c>
    </row>
    <row r="22" spans="2:11" s="691" customFormat="1" ht="17.25" customHeight="1">
      <c r="B22" s="690" t="s">
        <v>65</v>
      </c>
      <c r="C22" s="692" t="s">
        <v>43</v>
      </c>
      <c r="D22" s="1194" t="s">
        <v>151</v>
      </c>
      <c r="E22" s="1199" t="s">
        <v>151</v>
      </c>
      <c r="F22" s="800" t="s">
        <v>151</v>
      </c>
      <c r="G22" s="806" t="s">
        <v>151</v>
      </c>
      <c r="H22" s="800" t="s">
        <v>151</v>
      </c>
      <c r="I22" s="806" t="s">
        <v>151</v>
      </c>
      <c r="J22" s="1200" t="s">
        <v>151</v>
      </c>
      <c r="K22" s="1200" t="s">
        <v>151</v>
      </c>
    </row>
    <row r="23" spans="2:11" s="691" customFormat="1" ht="17.25" customHeight="1">
      <c r="B23" s="1201" t="s">
        <v>87</v>
      </c>
      <c r="C23" s="1202" t="s">
        <v>407</v>
      </c>
      <c r="D23" s="1203">
        <v>178752</v>
      </c>
      <c r="E23" s="1199">
        <v>16.7</v>
      </c>
      <c r="F23" s="1204">
        <v>177957</v>
      </c>
      <c r="G23" s="1205">
        <v>16.4</v>
      </c>
      <c r="H23" s="1204">
        <v>165999</v>
      </c>
      <c r="I23" s="1205">
        <v>17.5</v>
      </c>
      <c r="J23" s="1206">
        <v>11958</v>
      </c>
      <c r="K23" s="1206">
        <v>795</v>
      </c>
    </row>
    <row r="24" spans="2:11" ht="26.25" customHeight="1">
      <c r="B24" s="695"/>
      <c r="C24" s="696" t="s">
        <v>99</v>
      </c>
      <c r="D24" s="1207">
        <v>270381</v>
      </c>
      <c r="E24" s="1208">
        <v>-0.7</v>
      </c>
      <c r="F24" s="804">
        <v>264982</v>
      </c>
      <c r="G24" s="807">
        <v>-0.5</v>
      </c>
      <c r="H24" s="804">
        <v>247286</v>
      </c>
      <c r="I24" s="807">
        <v>0.5</v>
      </c>
      <c r="J24" s="1209">
        <v>17696</v>
      </c>
      <c r="K24" s="1209">
        <v>5399</v>
      </c>
    </row>
    <row r="25" ht="15.75" customHeight="1">
      <c r="B25" s="697" t="s">
        <v>198</v>
      </c>
    </row>
    <row r="26" ht="12.75" customHeight="1">
      <c r="B26" s="659" t="s">
        <v>290</v>
      </c>
    </row>
    <row r="27" ht="12.75" customHeight="1">
      <c r="B27" s="659" t="s">
        <v>199</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3937007874015748" right="0" top="0.984251968503937" bottom="0.7874015748031497" header="0.5118110236220472"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2022-05-20T02:07:50Z</cp:lastPrinted>
  <dcterms:modified xsi:type="dcterms:W3CDTF">2022-05-25T10:33:54Z</dcterms:modified>
  <cp:category/>
  <cp:version/>
  <cp:contentType/>
  <cp:contentStatus/>
</cp:coreProperties>
</file>