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3" activeTab="0"/>
  </bookViews>
  <sheets>
    <sheet name="-　７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７　-'!$A$1:$L$45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<sst xmlns="http://schemas.openxmlformats.org/spreadsheetml/2006/main" count="55" uniqueCount="52">
  <si>
    <t>糸 満 市</t>
  </si>
  <si>
    <t>大宜味村</t>
  </si>
  <si>
    <t>今帰仁村</t>
  </si>
  <si>
    <t>本 部 町</t>
  </si>
  <si>
    <t>北 谷 町</t>
  </si>
  <si>
    <t>西 原 町</t>
  </si>
  <si>
    <t>渡名喜村</t>
  </si>
  <si>
    <t>北大東村</t>
  </si>
  <si>
    <t>伊是名村</t>
  </si>
  <si>
    <t>与那国町</t>
  </si>
  <si>
    <t>豊見城市</t>
  </si>
  <si>
    <t>うるま市</t>
  </si>
  <si>
    <t>宮古島市</t>
  </si>
  <si>
    <t>久米島町</t>
  </si>
  <si>
    <t>性比98.0～99.9の市町村</t>
  </si>
  <si>
    <t>性比96.0～97.9の市町村</t>
  </si>
  <si>
    <t>性比93.0～95.9の市町村</t>
  </si>
  <si>
    <t>性比92.9以下の市町村</t>
  </si>
  <si>
    <t>性比100.0   　以上の   市町村</t>
  </si>
  <si>
    <t>（３） 　市町村別人口性比</t>
  </si>
  <si>
    <t>八重瀬町</t>
  </si>
  <si>
    <t>性比 (％)</t>
  </si>
  <si>
    <t>性比　　　(％)</t>
  </si>
  <si>
    <t>座間味村</t>
  </si>
  <si>
    <t>粟国村</t>
  </si>
  <si>
    <t>南大東村</t>
  </si>
  <si>
    <t>伊平屋村</t>
  </si>
  <si>
    <t>東村</t>
  </si>
  <si>
    <t>渡嘉敷村</t>
  </si>
  <si>
    <t>多良間村</t>
  </si>
  <si>
    <t>竹富町</t>
  </si>
  <si>
    <t>伊江村</t>
  </si>
  <si>
    <t>恩納村</t>
  </si>
  <si>
    <t>国頭村</t>
  </si>
  <si>
    <t>南城市</t>
  </si>
  <si>
    <t>金武町</t>
  </si>
  <si>
    <t>　【参考】前年（平成29年）市町村数</t>
  </si>
  <si>
    <t>表４　平成30年10月1日現在の市町村別人口の性比</t>
  </si>
  <si>
    <t>石垣市</t>
  </si>
  <si>
    <t>宜野湾市</t>
  </si>
  <si>
    <t>名護市</t>
  </si>
  <si>
    <t>中城村</t>
  </si>
  <si>
    <t>読谷村</t>
  </si>
  <si>
    <t>南風原町</t>
  </si>
  <si>
    <t>沖縄市</t>
  </si>
  <si>
    <t>浦添市</t>
  </si>
  <si>
    <t>嘉手納町</t>
  </si>
  <si>
    <t>那覇市</t>
  </si>
  <si>
    <t>北中城村</t>
  </si>
  <si>
    <t>与那原町</t>
  </si>
  <si>
    <t xml:space="preserve">　　市町村別人口の性比（女子100人に対する男子の数）をみると、最も高いのは渡名喜村の 185.6で、以下与那国町177.5、北大東村159.4と続き、性比が100を超える市町村、即ち男子が女子より多い市町村は24市町村となっている。なお、県全体では96.7となっている。
</t>
  </si>
  <si>
    <t>宜野座村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</si>
</sst>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0" fillId="3" borderId="0" applyNumberFormat="0" applyBorder="0" applyAlignment="0" applyProtection="0"/>
    <xf numFmtId="0" fontId="32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10" fillId="9" borderId="0" applyNumberFormat="0" applyBorder="0" applyAlignment="0" applyProtection="0"/>
    <xf numFmtId="0" fontId="32" fillId="10" borderId="0" applyNumberFormat="0" applyBorder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10" fillId="13" borderId="0" applyNumberFormat="0" applyBorder="0" applyAlignment="0" applyProtection="0"/>
    <xf numFmtId="0" fontId="32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10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19" borderId="0" applyNumberFormat="0" applyBorder="0" applyAlignment="0" applyProtection="0"/>
    <xf numFmtId="0" fontId="32" fillId="20" borderId="0" applyNumberFormat="0" applyBorder="0" applyAlignment="0" applyProtection="0"/>
    <xf numFmtId="0" fontId="10" fillId="9" borderId="0" applyNumberFormat="0" applyBorder="0" applyAlignment="0" applyProtection="0"/>
    <xf numFmtId="0" fontId="32" fillId="21" borderId="0" applyNumberFormat="0" applyBorder="0" applyAlignment="0" applyProtection="0"/>
    <xf numFmtId="0" fontId="10" fillId="15" borderId="0" applyNumberFormat="0" applyBorder="0" applyAlignment="0" applyProtection="0"/>
    <xf numFmtId="0" fontId="32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4" borderId="1" applyNumberFormat="0" applyAlignment="0" applyProtection="0"/>
    <xf numFmtId="0" fontId="13" fillId="45" borderId="2" applyNumberFormat="0" applyAlignment="0" applyProtection="0"/>
    <xf numFmtId="0" fontId="36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0" fillId="49" borderId="4" applyNumberFormat="0" applyFont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50" borderId="0" applyNumberFormat="0" applyBorder="0" applyAlignment="0" applyProtection="0"/>
    <xf numFmtId="0" fontId="16" fillId="5" borderId="0" applyNumberFormat="0" applyBorder="0" applyAlignment="0" applyProtection="0"/>
    <xf numFmtId="0" fontId="39" fillId="51" borderId="7" applyNumberFormat="0" applyAlignment="0" applyProtection="0"/>
    <xf numFmtId="0" fontId="17" fillId="52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16" applyNumberFormat="0" applyFill="0" applyAlignment="0" applyProtection="0"/>
    <xf numFmtId="0" fontId="45" fillId="51" borderId="17" applyNumberFormat="0" applyAlignment="0" applyProtection="0"/>
    <xf numFmtId="0" fontId="22" fillId="52" borderId="18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47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190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vertical="center"/>
    </xf>
    <xf numFmtId="0" fontId="49" fillId="0" borderId="0" xfId="0" applyFont="1" applyBorder="1" applyAlignment="1">
      <alignment vertical="justify" wrapText="1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distributed" vertical="center"/>
    </xf>
    <xf numFmtId="198" fontId="52" fillId="0" borderId="23" xfId="0" applyNumberFormat="1" applyFont="1" applyBorder="1" applyAlignment="1">
      <alignment horizontal="center" vertical="center" wrapText="1"/>
    </xf>
    <xf numFmtId="0" fontId="51" fillId="0" borderId="0" xfId="106" applyFont="1" applyBorder="1" applyAlignment="1">
      <alignment horizontal="distributed" vertical="center"/>
      <protection/>
    </xf>
    <xf numFmtId="184" fontId="52" fillId="0" borderId="23" xfId="0" applyNumberFormat="1" applyFont="1" applyBorder="1" applyAlignment="1">
      <alignment horizontal="center" vertical="center" wrapText="1"/>
    </xf>
    <xf numFmtId="0" fontId="51" fillId="0" borderId="22" xfId="106" applyFont="1" applyBorder="1" applyAlignment="1">
      <alignment horizontal="distributed" vertical="center"/>
      <protection/>
    </xf>
    <xf numFmtId="186" fontId="52" fillId="0" borderId="23" xfId="0" applyNumberFormat="1" applyFont="1" applyBorder="1" applyAlignment="1">
      <alignment horizontal="center" vertical="center" wrapText="1"/>
    </xf>
    <xf numFmtId="184" fontId="52" fillId="0" borderId="23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/>
    </xf>
    <xf numFmtId="184" fontId="49" fillId="0" borderId="23" xfId="0" applyNumberFormat="1" applyFont="1" applyBorder="1" applyAlignment="1">
      <alignment/>
    </xf>
    <xf numFmtId="186" fontId="52" fillId="0" borderId="23" xfId="81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distributed" vertical="center"/>
    </xf>
    <xf numFmtId="184" fontId="52" fillId="0" borderId="23" xfId="81" applyNumberFormat="1" applyFont="1" applyBorder="1" applyAlignment="1">
      <alignment horizontal="center" vertical="center"/>
    </xf>
    <xf numFmtId="38" fontId="51" fillId="0" borderId="22" xfId="81" applyFont="1" applyBorder="1" applyAlignment="1">
      <alignment horizontal="distributed" vertical="center"/>
    </xf>
    <xf numFmtId="38" fontId="49" fillId="0" borderId="22" xfId="0" applyNumberFormat="1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38" fontId="49" fillId="0" borderId="22" xfId="81" applyFont="1" applyBorder="1" applyAlignment="1">
      <alignment horizontal="distributed" vertical="center"/>
    </xf>
    <xf numFmtId="184" fontId="49" fillId="0" borderId="0" xfId="0" applyNumberFormat="1" applyFont="1" applyBorder="1" applyAlignment="1">
      <alignment/>
    </xf>
    <xf numFmtId="0" fontId="52" fillId="0" borderId="23" xfId="0" applyFont="1" applyBorder="1" applyAlignment="1">
      <alignment horizontal="center" vertical="center"/>
    </xf>
    <xf numFmtId="181" fontId="52" fillId="0" borderId="23" xfId="81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distributed" vertical="center"/>
    </xf>
    <xf numFmtId="0" fontId="49" fillId="0" borderId="26" xfId="0" applyFont="1" applyBorder="1" applyAlignment="1">
      <alignment horizontal="distributed" vertical="center"/>
    </xf>
    <xf numFmtId="0" fontId="49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distributed" vertical="center"/>
    </xf>
    <xf numFmtId="0" fontId="52" fillId="0" borderId="27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49" fillId="0" borderId="25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26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76" fontId="51" fillId="0" borderId="27" xfId="0" applyNumberFormat="1" applyFont="1" applyBorder="1" applyAlignment="1">
      <alignment horizontal="center" vertical="center"/>
    </xf>
    <xf numFmtId="190" fontId="49" fillId="0" borderId="22" xfId="0" applyNumberFormat="1" applyFont="1" applyBorder="1" applyAlignment="1">
      <alignment horizontal="center" vertical="center"/>
    </xf>
    <xf numFmtId="190" fontId="49" fillId="0" borderId="28" xfId="0" applyNumberFormat="1" applyFont="1" applyBorder="1" applyAlignment="1">
      <alignment horizontal="center" vertical="center"/>
    </xf>
    <xf numFmtId="190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justify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標準_年報作業用_5(P7.8.9.10.11)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N44"/>
  <sheetViews>
    <sheetView showZeros="0"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4.50390625" style="1" customWidth="1"/>
    <col min="2" max="2" width="4.00390625" style="1" customWidth="1"/>
    <col min="3" max="3" width="9.375" style="1" customWidth="1"/>
    <col min="4" max="4" width="7.75390625" style="1" customWidth="1"/>
    <col min="5" max="5" width="9.7539062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390625" style="1" customWidth="1"/>
    <col min="11" max="11" width="9.00390625" style="1" customWidth="1"/>
    <col min="12" max="12" width="7.00390625" style="1" customWidth="1"/>
    <col min="13" max="13" width="1.37890625" style="1" customWidth="1"/>
    <col min="14" max="14" width="10.00390625" style="1" bestFit="1" customWidth="1"/>
    <col min="15" max="16384" width="9.00390625" style="1" customWidth="1"/>
  </cols>
  <sheetData>
    <row r="1" ht="17.25" customHeight="1"/>
    <row r="2" ht="21" customHeight="1">
      <c r="B2" s="6" t="s">
        <v>19</v>
      </c>
    </row>
    <row r="3" spans="2:12" ht="21" customHeight="1">
      <c r="B3" s="57" t="s">
        <v>50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2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21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21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21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20.25" customHeight="1">
      <c r="B8" s="8"/>
      <c r="C8" s="9" t="s">
        <v>37</v>
      </c>
      <c r="D8" s="8"/>
      <c r="E8" s="8"/>
      <c r="F8" s="8"/>
      <c r="G8" s="8"/>
      <c r="H8" s="8"/>
      <c r="I8" s="8"/>
      <c r="J8" s="8"/>
      <c r="K8" s="8"/>
      <c r="L8" s="8"/>
    </row>
    <row r="9" spans="2:12" ht="20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 ht="57" customHeight="1">
      <c r="B10" s="8"/>
      <c r="C10" s="10" t="s">
        <v>18</v>
      </c>
      <c r="D10" s="11" t="s">
        <v>21</v>
      </c>
      <c r="E10" s="12" t="s">
        <v>14</v>
      </c>
      <c r="F10" s="11" t="s">
        <v>22</v>
      </c>
      <c r="G10" s="10" t="s">
        <v>15</v>
      </c>
      <c r="H10" s="11" t="s">
        <v>21</v>
      </c>
      <c r="I10" s="10" t="s">
        <v>16</v>
      </c>
      <c r="J10" s="11" t="s">
        <v>21</v>
      </c>
      <c r="K10" s="10" t="s">
        <v>17</v>
      </c>
      <c r="L10" s="11" t="s">
        <v>21</v>
      </c>
    </row>
    <row r="11" spans="2:12" ht="22.5" customHeight="1">
      <c r="B11" s="13">
        <v>1</v>
      </c>
      <c r="C11" s="14" t="s">
        <v>6</v>
      </c>
      <c r="D11" s="15">
        <v>185.6</v>
      </c>
      <c r="E11" s="16" t="s">
        <v>38</v>
      </c>
      <c r="F11" s="17">
        <v>99.8</v>
      </c>
      <c r="G11" s="18" t="s">
        <v>12</v>
      </c>
      <c r="H11" s="19">
        <v>97.4</v>
      </c>
      <c r="I11" s="18" t="s">
        <v>43</v>
      </c>
      <c r="J11" s="17">
        <v>95.9</v>
      </c>
      <c r="K11" s="18" t="s">
        <v>4</v>
      </c>
      <c r="L11" s="20">
        <v>91.8</v>
      </c>
    </row>
    <row r="12" spans="2:12" ht="22.5" customHeight="1">
      <c r="B12" s="13">
        <v>2</v>
      </c>
      <c r="C12" s="14" t="s">
        <v>9</v>
      </c>
      <c r="D12" s="15">
        <v>177.5</v>
      </c>
      <c r="E12" s="16" t="s">
        <v>51</v>
      </c>
      <c r="F12" s="17">
        <v>99.1</v>
      </c>
      <c r="G12" s="18" t="s">
        <v>42</v>
      </c>
      <c r="H12" s="19">
        <v>97</v>
      </c>
      <c r="I12" s="18" t="s">
        <v>10</v>
      </c>
      <c r="J12" s="17">
        <v>94.9</v>
      </c>
      <c r="K12" s="18"/>
      <c r="L12" s="20"/>
    </row>
    <row r="13" spans="2:12" ht="22.5" customHeight="1">
      <c r="B13" s="13">
        <v>3</v>
      </c>
      <c r="C13" s="14" t="s">
        <v>7</v>
      </c>
      <c r="D13" s="15">
        <v>159.4</v>
      </c>
      <c r="E13" s="16" t="s">
        <v>40</v>
      </c>
      <c r="F13" s="17">
        <v>98.7</v>
      </c>
      <c r="G13" s="18" t="s">
        <v>20</v>
      </c>
      <c r="H13" s="19">
        <v>96.8</v>
      </c>
      <c r="I13" s="18" t="s">
        <v>39</v>
      </c>
      <c r="J13" s="17">
        <v>94.6</v>
      </c>
      <c r="K13" s="18"/>
      <c r="L13" s="20"/>
    </row>
    <row r="14" spans="2:12" ht="22.5" customHeight="1">
      <c r="B14" s="13">
        <v>4</v>
      </c>
      <c r="C14" s="14" t="s">
        <v>24</v>
      </c>
      <c r="D14" s="15">
        <v>137.7</v>
      </c>
      <c r="E14" s="16" t="s">
        <v>41</v>
      </c>
      <c r="F14" s="17">
        <v>98.2</v>
      </c>
      <c r="G14" s="18"/>
      <c r="H14" s="19"/>
      <c r="I14" s="18" t="s">
        <v>44</v>
      </c>
      <c r="J14" s="17">
        <v>94.4</v>
      </c>
      <c r="K14" s="14"/>
      <c r="L14" s="20"/>
    </row>
    <row r="15" spans="2:12" ht="22.5" customHeight="1">
      <c r="B15" s="13">
        <v>5</v>
      </c>
      <c r="C15" s="14" t="s">
        <v>25</v>
      </c>
      <c r="D15" s="15">
        <v>137.6</v>
      </c>
      <c r="E15" s="16"/>
      <c r="F15" s="17"/>
      <c r="G15" s="18"/>
      <c r="H15" s="19"/>
      <c r="I15" s="18" t="s">
        <v>45</v>
      </c>
      <c r="J15" s="17">
        <v>94.2</v>
      </c>
      <c r="K15" s="14"/>
      <c r="L15" s="20"/>
    </row>
    <row r="16" spans="2:12" ht="22.5" customHeight="1">
      <c r="B16" s="13">
        <v>6</v>
      </c>
      <c r="C16" s="14" t="s">
        <v>26</v>
      </c>
      <c r="D16" s="15">
        <v>121.8</v>
      </c>
      <c r="E16" s="16"/>
      <c r="F16" s="17"/>
      <c r="G16" s="18"/>
      <c r="H16" s="19"/>
      <c r="I16" s="18" t="s">
        <v>46</v>
      </c>
      <c r="J16" s="17">
        <v>93.9</v>
      </c>
      <c r="K16" s="21"/>
      <c r="L16" s="22"/>
    </row>
    <row r="17" spans="2:12" ht="22.5" customHeight="1">
      <c r="B17" s="13">
        <v>7</v>
      </c>
      <c r="C17" s="14" t="s">
        <v>27</v>
      </c>
      <c r="D17" s="15">
        <v>121.1</v>
      </c>
      <c r="E17" s="16"/>
      <c r="F17" s="17"/>
      <c r="G17" s="18"/>
      <c r="H17" s="23"/>
      <c r="I17" s="18" t="s">
        <v>47</v>
      </c>
      <c r="J17" s="17">
        <v>93.7</v>
      </c>
      <c r="K17" s="24"/>
      <c r="L17" s="20"/>
    </row>
    <row r="18" spans="2:12" ht="22.5" customHeight="1">
      <c r="B18" s="13">
        <v>8</v>
      </c>
      <c r="C18" s="14" t="s">
        <v>8</v>
      </c>
      <c r="D18" s="15">
        <v>117.7</v>
      </c>
      <c r="E18" s="16"/>
      <c r="F18" s="17"/>
      <c r="G18" s="18"/>
      <c r="H18" s="23"/>
      <c r="I18" s="18" t="s">
        <v>48</v>
      </c>
      <c r="J18" s="17">
        <v>93.3</v>
      </c>
      <c r="K18" s="24"/>
      <c r="L18" s="20"/>
    </row>
    <row r="19" spans="2:12" ht="22.5" customHeight="1">
      <c r="B19" s="13">
        <v>9</v>
      </c>
      <c r="C19" s="14" t="s">
        <v>28</v>
      </c>
      <c r="D19" s="15">
        <v>117.2</v>
      </c>
      <c r="E19" s="16"/>
      <c r="F19" s="25"/>
      <c r="G19" s="26"/>
      <c r="H19" s="23"/>
      <c r="I19" s="14" t="s">
        <v>49</v>
      </c>
      <c r="J19" s="20">
        <v>93</v>
      </c>
      <c r="K19" s="24"/>
      <c r="L19" s="20"/>
    </row>
    <row r="20" spans="2:12" ht="22.5" customHeight="1">
      <c r="B20" s="13">
        <v>10</v>
      </c>
      <c r="C20" s="14" t="s">
        <v>29</v>
      </c>
      <c r="D20" s="15">
        <v>116.3</v>
      </c>
      <c r="E20" s="16"/>
      <c r="F20" s="25"/>
      <c r="G20" s="26"/>
      <c r="H20" s="23"/>
      <c r="I20" s="27"/>
      <c r="J20" s="20"/>
      <c r="K20" s="24"/>
      <c r="L20" s="20"/>
    </row>
    <row r="21" spans="2:12" ht="22.5" customHeight="1">
      <c r="B21" s="13">
        <v>11</v>
      </c>
      <c r="C21" s="14" t="s">
        <v>13</v>
      </c>
      <c r="D21" s="15">
        <v>112.7</v>
      </c>
      <c r="E21" s="28"/>
      <c r="F21" s="25"/>
      <c r="G21" s="29"/>
      <c r="H21" s="23"/>
      <c r="I21" s="21"/>
      <c r="J21" s="30"/>
      <c r="K21" s="24"/>
      <c r="L21" s="31"/>
    </row>
    <row r="22" spans="2:12" ht="22.5" customHeight="1">
      <c r="B22" s="13">
        <v>12</v>
      </c>
      <c r="C22" s="14" t="s">
        <v>23</v>
      </c>
      <c r="D22" s="15">
        <v>112.6</v>
      </c>
      <c r="E22" s="28"/>
      <c r="F22" s="25"/>
      <c r="G22" s="29"/>
      <c r="H22" s="23"/>
      <c r="I22" s="27"/>
      <c r="J22" s="20"/>
      <c r="K22" s="24"/>
      <c r="L22" s="31"/>
    </row>
    <row r="23" spans="2:12" ht="22.5" customHeight="1">
      <c r="B23" s="13">
        <v>13</v>
      </c>
      <c r="C23" s="14" t="s">
        <v>1</v>
      </c>
      <c r="D23" s="15">
        <v>108.8</v>
      </c>
      <c r="E23" s="28"/>
      <c r="F23" s="25"/>
      <c r="G23" s="29"/>
      <c r="H23" s="32"/>
      <c r="I23" s="27"/>
      <c r="J23" s="31"/>
      <c r="K23" s="24"/>
      <c r="L23" s="31"/>
    </row>
    <row r="24" spans="2:12" ht="22.5" customHeight="1">
      <c r="B24" s="13">
        <v>14</v>
      </c>
      <c r="C24" s="14" t="s">
        <v>30</v>
      </c>
      <c r="D24" s="15">
        <v>108.1</v>
      </c>
      <c r="E24" s="28"/>
      <c r="F24" s="32"/>
      <c r="G24" s="29"/>
      <c r="H24" s="32"/>
      <c r="I24" s="27"/>
      <c r="J24" s="31"/>
      <c r="K24" s="24"/>
      <c r="L24" s="31"/>
    </row>
    <row r="25" spans="2:12" ht="22.5" customHeight="1">
      <c r="B25" s="13">
        <v>15</v>
      </c>
      <c r="C25" s="14" t="s">
        <v>31</v>
      </c>
      <c r="D25" s="15">
        <v>104.1</v>
      </c>
      <c r="E25" s="28"/>
      <c r="F25" s="32"/>
      <c r="G25" s="29"/>
      <c r="H25" s="32"/>
      <c r="I25" s="27"/>
      <c r="J25" s="31"/>
      <c r="K25" s="24"/>
      <c r="L25" s="31"/>
    </row>
    <row r="26" spans="2:12" ht="22.5" customHeight="1">
      <c r="B26" s="13">
        <v>16</v>
      </c>
      <c r="C26" s="14" t="s">
        <v>3</v>
      </c>
      <c r="D26" s="15">
        <v>103.4</v>
      </c>
      <c r="E26" s="28"/>
      <c r="F26" s="32"/>
      <c r="G26" s="29"/>
      <c r="H26" s="32"/>
      <c r="I26" s="24"/>
      <c r="J26" s="31"/>
      <c r="K26" s="24"/>
      <c r="L26" s="31"/>
    </row>
    <row r="27" spans="2:12" ht="22.5" customHeight="1">
      <c r="B27" s="13">
        <v>17</v>
      </c>
      <c r="C27" s="14" t="s">
        <v>32</v>
      </c>
      <c r="D27" s="15">
        <v>103.4</v>
      </c>
      <c r="E27" s="28"/>
      <c r="F27" s="32"/>
      <c r="G27" s="29"/>
      <c r="H27" s="32"/>
      <c r="I27" s="24"/>
      <c r="J27" s="31"/>
      <c r="K27" s="24"/>
      <c r="L27" s="31"/>
    </row>
    <row r="28" spans="2:12" ht="22.5" customHeight="1">
      <c r="B28" s="13">
        <v>18</v>
      </c>
      <c r="C28" s="14" t="s">
        <v>2</v>
      </c>
      <c r="D28" s="15">
        <v>103.2</v>
      </c>
      <c r="E28" s="28"/>
      <c r="F28" s="32"/>
      <c r="G28" s="29"/>
      <c r="H28" s="32"/>
      <c r="I28" s="24"/>
      <c r="J28" s="31"/>
      <c r="K28" s="24"/>
      <c r="L28" s="31"/>
    </row>
    <row r="29" spans="2:12" ht="22.5" customHeight="1">
      <c r="B29" s="13">
        <v>19</v>
      </c>
      <c r="C29" s="14" t="s">
        <v>33</v>
      </c>
      <c r="D29" s="15">
        <v>102.3</v>
      </c>
      <c r="E29" s="28"/>
      <c r="F29" s="33"/>
      <c r="G29" s="24"/>
      <c r="H29" s="31"/>
      <c r="I29" s="24"/>
      <c r="J29" s="31"/>
      <c r="K29" s="24"/>
      <c r="L29" s="31"/>
    </row>
    <row r="30" spans="2:12" ht="22.5" customHeight="1">
      <c r="B30" s="13">
        <v>20</v>
      </c>
      <c r="C30" s="14" t="s">
        <v>34</v>
      </c>
      <c r="D30" s="15">
        <v>101.7</v>
      </c>
      <c r="E30" s="28"/>
      <c r="F30" s="33"/>
      <c r="G30" s="24"/>
      <c r="H30" s="31"/>
      <c r="I30" s="24"/>
      <c r="J30" s="31"/>
      <c r="K30" s="24"/>
      <c r="L30" s="31"/>
    </row>
    <row r="31" spans="2:12" ht="22.5" customHeight="1">
      <c r="B31" s="13">
        <v>21</v>
      </c>
      <c r="C31" s="14" t="s">
        <v>0</v>
      </c>
      <c r="D31" s="15">
        <v>101.4</v>
      </c>
      <c r="E31" s="28"/>
      <c r="F31" s="33"/>
      <c r="G31" s="24"/>
      <c r="H31" s="31"/>
      <c r="I31" s="24"/>
      <c r="J31" s="31"/>
      <c r="K31" s="24"/>
      <c r="L31" s="31"/>
    </row>
    <row r="32" spans="2:12" ht="22.5" customHeight="1">
      <c r="B32" s="13">
        <v>22</v>
      </c>
      <c r="C32" s="14" t="s">
        <v>5</v>
      </c>
      <c r="D32" s="52">
        <v>101.1</v>
      </c>
      <c r="E32" s="28"/>
      <c r="F32" s="33"/>
      <c r="G32" s="24"/>
      <c r="H32" s="31"/>
      <c r="I32" s="24"/>
      <c r="J32" s="31"/>
      <c r="K32" s="24"/>
      <c r="L32" s="31"/>
    </row>
    <row r="33" spans="2:12" ht="22.5" customHeight="1">
      <c r="B33" s="13">
        <v>23</v>
      </c>
      <c r="C33" s="14" t="s">
        <v>11</v>
      </c>
      <c r="D33" s="52">
        <v>100.4</v>
      </c>
      <c r="E33" s="28"/>
      <c r="F33" s="33"/>
      <c r="G33" s="24"/>
      <c r="H33" s="31"/>
      <c r="I33" s="24"/>
      <c r="J33" s="31"/>
      <c r="K33" s="24"/>
      <c r="L33" s="31"/>
    </row>
    <row r="34" spans="2:12" ht="22.5" customHeight="1">
      <c r="B34" s="13">
        <v>24</v>
      </c>
      <c r="C34" s="34" t="s">
        <v>35</v>
      </c>
      <c r="D34" s="53">
        <v>100</v>
      </c>
      <c r="E34" s="35"/>
      <c r="F34" s="36"/>
      <c r="G34" s="37"/>
      <c r="H34" s="38"/>
      <c r="I34" s="37"/>
      <c r="J34" s="38"/>
      <c r="K34" s="37"/>
      <c r="L34" s="38"/>
    </row>
    <row r="35" spans="2:12" ht="4.5" customHeight="1">
      <c r="B35" s="13"/>
      <c r="C35" s="14"/>
      <c r="D35" s="50"/>
      <c r="E35" s="28"/>
      <c r="F35" s="40"/>
      <c r="G35" s="24"/>
      <c r="H35" s="51"/>
      <c r="I35" s="24"/>
      <c r="J35" s="51"/>
      <c r="K35" s="24"/>
      <c r="L35" s="51"/>
    </row>
    <row r="36" spans="2:14" ht="14.25">
      <c r="B36" s="8"/>
      <c r="C36" s="54">
        <f>COUNTA(C11:C34)</f>
        <v>24</v>
      </c>
      <c r="D36" s="55"/>
      <c r="E36" s="54">
        <f>COUNTA(E11:E34)</f>
        <v>4</v>
      </c>
      <c r="F36" s="55"/>
      <c r="G36" s="54">
        <f>COUNTA(G11:G34)</f>
        <v>3</v>
      </c>
      <c r="H36" s="55"/>
      <c r="I36" s="54">
        <f>COUNTA(I11:I34)</f>
        <v>9</v>
      </c>
      <c r="J36" s="55"/>
      <c r="K36" s="54">
        <f>COUNTA(K11:K34)</f>
        <v>1</v>
      </c>
      <c r="L36" s="55"/>
      <c r="N36" s="4">
        <f>C36+E36+G36+I36+K36-41</f>
        <v>0</v>
      </c>
    </row>
    <row r="37" spans="2:12" ht="4.5" customHeight="1">
      <c r="B37" s="8"/>
      <c r="C37" s="39"/>
      <c r="D37" s="40"/>
      <c r="E37" s="13"/>
      <c r="F37" s="40"/>
      <c r="G37" s="39"/>
      <c r="H37" s="40"/>
      <c r="I37" s="39"/>
      <c r="J37" s="40"/>
      <c r="K37" s="39"/>
      <c r="L37" s="40"/>
    </row>
    <row r="38" spans="2:12" ht="4.5" customHeight="1">
      <c r="B38" s="8"/>
      <c r="C38" s="41"/>
      <c r="D38" s="42"/>
      <c r="E38" s="43"/>
      <c r="F38" s="42"/>
      <c r="G38" s="43"/>
      <c r="H38" s="43"/>
      <c r="I38" s="44"/>
      <c r="J38" s="42"/>
      <c r="K38" s="43"/>
      <c r="L38" s="42"/>
    </row>
    <row r="39" spans="2:12" ht="14.25">
      <c r="B39" s="8"/>
      <c r="C39" s="45" t="s">
        <v>36</v>
      </c>
      <c r="D39" s="40"/>
      <c r="E39" s="13"/>
      <c r="F39" s="40"/>
      <c r="G39" s="13"/>
      <c r="H39" s="13"/>
      <c r="I39" s="39"/>
      <c r="J39" s="40"/>
      <c r="K39" s="13"/>
      <c r="L39" s="40"/>
    </row>
    <row r="40" spans="2:14" ht="14.25">
      <c r="B40" s="8"/>
      <c r="C40" s="54">
        <v>23</v>
      </c>
      <c r="D40" s="55"/>
      <c r="E40" s="56">
        <v>5</v>
      </c>
      <c r="F40" s="55"/>
      <c r="G40" s="54">
        <v>4</v>
      </c>
      <c r="H40" s="55"/>
      <c r="I40" s="54">
        <v>7</v>
      </c>
      <c r="J40" s="55"/>
      <c r="K40" s="54">
        <v>2</v>
      </c>
      <c r="L40" s="55"/>
      <c r="N40" s="4">
        <f>C40+E40+G40+I40+K40-41</f>
        <v>0</v>
      </c>
    </row>
    <row r="41" spans="2:12" ht="3" customHeight="1">
      <c r="B41" s="8"/>
      <c r="C41" s="46"/>
      <c r="D41" s="47"/>
      <c r="E41" s="48"/>
      <c r="F41" s="47"/>
      <c r="G41" s="46"/>
      <c r="H41" s="47"/>
      <c r="I41" s="46"/>
      <c r="J41" s="47"/>
      <c r="K41" s="46"/>
      <c r="L41" s="47"/>
    </row>
    <row r="42" spans="2:12" ht="14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4.25">
      <c r="B43" s="8"/>
      <c r="C43" s="49"/>
      <c r="D43" s="8"/>
      <c r="E43" s="8"/>
      <c r="F43" s="8"/>
      <c r="G43" s="8"/>
      <c r="H43" s="8"/>
      <c r="I43" s="8"/>
      <c r="J43" s="8"/>
      <c r="K43" s="8"/>
      <c r="L43" s="8"/>
    </row>
    <row r="44" spans="4:10" ht="17.25">
      <c r="D44" s="2"/>
      <c r="E44" s="3"/>
      <c r="F44" s="3"/>
      <c r="G44" s="5"/>
      <c r="H44" s="3"/>
      <c r="I44" s="3"/>
      <c r="J44" s="3"/>
    </row>
    <row r="45" ht="9.75" customHeight="1"/>
  </sheetData>
  <sheetProtection/>
  <mergeCells count="11">
    <mergeCell ref="B3:L6"/>
    <mergeCell ref="E36:F36"/>
    <mergeCell ref="G36:H36"/>
    <mergeCell ref="G40:H40"/>
    <mergeCell ref="E40:F40"/>
    <mergeCell ref="C40:D40"/>
    <mergeCell ref="K40:L40"/>
    <mergeCell ref="I40:J40"/>
    <mergeCell ref="I36:J36"/>
    <mergeCell ref="K36:L36"/>
    <mergeCell ref="C36:D36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scale="93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平良希</cp:lastModifiedBy>
  <cp:lastPrinted>2019-01-28T07:23:15Z</cp:lastPrinted>
  <dcterms:created xsi:type="dcterms:W3CDTF">1997-01-08T22:48:59Z</dcterms:created>
  <dcterms:modified xsi:type="dcterms:W3CDTF">2019-02-21T02:21:00Z</dcterms:modified>
  <cp:category/>
  <cp:version/>
  <cp:contentType/>
  <cp:contentStatus/>
</cp:coreProperties>
</file>