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0" windowWidth="11070" windowHeight="10275" tabRatio="838" activeTab="0"/>
  </bookViews>
  <sheets>
    <sheet name="概要１" sheetId="1" r:id="rId1"/>
    <sheet name="概要２" sheetId="2" r:id="rId2"/>
    <sheet name="総数及び世帯数" sheetId="3" r:id="rId3"/>
    <sheet name="地域別人口" sheetId="4" r:id="rId4"/>
    <sheet name="市町村別人口" sheetId="5" r:id="rId5"/>
    <sheet name="移動報告世帯数" sheetId="6" r:id="rId6"/>
    <sheet name="総数" sheetId="7" r:id="rId7"/>
    <sheet name="総数（男）" sheetId="8" r:id="rId8"/>
    <sheet name="総数（女）" sheetId="9" r:id="rId9"/>
    <sheet name="日本人総数" sheetId="10" r:id="rId10"/>
    <sheet name="日本人（男）" sheetId="11" r:id="rId11"/>
    <sheet name="日本人（女）" sheetId="12" r:id="rId12"/>
    <sheet name="外国人総数" sheetId="13" r:id="rId13"/>
    <sheet name="外国人（男）" sheetId="14" r:id="rId14"/>
    <sheet name="外国人（女）" sheetId="15" r:id="rId15"/>
    <sheet name="H17国調確報(2007 Population Census)" sheetId="16" r:id="rId16"/>
  </sheets>
  <definedNames>
    <definedName name="CHUBU">'市町村別人口'!#REF!</definedName>
    <definedName name="CHUUBU">'市町村別人口'!#REF!</definedName>
    <definedName name="CHUUBU2">'市町村別人口'!#REF!</definedName>
    <definedName name="HOKUBU">'市町村別人口'!#REF!</definedName>
    <definedName name="HOKUBU2">'市町村別人口'!#REF!</definedName>
    <definedName name="KUNIGAMIGUN" localSheetId="14">'外国人（女）'!#REF!</definedName>
    <definedName name="KUNIGAMIGUN" localSheetId="13">'外国人（男）'!#REF!</definedName>
    <definedName name="KUNIGAMIGUN" localSheetId="12">'外国人総数'!#REF!</definedName>
    <definedName name="KUNIGAMIGUN" localSheetId="4">'市町村別人口'!$B$24</definedName>
    <definedName name="KUNIGAMIGUN" localSheetId="8">'総数（女）'!#REF!</definedName>
    <definedName name="KUNIGAMIGUN" localSheetId="7">'総数（男）'!#REF!</definedName>
    <definedName name="KUNIGAMIGUN" localSheetId="11">'日本人（女）'!#REF!</definedName>
    <definedName name="KUNIGAMIGUN" localSheetId="10">'日本人（男）'!#REF!</definedName>
    <definedName name="KUNIGAMIGUN" localSheetId="9">'日本人総数'!#REF!</definedName>
    <definedName name="KUNIGAMIGUN">'総数'!$P$30:$P$38</definedName>
    <definedName name="KUNIGAMIGUN2">'市町村別人口'!$F$24</definedName>
    <definedName name="MIYAKO">'市町村別人口'!#REF!</definedName>
    <definedName name="MIYAKO2">'市町村別人口'!#REF!</definedName>
    <definedName name="MIYAKOGUN" localSheetId="14">'外国人（女）'!#REF!</definedName>
    <definedName name="MIYAKOGUN" localSheetId="13">'外国人（男）'!#REF!</definedName>
    <definedName name="MIYAKOGUN" localSheetId="12">'外国人総数'!#REF!</definedName>
    <definedName name="MIYAKOGUN" localSheetId="4">'市町村別人口'!$B$60</definedName>
    <definedName name="MIYAKOGUN" localSheetId="8">'総数（女）'!#REF!</definedName>
    <definedName name="MIYAKOGUN" localSheetId="7">'総数（男）'!#REF!</definedName>
    <definedName name="MIYAKOGUN" localSheetId="11">'日本人（女）'!#REF!</definedName>
    <definedName name="MIYAKOGUN" localSheetId="10">'日本人（男）'!#REF!</definedName>
    <definedName name="MIYAKOGUN" localSheetId="9">'日本人総数'!#REF!</definedName>
    <definedName name="MIYAKOGUN">'総数'!$P$66:$P$66</definedName>
    <definedName name="MIYAKOGUN2">'市町村別人口'!$F$60</definedName>
    <definedName name="NAHA">'市町村別人口'!$B$11</definedName>
    <definedName name="NAHA2">'市町村別人口'!#REF!</definedName>
    <definedName name="NAKAGAMIGUN" localSheetId="14">'外国人（女）'!#REF!</definedName>
    <definedName name="NAKAGAMIGUN" localSheetId="13">'外国人（男）'!#REF!</definedName>
    <definedName name="NAKAGAMIGUN" localSheetId="12">'外国人総数'!#REF!</definedName>
    <definedName name="NAKAGAMIGUN" localSheetId="4">'市町村別人口'!$B$36</definedName>
    <definedName name="NAKAGAMIGUN" localSheetId="8">'総数（女）'!#REF!</definedName>
    <definedName name="NAKAGAMIGUN" localSheetId="7">'総数（男）'!#REF!</definedName>
    <definedName name="NAKAGAMIGUN" localSheetId="11">'日本人（女）'!#REF!</definedName>
    <definedName name="NAKAGAMIGUN" localSheetId="10">'日本人（男）'!#REF!</definedName>
    <definedName name="NAKAGAMIGUN" localSheetId="9">'日本人総数'!#REF!</definedName>
    <definedName name="NAKAGAMIGUN">'総数'!$P$42:$P$47</definedName>
    <definedName name="NAKAGAMIGUN2">'市町村別人口'!$F$36</definedName>
    <definedName name="NANBU">'市町村別人口'!#REF!</definedName>
    <definedName name="NANBU2">'市町村別人口'!#REF!</definedName>
    <definedName name="_xlnm.Print_Area" localSheetId="15">'H17国調確報(2007 Population Census)'!#REF!</definedName>
    <definedName name="_xlnm.Print_Area" localSheetId="5">'移動報告世帯数'!$A$1:$M$72</definedName>
    <definedName name="_xlnm.Print_Area" localSheetId="14">'外国人（女）'!#REF!,'外国人（女）'!$A$1:$P$74,'外国人（女）'!#REF!</definedName>
    <definedName name="_xlnm.Print_Area" localSheetId="13">'外国人（男）'!$A$1:$P$74,'外国人（男）'!#REF!,'外国人（男）'!#REF!</definedName>
    <definedName name="_xlnm.Print_Area" localSheetId="12">'外国人総数'!$A$1:$P$74</definedName>
    <definedName name="_xlnm.Print_Area" localSheetId="1">'概要２'!$A$1:$N$81</definedName>
    <definedName name="_xlnm.Print_Area" localSheetId="4">'市町村別人口'!$A$1:$H$69</definedName>
    <definedName name="_xlnm.Print_Area" localSheetId="6">'総数'!$A$1:$P$74</definedName>
    <definedName name="_xlnm.Print_Area" localSheetId="8">'総数（女）'!#REF!,'総数（女）'!$A$1:$P$74,'総数（女）'!#REF!</definedName>
    <definedName name="_xlnm.Print_Area" localSheetId="7">'総数（男）'!$A$1:$P$74,'総数（男）'!#REF!,'総数（男）'!#REF!</definedName>
    <definedName name="_xlnm.Print_Area" localSheetId="2">'総数及び世帯数'!$A$1:$R$77</definedName>
    <definedName name="_xlnm.Print_Area" localSheetId="3">'地域別人口'!$A$1:$K$41</definedName>
    <definedName name="_xlnm.Print_Area" localSheetId="11">'日本人（女）'!#REF!,'日本人（女）'!$A$3:$P$74,'日本人（女）'!#REF!</definedName>
    <definedName name="_xlnm.Print_Area" localSheetId="10">'日本人（男）'!$A$1:$P$74,'日本人（男）'!#REF!,'日本人（男）'!#REF!</definedName>
    <definedName name="_xlnm.Print_Area" localSheetId="9">'日本人総数'!#REF!,'日本人総数'!#REF!,'日本人総数'!$A$1:$P$74</definedName>
    <definedName name="SIBU" localSheetId="14">'外国人（女）'!#REF!</definedName>
    <definedName name="SIBU" localSheetId="13">'外国人（男）'!#REF!</definedName>
    <definedName name="SIBU" localSheetId="12">'外国人総数'!#REF!</definedName>
    <definedName name="SIBU" localSheetId="8">'総数（女）'!#REF!</definedName>
    <definedName name="SIBU" localSheetId="7">'総数（男）'!#REF!</definedName>
    <definedName name="SIBU" localSheetId="11">'日本人（女）'!#REF!</definedName>
    <definedName name="SIBU" localSheetId="10">'日本人（男）'!#REF!</definedName>
    <definedName name="SIBU" localSheetId="9">'日本人総数'!#REF!</definedName>
    <definedName name="SIBU">'総数'!$P$15:$P$21</definedName>
    <definedName name="SIBUKEI">'市町村別人口'!$B$9</definedName>
    <definedName name="SIBUKEI2">'市町村別人口'!$F$9</definedName>
    <definedName name="SIMAJIRIGUN" localSheetId="14">'外国人（女）'!#REF!</definedName>
    <definedName name="SIMAJIRIGUN" localSheetId="13">'外国人（男）'!#REF!</definedName>
    <definedName name="SIMAJIRIGUN" localSheetId="12">'外国人総数'!#REF!</definedName>
    <definedName name="SIMAJIRIGUN" localSheetId="4">'市町村別人口'!$B$45</definedName>
    <definedName name="SIMAJIRIGUN" localSheetId="8">'総数（女）'!#REF!</definedName>
    <definedName name="SIMAJIRIGUN" localSheetId="7">'総数（男）'!#REF!</definedName>
    <definedName name="SIMAJIRIGUN" localSheetId="11">'日本人（女）'!#REF!</definedName>
    <definedName name="SIMAJIRIGUN" localSheetId="10">'日本人（男）'!#REF!</definedName>
    <definedName name="SIMAJIRIGUN" localSheetId="9">'日本人総数'!#REF!</definedName>
    <definedName name="SIMAJIRIGUN">'総数'!$P$22:$P$60</definedName>
    <definedName name="SIMAJIRIGUN2">'市町村別人口'!$F$45</definedName>
    <definedName name="YAEYAMA">'市町村別人口'!#REF!</definedName>
    <definedName name="YAEYAMA2">'市町村別人口'!#REF!</definedName>
    <definedName name="YAEYAMAGUN" localSheetId="14">'外国人（女）'!#REF!</definedName>
    <definedName name="YAEYAMAGUN" localSheetId="13">'外国人（男）'!#REF!</definedName>
    <definedName name="YAEYAMAGUN" localSheetId="12">'外国人総数'!#REF!</definedName>
    <definedName name="YAEYAMAGUN" localSheetId="4">'市町村別人口'!$B$64</definedName>
    <definedName name="YAEYAMAGUN" localSheetId="8">'総数（女）'!#REF!</definedName>
    <definedName name="YAEYAMAGUN" localSheetId="7">'総数（男）'!#REF!</definedName>
    <definedName name="YAEYAMAGUN" localSheetId="11">'日本人（女）'!#REF!</definedName>
    <definedName name="YAEYAMAGUN" localSheetId="10">'日本人（男）'!#REF!</definedName>
    <definedName name="YAEYAMAGUN" localSheetId="9">'日本人総数'!#REF!</definedName>
    <definedName name="YAEYAMAGUN">'総数'!$P$70:$P$71</definedName>
    <definedName name="YAEYAMAGUN2">'市町村別人口'!$F$64</definedName>
    <definedName name="外国人女" localSheetId="14">'外国人（女）'!$P$11:$P$71</definedName>
    <definedName name="外国人女" localSheetId="13">'外国人（男）'!#REF!</definedName>
    <definedName name="外国人女" localSheetId="12">'外国人総数'!#REF!</definedName>
    <definedName name="外国人女" localSheetId="8">'総数（女）'!#REF!</definedName>
    <definedName name="外国人女" localSheetId="7">'総数（男）'!#REF!</definedName>
    <definedName name="外国人女" localSheetId="11">'日本人（女）'!#REF!</definedName>
    <definedName name="外国人女" localSheetId="10">'日本人（男）'!#REF!</definedName>
    <definedName name="外国人女" localSheetId="9">'日本人総数'!#REF!</definedName>
    <definedName name="外国人女">'総数'!#REF!</definedName>
    <definedName name="外国人男" localSheetId="14">'外国人（女）'!#REF!</definedName>
    <definedName name="外国人男" localSheetId="13">'外国人（男）'!$P$11:$P$71</definedName>
    <definedName name="外国人男" localSheetId="12">'外国人総数'!#REF!</definedName>
    <definedName name="外国人男" localSheetId="8">'総数（女）'!#REF!</definedName>
    <definedName name="外国人男" localSheetId="7">'総数（男）'!#REF!</definedName>
    <definedName name="外国人男" localSheetId="11">'日本人（女）'!#REF!</definedName>
    <definedName name="外国人男" localSheetId="10">'日本人（男）'!#REF!</definedName>
    <definedName name="外国人男" localSheetId="9">'日本人総数'!#REF!</definedName>
    <definedName name="外国人男">'総数'!#REF!</definedName>
    <definedName name="前月宮古" localSheetId="14">'外国人（女）'!#REF!</definedName>
    <definedName name="前月宮古" localSheetId="13">'外国人（男）'!#REF!</definedName>
    <definedName name="前月宮古" localSheetId="12">'外国人総数'!#REF!</definedName>
    <definedName name="前月宮古" localSheetId="8">'総数（女）'!#REF!</definedName>
    <definedName name="前月宮古" localSheetId="7">'総数（男）'!#REF!</definedName>
    <definedName name="前月宮古" localSheetId="11">'日本人（女）'!#REF!</definedName>
    <definedName name="前月宮古" localSheetId="10">'日本人（男）'!#REF!</definedName>
    <definedName name="前月宮古" localSheetId="9">'日本人総数'!#REF!</definedName>
    <definedName name="前月宮古">'総数'!$B$66:$B$66</definedName>
    <definedName name="前月国頭" localSheetId="14">'外国人（女）'!#REF!</definedName>
    <definedName name="前月国頭" localSheetId="13">'外国人（男）'!#REF!</definedName>
    <definedName name="前月国頭" localSheetId="12">'外国人総数'!#REF!</definedName>
    <definedName name="前月国頭" localSheetId="8">'総数（女）'!#REF!</definedName>
    <definedName name="前月国頭" localSheetId="7">'総数（男）'!#REF!</definedName>
    <definedName name="前月国頭" localSheetId="11">'日本人（女）'!#REF!</definedName>
    <definedName name="前月国頭" localSheetId="10">'日本人（男）'!#REF!</definedName>
    <definedName name="前月国頭" localSheetId="9">'日本人総数'!#REF!</definedName>
    <definedName name="前月国頭">'総数'!$B$30:$B$38</definedName>
    <definedName name="前月市部" localSheetId="14">'外国人（女）'!#REF!</definedName>
    <definedName name="前月市部" localSheetId="13">'外国人（男）'!#REF!</definedName>
    <definedName name="前月市部" localSheetId="12">'外国人総数'!#REF!</definedName>
    <definedName name="前月市部" localSheetId="8">'総数（女）'!#REF!</definedName>
    <definedName name="前月市部" localSheetId="7">'総数（男）'!#REF!</definedName>
    <definedName name="前月市部" localSheetId="11">'日本人（女）'!#REF!</definedName>
    <definedName name="前月市部" localSheetId="10">'日本人（男）'!#REF!</definedName>
    <definedName name="前月市部" localSheetId="9">'日本人総数'!#REF!</definedName>
    <definedName name="前月市部">'総数'!$B$15:$B$21</definedName>
    <definedName name="前月人口" localSheetId="14">'外国人（女）'!#REF!</definedName>
    <definedName name="前月人口" localSheetId="13">'外国人（男）'!#REF!</definedName>
    <definedName name="前月人口" localSheetId="12">'外国人総数'!#REF!</definedName>
    <definedName name="前月人口" localSheetId="8">'総数（女）'!#REF!</definedName>
    <definedName name="前月人口" localSheetId="7">'総数（男）'!#REF!</definedName>
    <definedName name="前月人口" localSheetId="11">'日本人（女）'!#REF!</definedName>
    <definedName name="前月人口" localSheetId="10">'日本人（男）'!#REF!</definedName>
    <definedName name="前月人口" localSheetId="9">'日本人総数'!#REF!</definedName>
    <definedName name="前月人口">'総数'!$B$11:$B$72</definedName>
    <definedName name="前月中頭" localSheetId="14">'外国人（女）'!#REF!</definedName>
    <definedName name="前月中頭" localSheetId="13">'外国人（男）'!#REF!</definedName>
    <definedName name="前月中頭" localSheetId="12">'外国人総数'!#REF!</definedName>
    <definedName name="前月中頭" localSheetId="8">'総数（女）'!#REF!</definedName>
    <definedName name="前月中頭" localSheetId="7">'総数（男）'!#REF!</definedName>
    <definedName name="前月中頭" localSheetId="11">'日本人（女）'!#REF!</definedName>
    <definedName name="前月中頭" localSheetId="10">'日本人（男）'!#REF!</definedName>
    <definedName name="前月中頭" localSheetId="9">'日本人総数'!#REF!</definedName>
    <definedName name="前月中頭">'総数'!$B$42:$B$47</definedName>
    <definedName name="前月島尻" localSheetId="14">'外国人（女）'!#REF!</definedName>
    <definedName name="前月島尻" localSheetId="13">'外国人（男）'!#REF!</definedName>
    <definedName name="前月島尻" localSheetId="12">'外国人総数'!#REF!</definedName>
    <definedName name="前月島尻" localSheetId="8">'総数（女）'!#REF!</definedName>
    <definedName name="前月島尻" localSheetId="7">'総数（男）'!#REF!</definedName>
    <definedName name="前月島尻" localSheetId="11">'日本人（女）'!#REF!</definedName>
    <definedName name="前月島尻" localSheetId="10">'日本人（男）'!#REF!</definedName>
    <definedName name="前月島尻" localSheetId="9">'日本人総数'!#REF!</definedName>
    <definedName name="前月島尻">'総数'!$B$22:$B$60</definedName>
    <definedName name="前月八重山" localSheetId="14">'外国人（女）'!#REF!</definedName>
    <definedName name="前月八重山" localSheetId="13">'外国人（男）'!#REF!</definedName>
    <definedName name="前月八重山" localSheetId="12">'外国人総数'!#REF!</definedName>
    <definedName name="前月八重山" localSheetId="8">'総数（女）'!#REF!</definedName>
    <definedName name="前月八重山" localSheetId="7">'総数（男）'!#REF!</definedName>
    <definedName name="前月八重山" localSheetId="11">'日本人（女）'!#REF!</definedName>
    <definedName name="前月八重山" localSheetId="10">'日本人（男）'!#REF!</definedName>
    <definedName name="前月八重山" localSheetId="9">'日本人総数'!#REF!</definedName>
    <definedName name="前月八重山">'総数'!$B$70:$B$71</definedName>
    <definedName name="日本人女" localSheetId="14">'外国人（女）'!#REF!</definedName>
    <definedName name="日本人女" localSheetId="13">'外国人（男）'!#REF!</definedName>
    <definedName name="日本人女" localSheetId="12">'外国人総数'!#REF!</definedName>
    <definedName name="日本人女" localSheetId="8">'総数（女）'!#REF!</definedName>
    <definedName name="日本人女" localSheetId="7">'総数（男）'!#REF!</definedName>
    <definedName name="日本人女" localSheetId="11">'日本人（女）'!$P$11:$P$71</definedName>
    <definedName name="日本人女" localSheetId="10">'日本人（男）'!#REF!</definedName>
    <definedName name="日本人女" localSheetId="9">'日本人総数'!#REF!</definedName>
    <definedName name="日本人女">'総数'!#REF!</definedName>
    <definedName name="日本人男" localSheetId="14">'外国人（女）'!#REF!</definedName>
    <definedName name="日本人男" localSheetId="13">'外国人（男）'!#REF!</definedName>
    <definedName name="日本人男" localSheetId="12">'外国人総数'!#REF!</definedName>
    <definedName name="日本人男" localSheetId="8">'総数（女）'!#REF!</definedName>
    <definedName name="日本人男" localSheetId="7">'総数（男）'!#REF!</definedName>
    <definedName name="日本人男" localSheetId="11">'日本人（女）'!#REF!</definedName>
    <definedName name="日本人男" localSheetId="10">'日本人（男）'!$P$11:$P$71</definedName>
    <definedName name="日本人男" localSheetId="9">'日本人総数'!#REF!</definedName>
    <definedName name="日本人男">'総数'!#REF!</definedName>
    <definedName name="表１" localSheetId="14">'外国人（女）'!#REF!</definedName>
    <definedName name="表１" localSheetId="13">'外国人（男）'!#REF!</definedName>
    <definedName name="表１" localSheetId="12">'外国人総数'!#REF!</definedName>
    <definedName name="表１" localSheetId="8">'総数（女）'!#REF!</definedName>
    <definedName name="表１" localSheetId="7">'総数（男）'!#REF!</definedName>
    <definedName name="表１" localSheetId="11">'日本人（女）'!#REF!</definedName>
    <definedName name="表１" localSheetId="10">'日本人（男）'!$A$1:$P$72</definedName>
    <definedName name="表１" localSheetId="9">'日本人総数'!#REF!</definedName>
    <definedName name="表１">'総数'!#REF!</definedName>
    <definedName name="表２" localSheetId="14">'外国人（女）'!#REF!</definedName>
    <definedName name="表２" localSheetId="13">'外国人（男）'!#REF!</definedName>
    <definedName name="表２" localSheetId="12">'外国人総数'!#REF!</definedName>
    <definedName name="表２" localSheetId="8">'総数（女）'!#REF!</definedName>
    <definedName name="表２" localSheetId="7">'総数（男）'!#REF!</definedName>
    <definedName name="表２" localSheetId="11">'日本人（女）'!$A$3:$P$72</definedName>
    <definedName name="表２" localSheetId="10">'日本人（男）'!#REF!</definedName>
    <definedName name="表２" localSheetId="9">'日本人総数'!#REF!</definedName>
    <definedName name="表２">'総数'!#REF!</definedName>
    <definedName name="表３" localSheetId="14">'外国人（女）'!#REF!</definedName>
    <definedName name="表３" localSheetId="13">'外国人（男）'!#REF!</definedName>
    <definedName name="表３" localSheetId="12">'外国人総数'!#REF!</definedName>
    <definedName name="表３" localSheetId="8">'総数（女）'!#REF!</definedName>
    <definedName name="表３" localSheetId="7">'総数（男）'!#REF!</definedName>
    <definedName name="表３" localSheetId="11">'日本人（女）'!#REF!</definedName>
    <definedName name="表３" localSheetId="10">'日本人（男）'!#REF!</definedName>
    <definedName name="表３" localSheetId="9">'日本人総数'!$A$1:$P$72</definedName>
    <definedName name="表３">'総数'!#REF!</definedName>
    <definedName name="表４" localSheetId="14">'外国人（女）'!#REF!</definedName>
    <definedName name="表４" localSheetId="13">'外国人（男）'!$A$1:$P$72</definedName>
    <definedName name="表４" localSheetId="12">'外国人総数'!#REF!</definedName>
    <definedName name="表４" localSheetId="8">'総数（女）'!#REF!</definedName>
    <definedName name="表４" localSheetId="7">'総数（男）'!#REF!</definedName>
    <definedName name="表４" localSheetId="11">'日本人（女）'!#REF!</definedName>
    <definedName name="表４" localSheetId="10">'日本人（男）'!#REF!</definedName>
    <definedName name="表４" localSheetId="9">'日本人総数'!#REF!</definedName>
    <definedName name="表４">'総数'!#REF!</definedName>
    <definedName name="表５" localSheetId="14">'外国人（女）'!$A$1:$P$72</definedName>
    <definedName name="表５" localSheetId="13">'外国人（男）'!#REF!</definedName>
    <definedName name="表５" localSheetId="12">'外国人総数'!#REF!</definedName>
    <definedName name="表５" localSheetId="8">'総数（女）'!#REF!</definedName>
    <definedName name="表５" localSheetId="7">'総数（男）'!#REF!</definedName>
    <definedName name="表５" localSheetId="11">'日本人（女）'!#REF!</definedName>
    <definedName name="表５" localSheetId="10">'日本人（男）'!#REF!</definedName>
    <definedName name="表５" localSheetId="9">'日本人総数'!#REF!</definedName>
    <definedName name="表５">'総数'!#REF!</definedName>
    <definedName name="表６" localSheetId="14">'外国人（女）'!#REF!</definedName>
    <definedName name="表６" localSheetId="13">'外国人（男）'!#REF!</definedName>
    <definedName name="表６" localSheetId="12">'外国人総数'!$A$1:$P$72</definedName>
    <definedName name="表６" localSheetId="8">'総数（女）'!#REF!</definedName>
    <definedName name="表６" localSheetId="7">'総数（男）'!#REF!</definedName>
    <definedName name="表６" localSheetId="11">'日本人（女）'!#REF!</definedName>
    <definedName name="表６" localSheetId="10">'日本人（男）'!#REF!</definedName>
    <definedName name="表６" localSheetId="9">'日本人総数'!#REF!</definedName>
    <definedName name="表６">'総数'!#REF!</definedName>
    <definedName name="表７" localSheetId="14">'外国人（女）'!#REF!</definedName>
    <definedName name="表７" localSheetId="13">'外国人（男）'!#REF!</definedName>
    <definedName name="表７" localSheetId="12">'外国人総数'!#REF!</definedName>
    <definedName name="表７" localSheetId="8">'総数（女）'!#REF!</definedName>
    <definedName name="表７" localSheetId="7">'総数（男）'!$A$1:$P$72</definedName>
    <definedName name="表７" localSheetId="11">'日本人（女）'!#REF!</definedName>
    <definedName name="表７" localSheetId="10">'日本人（男）'!#REF!</definedName>
    <definedName name="表７" localSheetId="9">'日本人総数'!#REF!</definedName>
    <definedName name="表７">'総数'!#REF!</definedName>
    <definedName name="表８" localSheetId="14">'外国人（女）'!#REF!</definedName>
    <definedName name="表８" localSheetId="13">'外国人（男）'!#REF!</definedName>
    <definedName name="表８" localSheetId="12">'外国人総数'!#REF!</definedName>
    <definedName name="表８" localSheetId="8">'総数（女）'!$A$1:$P$72</definedName>
    <definedName name="表８" localSheetId="7">'総数（男）'!#REF!</definedName>
    <definedName name="表８" localSheetId="11">'日本人（女）'!#REF!</definedName>
    <definedName name="表８" localSheetId="10">'日本人（男）'!#REF!</definedName>
    <definedName name="表８" localSheetId="9">'日本人総数'!#REF!</definedName>
    <definedName name="表８">'総数'!#REF!</definedName>
    <definedName name="表９" localSheetId="14">'外国人（女）'!#REF!</definedName>
    <definedName name="表９" localSheetId="13">'外国人（男）'!#REF!</definedName>
    <definedName name="表９" localSheetId="12">'外国人総数'!#REF!</definedName>
    <definedName name="表９" localSheetId="8">'総数（女）'!#REF!</definedName>
    <definedName name="表９" localSheetId="7">'総数（男）'!#REF!</definedName>
    <definedName name="表９" localSheetId="11">'日本人（女）'!#REF!</definedName>
    <definedName name="表９" localSheetId="10">'日本人（男）'!#REF!</definedName>
    <definedName name="表９" localSheetId="9">'日本人総数'!#REF!</definedName>
    <definedName name="表９">'総数'!$A$1:$P$72</definedName>
    <definedName name="本月人口">'市町村別人口'!$B$4:$B$67</definedName>
    <definedName name="本月世帯数">'移動報告世帯数'!$F$9:$F$69</definedName>
  </definedNames>
  <calcPr fullCalcOnLoad="1"/>
</workbook>
</file>

<file path=xl/sharedStrings.xml><?xml version="1.0" encoding="utf-8"?>
<sst xmlns="http://schemas.openxmlformats.org/spreadsheetml/2006/main" count="1772" uniqueCount="670">
  <si>
    <t>2011（平成 23 ）年 1月1日 現在推計</t>
  </si>
  <si>
    <t>・平成 22 年 12 月中の増減数</t>
  </si>
  <si>
    <t>・平成 22 年 1 月からの増減数</t>
  </si>
  <si>
    <t>平成23年</t>
  </si>
  <si>
    <t xml:space="preserve">平成22年12月中の世帯増加 </t>
  </si>
  <si>
    <t>平成23年</t>
  </si>
  <si>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</si>
  <si>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</si>
  <si>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</si>
  <si>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</si>
  <si>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</si>
  <si>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</si>
  <si>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</si>
  <si>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</si>
  <si>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</si>
  <si>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</si>
  <si>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</si>
  <si>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</si>
  <si>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</si>
  <si>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</si>
  <si>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</si>
  <si>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</si>
  <si>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</si>
  <si>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</si>
  <si>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</si>
  <si>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</si>
  <si>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</si>
  <si>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</si>
  <si>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</si>
  <si>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</si>
  <si>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</si>
  <si>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</si>
  <si>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</si>
  <si>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</si>
  <si>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</si>
  <si>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</si>
  <si>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</si>
  <si>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</si>
  <si>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</si>
  <si>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</si>
  <si>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</si>
  <si>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</si>
  <si>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</si>
  <si>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</si>
  <si>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</si>
  <si>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</si>
  <si>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</si>
  <si>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</si>
  <si>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</si>
  <si>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</si>
  <si>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</si>
  <si>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</si>
  <si>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</si>
  <si>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</si>
  <si>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</si>
  <si>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</si>
  <si>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</si>
  <si>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</si>
  <si>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</si>
  <si>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</si>
  <si>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</si>
  <si>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</si>
  <si>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</si>
  <si>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</si>
  <si>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</si>
  <si>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</si>
  <si>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</si>
  <si>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</si>
  <si>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</si>
  <si>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</si>
  <si>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</si>
  <si>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</si>
  <si>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</si>
  <si>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</si>
  <si>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</si>
  <si>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</si>
  <si>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</si>
  <si>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</si>
  <si>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</si>
  <si>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</si>
  <si>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</si>
  <si>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</si>
  <si>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</si>
  <si>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</si>
  <si>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</si>
  <si>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</si>
  <si>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</si>
  <si>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</si>
  <si>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</si>
  <si>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</si>
  <si>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</si>
  <si>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</si>
  <si>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</si>
  <si>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</si>
  <si>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</si>
  <si>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</si>
  <si>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</si>
  <si>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</si>
  <si>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</si>
  <si>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</si>
  <si>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</si>
  <si>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</si>
  <si>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</si>
  <si>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</si>
  <si>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</si>
  <si>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</si>
  <si>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</si>
  <si>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</si>
  <si>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</si>
  <si>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</si>
  <si>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</si>
  <si>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</si>
  <si>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</si>
  <si>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</si>
  <si>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</si>
  <si>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</si>
  <si>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</si>
  <si>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</si>
  <si>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</si>
  <si>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</si>
  <si>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</si>
  <si>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</si>
  <si>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</si>
  <si>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</si>
  <si>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</si>
  <si>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</si>
  <si>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</si>
  <si>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</si>
  <si>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</si>
  <si>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</si>
  <si>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</si>
  <si>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</si>
  <si>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</si>
  <si>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</si>
  <si>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</si>
  <si>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</si>
  <si>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</si>
  <si>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</si>
  <si>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</si>
  <si>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</si>
  <si>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</si>
  <si>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</si>
  <si>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</si>
  <si>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</si>
  <si>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</si>
  <si>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</si>
  <si>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</si>
  <si>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</si>
  <si>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</si>
  <si>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</si>
  <si>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</si>
  <si>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</si>
  <si>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</si>
  <si>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</si>
  <si>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</si>
  <si>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</si>
  <si>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</si>
  <si>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</si>
  <si>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</si>
  <si>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</si>
  <si>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</si>
  <si>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</si>
  <si>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</si>
  <si>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</si>
  <si>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</si>
  <si>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</si>
  <si>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</si>
  <si>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</si>
  <si>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</si>
  <si>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</si>
  <si>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</si>
  <si>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</si>
  <si>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</si>
  <si>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</si>
  <si>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</si>
  <si>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</si>
  <si>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</si>
  <si>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</si>
  <si>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</si>
  <si>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</si>
  <si>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</si>
  <si>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</si>
  <si>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</si>
  <si>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</si>
  <si>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</si>
  <si>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</si>
  <si>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</si>
  <si>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</si>
  <si>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</si>
  <si>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</si>
  <si>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</si>
  <si>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</si>
  <si>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</si>
  <si>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</si>
  <si>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</si>
  <si>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</si>
  <si>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</si>
  <si>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</si>
  <si>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</si>
  <si>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</si>
  <si>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</si>
  <si>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</si>
  <si>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</si>
  <si>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</si>
  <si>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</si>
  <si>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</si>
  <si>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</si>
  <si>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</si>
  <si>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</si>
  <si>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</si>
  <si>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</si>
  <si>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</si>
  <si>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</si>
  <si>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</si>
  <si>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</si>
  <si>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</si>
  <si>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</si>
  <si>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</si>
  <si>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</si>
  <si>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</si>
  <si>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</si>
  <si>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</si>
  <si>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</si>
  <si>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</si>
  <si>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</si>
  <si>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</si>
  <si>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</si>
  <si>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</si>
  <si>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</si>
  <si>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</si>
  <si>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</si>
  <si>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</si>
  <si>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</si>
  <si>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</si>
  <si>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</si>
  <si>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</si>
  <si>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</si>
  <si>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</si>
  <si>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</si>
  <si>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</si>
  <si>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</si>
  <si>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</si>
  <si>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</si>
  <si>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</si>
  <si>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</si>
  <si>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</si>
  <si>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</si>
  <si>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</si>
  <si>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</si>
  <si>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</si>
  <si>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</si>
  <si>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</si>
  <si>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</si>
  <si>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</si>
  <si>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</si>
  <si>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</si>
  <si>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</si>
  <si>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</si>
  <si>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</si>
  <si>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</si>
  <si>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</si>
  <si>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</si>
  <si>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</si>
  <si>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</si>
  <si>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</si>
  <si>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</si>
  <si>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</si>
  <si>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</si>
  <si>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</si>
  <si>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</si>
  <si>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</si>
  <si>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</si>
  <si>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</si>
  <si>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</si>
  <si>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</si>
  <si>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</si>
  <si>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</si>
  <si>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</si>
  <si>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</si>
  <si>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</si>
  <si>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</si>
  <si>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</si>
  <si>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</si>
  <si>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</si>
  <si>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</si>
  <si>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</si>
  <si>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</si>
  <si>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</si>
  <si>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</si>
  <si>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</si>
  <si>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</si>
  <si>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</si>
  <si>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</si>
  <si>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</si>
  <si>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</si>
  <si>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</si>
  <si>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</si>
  <si>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</si>
  <si>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</si>
  <si>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</si>
  <si>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</si>
  <si>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</si>
  <si>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</si>
  <si>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</si>
  <si>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</si>
  <si>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</si>
  <si>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</si>
  <si>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</si>
  <si>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</si>
  <si>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</si>
  <si>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</si>
  <si>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</si>
  <si>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</si>
  <si>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</si>
  <si>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</si>
  <si>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</si>
  <si>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</si>
  <si>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</si>
  <si>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</si>
  <si>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</si>
  <si>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</si>
  <si>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</si>
  <si>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</si>
  <si>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</si>
  <si>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</si>
  <si>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</si>
  <si>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</si>
  <si>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</si>
  <si>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</si>
  <si>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</si>
  <si>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</si>
  <si>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</si>
  <si>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</si>
  <si>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</si>
  <si>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</si>
  <si>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</si>
  <si>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</si>
  <si>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</si>
  <si>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</si>
  <si>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</si>
  <si>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</si>
  <si>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</si>
  <si>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</si>
  <si>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</si>
  <si>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</si>
  <si>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</si>
  <si>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</si>
  <si>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</si>
  <si>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</si>
  <si>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</si>
  <si>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</si>
  <si>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</si>
  <si>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</si>
  <si>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</si>
  <si>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</si>
  <si>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</si>
  <si>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</si>
  <si>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</si>
  <si>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</si>
  <si>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</si>
  <si>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</si>
  <si>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</si>
  <si>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</si>
  <si>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</si>
  <si>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</si>
  <si>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</si>
  <si>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</si>
  <si>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</si>
  <si>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</si>
  <si>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</si>
  <si>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</si>
  <si>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</si>
  <si>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</si>
  <si>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</si>
  <si>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</si>
  <si>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</si>
  <si>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</si>
  <si>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</si>
  <si>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</si>
  <si>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</si>
  <si>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</si>
  <si>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</si>
  <si>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</si>
  <si>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</si>
  <si>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</si>
  <si>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</si>
  <si>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</si>
  <si>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</si>
  <si>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</si>
  <si>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</si>
  <si>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</si>
  <si>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</si>
  <si>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</si>
  <si>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</si>
  <si>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</si>
  <si>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</si>
  <si>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</si>
  <si>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</si>
  <si>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</si>
  <si>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</si>
  <si>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</si>
  <si>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</si>
  <si>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</si>
  <si>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</si>
  <si>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</si>
  <si>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</si>
  <si>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</si>
  <si>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</si>
  <si>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</si>
  <si>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</si>
  <si>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</si>
  <si>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</si>
  <si>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</si>
  <si>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</si>
  <si>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</si>
  <si>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</si>
  <si>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</si>
  <si>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</si>
  <si>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</si>
  <si>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</si>
  <si>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</si>
  <si>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</si>
  <si>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</si>
  <si>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</si>
  <si>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</si>
  <si>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</si>
  <si>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</si>
  <si>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</si>
  <si>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</si>
  <si>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</si>
  <si>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</si>
  <si>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</si>
  <si>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</si>
  <si>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</si>
  <si>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</si>
  <si>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</si>
  <si>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</si>
  <si>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</si>
  <si>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</si>
  <si>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</si>
  <si>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</si>
  <si>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</si>
  <si>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</si>
  <si>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</si>
  <si>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</si>
  <si>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</si>
  <si>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</si>
  <si>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</si>
  <si>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</si>
  <si>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</si>
  <si>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</si>
  <si>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</si>
  <si>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</si>
  <si>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</si>
  <si>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</si>
  <si>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</si>
  <si>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</si>
  <si>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</si>
  <si>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</si>
  <si>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</si>
  <si>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</si>
  <si>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</si>
  <si>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</si>
  <si>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</si>
  <si>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</si>
  <si>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</si>
  <si>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</si>
  <si>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</si>
  <si>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</si>
  <si>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</si>
  <si>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</si>
  <si>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</si>
  <si>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</si>
  <si>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</si>
  <si>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</si>
  <si>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</si>
  <si>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</si>
  <si>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</si>
  <si>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</si>
  <si>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</si>
  <si>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</si>
  <si>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</si>
  <si>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</si>
  <si>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</si>
  <si>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</si>
  <si>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</si>
  <si>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</si>
  <si>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</si>
  <si>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</si>
  <si>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</si>
  <si>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</si>
  <si>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</si>
  <si>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</si>
  <si>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</si>
  <si>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</si>
  <si>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</si>
  <si>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</si>
  <si>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</si>
  <si>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</si>
  <si>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</si>
  <si>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</si>
  <si>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</si>
  <si>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</si>
  <si>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</si>
  <si>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</si>
  <si>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</si>
  <si>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</si>
  <si>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</si>
  <si>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</si>
  <si>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</si>
  <si>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</si>
  <si>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</si>
  <si>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</si>
  <si>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</si>
  <si>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</si>
  <si>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</si>
  <si>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</si>
  <si>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</si>
  <si>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</si>
  <si>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</si>
  <si>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</si>
  <si>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</si>
  <si>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</si>
  <si>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</si>
  <si>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</si>
  <si>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</si>
  <si>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</si>
  <si>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</si>
  <si>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</si>
  <si>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</si>
  <si>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</si>
  <si>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</si>
  <si>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</si>
  <si>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</si>
  <si>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</si>
  <si>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</si>
  <si>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</si>
  <si>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</si>
  <si>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 xml:space="preserve">中の人口増加     Population change during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</si>
  <si>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</si>
  <si>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</si>
  <si>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平成22年</t>
  </si>
  <si>
    <t>平成22年</t>
  </si>
  <si>
    <t>各　月</t>
  </si>
  <si>
    <t>各月１日</t>
  </si>
  <si>
    <t>１　日</t>
  </si>
  <si>
    <t>現在人口</t>
  </si>
  <si>
    <t>現  在</t>
  </si>
  <si>
    <t>総数</t>
  </si>
  <si>
    <t>世帯数</t>
  </si>
  <si>
    <t>(世 帯)</t>
  </si>
  <si>
    <t>（人）</t>
  </si>
  <si>
    <t>H13.10月</t>
  </si>
  <si>
    <t>H14.10月</t>
  </si>
  <si>
    <t>H15.10月</t>
  </si>
  <si>
    <t>H16.10月</t>
  </si>
  <si>
    <t>総人口</t>
  </si>
  <si>
    <t xml:space="preserve"> 人</t>
  </si>
  <si>
    <t>自然増</t>
  </si>
  <si>
    <t>社会増</t>
  </si>
  <si>
    <t>人口増減数</t>
  </si>
  <si>
    <t>総 人 口</t>
  </si>
  <si>
    <t>男　</t>
  </si>
  <si>
    <t>女　</t>
  </si>
  <si>
    <t>総世帯数</t>
  </si>
  <si>
    <t>国調 H17.10月</t>
  </si>
  <si>
    <t>H18.10月</t>
  </si>
  <si>
    <t>H19.10月</t>
  </si>
  <si>
    <t>6月</t>
  </si>
  <si>
    <t>H20.10月</t>
  </si>
  <si>
    <t>7月</t>
  </si>
  <si>
    <t>対前月</t>
  </si>
  <si>
    <t xml:space="preserve"> 人</t>
  </si>
  <si>
    <t>8月</t>
  </si>
  <si>
    <t>9月</t>
  </si>
  <si>
    <t>10月</t>
  </si>
  <si>
    <t>11月</t>
  </si>
  <si>
    <t>世帯</t>
  </si>
  <si>
    <t>12月</t>
  </si>
  <si>
    <t>2月</t>
  </si>
  <si>
    <t>3月</t>
  </si>
  <si>
    <t>H22. 1月</t>
  </si>
  <si>
    <t>4月</t>
  </si>
  <si>
    <t>5月</t>
  </si>
  <si>
    <t>なっている。</t>
  </si>
  <si>
    <t xml:space="preserve">＊  推計方法について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</si>
  <si>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</si>
  <si>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</si>
  <si>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</si>
  <si>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自然増</t>
  </si>
  <si>
    <t>H21.10月</t>
  </si>
  <si>
    <t>南部が 1.1％、八重山が0.1％、那覇が 0.2％それぞれ増加し、宮古が0.3％減少と</t>
  </si>
  <si>
    <t>なっており、北部は増減なしとなっている。</t>
  </si>
  <si>
    <t xml:space="preserve">   市町村別にみると、 増加率が最も大きいのは与那原町で前年同月比 4.6％増、次い</t>
  </si>
  <si>
    <t xml:space="preserve">で中城村の 2.7％増となっている。　　　　　　     </t>
  </si>
  <si>
    <t xml:space="preserve">    一方、 減少率が最も大きかったのは伊是名村で前年同月比 4.3％減、次いで粟国</t>
  </si>
  <si>
    <t>村の 4.2％減となっている。</t>
  </si>
  <si>
    <t xml:space="preserve">   平成23年1月１日現在の推計世帯数は、536,977世帯で、前月比で522世帯 (0.1%)増</t>
  </si>
  <si>
    <t>加し、前年同月比では、9,547世帯(1.8%)の増加となっている。</t>
  </si>
  <si>
    <t>　 なお、平成17年国勢調査 （確報値） の世帯数比では、48,609世帯 （10.0%）の増加と</t>
  </si>
  <si>
    <t>H23. 1月</t>
  </si>
  <si>
    <r>
      <t xml:space="preserve">   平成23年1月１日現在の本県の推計人口は 、</t>
    </r>
    <r>
      <rPr>
        <sz val="12"/>
        <color indexed="10"/>
        <rFont val="ＭＳ Ｐ明朝"/>
        <family val="1"/>
      </rPr>
      <t>1,396,122</t>
    </r>
    <r>
      <rPr>
        <sz val="12"/>
        <rFont val="ＭＳ Ｐ明朝"/>
        <family val="1"/>
      </rPr>
      <t>人で前月比では</t>
    </r>
    <r>
      <rPr>
        <sz val="12"/>
        <color indexed="10"/>
        <rFont val="ＭＳ Ｐ明朝"/>
        <family val="1"/>
      </rPr>
      <t>796</t>
    </r>
    <r>
      <rPr>
        <sz val="12"/>
        <rFont val="ＭＳ Ｐ明朝"/>
        <family val="1"/>
      </rPr>
      <t>人(0.1%)</t>
    </r>
  </si>
  <si>
    <r>
      <t>増加し、前年同月比では、</t>
    </r>
    <r>
      <rPr>
        <sz val="12"/>
        <color indexed="10"/>
        <rFont val="ＭＳ Ｐ明朝"/>
        <family val="1"/>
      </rPr>
      <t>7,380</t>
    </r>
    <r>
      <rPr>
        <sz val="12"/>
        <rFont val="ＭＳ Ｐ明朝"/>
        <family val="1"/>
      </rPr>
      <t>人(0.5%)の増加となっている。</t>
    </r>
  </si>
  <si>
    <r>
      <t>　 また、平成17年国勢調査（確報値）人口比では、</t>
    </r>
    <r>
      <rPr>
        <sz val="12"/>
        <color indexed="10"/>
        <rFont val="ＭＳ Ｐ明朝"/>
        <family val="1"/>
      </rPr>
      <t>34,528</t>
    </r>
    <r>
      <rPr>
        <sz val="12"/>
        <rFont val="ＭＳ Ｐ明朝"/>
        <family val="1"/>
      </rPr>
      <t>人(2.5%)の増加となっている。</t>
    </r>
  </si>
  <si>
    <t xml:space="preserve">   推計人口を地域別にみると、北部が128,511人(総人口に占める比率9.2% 以下同じ)、</t>
  </si>
  <si>
    <r>
      <t>中部が</t>
    </r>
    <r>
      <rPr>
        <sz val="12"/>
        <color indexed="10"/>
        <rFont val="ＭＳ Ｐ明朝"/>
        <family val="1"/>
      </rPr>
      <t>598,880</t>
    </r>
    <r>
      <rPr>
        <sz val="12"/>
        <rFont val="ＭＳ Ｐ明朝"/>
        <family val="1"/>
      </rPr>
      <t>人(42.9%)、南部が246,565人(17.7%)、宮古が53,483人(3.8%)、八重山が</t>
    </r>
  </si>
  <si>
    <t>52,724人(3.8%)、那覇が315,959人(22.6%)となり、前年同月と比較すると、中部が 0.7％、</t>
  </si>
  <si>
    <t>社会増</t>
  </si>
  <si>
    <t>世帯数</t>
  </si>
  <si>
    <t xml:space="preserve"> 人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</si>
  <si>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</si>
  <si>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t>Change of the number of households during Dec.2010</t>
  </si>
  <si>
    <t>Change over previous year</t>
  </si>
  <si>
    <t>Change over 2005 Census</t>
  </si>
  <si>
    <t>Households</t>
  </si>
  <si>
    <t>Total</t>
  </si>
  <si>
    <t>Change over</t>
  </si>
  <si>
    <t>平成22年</t>
  </si>
  <si>
    <t>平成17年</t>
  </si>
  <si>
    <t>Japanese</t>
  </si>
  <si>
    <t>Foreigners</t>
  </si>
  <si>
    <t>the month</t>
  </si>
  <si>
    <t>rate</t>
  </si>
  <si>
    <t>Number</t>
  </si>
  <si>
    <t>Rate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</si>
  <si>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</si>
  <si>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t>(Cities)</t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</si>
  <si>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</si>
  <si>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</si>
  <si>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</si>
  <si>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</si>
  <si>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</si>
  <si>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</si>
  <si>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</si>
  <si>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</si>
  <si>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</si>
  <si>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t>(Towns &amp; Villages)</t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</si>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</sst>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  <numFmt numFmtId="226" formatCode="#,##0.000;&quot;△&quot;#,##0.000"/>
    <numFmt numFmtId="227" formatCode="&quot;〒&quot;"/>
    <numFmt numFmtId="228" formatCode="&quot;〒&quot;##"/>
    <numFmt numFmtId="229" formatCode="&quot;〒&quot;&quot;901-2222&quot;"/>
    <numFmt numFmtId="230" formatCode="[&lt;=99999999]####\-####;\(00\)\ ####\-####"/>
    <numFmt numFmtId="231" formatCode="[&lt;=999]000;[&lt;=9999]000\-00;000\-000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[$-411]&quot; &quot;yyyy&quot;年 &quot;m&quot;月 &quot;d&quot;日 &quot;dddd"/>
    <numFmt numFmtId="237" formatCode="[$-411]ggge&quot;年&quot;m&quot;月&quot;d&quot;日&quot;;@"/>
    <numFmt numFmtId="238" formatCode="#,##0.0;[Red]\-#,##0.0"/>
  </numFmts>
  <fonts count="8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7"/>
      <name val="ＭＳ Ｐゴシック"/>
      <family val="3"/>
    </font>
    <font>
      <sz val="13"/>
      <name val="ＭＳ Ｐ明朝"/>
      <family val="1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Ｐ明朝"/>
      <family val="1"/>
    </font>
    <font>
      <sz val="11"/>
      <color indexed="10"/>
      <name val="ＭＳ 明朝"/>
      <family val="1"/>
    </font>
    <font>
      <sz val="18"/>
      <color indexed="10"/>
      <name val="ＭＳ Ｐゴシック"/>
      <family val="3"/>
    </font>
    <font>
      <sz val="13"/>
      <color indexed="10"/>
      <name val="ＭＳ Ｐ明朝"/>
      <family val="1"/>
    </font>
    <font>
      <sz val="14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3" fillId="22" borderId="2" applyNumberFormat="0" applyFont="0" applyAlignment="0" applyProtection="0"/>
    <xf numFmtId="0" fontId="58" fillId="0" borderId="3" applyNumberFormat="0" applyFill="0" applyAlignment="0" applyProtection="0"/>
    <xf numFmtId="0" fontId="59" fillId="3" borderId="0" applyNumberFormat="0" applyBorder="0" applyAlignment="0" applyProtection="0"/>
    <xf numFmtId="0" fontId="60" fillId="23" borderId="4" applyNumberFormat="0" applyAlignment="0" applyProtection="0"/>
    <xf numFmtId="0" fontId="6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8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69" fillId="4" borderId="0" applyNumberFormat="0" applyBorder="0" applyAlignment="0" applyProtection="0"/>
  </cellStyleXfs>
  <cellXfs count="699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5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8" fontId="8" fillId="0" borderId="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178" fontId="8" fillId="0" borderId="26" xfId="0" applyNumberFormat="1" applyFont="1" applyFill="1" applyBorder="1" applyAlignment="1">
      <alignment horizontal="right" shrinkToFit="1"/>
    </xf>
    <xf numFmtId="181" fontId="8" fillId="0" borderId="29" xfId="0" applyNumberFormat="1" applyFont="1" applyFill="1" applyBorder="1" applyAlignment="1">
      <alignment horizontal="right" shrinkToFit="1"/>
    </xf>
    <xf numFmtId="179" fontId="8" fillId="0" borderId="30" xfId="0" applyNumberFormat="1" applyFont="1" applyFill="1" applyBorder="1" applyAlignment="1">
      <alignment horizontal="right" shrinkToFit="1"/>
    </xf>
    <xf numFmtId="180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2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2" fontId="8" fillId="0" borderId="32" xfId="0" applyNumberFormat="1" applyFont="1" applyFill="1" applyBorder="1" applyAlignment="1">
      <alignment horizontal="right" shrinkToFit="1"/>
    </xf>
    <xf numFmtId="179" fontId="8" fillId="0" borderId="33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6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2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79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2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2" fontId="8" fillId="0" borderId="41" xfId="0" applyNumberFormat="1" applyFont="1" applyFill="1" applyBorder="1" applyAlignment="1">
      <alignment horizontal="right" shrinkToFit="1"/>
    </xf>
    <xf numFmtId="180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3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7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3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2" xfId="49" applyNumberFormat="1" applyFont="1" applyFill="1" applyBorder="1" applyAlignment="1" applyProtection="1">
      <alignment horizontal="center"/>
      <protection locked="0"/>
    </xf>
    <xf numFmtId="183" fontId="31" fillId="0" borderId="18" xfId="49" applyNumberFormat="1" applyFont="1" applyFill="1" applyBorder="1" applyAlignment="1" applyProtection="1">
      <alignment horizontal="center"/>
      <protection locked="0"/>
    </xf>
    <xf numFmtId="183" fontId="31" fillId="0" borderId="35" xfId="49" applyNumberFormat="1" applyFont="1" applyFill="1" applyBorder="1" applyAlignment="1" applyProtection="1">
      <alignment horizontal="center"/>
      <protection locked="0"/>
    </xf>
    <xf numFmtId="183" fontId="10" fillId="0" borderId="12" xfId="49" applyNumberFormat="1" applyFont="1" applyFill="1" applyBorder="1" applyAlignment="1" applyProtection="1">
      <alignment horizontal="center"/>
      <protection locked="0"/>
    </xf>
    <xf numFmtId="183" fontId="10" fillId="0" borderId="18" xfId="49" applyNumberFormat="1" applyFont="1" applyFill="1" applyBorder="1" applyAlignment="1" applyProtection="1">
      <alignment horizontal="center"/>
      <protection locked="0"/>
    </xf>
    <xf numFmtId="183" fontId="31" fillId="0" borderId="12" xfId="49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0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0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0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89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89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89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89" fontId="46" fillId="0" borderId="49" xfId="62" applyNumberFormat="1" applyFont="1" applyFill="1" applyBorder="1" applyAlignment="1">
      <alignment horizontal="centerContinuous" vertical="center"/>
      <protection/>
    </xf>
    <xf numFmtId="189" fontId="47" fillId="0" borderId="50" xfId="62" applyNumberFormat="1" applyFont="1" applyFill="1" applyBorder="1" applyAlignment="1">
      <alignment horizontal="centerContinuous" vertical="center"/>
      <protection/>
    </xf>
    <xf numFmtId="189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89" fontId="46" fillId="0" borderId="46" xfId="62" applyNumberFormat="1" applyFont="1" applyFill="1" applyBorder="1" applyAlignment="1">
      <alignment horizontal="center" vertical="center"/>
      <protection/>
    </xf>
    <xf numFmtId="189" fontId="46" fillId="0" borderId="12" xfId="62" applyNumberFormat="1" applyFont="1" applyFill="1" applyBorder="1" applyAlignment="1">
      <alignment horizontal="center" vertical="center"/>
      <protection/>
    </xf>
    <xf numFmtId="189" fontId="47" fillId="0" borderId="46" xfId="62" applyNumberFormat="1" applyFont="1" applyFill="1" applyBorder="1" applyAlignment="1">
      <alignment horizontal="center" vertical="center"/>
      <protection/>
    </xf>
    <xf numFmtId="189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89" fontId="39" fillId="0" borderId="46" xfId="62" applyNumberFormat="1" applyFont="1" applyFill="1" applyBorder="1" applyAlignment="1">
      <alignment horizontal="center"/>
      <protection/>
    </xf>
    <xf numFmtId="189" fontId="39" fillId="0" borderId="12" xfId="62" applyNumberFormat="1" applyFont="1" applyFill="1" applyBorder="1" applyAlignment="1">
      <alignment horizontal="center" wrapText="1"/>
      <protection/>
    </xf>
    <xf numFmtId="189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89" fontId="47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center" vertical="top"/>
      <protection/>
    </xf>
    <xf numFmtId="189" fontId="39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89" fontId="39" fillId="0" borderId="14" xfId="62" applyNumberFormat="1" applyFont="1" applyFill="1" applyBorder="1" applyAlignment="1">
      <alignment horizontal="right" vertical="top"/>
      <protection/>
    </xf>
    <xf numFmtId="190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89" fontId="46" fillId="0" borderId="12" xfId="62" applyNumberFormat="1" applyFont="1" applyFill="1" applyBorder="1" applyAlignment="1" quotePrefix="1">
      <alignment horizontal="right" vertical="top"/>
      <protection/>
    </xf>
    <xf numFmtId="189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4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89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7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89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89" fontId="39" fillId="0" borderId="0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5" fontId="9" fillId="0" borderId="12" xfId="49" applyNumberFormat="1" applyFont="1" applyFill="1" applyBorder="1" applyAlignment="1" applyProtection="1" quotePrefix="1">
      <alignment horizontal="center"/>
      <protection locked="0"/>
    </xf>
    <xf numFmtId="194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4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2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8" fillId="0" borderId="26" xfId="0" applyNumberFormat="1" applyFont="1" applyFill="1" applyBorder="1" applyAlignment="1">
      <alignment horizontal="right" shrinkToFit="1"/>
    </xf>
    <xf numFmtId="179" fontId="8" fillId="0" borderId="31" xfId="0" applyNumberFormat="1" applyFont="1" applyFill="1" applyBorder="1" applyAlignment="1">
      <alignment horizontal="right" shrinkToFit="1"/>
    </xf>
    <xf numFmtId="182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6" fontId="8" fillId="0" borderId="26" xfId="0" applyNumberFormat="1" applyFont="1" applyFill="1" applyBorder="1" applyAlignment="1">
      <alignment horizontal="right" shrinkToFit="1"/>
    </xf>
    <xf numFmtId="179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3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38" fontId="5" fillId="0" borderId="27" xfId="49" applyFont="1" applyFill="1" applyBorder="1" applyAlignment="1">
      <alignment horizontal="right" shrinkToFit="1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9" fillId="0" borderId="46" xfId="63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left"/>
      <protection locked="0"/>
    </xf>
    <xf numFmtId="0" fontId="19" fillId="0" borderId="72" xfId="63" applyNumberFormat="1" applyFont="1" applyBorder="1" applyAlignment="1">
      <alignment horizontal="left"/>
      <protection/>
    </xf>
    <xf numFmtId="0" fontId="19" fillId="0" borderId="73" xfId="63" applyNumberFormat="1" applyFont="1" applyBorder="1" applyAlignment="1" applyProtection="1">
      <alignment horizontal="center" vertical="center"/>
      <protection locked="0"/>
    </xf>
    <xf numFmtId="0" fontId="19" fillId="0" borderId="0" xfId="63" applyNumberFormat="1" applyFont="1" applyBorder="1" applyAlignment="1" applyProtection="1">
      <alignment horizontal="distributed" vertical="center" textRotation="255"/>
      <protection locked="0"/>
    </xf>
    <xf numFmtId="0" fontId="19" fillId="0" borderId="0" xfId="63" applyFont="1">
      <alignment/>
      <protection/>
    </xf>
    <xf numFmtId="0" fontId="19" fillId="0" borderId="0" xfId="63" applyFont="1" applyBorder="1">
      <alignment/>
      <protection/>
    </xf>
    <xf numFmtId="0" fontId="19" fillId="0" borderId="74" xfId="63" applyNumberFormat="1" applyFont="1" applyBorder="1" applyAlignment="1" applyProtection="1">
      <alignment horizontal="left"/>
      <protection locked="0"/>
    </xf>
    <xf numFmtId="0" fontId="19" fillId="0" borderId="75" xfId="63" applyNumberFormat="1" applyFont="1" applyBorder="1" applyAlignment="1" applyProtection="1">
      <alignment horizontal="center" vertical="center"/>
      <protection locked="0"/>
    </xf>
    <xf numFmtId="0" fontId="19" fillId="0" borderId="74" xfId="63" applyNumberFormat="1" applyFont="1" applyBorder="1" applyAlignment="1" applyProtection="1">
      <alignment horizontal="center"/>
      <protection locked="0"/>
    </xf>
    <xf numFmtId="0" fontId="19" fillId="0" borderId="74" xfId="63" applyNumberFormat="1" applyFont="1" applyBorder="1" applyAlignment="1">
      <alignment horizontal="left"/>
      <protection/>
    </xf>
    <xf numFmtId="0" fontId="19" fillId="0" borderId="74" xfId="63" applyNumberFormat="1" applyFont="1" applyBorder="1" applyAlignment="1">
      <alignment horizontal="right"/>
      <protection/>
    </xf>
    <xf numFmtId="38" fontId="19" fillId="0" borderId="75" xfId="49" applyFont="1" applyBorder="1" applyAlignment="1" applyProtection="1">
      <alignment/>
      <protection locked="0"/>
    </xf>
    <xf numFmtId="38" fontId="19" fillId="0" borderId="75" xfId="49" applyFont="1" applyBorder="1" applyAlignment="1">
      <alignment/>
    </xf>
    <xf numFmtId="38" fontId="19" fillId="0" borderId="76" xfId="49" applyFont="1" applyBorder="1" applyAlignment="1">
      <alignment/>
    </xf>
    <xf numFmtId="38" fontId="19" fillId="0" borderId="0" xfId="49" applyFont="1" applyBorder="1" applyAlignment="1">
      <alignment/>
    </xf>
    <xf numFmtId="0" fontId="19" fillId="0" borderId="0" xfId="63" applyFont="1" applyAlignment="1">
      <alignment/>
      <protection/>
    </xf>
    <xf numFmtId="0" fontId="19" fillId="0" borderId="0" xfId="63" applyFont="1" applyBorder="1" applyAlignment="1">
      <alignment/>
      <protection/>
    </xf>
    <xf numFmtId="0" fontId="19" fillId="0" borderId="34" xfId="63" applyFont="1" applyBorder="1" applyAlignment="1">
      <alignment/>
      <protection/>
    </xf>
    <xf numFmtId="183" fontId="19" fillId="0" borderId="0" xfId="63" applyNumberFormat="1" applyFont="1" applyAlignment="1">
      <alignment/>
      <protection/>
    </xf>
    <xf numFmtId="38" fontId="19" fillId="0" borderId="77" xfId="49" applyFont="1" applyBorder="1" applyAlignment="1">
      <alignment horizontal="right"/>
    </xf>
    <xf numFmtId="183" fontId="19" fillId="0" borderId="78" xfId="49" applyNumberFormat="1" applyFont="1" applyFill="1" applyBorder="1" applyAlignment="1">
      <alignment horizontal="right"/>
    </xf>
    <xf numFmtId="183" fontId="19" fillId="0" borderId="76" xfId="49" applyNumberFormat="1" applyFont="1" applyFill="1" applyBorder="1" applyAlignment="1">
      <alignment horizontal="center"/>
    </xf>
    <xf numFmtId="183" fontId="19" fillId="0" borderId="0" xfId="49" applyNumberFormat="1" applyFont="1" applyFill="1" applyBorder="1" applyAlignment="1">
      <alignment horizontal="center"/>
    </xf>
    <xf numFmtId="183" fontId="19" fillId="0" borderId="0" xfId="63" applyNumberFormat="1" applyFont="1" applyAlignment="1">
      <alignment horizontal="right"/>
      <protection/>
    </xf>
    <xf numFmtId="38" fontId="75" fillId="0" borderId="0" xfId="49" applyFont="1" applyAlignment="1">
      <alignment vertical="center"/>
    </xf>
    <xf numFmtId="38" fontId="19" fillId="0" borderId="75" xfId="49" applyFont="1" applyBorder="1" applyAlignment="1">
      <alignment horizontal="right"/>
    </xf>
    <xf numFmtId="183" fontId="19" fillId="0" borderId="76" xfId="49" applyNumberFormat="1" applyFont="1" applyFill="1" applyBorder="1" applyAlignment="1">
      <alignment horizontal="right"/>
    </xf>
    <xf numFmtId="183" fontId="19" fillId="0" borderId="0" xfId="49" applyNumberFormat="1" applyFont="1" applyFill="1" applyBorder="1" applyAlignment="1">
      <alignment horizontal="right"/>
    </xf>
    <xf numFmtId="38" fontId="19" fillId="0" borderId="79" xfId="49" applyFont="1" applyBorder="1" applyAlignment="1">
      <alignment horizontal="right"/>
    </xf>
    <xf numFmtId="49" fontId="19" fillId="0" borderId="0" xfId="49" applyNumberFormat="1" applyFont="1" applyFill="1" applyBorder="1" applyAlignment="1">
      <alignment horizontal="right"/>
    </xf>
    <xf numFmtId="49" fontId="24" fillId="0" borderId="0" xfId="49" applyNumberFormat="1" applyFont="1" applyFill="1" applyBorder="1" applyAlignment="1">
      <alignment horizontal="right"/>
    </xf>
    <xf numFmtId="38" fontId="40" fillId="0" borderId="0" xfId="49" applyAlignment="1">
      <alignment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70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  <xf numFmtId="5" fontId="8" fillId="0" borderId="0" xfId="61" applyNumberFormat="1" applyFont="1" applyAlignment="1">
      <alignment vertical="center"/>
      <protection/>
    </xf>
    <xf numFmtId="0" fontId="8" fillId="0" borderId="0" xfId="61" applyNumberFormat="1" applyFont="1" applyBorder="1" applyAlignment="1">
      <alignment vertical="center"/>
      <protection/>
    </xf>
    <xf numFmtId="0" fontId="40" fillId="0" borderId="0" xfId="61">
      <alignment/>
      <protection/>
    </xf>
    <xf numFmtId="0" fontId="40" fillId="0" borderId="0" xfId="61" applyBorder="1" applyAlignment="1">
      <alignment vertical="center" textRotation="255"/>
      <protection/>
    </xf>
    <xf numFmtId="0" fontId="40" fillId="0" borderId="0" xfId="61" applyAlignment="1">
      <alignment vertical="center"/>
      <protection/>
    </xf>
    <xf numFmtId="0" fontId="40" fillId="0" borderId="14" xfId="61" applyBorder="1" applyAlignment="1">
      <alignment vertical="center"/>
      <protection/>
    </xf>
    <xf numFmtId="0" fontId="40" fillId="0" borderId="15" xfId="61" applyBorder="1" applyAlignment="1">
      <alignment vertical="center"/>
      <protection/>
    </xf>
    <xf numFmtId="0" fontId="40" fillId="0" borderId="62" xfId="61" applyBorder="1" applyAlignment="1">
      <alignment vertical="center"/>
      <protection/>
    </xf>
    <xf numFmtId="0" fontId="40" fillId="0" borderId="12" xfId="61" applyBorder="1" applyAlignment="1">
      <alignment vertical="center"/>
      <protection/>
    </xf>
    <xf numFmtId="0" fontId="71" fillId="0" borderId="0" xfId="61" applyFont="1" applyBorder="1" applyAlignment="1">
      <alignment horizontal="right" vertical="center"/>
      <protection/>
    </xf>
    <xf numFmtId="0" fontId="40" fillId="0" borderId="0" xfId="61" applyBorder="1" applyAlignment="1">
      <alignment vertical="center"/>
      <protection/>
    </xf>
    <xf numFmtId="0" fontId="40" fillId="0" borderId="64" xfId="61" applyBorder="1" applyAlignment="1">
      <alignment vertical="center"/>
      <protection/>
    </xf>
    <xf numFmtId="0" fontId="19" fillId="0" borderId="75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203" fontId="73" fillId="0" borderId="0" xfId="61" applyNumberFormat="1" applyFont="1" applyBorder="1" applyAlignment="1">
      <alignment vertical="center"/>
      <protection/>
    </xf>
    <xf numFmtId="183" fontId="19" fillId="0" borderId="0" xfId="61" applyNumberFormat="1" applyFont="1" applyBorder="1" applyAlignment="1">
      <alignment horizontal="right"/>
      <protection/>
    </xf>
    <xf numFmtId="183" fontId="19" fillId="0" borderId="75" xfId="61" applyNumberFormat="1" applyFont="1" applyBorder="1" applyAlignment="1">
      <alignment horizontal="right"/>
      <protection/>
    </xf>
    <xf numFmtId="0" fontId="24" fillId="0" borderId="0" xfId="61" applyFont="1" applyBorder="1" applyAlignment="1">
      <alignment horizontal="center" vertical="center"/>
      <protection/>
    </xf>
    <xf numFmtId="0" fontId="52" fillId="0" borderId="0" xfId="61" applyFont="1" applyBorder="1" applyAlignment="1">
      <alignment horizontal="right" vertical="center"/>
      <protection/>
    </xf>
    <xf numFmtId="0" fontId="40" fillId="0" borderId="48" xfId="61" applyBorder="1" applyAlignment="1">
      <alignment vertical="center"/>
      <protection/>
    </xf>
    <xf numFmtId="204" fontId="73" fillId="0" borderId="34" xfId="61" applyNumberFormat="1" applyFont="1" applyBorder="1" applyAlignment="1">
      <alignment vertical="center"/>
      <protection/>
    </xf>
    <xf numFmtId="0" fontId="40" fillId="0" borderId="65" xfId="61" applyBorder="1" applyAlignment="1">
      <alignment vertical="center"/>
      <protection/>
    </xf>
    <xf numFmtId="0" fontId="40" fillId="0" borderId="15" xfId="61" applyBorder="1">
      <alignment/>
      <protection/>
    </xf>
    <xf numFmtId="183" fontId="40" fillId="0" borderId="15" xfId="61" applyNumberFormat="1" applyBorder="1">
      <alignment/>
      <protection/>
    </xf>
    <xf numFmtId="183" fontId="19" fillId="0" borderId="80" xfId="61" applyNumberFormat="1" applyFont="1" applyBorder="1" applyAlignment="1">
      <alignment horizontal="right"/>
      <protection/>
    </xf>
    <xf numFmtId="183" fontId="19" fillId="0" borderId="77" xfId="61" applyNumberFormat="1" applyFont="1" applyBorder="1" applyAlignment="1">
      <alignment horizontal="right"/>
      <protection/>
    </xf>
    <xf numFmtId="0" fontId="40" fillId="0" borderId="0" xfId="61" applyFont="1">
      <alignment/>
      <protection/>
    </xf>
    <xf numFmtId="0" fontId="23" fillId="0" borderId="0" xfId="61" applyFont="1" applyAlignment="1">
      <alignment horizontal="distributed"/>
      <protection/>
    </xf>
    <xf numFmtId="183" fontId="75" fillId="0" borderId="0" xfId="61" applyNumberFormat="1" applyFont="1" applyAlignment="1">
      <alignment shrinkToFit="1"/>
      <protection/>
    </xf>
    <xf numFmtId="0" fontId="34" fillId="0" borderId="0" xfId="61" applyFont="1" applyAlignment="1">
      <alignment/>
      <protection/>
    </xf>
    <xf numFmtId="0" fontId="23" fillId="0" borderId="0" xfId="61" applyFont="1" applyAlignment="1">
      <alignment horizontal="right" vertical="center"/>
      <protection/>
    </xf>
    <xf numFmtId="0" fontId="34" fillId="0" borderId="0" xfId="61" applyFont="1" applyAlignment="1">
      <alignment vertical="center"/>
      <protection/>
    </xf>
    <xf numFmtId="183" fontId="19" fillId="0" borderId="74" xfId="61" applyNumberFormat="1" applyFont="1" applyBorder="1" applyAlignment="1">
      <alignment horizontal="right"/>
      <protection/>
    </xf>
    <xf numFmtId="0" fontId="40" fillId="0" borderId="0" xfId="61" applyAlignment="1">
      <alignment horizontal="right"/>
      <protection/>
    </xf>
    <xf numFmtId="183" fontId="75" fillId="0" borderId="0" xfId="61" applyNumberFormat="1" applyFont="1" applyAlignment="1">
      <alignment vertical="center"/>
      <protection/>
    </xf>
    <xf numFmtId="0" fontId="23" fillId="0" borderId="0" xfId="61" applyFont="1" applyAlignment="1">
      <alignment horizontal="center"/>
      <protection/>
    </xf>
    <xf numFmtId="183" fontId="19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distributed"/>
      <protection/>
    </xf>
    <xf numFmtId="0" fontId="76" fillId="0" borderId="0" xfId="61" applyFont="1">
      <alignment/>
      <protection/>
    </xf>
    <xf numFmtId="3" fontId="19" fillId="0" borderId="75" xfId="61" applyNumberFormat="1" applyFont="1" applyBorder="1" applyAlignment="1">
      <alignment vertical="center"/>
      <protection/>
    </xf>
    <xf numFmtId="183" fontId="19" fillId="0" borderId="81" xfId="61" applyNumberFormat="1" applyFont="1" applyBorder="1" applyAlignment="1">
      <alignment horizontal="right"/>
      <protection/>
    </xf>
    <xf numFmtId="0" fontId="19" fillId="0" borderId="0" xfId="61" applyFont="1">
      <alignment/>
      <protection/>
    </xf>
    <xf numFmtId="49" fontId="19" fillId="0" borderId="0" xfId="61" applyNumberFormat="1" applyFont="1" applyBorder="1" applyAlignment="1">
      <alignment horizontal="right"/>
      <protection/>
    </xf>
    <xf numFmtId="183" fontId="24" fillId="0" borderId="0" xfId="61" applyNumberFormat="1" applyFont="1" applyBorder="1" applyAlignment="1">
      <alignment horizontal="right"/>
      <protection/>
    </xf>
    <xf numFmtId="49" fontId="24" fillId="0" borderId="0" xfId="61" applyNumberFormat="1" applyFont="1" applyBorder="1" applyAlignment="1">
      <alignment horizontal="right"/>
      <protection/>
    </xf>
    <xf numFmtId="0" fontId="77" fillId="0" borderId="0" xfId="61" applyFont="1" applyAlignment="1" quotePrefix="1">
      <alignment horizontal="center"/>
      <protection/>
    </xf>
    <xf numFmtId="0" fontId="78" fillId="0" borderId="0" xfId="61" applyFont="1">
      <alignment/>
      <protection/>
    </xf>
    <xf numFmtId="183" fontId="24" fillId="0" borderId="0" xfId="61" applyNumberFormat="1" applyFont="1">
      <alignment/>
      <protection/>
    </xf>
    <xf numFmtId="38" fontId="24" fillId="0" borderId="0" xfId="61" applyNumberFormat="1" applyFont="1">
      <alignment/>
      <protection/>
    </xf>
    <xf numFmtId="183" fontId="82" fillId="0" borderId="0" xfId="61" applyNumberFormat="1" applyFont="1" applyAlignment="1">
      <alignment shrinkToFit="1"/>
      <protection/>
    </xf>
    <xf numFmtId="183" fontId="82" fillId="0" borderId="0" xfId="61" applyNumberFormat="1" applyFont="1" applyAlignment="1">
      <alignment vertical="center"/>
      <protection/>
    </xf>
    <xf numFmtId="38" fontId="80" fillId="0" borderId="79" xfId="49" applyFont="1" applyBorder="1" applyAlignment="1">
      <alignment horizontal="right"/>
    </xf>
    <xf numFmtId="38" fontId="83" fillId="0" borderId="0" xfId="49" applyFont="1" applyFill="1" applyBorder="1" applyAlignment="1">
      <alignment horizontal="right" shrinkToFit="1"/>
    </xf>
    <xf numFmtId="179" fontId="83" fillId="0" borderId="30" xfId="0" applyNumberFormat="1" applyFont="1" applyFill="1" applyBorder="1" applyAlignment="1">
      <alignment horizontal="right" shrinkToFit="1"/>
    </xf>
    <xf numFmtId="179" fontId="83" fillId="0" borderId="26" xfId="0" applyNumberFormat="1" applyFont="1" applyFill="1" applyBorder="1" applyAlignment="1">
      <alignment horizontal="right" shrinkToFit="1"/>
    </xf>
    <xf numFmtId="176" fontId="83" fillId="0" borderId="37" xfId="0" applyNumberFormat="1" applyFont="1" applyFill="1" applyBorder="1" applyAlignment="1">
      <alignment horizontal="right" shrinkToFit="1"/>
    </xf>
    <xf numFmtId="176" fontId="83" fillId="0" borderId="59" xfId="0" applyNumberFormat="1" applyFont="1" applyFill="1" applyBorder="1" applyAlignment="1">
      <alignment horizontal="right" shrinkToFit="1"/>
    </xf>
    <xf numFmtId="3" fontId="7" fillId="0" borderId="14" xfId="0" applyNumberFormat="1" applyFont="1" applyFill="1" applyBorder="1" applyAlignment="1">
      <alignment horizontal="right"/>
    </xf>
    <xf numFmtId="38" fontId="7" fillId="0" borderId="14" xfId="49" applyFont="1" applyFill="1" applyBorder="1" applyAlignment="1">
      <alignment shrinkToFit="1"/>
    </xf>
    <xf numFmtId="38" fontId="7" fillId="0" borderId="27" xfId="49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38" fontId="7" fillId="0" borderId="19" xfId="49" applyNumberFormat="1" applyFont="1" applyFill="1" applyBorder="1" applyAlignment="1">
      <alignment horizontal="right" shrinkToFit="1"/>
    </xf>
    <xf numFmtId="183" fontId="7" fillId="0" borderId="19" xfId="49" applyNumberFormat="1" applyFont="1" applyFill="1" applyBorder="1" applyAlignment="1">
      <alignment horizontal="right" shrinkToFit="1"/>
    </xf>
    <xf numFmtId="38" fontId="7" fillId="0" borderId="19" xfId="49" applyFont="1" applyFill="1" applyBorder="1" applyAlignment="1">
      <alignment horizontal="right" shrinkToFit="1"/>
    </xf>
    <xf numFmtId="185" fontId="7" fillId="0" borderId="19" xfId="49" applyNumberFormat="1" applyFont="1" applyFill="1" applyBorder="1" applyAlignment="1">
      <alignment horizontal="right" shrinkToFit="1"/>
    </xf>
    <xf numFmtId="183" fontId="5" fillId="0" borderId="27" xfId="49" applyNumberFormat="1" applyFont="1" applyFill="1" applyBorder="1" applyAlignment="1">
      <alignment shrinkToFit="1"/>
    </xf>
    <xf numFmtId="183" fontId="5" fillId="0" borderId="27" xfId="49" applyNumberFormat="1" applyFont="1" applyFill="1" applyBorder="1" applyAlignment="1">
      <alignment horizontal="right" shrinkToFit="1"/>
    </xf>
    <xf numFmtId="183" fontId="19" fillId="0" borderId="82" xfId="49" applyNumberFormat="1" applyFont="1" applyFill="1" applyBorder="1" applyAlignment="1">
      <alignment horizontal="right"/>
    </xf>
    <xf numFmtId="203" fontId="81" fillId="0" borderId="0" xfId="61" applyNumberFormat="1" applyFont="1" applyBorder="1" applyAlignment="1">
      <alignment vertical="center"/>
      <protection/>
    </xf>
    <xf numFmtId="204" fontId="74" fillId="0" borderId="0" xfId="61" applyNumberFormat="1" applyFont="1" applyBorder="1" applyAlignment="1">
      <alignment vertical="center"/>
      <protection/>
    </xf>
    <xf numFmtId="0" fontId="19" fillId="0" borderId="83" xfId="63" applyNumberFormat="1" applyFont="1" applyBorder="1" applyAlignment="1">
      <alignment horizontal="distributed" vertical="center"/>
      <protection/>
    </xf>
    <xf numFmtId="0" fontId="40" fillId="0" borderId="75" xfId="61" applyBorder="1" applyAlignment="1">
      <alignment horizontal="distributed" vertical="center"/>
      <protection/>
    </xf>
    <xf numFmtId="0" fontId="8" fillId="0" borderId="0" xfId="61" applyFont="1" applyAlignment="1">
      <alignment horizontal="distributed" vertical="center"/>
      <protection/>
    </xf>
    <xf numFmtId="0" fontId="19" fillId="0" borderId="84" xfId="63" applyNumberFormat="1" applyFont="1" applyBorder="1" applyAlignment="1" applyProtection="1">
      <alignment horizontal="distributed" vertical="center" textRotation="255"/>
      <protection locked="0"/>
    </xf>
    <xf numFmtId="0" fontId="40" fillId="0" borderId="76" xfId="61" applyBorder="1" applyAlignment="1">
      <alignment vertical="center" textRotation="255"/>
      <protection/>
    </xf>
    <xf numFmtId="0" fontId="19" fillId="0" borderId="75" xfId="63" applyNumberFormat="1" applyFont="1" applyBorder="1" applyAlignment="1">
      <alignment horizontal="distributed" vertical="center"/>
      <protection/>
    </xf>
    <xf numFmtId="0" fontId="19" fillId="0" borderId="75" xfId="61" applyFont="1" applyBorder="1" applyAlignment="1">
      <alignment horizontal="distributed" vertical="center"/>
      <protection/>
    </xf>
    <xf numFmtId="58" fontId="19" fillId="0" borderId="73" xfId="63" applyNumberFormat="1" applyFont="1" applyBorder="1" applyAlignment="1" applyProtection="1">
      <alignment horizontal="distributed" vertical="center"/>
      <protection locked="0"/>
    </xf>
    <xf numFmtId="0" fontId="19" fillId="0" borderId="73" xfId="61" applyFont="1" applyBorder="1" applyAlignment="1">
      <alignment horizontal="distributed" vertical="center"/>
      <protection/>
    </xf>
    <xf numFmtId="203" fontId="72" fillId="0" borderId="0" xfId="61" applyNumberFormat="1" applyFont="1" applyBorder="1" applyAlignment="1">
      <alignment vertical="center"/>
      <protection/>
    </xf>
    <xf numFmtId="192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1" fontId="9" fillId="0" borderId="50" xfId="63" applyNumberFormat="1" applyFont="1" applyFill="1" applyBorder="1" applyAlignment="1" applyProtection="1">
      <alignment horizontal="left" shrinkToFit="1"/>
      <protection locked="0"/>
    </xf>
    <xf numFmtId="191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0" fontId="8" fillId="0" borderId="85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88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8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0" xfId="0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3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4" fillId="0" borderId="88" xfId="0" applyNumberFormat="1" applyFont="1" applyFill="1" applyBorder="1" applyAlignment="1" applyProtection="1">
      <alignment horizontal="center" vertical="center" shrinkToFit="1"/>
      <protection locked="0"/>
    </xf>
    <xf numFmtId="179" fontId="34" fillId="0" borderId="54" xfId="0" applyNumberFormat="1" applyFont="1" applyFill="1" applyBorder="1" applyAlignment="1">
      <alignment horizontal="center" vertical="center" wrapText="1" shrinkToFit="1"/>
    </xf>
    <xf numFmtId="179" fontId="34" fillId="0" borderId="88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88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88" xfId="0" applyNumberFormat="1" applyFont="1" applyFill="1" applyBorder="1" applyAlignment="1">
      <alignment horizontal="center" vertical="center" shrinkToFit="1"/>
    </xf>
    <xf numFmtId="0" fontId="5" fillId="0" borderId="92" xfId="0" applyNumberFormat="1" applyFont="1" applyFill="1" applyBorder="1" applyAlignment="1" applyProtection="1">
      <alignment horizontal="center"/>
      <protection locked="0"/>
    </xf>
    <xf numFmtId="0" fontId="5" fillId="0" borderId="93" xfId="0" applyNumberFormat="1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5" fillId="0" borderId="92" xfId="0" applyNumberFormat="1" applyFont="1" applyFill="1" applyBorder="1" applyAlignment="1" applyProtection="1">
      <alignment horizontal="center" shrinkToFit="1"/>
      <protection locked="0"/>
    </xf>
    <xf numFmtId="0" fontId="5" fillId="0" borderId="93" xfId="0" applyNumberFormat="1" applyFont="1" applyFill="1" applyBorder="1" applyAlignment="1" applyProtection="1">
      <alignment horizontal="center" shrinkToFit="1"/>
      <protection locked="0"/>
    </xf>
    <xf numFmtId="0" fontId="5" fillId="0" borderId="95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92" xfId="0" applyNumberFormat="1" applyFont="1" applyFill="1" applyBorder="1" applyAlignment="1" applyProtection="1">
      <alignment horizontal="center" shrinkToFit="1"/>
      <protection locked="0"/>
    </xf>
    <xf numFmtId="0" fontId="0" fillId="0" borderId="93" xfId="0" applyFont="1" applyFill="1" applyBorder="1" applyAlignment="1">
      <alignment shrinkToFit="1"/>
    </xf>
    <xf numFmtId="0" fontId="0" fillId="0" borderId="94" xfId="0" applyFont="1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87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63" applyNumberFormat="1" applyFont="1" applyFill="1" applyBorder="1" applyAlignment="1" applyProtection="1">
      <alignment horizontal="center" vertical="center" shrinkToFit="1"/>
      <protection locked="0"/>
    </xf>
    <xf numFmtId="191" fontId="5" fillId="0" borderId="93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88" xfId="0" applyFont="1" applyFill="1" applyBorder="1" applyAlignment="1">
      <alignment horizontal="center" shrinkToFit="1"/>
    </xf>
    <xf numFmtId="55" fontId="5" fillId="0" borderId="97" xfId="49" applyNumberFormat="1" applyFont="1" applyFill="1" applyBorder="1" applyAlignment="1" applyProtection="1">
      <alignment/>
      <protection locked="0"/>
    </xf>
    <xf numFmtId="55" fontId="5" fillId="0" borderId="93" xfId="49" applyNumberFormat="1" applyFont="1" applyFill="1" applyBorder="1" applyAlignment="1" applyProtection="1">
      <alignment/>
      <protection locked="0"/>
    </xf>
    <xf numFmtId="183" fontId="5" fillId="0" borderId="93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183" fontId="80" fillId="0" borderId="75" xfId="61" applyNumberFormat="1" applyFont="1" applyBorder="1" applyAlignment="1">
      <alignment horizontal="right"/>
      <protection/>
    </xf>
    <xf numFmtId="3" fontId="80" fillId="0" borderId="75" xfId="61" applyNumberFormat="1" applyFont="1" applyBorder="1" applyAlignment="1">
      <alignment vertical="center"/>
      <protection/>
    </xf>
    <xf numFmtId="183" fontId="80" fillId="0" borderId="76" xfId="49" applyNumberFormat="1" applyFont="1" applyFill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3年1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62</xdr:row>
      <xdr:rowOff>0</xdr:rowOff>
    </xdr:from>
    <xdr:to>
      <xdr:col>13</xdr:col>
      <xdr:colOff>514350</xdr:colOff>
      <xdr:row>62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629775" y="13144500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総務省統計局
 平成１3年10月１７日公表
 「国勢調査第１次基本集計結果」
　</a:t>
          </a:r>
        </a:p>
      </xdr:txBody>
    </xdr:sp>
    <xdr:clientData/>
  </xdr:twoCellAnchor>
  <xdr:twoCellAnchor>
    <xdr:from>
      <xdr:col>9</xdr:col>
      <xdr:colOff>114300</xdr:colOff>
      <xdr:row>62</xdr:row>
      <xdr:rowOff>0</xdr:rowOff>
    </xdr:from>
    <xdr:to>
      <xdr:col>13</xdr:col>
      <xdr:colOff>647700</xdr:colOff>
      <xdr:row>62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63100" y="13144500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人　 口 ： 平成12年10月１日現在　　　　　　　　
増加率 ： 平成７年10月～平成12年１0月</a:t>
          </a:r>
        </a:p>
      </xdr:txBody>
    </xdr:sp>
    <xdr:clientData/>
  </xdr:twoCellAnchor>
  <xdr:twoCellAnchor>
    <xdr:from>
      <xdr:col>9</xdr:col>
      <xdr:colOff>152400</xdr:colOff>
      <xdr:row>14</xdr:row>
      <xdr:rowOff>9525</xdr:rowOff>
    </xdr:from>
    <xdr:to>
      <xdr:col>12</xdr:col>
      <xdr:colOff>581025</xdr:colOff>
      <xdr:row>15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9601200" y="320040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19050</xdr:rowOff>
    </xdr:from>
    <xdr:to>
      <xdr:col>12</xdr:col>
      <xdr:colOff>523875</xdr:colOff>
      <xdr:row>24</xdr:row>
      <xdr:rowOff>219075</xdr:rowOff>
    </xdr:to>
    <xdr:sp>
      <xdr:nvSpPr>
        <xdr:cNvPr id="4" name="AutoShape 6"/>
        <xdr:cNvSpPr>
          <a:spLocks/>
        </xdr:cNvSpPr>
      </xdr:nvSpPr>
      <xdr:spPr>
        <a:xfrm>
          <a:off x="9591675" y="526732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571500</xdr:colOff>
      <xdr:row>17</xdr:row>
      <xdr:rowOff>219075</xdr:rowOff>
    </xdr:to>
    <xdr:sp>
      <xdr:nvSpPr>
        <xdr:cNvPr id="6" name="AutoShape 8"/>
        <xdr:cNvSpPr>
          <a:spLocks/>
        </xdr:cNvSpPr>
      </xdr:nvSpPr>
      <xdr:spPr>
        <a:xfrm>
          <a:off x="9572625" y="36766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9525</xdr:rowOff>
    </xdr:from>
    <xdr:to>
      <xdr:col>12</xdr:col>
      <xdr:colOff>571500</xdr:colOff>
      <xdr:row>18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9572625" y="36576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12</xdr:col>
      <xdr:colOff>561975</xdr:colOff>
      <xdr:row>18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9620250" y="36576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0</xdr:rowOff>
    </xdr:from>
    <xdr:to>
      <xdr:col>12</xdr:col>
      <xdr:colOff>504825</xdr:colOff>
      <xdr:row>17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9601200" y="36480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0</xdr:rowOff>
    </xdr:from>
    <xdr:to>
      <xdr:col>12</xdr:col>
      <xdr:colOff>561975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9620250" y="3648075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219075</xdr:rowOff>
    </xdr:from>
    <xdr:to>
      <xdr:col>12</xdr:col>
      <xdr:colOff>504825</xdr:colOff>
      <xdr:row>18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9658350" y="36385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619125</xdr:colOff>
      <xdr:row>17</xdr:row>
      <xdr:rowOff>219075</xdr:rowOff>
    </xdr:to>
    <xdr:sp>
      <xdr:nvSpPr>
        <xdr:cNvPr id="12" name="AutoShape 14"/>
        <xdr:cNvSpPr>
          <a:spLocks/>
        </xdr:cNvSpPr>
      </xdr:nvSpPr>
      <xdr:spPr>
        <a:xfrm>
          <a:off x="9629775" y="36671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28575</xdr:rowOff>
    </xdr:from>
    <xdr:to>
      <xdr:col>12</xdr:col>
      <xdr:colOff>619125</xdr:colOff>
      <xdr:row>18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9629775" y="36766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28575</xdr:rowOff>
    </xdr:from>
    <xdr:to>
      <xdr:col>12</xdr:col>
      <xdr:colOff>619125</xdr:colOff>
      <xdr:row>18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9563100" y="36766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95250</xdr:rowOff>
    </xdr:from>
    <xdr:to>
      <xdr:col>13</xdr:col>
      <xdr:colOff>57150</xdr:colOff>
      <xdr:row>19</xdr:row>
      <xdr:rowOff>66675</xdr:rowOff>
    </xdr:to>
    <xdr:sp>
      <xdr:nvSpPr>
        <xdr:cNvPr id="15" name="AutoShape 17"/>
        <xdr:cNvSpPr>
          <a:spLocks/>
        </xdr:cNvSpPr>
      </xdr:nvSpPr>
      <xdr:spPr>
        <a:xfrm>
          <a:off x="10086975" y="39719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28575</xdr:rowOff>
    </xdr:from>
    <xdr:to>
      <xdr:col>12</xdr:col>
      <xdr:colOff>581025</xdr:colOff>
      <xdr:row>17</xdr:row>
      <xdr:rowOff>219075</xdr:rowOff>
    </xdr:to>
    <xdr:sp>
      <xdr:nvSpPr>
        <xdr:cNvPr id="16" name="AutoShape 18"/>
        <xdr:cNvSpPr>
          <a:spLocks/>
        </xdr:cNvSpPr>
      </xdr:nvSpPr>
      <xdr:spPr>
        <a:xfrm>
          <a:off x="9591675" y="36766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12</xdr:col>
      <xdr:colOff>571500</xdr:colOff>
      <xdr:row>17</xdr:row>
      <xdr:rowOff>200025</xdr:rowOff>
    </xdr:to>
    <xdr:sp>
      <xdr:nvSpPr>
        <xdr:cNvPr id="17" name="AutoShape 19"/>
        <xdr:cNvSpPr>
          <a:spLocks/>
        </xdr:cNvSpPr>
      </xdr:nvSpPr>
      <xdr:spPr>
        <a:xfrm>
          <a:off x="9591675" y="36671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571500</xdr:colOff>
      <xdr:row>26</xdr:row>
      <xdr:rowOff>219075</xdr:rowOff>
    </xdr:to>
    <xdr:sp>
      <xdr:nvSpPr>
        <xdr:cNvPr id="18" name="AutoShape 20"/>
        <xdr:cNvSpPr>
          <a:spLocks/>
        </xdr:cNvSpPr>
      </xdr:nvSpPr>
      <xdr:spPr>
        <a:xfrm>
          <a:off x="9572625" y="57340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9525</xdr:rowOff>
    </xdr:from>
    <xdr:to>
      <xdr:col>12</xdr:col>
      <xdr:colOff>571500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>
          <a:off x="9572625" y="57150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9525</xdr:rowOff>
    </xdr:from>
    <xdr:to>
      <xdr:col>12</xdr:col>
      <xdr:colOff>561975</xdr:colOff>
      <xdr:row>27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9620250" y="57150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0</xdr:rowOff>
    </xdr:from>
    <xdr:to>
      <xdr:col>12</xdr:col>
      <xdr:colOff>504825</xdr:colOff>
      <xdr:row>26</xdr:row>
      <xdr:rowOff>209550</xdr:rowOff>
    </xdr:to>
    <xdr:sp>
      <xdr:nvSpPr>
        <xdr:cNvPr id="21" name="AutoShape 23"/>
        <xdr:cNvSpPr>
          <a:spLocks/>
        </xdr:cNvSpPr>
      </xdr:nvSpPr>
      <xdr:spPr>
        <a:xfrm>
          <a:off x="9601200" y="57054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76200</xdr:rowOff>
    </xdr:from>
    <xdr:to>
      <xdr:col>10</xdr:col>
      <xdr:colOff>895350</xdr:colOff>
      <xdr:row>28</xdr:row>
      <xdr:rowOff>76200</xdr:rowOff>
    </xdr:to>
    <xdr:sp>
      <xdr:nvSpPr>
        <xdr:cNvPr id="22" name="AutoShape 24"/>
        <xdr:cNvSpPr>
          <a:spLocks/>
        </xdr:cNvSpPr>
      </xdr:nvSpPr>
      <xdr:spPr>
        <a:xfrm>
          <a:off x="9010650" y="6010275"/>
          <a:ext cx="24003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219075</xdr:rowOff>
    </xdr:from>
    <xdr:to>
      <xdr:col>12</xdr:col>
      <xdr:colOff>504825</xdr:colOff>
      <xdr:row>27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9658350" y="56959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619125</xdr:colOff>
      <xdr:row>26</xdr:row>
      <xdr:rowOff>219075</xdr:rowOff>
    </xdr:to>
    <xdr:sp>
      <xdr:nvSpPr>
        <xdr:cNvPr id="24" name="AutoShape 26"/>
        <xdr:cNvSpPr>
          <a:spLocks/>
        </xdr:cNvSpPr>
      </xdr:nvSpPr>
      <xdr:spPr>
        <a:xfrm>
          <a:off x="9629775" y="57245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28575</xdr:rowOff>
    </xdr:from>
    <xdr:to>
      <xdr:col>12</xdr:col>
      <xdr:colOff>619125</xdr:colOff>
      <xdr:row>27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9629775" y="57340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28575</xdr:rowOff>
    </xdr:from>
    <xdr:to>
      <xdr:col>12</xdr:col>
      <xdr:colOff>619125</xdr:colOff>
      <xdr:row>27</xdr:row>
      <xdr:rowOff>9525</xdr:rowOff>
    </xdr:to>
    <xdr:sp>
      <xdr:nvSpPr>
        <xdr:cNvPr id="26" name="AutoShape 28"/>
        <xdr:cNvSpPr>
          <a:spLocks/>
        </xdr:cNvSpPr>
      </xdr:nvSpPr>
      <xdr:spPr>
        <a:xfrm>
          <a:off x="9563100" y="57340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12</xdr:col>
      <xdr:colOff>581025</xdr:colOff>
      <xdr:row>26</xdr:row>
      <xdr:rowOff>219075</xdr:rowOff>
    </xdr:to>
    <xdr:sp>
      <xdr:nvSpPr>
        <xdr:cNvPr id="27" name="AutoShape 29"/>
        <xdr:cNvSpPr>
          <a:spLocks/>
        </xdr:cNvSpPr>
      </xdr:nvSpPr>
      <xdr:spPr>
        <a:xfrm>
          <a:off x="9591675" y="57340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19050</xdr:rowOff>
    </xdr:from>
    <xdr:to>
      <xdr:col>12</xdr:col>
      <xdr:colOff>571500</xdr:colOff>
      <xdr:row>26</xdr:row>
      <xdr:rowOff>200025</xdr:rowOff>
    </xdr:to>
    <xdr:sp>
      <xdr:nvSpPr>
        <xdr:cNvPr id="28" name="AutoShape 30"/>
        <xdr:cNvSpPr>
          <a:spLocks/>
        </xdr:cNvSpPr>
      </xdr:nvSpPr>
      <xdr:spPr>
        <a:xfrm>
          <a:off x="9591675" y="57245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95250</xdr:rowOff>
    </xdr:from>
    <xdr:to>
      <xdr:col>13</xdr:col>
      <xdr:colOff>57150</xdr:colOff>
      <xdr:row>28</xdr:row>
      <xdr:rowOff>66675</xdr:rowOff>
    </xdr:to>
    <xdr:sp>
      <xdr:nvSpPr>
        <xdr:cNvPr id="29" name="AutoShape 31"/>
        <xdr:cNvSpPr>
          <a:spLocks/>
        </xdr:cNvSpPr>
      </xdr:nvSpPr>
      <xdr:spPr>
        <a:xfrm>
          <a:off x="10086975" y="60293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0" name="AutoShape 33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1" name="AutoShape 34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2" name="AutoShape 35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3" name="AutoShape 36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4" name="AutoShape 3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30</xdr:row>
      <xdr:rowOff>76200</xdr:rowOff>
    </xdr:from>
    <xdr:to>
      <xdr:col>14</xdr:col>
      <xdr:colOff>0</xdr:colOff>
      <xdr:row>38</xdr:row>
      <xdr:rowOff>180975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30778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9525</xdr:rowOff>
    </xdr:from>
    <xdr:to>
      <xdr:col>14</xdr:col>
      <xdr:colOff>152400</xdr:colOff>
      <xdr:row>70</xdr:row>
      <xdr:rowOff>190500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63125"/>
          <a:ext cx="13230225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C30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8"/>
  <cols>
    <col min="1" max="1" width="5.75" style="531" customWidth="1"/>
    <col min="2" max="2" width="2.33203125" style="531" customWidth="1"/>
    <col min="3" max="10" width="9" style="531" customWidth="1"/>
    <col min="11" max="11" width="8.5" style="531" customWidth="1"/>
    <col min="12" max="12" width="2.33203125" style="531" customWidth="1"/>
    <col min="13" max="14" width="0.8359375" style="531" customWidth="1"/>
    <col min="15" max="16384" width="9" style="531" customWidth="1"/>
  </cols>
  <sheetData>
    <row r="1" ht="21.75" customHeight="1"/>
    <row r="2" ht="26.25" customHeight="1">
      <c r="C2" s="532" t="s">
        <v>534</v>
      </c>
    </row>
    <row r="3" ht="21.75" customHeight="1"/>
    <row r="4" ht="21.75" customHeight="1">
      <c r="B4" s="533" t="s">
        <v>535</v>
      </c>
    </row>
    <row r="5" ht="21.75" customHeight="1">
      <c r="C5" s="534"/>
    </row>
    <row r="6" ht="21.75" customHeight="1">
      <c r="C6" s="531" t="s">
        <v>601</v>
      </c>
    </row>
    <row r="7" ht="21.75" customHeight="1">
      <c r="C7" s="531" t="s">
        <v>602</v>
      </c>
    </row>
    <row r="8" ht="21.75" customHeight="1">
      <c r="C8" s="531" t="s">
        <v>603</v>
      </c>
    </row>
    <row r="9" ht="21.75" customHeight="1">
      <c r="C9" s="531" t="s">
        <v>604</v>
      </c>
    </row>
    <row r="10" ht="21.75" customHeight="1">
      <c r="C10" s="531" t="s">
        <v>605</v>
      </c>
    </row>
    <row r="11" ht="21.75" customHeight="1">
      <c r="C11" s="531" t="s">
        <v>606</v>
      </c>
    </row>
    <row r="12" ht="21.75" customHeight="1">
      <c r="C12" s="531" t="s">
        <v>591</v>
      </c>
    </row>
    <row r="13" ht="21.75" customHeight="1">
      <c r="C13" s="531" t="s">
        <v>592</v>
      </c>
    </row>
    <row r="14" ht="21.75" customHeight="1">
      <c r="C14" s="531" t="s">
        <v>593</v>
      </c>
    </row>
    <row r="15" ht="21.75" customHeight="1">
      <c r="C15" s="531" t="s">
        <v>594</v>
      </c>
    </row>
    <row r="16" ht="21.75" customHeight="1">
      <c r="C16" s="531" t="s">
        <v>595</v>
      </c>
    </row>
    <row r="17" ht="21.75" customHeight="1">
      <c r="C17" s="531" t="s">
        <v>596</v>
      </c>
    </row>
    <row r="18" ht="33.75" customHeight="1"/>
    <row r="19" ht="21.75" customHeight="1">
      <c r="B19" s="535" t="s">
        <v>536</v>
      </c>
    </row>
    <row r="20" ht="21.75" customHeight="1">
      <c r="C20" s="533"/>
    </row>
    <row r="21" ht="21.75" customHeight="1">
      <c r="C21" s="531" t="s">
        <v>597</v>
      </c>
    </row>
    <row r="22" ht="21.75" customHeight="1">
      <c r="C22" s="531" t="s">
        <v>598</v>
      </c>
    </row>
    <row r="23" ht="21.75" customHeight="1">
      <c r="C23" s="531" t="s">
        <v>599</v>
      </c>
    </row>
    <row r="24" ht="21.75" customHeight="1">
      <c r="C24" s="531" t="s">
        <v>584</v>
      </c>
    </row>
    <row r="25" ht="33.75" customHeight="1"/>
    <row r="26" ht="21.75" customHeight="1">
      <c r="B26" s="536" t="s">
        <v>585</v>
      </c>
    </row>
    <row r="27" ht="21.75" customHeight="1">
      <c r="C27" s="533"/>
    </row>
    <row r="28" ht="21.75" customHeight="1">
      <c r="C28" s="537" t="s">
        <v>586</v>
      </c>
    </row>
    <row r="29" ht="21.75" customHeight="1">
      <c r="C29" s="537" t="s">
        <v>587</v>
      </c>
    </row>
    <row r="30" ht="21.75" customHeight="1">
      <c r="C30" s="537" t="s">
        <v>588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2">
        <f>+'総数'!A1</f>
        <v>40513</v>
      </c>
      <c r="C1" s="3"/>
      <c r="D1" s="3"/>
      <c r="E1" s="4" t="s">
        <v>62</v>
      </c>
      <c r="F1" s="4"/>
      <c r="G1" s="4"/>
      <c r="H1" s="4"/>
      <c r="I1" s="4"/>
      <c r="J1" s="4"/>
      <c r="K1" s="4"/>
      <c r="L1" s="4"/>
      <c r="M1" s="5"/>
      <c r="N1" s="1" t="s">
        <v>307</v>
      </c>
      <c r="O1" s="3"/>
      <c r="P1" s="3"/>
    </row>
    <row r="2" spans="1:16" ht="18" thickBot="1">
      <c r="A2" s="370">
        <f>A1</f>
        <v>40513</v>
      </c>
      <c r="C2" s="3"/>
      <c r="D2" s="3"/>
      <c r="E2" s="4"/>
      <c r="F2" s="4" t="s">
        <v>233</v>
      </c>
      <c r="G2" s="4"/>
      <c r="H2" s="4"/>
      <c r="I2" s="4"/>
      <c r="J2" s="4"/>
      <c r="K2" s="4"/>
      <c r="L2" s="4"/>
      <c r="M2" s="5"/>
      <c r="N2" s="2" t="s">
        <v>471</v>
      </c>
      <c r="O2" s="3"/>
      <c r="P2" s="3"/>
    </row>
    <row r="3" spans="1:16" ht="17.25">
      <c r="A3" s="7"/>
      <c r="B3" s="8" t="s">
        <v>542</v>
      </c>
      <c r="C3" s="690">
        <v>40513</v>
      </c>
      <c r="D3" s="691"/>
      <c r="E3" s="691"/>
      <c r="F3" s="692" t="s">
        <v>538</v>
      </c>
      <c r="G3" s="692"/>
      <c r="H3" s="692"/>
      <c r="I3" s="692"/>
      <c r="J3" s="692"/>
      <c r="K3" s="692"/>
      <c r="L3" s="692"/>
      <c r="M3" s="686">
        <f>C3</f>
        <v>40513</v>
      </c>
      <c r="N3" s="686"/>
      <c r="O3" s="9"/>
      <c r="P3" s="258" t="s">
        <v>3</v>
      </c>
    </row>
    <row r="4" spans="1:16" ht="17.25">
      <c r="A4" s="12" t="s">
        <v>8</v>
      </c>
      <c r="B4" s="362">
        <v>40513</v>
      </c>
      <c r="C4" s="687" t="s">
        <v>458</v>
      </c>
      <c r="D4" s="688"/>
      <c r="E4" s="689"/>
      <c r="F4" s="14" t="s">
        <v>243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40544</v>
      </c>
    </row>
    <row r="5" spans="1:16" ht="17.25">
      <c r="A5" s="12" t="s">
        <v>234</v>
      </c>
      <c r="B5" s="13" t="s">
        <v>9</v>
      </c>
      <c r="C5" s="46" t="s">
        <v>63</v>
      </c>
      <c r="D5" s="10" t="s">
        <v>18</v>
      </c>
      <c r="E5" s="19" t="s">
        <v>238</v>
      </c>
      <c r="F5" s="15" t="s">
        <v>460</v>
      </c>
      <c r="G5" s="15"/>
      <c r="H5" s="15"/>
      <c r="I5" s="16"/>
      <c r="J5" s="14" t="s">
        <v>461</v>
      </c>
      <c r="K5" s="15"/>
      <c r="L5" s="15"/>
      <c r="M5" s="16"/>
      <c r="N5" s="18" t="s">
        <v>250</v>
      </c>
      <c r="O5" s="10" t="s">
        <v>300</v>
      </c>
      <c r="P5" s="13" t="s">
        <v>9</v>
      </c>
    </row>
    <row r="6" spans="1:16" ht="17.25">
      <c r="A6" s="12" t="s">
        <v>235</v>
      </c>
      <c r="B6" s="13" t="s">
        <v>64</v>
      </c>
      <c r="C6" s="259"/>
      <c r="D6" s="246"/>
      <c r="E6" s="19" t="s">
        <v>239</v>
      </c>
      <c r="F6" s="17" t="s">
        <v>244</v>
      </c>
      <c r="G6" s="17" t="s">
        <v>245</v>
      </c>
      <c r="H6" s="17" t="s">
        <v>246</v>
      </c>
      <c r="I6" s="18" t="s">
        <v>125</v>
      </c>
      <c r="J6" s="17" t="s">
        <v>244</v>
      </c>
      <c r="K6" s="17" t="s">
        <v>245</v>
      </c>
      <c r="L6" s="17" t="s">
        <v>246</v>
      </c>
      <c r="M6" s="18" t="s">
        <v>125</v>
      </c>
      <c r="N6" s="19" t="s">
        <v>251</v>
      </c>
      <c r="O6" s="10" t="s">
        <v>252</v>
      </c>
      <c r="P6" s="13" t="s">
        <v>65</v>
      </c>
    </row>
    <row r="7" spans="1:16" ht="17.25">
      <c r="A7" s="12" t="s">
        <v>236</v>
      </c>
      <c r="B7" s="245" t="s">
        <v>200</v>
      </c>
      <c r="C7" s="259" t="s">
        <v>240</v>
      </c>
      <c r="D7" s="246" t="s">
        <v>120</v>
      </c>
      <c r="E7" s="247" t="s">
        <v>122</v>
      </c>
      <c r="F7" s="251" t="s">
        <v>249</v>
      </c>
      <c r="G7" s="251" t="s">
        <v>127</v>
      </c>
      <c r="H7" s="249" t="s">
        <v>129</v>
      </c>
      <c r="I7" s="250" t="s">
        <v>247</v>
      </c>
      <c r="J7" s="251" t="s">
        <v>249</v>
      </c>
      <c r="K7" s="251" t="s">
        <v>127</v>
      </c>
      <c r="L7" s="249" t="s">
        <v>129</v>
      </c>
      <c r="M7" s="250" t="s">
        <v>247</v>
      </c>
      <c r="N7" s="253" t="s">
        <v>462</v>
      </c>
      <c r="O7" s="251" t="s">
        <v>462</v>
      </c>
      <c r="P7" s="245" t="s">
        <v>200</v>
      </c>
    </row>
    <row r="8" spans="1:16" ht="17.25">
      <c r="A8" s="12" t="s">
        <v>237</v>
      </c>
      <c r="B8" s="359">
        <f>B4</f>
        <v>40513</v>
      </c>
      <c r="C8" s="259" t="s">
        <v>241</v>
      </c>
      <c r="D8" s="246"/>
      <c r="E8" s="248" t="s">
        <v>459</v>
      </c>
      <c r="F8" s="252" t="s">
        <v>248</v>
      </c>
      <c r="G8" s="252" t="s">
        <v>248</v>
      </c>
      <c r="H8" s="10"/>
      <c r="I8" s="19"/>
      <c r="J8" s="252" t="s">
        <v>248</v>
      </c>
      <c r="K8" s="252" t="s">
        <v>248</v>
      </c>
      <c r="L8" s="10"/>
      <c r="M8" s="19"/>
      <c r="N8" s="360" t="s">
        <v>464</v>
      </c>
      <c r="O8" s="251" t="s">
        <v>463</v>
      </c>
      <c r="P8" s="359">
        <f>P4</f>
        <v>40544</v>
      </c>
    </row>
    <row r="9" spans="1:16" ht="17.25">
      <c r="A9" s="20"/>
      <c r="B9" s="20" t="s">
        <v>66</v>
      </c>
      <c r="C9" s="34" t="s">
        <v>67</v>
      </c>
      <c r="D9" s="21" t="s">
        <v>68</v>
      </c>
      <c r="E9" s="22" t="s">
        <v>69</v>
      </c>
      <c r="F9" s="21" t="s">
        <v>70</v>
      </c>
      <c r="G9" s="21" t="s">
        <v>71</v>
      </c>
      <c r="H9" s="21" t="s">
        <v>72</v>
      </c>
      <c r="I9" s="22" t="s">
        <v>73</v>
      </c>
      <c r="J9" s="21" t="s">
        <v>74</v>
      </c>
      <c r="K9" s="21" t="s">
        <v>75</v>
      </c>
      <c r="L9" s="21" t="s">
        <v>76</v>
      </c>
      <c r="M9" s="22" t="s">
        <v>77</v>
      </c>
      <c r="N9" s="22" t="s">
        <v>78</v>
      </c>
      <c r="O9" s="21" t="s">
        <v>79</v>
      </c>
      <c r="P9" s="20" t="s">
        <v>80</v>
      </c>
    </row>
    <row r="10" spans="1:16" ht="17.25">
      <c r="A10" s="12"/>
      <c r="B10" s="12"/>
      <c r="C10" s="47"/>
      <c r="D10" s="23"/>
      <c r="E10" s="24" t="s">
        <v>81</v>
      </c>
      <c r="F10" s="23"/>
      <c r="G10" s="23"/>
      <c r="H10" s="23"/>
      <c r="I10" s="24" t="s">
        <v>82</v>
      </c>
      <c r="J10" s="23"/>
      <c r="K10" s="23"/>
      <c r="L10" s="23"/>
      <c r="M10" s="24" t="s">
        <v>83</v>
      </c>
      <c r="N10" s="24" t="s">
        <v>84</v>
      </c>
      <c r="O10" s="23" t="s">
        <v>85</v>
      </c>
      <c r="P10" s="12" t="s">
        <v>86</v>
      </c>
    </row>
    <row r="11" spans="1:16" ht="21" customHeight="1">
      <c r="A11" s="254" t="s">
        <v>253</v>
      </c>
      <c r="B11" s="601">
        <v>1387770</v>
      </c>
      <c r="C11" s="373">
        <v>1465</v>
      </c>
      <c r="D11" s="373">
        <v>805</v>
      </c>
      <c r="E11" s="381">
        <v>660</v>
      </c>
      <c r="F11" s="375">
        <v>1394</v>
      </c>
      <c r="G11" s="375">
        <v>3220</v>
      </c>
      <c r="H11" s="373">
        <v>109</v>
      </c>
      <c r="I11" s="381">
        <v>4723</v>
      </c>
      <c r="J11" s="373">
        <v>1229</v>
      </c>
      <c r="K11" s="373">
        <v>3268</v>
      </c>
      <c r="L11" s="373">
        <v>84</v>
      </c>
      <c r="M11" s="381">
        <v>4581</v>
      </c>
      <c r="N11" s="381">
        <v>142</v>
      </c>
      <c r="O11" s="373">
        <v>802</v>
      </c>
      <c r="P11" s="600">
        <v>1388572</v>
      </c>
    </row>
    <row r="12" spans="1:16" ht="21" customHeight="1">
      <c r="A12" s="254"/>
      <c r="B12" s="382"/>
      <c r="C12" s="373"/>
      <c r="D12" s="373"/>
      <c r="E12" s="381"/>
      <c r="F12" s="373"/>
      <c r="G12" s="373"/>
      <c r="H12" s="373"/>
      <c r="I12" s="381"/>
      <c r="J12" s="373"/>
      <c r="K12" s="373"/>
      <c r="L12" s="373"/>
      <c r="M12" s="381"/>
      <c r="N12" s="381"/>
      <c r="O12" s="373"/>
      <c r="P12" s="382"/>
    </row>
    <row r="13" spans="1:16" ht="21" customHeight="1">
      <c r="A13" s="254" t="s">
        <v>254</v>
      </c>
      <c r="B13" s="600">
        <v>1075625</v>
      </c>
      <c r="C13" s="373">
        <v>1149</v>
      </c>
      <c r="D13" s="373">
        <v>594</v>
      </c>
      <c r="E13" s="381">
        <v>555</v>
      </c>
      <c r="F13" s="373">
        <v>1116</v>
      </c>
      <c r="G13" s="373">
        <v>2264</v>
      </c>
      <c r="H13" s="373">
        <v>99</v>
      </c>
      <c r="I13" s="381">
        <v>3479</v>
      </c>
      <c r="J13" s="373">
        <v>997</v>
      </c>
      <c r="K13" s="373">
        <v>2352</v>
      </c>
      <c r="L13" s="373">
        <v>71</v>
      </c>
      <c r="M13" s="381">
        <v>3420</v>
      </c>
      <c r="N13" s="381">
        <v>59</v>
      </c>
      <c r="O13" s="373">
        <v>614</v>
      </c>
      <c r="P13" s="600">
        <v>1076239</v>
      </c>
    </row>
    <row r="14" spans="1:16" ht="21" customHeight="1">
      <c r="A14" s="254"/>
      <c r="B14" s="382"/>
      <c r="C14" s="373"/>
      <c r="D14" s="373"/>
      <c r="E14" s="381"/>
      <c r="F14" s="373"/>
      <c r="G14" s="373"/>
      <c r="H14" s="373"/>
      <c r="I14" s="381"/>
      <c r="J14" s="373"/>
      <c r="K14" s="373"/>
      <c r="L14" s="373"/>
      <c r="M14" s="381"/>
      <c r="N14" s="381"/>
      <c r="O14" s="373"/>
      <c r="P14" s="382"/>
    </row>
    <row r="15" spans="1:16" ht="21" customHeight="1">
      <c r="A15" s="254" t="s">
        <v>255</v>
      </c>
      <c r="B15" s="382">
        <v>314259</v>
      </c>
      <c r="C15" s="375">
        <v>309</v>
      </c>
      <c r="D15" s="375">
        <v>183</v>
      </c>
      <c r="E15" s="381">
        <v>126</v>
      </c>
      <c r="F15" s="375">
        <v>455</v>
      </c>
      <c r="G15" s="375">
        <v>547</v>
      </c>
      <c r="H15" s="375">
        <v>23</v>
      </c>
      <c r="I15" s="381">
        <v>1025</v>
      </c>
      <c r="J15" s="375">
        <v>378</v>
      </c>
      <c r="K15" s="375">
        <v>570</v>
      </c>
      <c r="L15" s="375">
        <v>29</v>
      </c>
      <c r="M15" s="381">
        <v>977</v>
      </c>
      <c r="N15" s="381">
        <v>48</v>
      </c>
      <c r="O15" s="373">
        <v>174</v>
      </c>
      <c r="P15" s="382">
        <v>314433</v>
      </c>
    </row>
    <row r="16" spans="1:16" ht="21" customHeight="1">
      <c r="A16" s="254" t="s">
        <v>256</v>
      </c>
      <c r="B16" s="600">
        <v>92177</v>
      </c>
      <c r="C16" s="375">
        <v>118</v>
      </c>
      <c r="D16" s="375">
        <v>47</v>
      </c>
      <c r="E16" s="381">
        <v>71</v>
      </c>
      <c r="F16" s="375">
        <v>65</v>
      </c>
      <c r="G16" s="375">
        <v>206</v>
      </c>
      <c r="H16" s="375">
        <v>5</v>
      </c>
      <c r="I16" s="381">
        <v>276</v>
      </c>
      <c r="J16" s="375">
        <v>86</v>
      </c>
      <c r="K16" s="375">
        <v>300</v>
      </c>
      <c r="L16" s="375">
        <v>1</v>
      </c>
      <c r="M16" s="381">
        <v>387</v>
      </c>
      <c r="N16" s="381">
        <v>-111</v>
      </c>
      <c r="O16" s="373">
        <v>-40</v>
      </c>
      <c r="P16" s="600">
        <v>92137</v>
      </c>
    </row>
    <row r="17" spans="1:16" ht="21" customHeight="1">
      <c r="A17" s="254" t="s">
        <v>257</v>
      </c>
      <c r="B17" s="382">
        <v>46817</v>
      </c>
      <c r="C17" s="375">
        <v>51</v>
      </c>
      <c r="D17" s="375">
        <v>21</v>
      </c>
      <c r="E17" s="381">
        <v>30</v>
      </c>
      <c r="F17" s="375">
        <v>67</v>
      </c>
      <c r="G17" s="375">
        <v>56</v>
      </c>
      <c r="H17" s="375">
        <v>5</v>
      </c>
      <c r="I17" s="381">
        <v>128</v>
      </c>
      <c r="J17" s="375">
        <v>81</v>
      </c>
      <c r="K17" s="375">
        <v>51</v>
      </c>
      <c r="L17" s="375">
        <v>2</v>
      </c>
      <c r="M17" s="381">
        <v>134</v>
      </c>
      <c r="N17" s="381">
        <v>-6</v>
      </c>
      <c r="O17" s="373">
        <v>24</v>
      </c>
      <c r="P17" s="382">
        <v>46841</v>
      </c>
    </row>
    <row r="18" spans="1:16" ht="21" customHeight="1">
      <c r="A18" s="254" t="s">
        <v>258</v>
      </c>
      <c r="B18" s="382">
        <v>109671</v>
      </c>
      <c r="C18" s="375">
        <v>116</v>
      </c>
      <c r="D18" s="375">
        <v>59</v>
      </c>
      <c r="E18" s="381">
        <v>57</v>
      </c>
      <c r="F18" s="375">
        <v>103</v>
      </c>
      <c r="G18" s="375">
        <v>286</v>
      </c>
      <c r="H18" s="375">
        <v>11</v>
      </c>
      <c r="I18" s="381">
        <v>400</v>
      </c>
      <c r="J18" s="375">
        <v>76</v>
      </c>
      <c r="K18" s="375">
        <v>302</v>
      </c>
      <c r="L18" s="375">
        <v>8</v>
      </c>
      <c r="M18" s="381">
        <v>386</v>
      </c>
      <c r="N18" s="381">
        <v>14</v>
      </c>
      <c r="O18" s="373">
        <v>71</v>
      </c>
      <c r="P18" s="382">
        <v>109742</v>
      </c>
    </row>
    <row r="19" spans="1:16" ht="21" customHeight="1">
      <c r="A19" s="254" t="s">
        <v>259</v>
      </c>
      <c r="B19" s="382">
        <v>60874</v>
      </c>
      <c r="C19" s="375">
        <v>64</v>
      </c>
      <c r="D19" s="375">
        <v>35</v>
      </c>
      <c r="E19" s="381">
        <v>29</v>
      </c>
      <c r="F19" s="375">
        <v>46</v>
      </c>
      <c r="G19" s="375">
        <v>95</v>
      </c>
      <c r="H19" s="375">
        <v>6</v>
      </c>
      <c r="I19" s="381">
        <v>147</v>
      </c>
      <c r="J19" s="375">
        <v>44</v>
      </c>
      <c r="K19" s="375">
        <v>107</v>
      </c>
      <c r="L19" s="375">
        <v>3</v>
      </c>
      <c r="M19" s="381">
        <v>154</v>
      </c>
      <c r="N19" s="381">
        <v>-7</v>
      </c>
      <c r="O19" s="373">
        <v>22</v>
      </c>
      <c r="P19" s="382">
        <v>60896</v>
      </c>
    </row>
    <row r="20" spans="1:16" ht="21" customHeight="1">
      <c r="A20" s="254" t="s">
        <v>260</v>
      </c>
      <c r="B20" s="382">
        <v>57074</v>
      </c>
      <c r="C20" s="375">
        <v>81</v>
      </c>
      <c r="D20" s="375">
        <v>38</v>
      </c>
      <c r="E20" s="381">
        <v>43</v>
      </c>
      <c r="F20" s="375">
        <v>44</v>
      </c>
      <c r="G20" s="375">
        <v>111</v>
      </c>
      <c r="H20" s="375">
        <v>5</v>
      </c>
      <c r="I20" s="381">
        <v>160</v>
      </c>
      <c r="J20" s="375">
        <v>37</v>
      </c>
      <c r="K20" s="375">
        <v>153</v>
      </c>
      <c r="L20" s="375">
        <v>2</v>
      </c>
      <c r="M20" s="381">
        <v>192</v>
      </c>
      <c r="N20" s="381">
        <v>-32</v>
      </c>
      <c r="O20" s="373">
        <v>11</v>
      </c>
      <c r="P20" s="382">
        <v>57085</v>
      </c>
    </row>
    <row r="21" spans="1:16" ht="21" customHeight="1">
      <c r="A21" s="254" t="s">
        <v>261</v>
      </c>
      <c r="B21" s="382">
        <v>129970</v>
      </c>
      <c r="C21" s="375">
        <v>124</v>
      </c>
      <c r="D21" s="375">
        <v>47</v>
      </c>
      <c r="E21" s="381">
        <v>77</v>
      </c>
      <c r="F21" s="375">
        <v>87</v>
      </c>
      <c r="G21" s="375">
        <v>328</v>
      </c>
      <c r="H21" s="375">
        <v>27</v>
      </c>
      <c r="I21" s="381">
        <v>442</v>
      </c>
      <c r="J21" s="375">
        <v>101</v>
      </c>
      <c r="K21" s="375">
        <v>386</v>
      </c>
      <c r="L21" s="375">
        <v>6</v>
      </c>
      <c r="M21" s="381">
        <v>493</v>
      </c>
      <c r="N21" s="381">
        <v>-51</v>
      </c>
      <c r="O21" s="373">
        <v>26</v>
      </c>
      <c r="P21" s="382">
        <v>129996</v>
      </c>
    </row>
    <row r="22" spans="1:16" ht="21" customHeight="1">
      <c r="A22" s="254" t="s">
        <v>301</v>
      </c>
      <c r="B22" s="382">
        <v>57339</v>
      </c>
      <c r="C22" s="375">
        <v>69</v>
      </c>
      <c r="D22" s="375">
        <v>19</v>
      </c>
      <c r="E22" s="381">
        <v>50</v>
      </c>
      <c r="F22" s="375">
        <v>53</v>
      </c>
      <c r="G22" s="375">
        <v>218</v>
      </c>
      <c r="H22" s="375">
        <v>3</v>
      </c>
      <c r="I22" s="381">
        <v>274</v>
      </c>
      <c r="J22" s="375">
        <v>38</v>
      </c>
      <c r="K22" s="375">
        <v>149</v>
      </c>
      <c r="L22" s="375">
        <v>6</v>
      </c>
      <c r="M22" s="381">
        <v>193</v>
      </c>
      <c r="N22" s="381">
        <v>81</v>
      </c>
      <c r="O22" s="373">
        <v>131</v>
      </c>
      <c r="P22" s="382">
        <v>57470</v>
      </c>
    </row>
    <row r="23" spans="1:16" ht="21" customHeight="1">
      <c r="A23" s="254" t="s">
        <v>262</v>
      </c>
      <c r="B23" s="382">
        <v>115738</v>
      </c>
      <c r="C23" s="375">
        <v>136</v>
      </c>
      <c r="D23" s="375">
        <v>65</v>
      </c>
      <c r="E23" s="381">
        <v>71</v>
      </c>
      <c r="F23" s="375">
        <v>79</v>
      </c>
      <c r="G23" s="375">
        <v>251</v>
      </c>
      <c r="H23" s="375">
        <v>8</v>
      </c>
      <c r="I23" s="381">
        <v>338</v>
      </c>
      <c r="J23" s="375">
        <v>75</v>
      </c>
      <c r="K23" s="375">
        <v>171</v>
      </c>
      <c r="L23" s="375">
        <v>10</v>
      </c>
      <c r="M23" s="381">
        <v>256</v>
      </c>
      <c r="N23" s="381">
        <v>82</v>
      </c>
      <c r="O23" s="373">
        <v>153</v>
      </c>
      <c r="P23" s="382">
        <v>115891</v>
      </c>
    </row>
    <row r="24" spans="1:16" ht="21" customHeight="1">
      <c r="A24" s="254" t="s">
        <v>263</v>
      </c>
      <c r="B24" s="382">
        <v>52035</v>
      </c>
      <c r="C24" s="375">
        <v>51</v>
      </c>
      <c r="D24" s="375">
        <v>48</v>
      </c>
      <c r="E24" s="381">
        <v>3</v>
      </c>
      <c r="F24" s="375">
        <v>93</v>
      </c>
      <c r="G24" s="375">
        <v>53</v>
      </c>
      <c r="H24" s="375">
        <v>2</v>
      </c>
      <c r="I24" s="381">
        <v>148</v>
      </c>
      <c r="J24" s="375">
        <v>63</v>
      </c>
      <c r="K24" s="375">
        <v>55</v>
      </c>
      <c r="L24" s="375">
        <v>1</v>
      </c>
      <c r="M24" s="381">
        <v>119</v>
      </c>
      <c r="N24" s="381">
        <v>29</v>
      </c>
      <c r="O24" s="373">
        <v>32</v>
      </c>
      <c r="P24" s="382">
        <v>52067</v>
      </c>
    </row>
    <row r="25" spans="1:16" ht="21" customHeight="1">
      <c r="A25" s="254" t="s">
        <v>475</v>
      </c>
      <c r="B25" s="382">
        <v>39671</v>
      </c>
      <c r="C25" s="375">
        <v>30</v>
      </c>
      <c r="D25" s="375">
        <v>32</v>
      </c>
      <c r="E25" s="381">
        <v>-2</v>
      </c>
      <c r="F25" s="375">
        <v>24</v>
      </c>
      <c r="G25" s="375">
        <v>113</v>
      </c>
      <c r="H25" s="375">
        <v>4</v>
      </c>
      <c r="I25" s="381">
        <v>141</v>
      </c>
      <c r="J25" s="375">
        <v>18</v>
      </c>
      <c r="K25" s="375">
        <v>108</v>
      </c>
      <c r="L25" s="375">
        <v>3</v>
      </c>
      <c r="M25" s="381">
        <v>129</v>
      </c>
      <c r="N25" s="381">
        <v>12</v>
      </c>
      <c r="O25" s="373">
        <v>10</v>
      </c>
      <c r="P25" s="382">
        <v>39681</v>
      </c>
    </row>
    <row r="26" spans="1:16" ht="21" customHeight="1">
      <c r="A26" s="255"/>
      <c r="B26" s="383"/>
      <c r="C26" s="384"/>
      <c r="D26" s="385"/>
      <c r="E26" s="386"/>
      <c r="F26" s="384"/>
      <c r="G26" s="387"/>
      <c r="H26" s="387"/>
      <c r="I26" s="386"/>
      <c r="J26" s="384"/>
      <c r="K26" s="387"/>
      <c r="L26" s="387"/>
      <c r="M26" s="386"/>
      <c r="N26" s="388"/>
      <c r="O26" s="389"/>
      <c r="P26" s="383"/>
    </row>
    <row r="27" spans="1:16" ht="21" customHeight="1">
      <c r="A27" s="254" t="s">
        <v>264</v>
      </c>
      <c r="B27" s="390">
        <v>312145</v>
      </c>
      <c r="C27" s="373">
        <v>316</v>
      </c>
      <c r="D27" s="373">
        <v>211</v>
      </c>
      <c r="E27" s="381">
        <v>105</v>
      </c>
      <c r="F27" s="375">
        <v>278</v>
      </c>
      <c r="G27" s="375">
        <v>956</v>
      </c>
      <c r="H27" s="373">
        <v>10</v>
      </c>
      <c r="I27" s="381">
        <v>1244</v>
      </c>
      <c r="J27" s="373">
        <v>232</v>
      </c>
      <c r="K27" s="373">
        <v>916</v>
      </c>
      <c r="L27" s="373">
        <v>13</v>
      </c>
      <c r="M27" s="381">
        <v>1161</v>
      </c>
      <c r="N27" s="381">
        <v>83</v>
      </c>
      <c r="O27" s="373">
        <v>188</v>
      </c>
      <c r="P27" s="382">
        <v>312333</v>
      </c>
    </row>
    <row r="28" spans="1:16" ht="21" customHeight="1">
      <c r="A28" s="254" t="s">
        <v>265</v>
      </c>
      <c r="B28" s="382">
        <v>64056</v>
      </c>
      <c r="C28" s="373">
        <v>52</v>
      </c>
      <c r="D28" s="373">
        <v>67</v>
      </c>
      <c r="E28" s="381">
        <v>-15</v>
      </c>
      <c r="F28" s="373">
        <v>54</v>
      </c>
      <c r="G28" s="373">
        <v>136</v>
      </c>
      <c r="H28" s="373">
        <v>3</v>
      </c>
      <c r="I28" s="381">
        <v>193</v>
      </c>
      <c r="J28" s="373">
        <v>68</v>
      </c>
      <c r="K28" s="373">
        <v>172</v>
      </c>
      <c r="L28" s="373">
        <v>1</v>
      </c>
      <c r="M28" s="381">
        <v>241</v>
      </c>
      <c r="N28" s="381">
        <v>-48</v>
      </c>
      <c r="O28" s="373">
        <v>-63</v>
      </c>
      <c r="P28" s="382">
        <v>63993</v>
      </c>
    </row>
    <row r="29" spans="1:16" ht="21" customHeight="1">
      <c r="A29" s="254"/>
      <c r="B29" s="382"/>
      <c r="C29" s="373"/>
      <c r="D29" s="373"/>
      <c r="E29" s="381"/>
      <c r="F29" s="373"/>
      <c r="G29" s="373"/>
      <c r="H29" s="373"/>
      <c r="I29" s="381"/>
      <c r="J29" s="373"/>
      <c r="K29" s="373"/>
      <c r="L29" s="373"/>
      <c r="M29" s="381"/>
      <c r="N29" s="381"/>
      <c r="O29" s="373"/>
      <c r="P29" s="382"/>
    </row>
    <row r="30" spans="1:16" ht="21" customHeight="1">
      <c r="A30" s="254" t="s">
        <v>266</v>
      </c>
      <c r="B30" s="382">
        <v>5121</v>
      </c>
      <c r="C30" s="375">
        <v>1</v>
      </c>
      <c r="D30" s="375">
        <v>4</v>
      </c>
      <c r="E30" s="381">
        <v>-3</v>
      </c>
      <c r="F30" s="375">
        <v>6</v>
      </c>
      <c r="G30" s="375">
        <v>15</v>
      </c>
      <c r="H30" s="375">
        <v>0</v>
      </c>
      <c r="I30" s="381">
        <v>21</v>
      </c>
      <c r="J30" s="375">
        <v>4</v>
      </c>
      <c r="K30" s="375">
        <v>14</v>
      </c>
      <c r="L30" s="375">
        <v>0</v>
      </c>
      <c r="M30" s="381">
        <v>18</v>
      </c>
      <c r="N30" s="381">
        <v>3</v>
      </c>
      <c r="O30" s="373">
        <v>0</v>
      </c>
      <c r="P30" s="382">
        <v>5121</v>
      </c>
    </row>
    <row r="31" spans="1:16" ht="21" customHeight="1">
      <c r="A31" s="254" t="s">
        <v>267</v>
      </c>
      <c r="B31" s="382">
        <v>3192</v>
      </c>
      <c r="C31" s="375">
        <v>1</v>
      </c>
      <c r="D31" s="375">
        <v>5</v>
      </c>
      <c r="E31" s="381">
        <v>-4</v>
      </c>
      <c r="F31" s="375">
        <v>0</v>
      </c>
      <c r="G31" s="375">
        <v>15</v>
      </c>
      <c r="H31" s="375">
        <v>0</v>
      </c>
      <c r="I31" s="381">
        <v>15</v>
      </c>
      <c r="J31" s="375">
        <v>3</v>
      </c>
      <c r="K31" s="375">
        <v>13</v>
      </c>
      <c r="L31" s="375">
        <v>0</v>
      </c>
      <c r="M31" s="381">
        <v>16</v>
      </c>
      <c r="N31" s="381">
        <v>-1</v>
      </c>
      <c r="O31" s="373">
        <v>-5</v>
      </c>
      <c r="P31" s="382">
        <v>3187</v>
      </c>
    </row>
    <row r="32" spans="1:16" ht="21" customHeight="1">
      <c r="A32" s="254" t="s">
        <v>268</v>
      </c>
      <c r="B32" s="382">
        <v>1768</v>
      </c>
      <c r="C32" s="375">
        <v>1</v>
      </c>
      <c r="D32" s="375">
        <v>2</v>
      </c>
      <c r="E32" s="381">
        <v>-1</v>
      </c>
      <c r="F32" s="375">
        <v>7</v>
      </c>
      <c r="G32" s="375">
        <v>5</v>
      </c>
      <c r="H32" s="375">
        <v>0</v>
      </c>
      <c r="I32" s="381">
        <v>12</v>
      </c>
      <c r="J32" s="375">
        <v>7</v>
      </c>
      <c r="K32" s="375">
        <v>5</v>
      </c>
      <c r="L32" s="375">
        <v>0</v>
      </c>
      <c r="M32" s="381">
        <v>12</v>
      </c>
      <c r="N32" s="381">
        <v>0</v>
      </c>
      <c r="O32" s="373">
        <v>-1</v>
      </c>
      <c r="P32" s="382">
        <v>1767</v>
      </c>
    </row>
    <row r="33" spans="1:16" ht="21" customHeight="1">
      <c r="A33" s="254" t="s">
        <v>269</v>
      </c>
      <c r="B33" s="382">
        <v>9420</v>
      </c>
      <c r="C33" s="375">
        <v>10</v>
      </c>
      <c r="D33" s="375">
        <v>11</v>
      </c>
      <c r="E33" s="381">
        <v>-1</v>
      </c>
      <c r="F33" s="375">
        <v>7</v>
      </c>
      <c r="G33" s="375">
        <v>9</v>
      </c>
      <c r="H33" s="375">
        <v>0</v>
      </c>
      <c r="I33" s="381">
        <v>16</v>
      </c>
      <c r="J33" s="375">
        <v>4</v>
      </c>
      <c r="K33" s="375">
        <v>16</v>
      </c>
      <c r="L33" s="375">
        <v>0</v>
      </c>
      <c r="M33" s="381">
        <v>20</v>
      </c>
      <c r="N33" s="381">
        <v>-4</v>
      </c>
      <c r="O33" s="373">
        <v>-5</v>
      </c>
      <c r="P33" s="382">
        <v>9415</v>
      </c>
    </row>
    <row r="34" spans="1:16" ht="21" customHeight="1">
      <c r="A34" s="254" t="s">
        <v>270</v>
      </c>
      <c r="B34" s="382">
        <v>13765</v>
      </c>
      <c r="C34" s="375">
        <v>12</v>
      </c>
      <c r="D34" s="375">
        <v>16</v>
      </c>
      <c r="E34" s="381">
        <v>-4</v>
      </c>
      <c r="F34" s="375">
        <v>8</v>
      </c>
      <c r="G34" s="375">
        <v>21</v>
      </c>
      <c r="H34" s="375">
        <v>1</v>
      </c>
      <c r="I34" s="381">
        <v>30</v>
      </c>
      <c r="J34" s="375">
        <v>18</v>
      </c>
      <c r="K34" s="375">
        <v>23</v>
      </c>
      <c r="L34" s="375">
        <v>1</v>
      </c>
      <c r="M34" s="381">
        <v>42</v>
      </c>
      <c r="N34" s="381">
        <v>-12</v>
      </c>
      <c r="O34" s="373">
        <v>-16</v>
      </c>
      <c r="P34" s="382">
        <v>13749</v>
      </c>
    </row>
    <row r="35" spans="1:16" ht="21" customHeight="1">
      <c r="A35" s="254" t="s">
        <v>271</v>
      </c>
      <c r="B35" s="382">
        <v>9741</v>
      </c>
      <c r="C35" s="375">
        <v>7</v>
      </c>
      <c r="D35" s="375">
        <v>13</v>
      </c>
      <c r="E35" s="381">
        <v>-6</v>
      </c>
      <c r="F35" s="375">
        <v>15</v>
      </c>
      <c r="G35" s="375">
        <v>26</v>
      </c>
      <c r="H35" s="375">
        <v>1</v>
      </c>
      <c r="I35" s="381">
        <v>42</v>
      </c>
      <c r="J35" s="375">
        <v>13</v>
      </c>
      <c r="K35" s="375">
        <v>27</v>
      </c>
      <c r="L35" s="375">
        <v>0</v>
      </c>
      <c r="M35" s="381">
        <v>40</v>
      </c>
      <c r="N35" s="381">
        <v>2</v>
      </c>
      <c r="O35" s="373">
        <v>-4</v>
      </c>
      <c r="P35" s="382">
        <v>9737</v>
      </c>
    </row>
    <row r="36" spans="1:16" ht="21" customHeight="1">
      <c r="A36" s="254" t="s">
        <v>272</v>
      </c>
      <c r="B36" s="382">
        <v>5328</v>
      </c>
      <c r="C36" s="375">
        <v>7</v>
      </c>
      <c r="D36" s="375">
        <v>3</v>
      </c>
      <c r="E36" s="381">
        <v>4</v>
      </c>
      <c r="F36" s="375">
        <v>2</v>
      </c>
      <c r="G36" s="375">
        <v>15</v>
      </c>
      <c r="H36" s="375">
        <v>0</v>
      </c>
      <c r="I36" s="381">
        <v>17</v>
      </c>
      <c r="J36" s="375">
        <v>7</v>
      </c>
      <c r="K36" s="375">
        <v>25</v>
      </c>
      <c r="L36" s="375">
        <v>0</v>
      </c>
      <c r="M36" s="381">
        <v>32</v>
      </c>
      <c r="N36" s="381">
        <v>-15</v>
      </c>
      <c r="O36" s="373">
        <v>-11</v>
      </c>
      <c r="P36" s="382">
        <v>5317</v>
      </c>
    </row>
    <row r="37" spans="1:16" ht="21" customHeight="1">
      <c r="A37" s="254" t="s">
        <v>273</v>
      </c>
      <c r="B37" s="382">
        <v>10915</v>
      </c>
      <c r="C37" s="375">
        <v>12</v>
      </c>
      <c r="D37" s="375">
        <v>11</v>
      </c>
      <c r="E37" s="381">
        <v>1</v>
      </c>
      <c r="F37" s="375">
        <v>7</v>
      </c>
      <c r="G37" s="375">
        <v>28</v>
      </c>
      <c r="H37" s="375">
        <v>1</v>
      </c>
      <c r="I37" s="381">
        <v>36</v>
      </c>
      <c r="J37" s="375">
        <v>8</v>
      </c>
      <c r="K37" s="375">
        <v>39</v>
      </c>
      <c r="L37" s="375">
        <v>0</v>
      </c>
      <c r="M37" s="381">
        <v>47</v>
      </c>
      <c r="N37" s="381">
        <v>-11</v>
      </c>
      <c r="O37" s="373">
        <v>-10</v>
      </c>
      <c r="P37" s="382">
        <v>10905</v>
      </c>
    </row>
    <row r="38" spans="1:16" ht="21" customHeight="1">
      <c r="A38" s="254" t="s">
        <v>274</v>
      </c>
      <c r="B38" s="382">
        <v>4806</v>
      </c>
      <c r="C38" s="375">
        <v>1</v>
      </c>
      <c r="D38" s="375">
        <v>2</v>
      </c>
      <c r="E38" s="381">
        <v>-1</v>
      </c>
      <c r="F38" s="375">
        <v>2</v>
      </c>
      <c r="G38" s="375">
        <v>2</v>
      </c>
      <c r="H38" s="375">
        <v>0</v>
      </c>
      <c r="I38" s="381">
        <v>4</v>
      </c>
      <c r="J38" s="375">
        <v>4</v>
      </c>
      <c r="K38" s="375">
        <v>10</v>
      </c>
      <c r="L38" s="375">
        <v>0</v>
      </c>
      <c r="M38" s="381">
        <v>14</v>
      </c>
      <c r="N38" s="381">
        <v>-10</v>
      </c>
      <c r="O38" s="373">
        <v>-11</v>
      </c>
      <c r="P38" s="382">
        <v>4795</v>
      </c>
    </row>
    <row r="39" spans="1:16" ht="21" customHeight="1">
      <c r="A39" s="254"/>
      <c r="B39" s="382"/>
      <c r="C39" s="375"/>
      <c r="D39" s="375"/>
      <c r="E39" s="381"/>
      <c r="F39" s="375"/>
      <c r="G39" s="375"/>
      <c r="H39" s="375"/>
      <c r="I39" s="381"/>
      <c r="J39" s="375"/>
      <c r="K39" s="375"/>
      <c r="L39" s="375"/>
      <c r="M39" s="381"/>
      <c r="N39" s="381"/>
      <c r="O39" s="373"/>
      <c r="P39" s="382"/>
    </row>
    <row r="40" spans="1:16" ht="21" customHeight="1">
      <c r="A40" s="254" t="s">
        <v>275</v>
      </c>
      <c r="B40" s="390">
        <v>146740</v>
      </c>
      <c r="C40" s="373">
        <v>143</v>
      </c>
      <c r="D40" s="373">
        <v>67</v>
      </c>
      <c r="E40" s="381">
        <v>76</v>
      </c>
      <c r="F40" s="373">
        <v>134</v>
      </c>
      <c r="G40" s="373">
        <v>471</v>
      </c>
      <c r="H40" s="373">
        <v>3</v>
      </c>
      <c r="I40" s="381">
        <v>608</v>
      </c>
      <c r="J40" s="373">
        <v>99</v>
      </c>
      <c r="K40" s="373">
        <v>425</v>
      </c>
      <c r="L40" s="373">
        <v>11</v>
      </c>
      <c r="M40" s="381">
        <v>535</v>
      </c>
      <c r="N40" s="381">
        <v>73</v>
      </c>
      <c r="O40" s="373">
        <v>149</v>
      </c>
      <c r="P40" s="382">
        <v>146889</v>
      </c>
    </row>
    <row r="41" spans="1:16" ht="21" customHeight="1">
      <c r="A41" s="254"/>
      <c r="B41" s="382"/>
      <c r="C41" s="373"/>
      <c r="D41" s="373"/>
      <c r="E41" s="381"/>
      <c r="F41" s="373"/>
      <c r="G41" s="373"/>
      <c r="H41" s="373"/>
      <c r="I41" s="381"/>
      <c r="J41" s="373"/>
      <c r="K41" s="373"/>
      <c r="L41" s="373"/>
      <c r="M41" s="381"/>
      <c r="N41" s="381"/>
      <c r="O41" s="373"/>
      <c r="P41" s="382"/>
    </row>
    <row r="42" spans="1:16" ht="21" customHeight="1">
      <c r="A42" s="254" t="s">
        <v>276</v>
      </c>
      <c r="B42" s="390">
        <v>38289</v>
      </c>
      <c r="C42" s="375">
        <v>41</v>
      </c>
      <c r="D42" s="375">
        <v>13</v>
      </c>
      <c r="E42" s="381">
        <v>28</v>
      </c>
      <c r="F42" s="375">
        <v>36</v>
      </c>
      <c r="G42" s="375">
        <v>97</v>
      </c>
      <c r="H42" s="375">
        <v>0</v>
      </c>
      <c r="I42" s="381">
        <v>133</v>
      </c>
      <c r="J42" s="375">
        <v>16</v>
      </c>
      <c r="K42" s="375">
        <v>75</v>
      </c>
      <c r="L42" s="375">
        <v>2</v>
      </c>
      <c r="M42" s="381">
        <v>93</v>
      </c>
      <c r="N42" s="381">
        <v>40</v>
      </c>
      <c r="O42" s="373">
        <v>68</v>
      </c>
      <c r="P42" s="382">
        <v>38357</v>
      </c>
    </row>
    <row r="43" spans="1:16" ht="21" customHeight="1">
      <c r="A43" s="254" t="s">
        <v>277</v>
      </c>
      <c r="B43" s="382">
        <v>13670</v>
      </c>
      <c r="C43" s="375">
        <v>6</v>
      </c>
      <c r="D43" s="375">
        <v>8</v>
      </c>
      <c r="E43" s="381">
        <v>-2</v>
      </c>
      <c r="F43" s="375">
        <v>9</v>
      </c>
      <c r="G43" s="375">
        <v>31</v>
      </c>
      <c r="H43" s="375">
        <v>0</v>
      </c>
      <c r="I43" s="381">
        <v>40</v>
      </c>
      <c r="J43" s="375">
        <v>4</v>
      </c>
      <c r="K43" s="375">
        <v>41</v>
      </c>
      <c r="L43" s="375">
        <v>2</v>
      </c>
      <c r="M43" s="381">
        <v>47</v>
      </c>
      <c r="N43" s="381">
        <v>-7</v>
      </c>
      <c r="O43" s="373">
        <v>-9</v>
      </c>
      <c r="P43" s="382">
        <v>13661</v>
      </c>
    </row>
    <row r="44" spans="1:16" ht="21" customHeight="1">
      <c r="A44" s="254" t="s">
        <v>278</v>
      </c>
      <c r="B44" s="382">
        <v>27291</v>
      </c>
      <c r="C44" s="375">
        <v>31</v>
      </c>
      <c r="D44" s="375">
        <v>15</v>
      </c>
      <c r="E44" s="381">
        <v>16</v>
      </c>
      <c r="F44" s="375">
        <v>44</v>
      </c>
      <c r="G44" s="375">
        <v>125</v>
      </c>
      <c r="H44" s="375">
        <v>1</v>
      </c>
      <c r="I44" s="381">
        <v>170</v>
      </c>
      <c r="J44" s="375">
        <v>34</v>
      </c>
      <c r="K44" s="375">
        <v>98</v>
      </c>
      <c r="L44" s="375">
        <v>4</v>
      </c>
      <c r="M44" s="381">
        <v>136</v>
      </c>
      <c r="N44" s="381">
        <v>34</v>
      </c>
      <c r="O44" s="373">
        <v>50</v>
      </c>
      <c r="P44" s="382">
        <v>27341</v>
      </c>
    </row>
    <row r="45" spans="1:16" ht="21" customHeight="1">
      <c r="A45" s="254" t="s">
        <v>279</v>
      </c>
      <c r="B45" s="382">
        <v>15595</v>
      </c>
      <c r="C45" s="375">
        <v>14</v>
      </c>
      <c r="D45" s="375">
        <v>5</v>
      </c>
      <c r="E45" s="381">
        <v>9</v>
      </c>
      <c r="F45" s="375">
        <v>6</v>
      </c>
      <c r="G45" s="375">
        <v>39</v>
      </c>
      <c r="H45" s="375">
        <v>0</v>
      </c>
      <c r="I45" s="381">
        <v>45</v>
      </c>
      <c r="J45" s="375">
        <v>13</v>
      </c>
      <c r="K45" s="375">
        <v>53</v>
      </c>
      <c r="L45" s="375">
        <v>1</v>
      </c>
      <c r="M45" s="381">
        <v>67</v>
      </c>
      <c r="N45" s="381">
        <v>-22</v>
      </c>
      <c r="O45" s="373">
        <v>-13</v>
      </c>
      <c r="P45" s="382">
        <v>15582</v>
      </c>
    </row>
    <row r="46" spans="1:16" ht="21" customHeight="1">
      <c r="A46" s="254" t="s">
        <v>280</v>
      </c>
      <c r="B46" s="382">
        <v>17397</v>
      </c>
      <c r="C46" s="375">
        <v>21</v>
      </c>
      <c r="D46" s="375">
        <v>8</v>
      </c>
      <c r="E46" s="381">
        <v>13</v>
      </c>
      <c r="F46" s="375">
        <v>10</v>
      </c>
      <c r="G46" s="375">
        <v>82</v>
      </c>
      <c r="H46" s="375">
        <v>0</v>
      </c>
      <c r="I46" s="381">
        <v>92</v>
      </c>
      <c r="J46" s="375">
        <v>7</v>
      </c>
      <c r="K46" s="375">
        <v>56</v>
      </c>
      <c r="L46" s="375">
        <v>2</v>
      </c>
      <c r="M46" s="381">
        <v>65</v>
      </c>
      <c r="N46" s="381">
        <v>27</v>
      </c>
      <c r="O46" s="373">
        <v>40</v>
      </c>
      <c r="P46" s="382">
        <v>17437</v>
      </c>
    </row>
    <row r="47" spans="1:16" ht="21" customHeight="1">
      <c r="A47" s="254" t="s">
        <v>281</v>
      </c>
      <c r="B47" s="382">
        <v>34498</v>
      </c>
      <c r="C47" s="375">
        <v>30</v>
      </c>
      <c r="D47" s="375">
        <v>18</v>
      </c>
      <c r="E47" s="381">
        <v>12</v>
      </c>
      <c r="F47" s="375">
        <v>29</v>
      </c>
      <c r="G47" s="375">
        <v>97</v>
      </c>
      <c r="H47" s="375">
        <v>2</v>
      </c>
      <c r="I47" s="381">
        <v>128</v>
      </c>
      <c r="J47" s="375">
        <v>25</v>
      </c>
      <c r="K47" s="375">
        <v>102</v>
      </c>
      <c r="L47" s="375">
        <v>0</v>
      </c>
      <c r="M47" s="381">
        <v>127</v>
      </c>
      <c r="N47" s="381">
        <v>1</v>
      </c>
      <c r="O47" s="373">
        <v>13</v>
      </c>
      <c r="P47" s="382">
        <v>34511</v>
      </c>
    </row>
    <row r="48" spans="1:16" ht="21" customHeight="1">
      <c r="A48" s="254"/>
      <c r="B48" s="382"/>
      <c r="C48" s="375"/>
      <c r="D48" s="375"/>
      <c r="E48" s="381"/>
      <c r="F48" s="375"/>
      <c r="G48" s="375"/>
      <c r="H48" s="375"/>
      <c r="I48" s="381"/>
      <c r="J48" s="375"/>
      <c r="K48" s="375"/>
      <c r="L48" s="375"/>
      <c r="M48" s="381"/>
      <c r="N48" s="381"/>
      <c r="O48" s="373"/>
      <c r="P48" s="382"/>
    </row>
    <row r="49" spans="1:16" ht="21" customHeight="1">
      <c r="A49" s="254" t="s">
        <v>282</v>
      </c>
      <c r="B49" s="390">
        <v>94471</v>
      </c>
      <c r="C49" s="373">
        <v>109</v>
      </c>
      <c r="D49" s="373">
        <v>73</v>
      </c>
      <c r="E49" s="381">
        <v>36</v>
      </c>
      <c r="F49" s="373">
        <v>66</v>
      </c>
      <c r="G49" s="373">
        <v>336</v>
      </c>
      <c r="H49" s="373">
        <v>3</v>
      </c>
      <c r="I49" s="381">
        <v>405</v>
      </c>
      <c r="J49" s="373">
        <v>58</v>
      </c>
      <c r="K49" s="373">
        <v>289</v>
      </c>
      <c r="L49" s="373">
        <v>1</v>
      </c>
      <c r="M49" s="381">
        <v>348</v>
      </c>
      <c r="N49" s="381">
        <v>57</v>
      </c>
      <c r="O49" s="373">
        <v>93</v>
      </c>
      <c r="P49" s="382">
        <v>94564</v>
      </c>
    </row>
    <row r="50" spans="1:16" ht="21" customHeight="1">
      <c r="A50" s="254"/>
      <c r="B50" s="382"/>
      <c r="C50" s="373"/>
      <c r="D50" s="373"/>
      <c r="E50" s="381"/>
      <c r="F50" s="373"/>
      <c r="G50" s="373"/>
      <c r="H50" s="373"/>
      <c r="I50" s="381"/>
      <c r="J50" s="373"/>
      <c r="K50" s="373"/>
      <c r="L50" s="373"/>
      <c r="M50" s="381"/>
      <c r="N50" s="381"/>
      <c r="O50" s="373"/>
      <c r="P50" s="382"/>
    </row>
    <row r="51" spans="1:16" ht="21" customHeight="1">
      <c r="A51" s="254" t="s">
        <v>283</v>
      </c>
      <c r="B51" s="382">
        <v>16405</v>
      </c>
      <c r="C51" s="375">
        <v>22</v>
      </c>
      <c r="D51" s="375">
        <v>8</v>
      </c>
      <c r="E51" s="381">
        <v>14</v>
      </c>
      <c r="F51" s="375">
        <v>15</v>
      </c>
      <c r="G51" s="375">
        <v>92</v>
      </c>
      <c r="H51" s="375">
        <v>0</v>
      </c>
      <c r="I51" s="381">
        <v>107</v>
      </c>
      <c r="J51" s="375">
        <v>8</v>
      </c>
      <c r="K51" s="375">
        <v>57</v>
      </c>
      <c r="L51" s="375">
        <v>1</v>
      </c>
      <c r="M51" s="381">
        <v>66</v>
      </c>
      <c r="N51" s="381">
        <v>41</v>
      </c>
      <c r="O51" s="373">
        <v>55</v>
      </c>
      <c r="P51" s="382">
        <v>16460</v>
      </c>
    </row>
    <row r="52" spans="1:16" ht="21" customHeight="1">
      <c r="A52" s="254" t="s">
        <v>284</v>
      </c>
      <c r="B52" s="390">
        <v>35551</v>
      </c>
      <c r="C52" s="375">
        <v>47</v>
      </c>
      <c r="D52" s="375">
        <v>21</v>
      </c>
      <c r="E52" s="381">
        <v>26</v>
      </c>
      <c r="F52" s="375">
        <v>22</v>
      </c>
      <c r="G52" s="375">
        <v>120</v>
      </c>
      <c r="H52" s="375">
        <v>1</v>
      </c>
      <c r="I52" s="381">
        <v>143</v>
      </c>
      <c r="J52" s="375">
        <v>19</v>
      </c>
      <c r="K52" s="375">
        <v>122</v>
      </c>
      <c r="L52" s="375">
        <v>0</v>
      </c>
      <c r="M52" s="381">
        <v>141</v>
      </c>
      <c r="N52" s="381">
        <v>2</v>
      </c>
      <c r="O52" s="373">
        <v>28</v>
      </c>
      <c r="P52" s="382">
        <v>35579</v>
      </c>
    </row>
    <row r="53" spans="1:16" ht="21" customHeight="1">
      <c r="A53" s="254" t="s">
        <v>285</v>
      </c>
      <c r="B53" s="382">
        <v>776</v>
      </c>
      <c r="C53" s="375">
        <v>3</v>
      </c>
      <c r="D53" s="375">
        <v>0</v>
      </c>
      <c r="E53" s="381">
        <v>3</v>
      </c>
      <c r="F53" s="375">
        <v>1</v>
      </c>
      <c r="G53" s="375">
        <v>1</v>
      </c>
      <c r="H53" s="375">
        <v>0</v>
      </c>
      <c r="I53" s="381">
        <v>2</v>
      </c>
      <c r="J53" s="375">
        <v>1</v>
      </c>
      <c r="K53" s="375">
        <v>3</v>
      </c>
      <c r="L53" s="375">
        <v>0</v>
      </c>
      <c r="M53" s="381">
        <v>4</v>
      </c>
      <c r="N53" s="381">
        <v>-2</v>
      </c>
      <c r="O53" s="373">
        <v>1</v>
      </c>
      <c r="P53" s="382">
        <v>777</v>
      </c>
    </row>
    <row r="54" spans="1:16" ht="21" customHeight="1">
      <c r="A54" s="254" t="s">
        <v>286</v>
      </c>
      <c r="B54" s="382">
        <v>924</v>
      </c>
      <c r="C54" s="375">
        <v>1</v>
      </c>
      <c r="D54" s="375">
        <v>1</v>
      </c>
      <c r="E54" s="381">
        <v>0</v>
      </c>
      <c r="F54" s="375">
        <v>1</v>
      </c>
      <c r="G54" s="375">
        <v>3</v>
      </c>
      <c r="H54" s="375">
        <v>0</v>
      </c>
      <c r="I54" s="381">
        <v>4</v>
      </c>
      <c r="J54" s="375">
        <v>1</v>
      </c>
      <c r="K54" s="375">
        <v>3</v>
      </c>
      <c r="L54" s="375">
        <v>0</v>
      </c>
      <c r="M54" s="381">
        <v>4</v>
      </c>
      <c r="N54" s="381">
        <v>0</v>
      </c>
      <c r="O54" s="373">
        <v>0</v>
      </c>
      <c r="P54" s="382">
        <v>924</v>
      </c>
    </row>
    <row r="55" spans="1:16" ht="21" customHeight="1">
      <c r="A55" s="254" t="s">
        <v>287</v>
      </c>
      <c r="B55" s="382">
        <v>846</v>
      </c>
      <c r="C55" s="375">
        <v>0</v>
      </c>
      <c r="D55" s="375">
        <v>1</v>
      </c>
      <c r="E55" s="381">
        <v>-1</v>
      </c>
      <c r="F55" s="375">
        <v>0</v>
      </c>
      <c r="G55" s="375">
        <v>4</v>
      </c>
      <c r="H55" s="375">
        <v>0</v>
      </c>
      <c r="I55" s="381">
        <v>4</v>
      </c>
      <c r="J55" s="375">
        <v>0</v>
      </c>
      <c r="K55" s="375">
        <v>2</v>
      </c>
      <c r="L55" s="375">
        <v>0</v>
      </c>
      <c r="M55" s="381">
        <v>2</v>
      </c>
      <c r="N55" s="381">
        <v>2</v>
      </c>
      <c r="O55" s="373">
        <v>1</v>
      </c>
      <c r="P55" s="382">
        <v>847</v>
      </c>
    </row>
    <row r="56" spans="1:16" ht="21" customHeight="1">
      <c r="A56" s="254" t="s">
        <v>288</v>
      </c>
      <c r="B56" s="382">
        <v>477</v>
      </c>
      <c r="C56" s="375">
        <v>0</v>
      </c>
      <c r="D56" s="375">
        <v>0</v>
      </c>
      <c r="E56" s="381">
        <v>0</v>
      </c>
      <c r="F56" s="375">
        <v>0</v>
      </c>
      <c r="G56" s="375">
        <v>0</v>
      </c>
      <c r="H56" s="375">
        <v>0</v>
      </c>
      <c r="I56" s="381">
        <v>0</v>
      </c>
      <c r="J56" s="375">
        <v>0</v>
      </c>
      <c r="K56" s="375">
        <v>0</v>
      </c>
      <c r="L56" s="375">
        <v>0</v>
      </c>
      <c r="M56" s="381">
        <v>0</v>
      </c>
      <c r="N56" s="381">
        <v>0</v>
      </c>
      <c r="O56" s="373">
        <v>0</v>
      </c>
      <c r="P56" s="382">
        <v>477</v>
      </c>
    </row>
    <row r="57" spans="1:16" ht="21" customHeight="1">
      <c r="A57" s="254" t="s">
        <v>289</v>
      </c>
      <c r="B57" s="382">
        <v>1381</v>
      </c>
      <c r="C57" s="375">
        <v>2</v>
      </c>
      <c r="D57" s="375">
        <v>1</v>
      </c>
      <c r="E57" s="381">
        <v>1</v>
      </c>
      <c r="F57" s="375">
        <v>0</v>
      </c>
      <c r="G57" s="375">
        <v>3</v>
      </c>
      <c r="H57" s="375">
        <v>0</v>
      </c>
      <c r="I57" s="381">
        <v>3</v>
      </c>
      <c r="J57" s="375">
        <v>0</v>
      </c>
      <c r="K57" s="375">
        <v>2</v>
      </c>
      <c r="L57" s="375">
        <v>0</v>
      </c>
      <c r="M57" s="381">
        <v>2</v>
      </c>
      <c r="N57" s="381">
        <v>1</v>
      </c>
      <c r="O57" s="373">
        <v>2</v>
      </c>
      <c r="P57" s="382">
        <v>1383</v>
      </c>
    </row>
    <row r="58" spans="1:16" ht="21" customHeight="1">
      <c r="A58" s="254" t="s">
        <v>290</v>
      </c>
      <c r="B58" s="382">
        <v>578</v>
      </c>
      <c r="C58" s="375">
        <v>0</v>
      </c>
      <c r="D58" s="375">
        <v>0</v>
      </c>
      <c r="E58" s="381">
        <v>0</v>
      </c>
      <c r="F58" s="375">
        <v>0</v>
      </c>
      <c r="G58" s="375">
        <v>0</v>
      </c>
      <c r="H58" s="375">
        <v>0</v>
      </c>
      <c r="I58" s="381">
        <v>0</v>
      </c>
      <c r="J58" s="375">
        <v>1</v>
      </c>
      <c r="K58" s="375">
        <v>2</v>
      </c>
      <c r="L58" s="375">
        <v>0</v>
      </c>
      <c r="M58" s="381">
        <v>3</v>
      </c>
      <c r="N58" s="381">
        <v>-3</v>
      </c>
      <c r="O58" s="373">
        <v>-3</v>
      </c>
      <c r="P58" s="382">
        <v>575</v>
      </c>
    </row>
    <row r="59" spans="1:16" ht="21" customHeight="1">
      <c r="A59" s="254" t="s">
        <v>291</v>
      </c>
      <c r="B59" s="382">
        <v>1344</v>
      </c>
      <c r="C59" s="375">
        <v>0</v>
      </c>
      <c r="D59" s="375">
        <v>0</v>
      </c>
      <c r="E59" s="381">
        <v>0</v>
      </c>
      <c r="F59" s="375">
        <v>0</v>
      </c>
      <c r="G59" s="375">
        <v>4</v>
      </c>
      <c r="H59" s="375">
        <v>0</v>
      </c>
      <c r="I59" s="381">
        <v>4</v>
      </c>
      <c r="J59" s="375">
        <v>3</v>
      </c>
      <c r="K59" s="375">
        <v>5</v>
      </c>
      <c r="L59" s="375">
        <v>0</v>
      </c>
      <c r="M59" s="381">
        <v>8</v>
      </c>
      <c r="N59" s="381">
        <v>-4</v>
      </c>
      <c r="O59" s="373">
        <v>-4</v>
      </c>
      <c r="P59" s="382">
        <v>1340</v>
      </c>
    </row>
    <row r="60" spans="1:16" ht="21" customHeight="1">
      <c r="A60" s="254" t="s">
        <v>292</v>
      </c>
      <c r="B60" s="382">
        <v>1522</v>
      </c>
      <c r="C60" s="375">
        <v>1</v>
      </c>
      <c r="D60" s="375">
        <v>5</v>
      </c>
      <c r="E60" s="381">
        <v>-4</v>
      </c>
      <c r="F60" s="375">
        <v>2</v>
      </c>
      <c r="G60" s="375">
        <v>0</v>
      </c>
      <c r="H60" s="375">
        <v>1</v>
      </c>
      <c r="I60" s="381">
        <v>3</v>
      </c>
      <c r="J60" s="375">
        <v>1</v>
      </c>
      <c r="K60" s="375">
        <v>6</v>
      </c>
      <c r="L60" s="375">
        <v>0</v>
      </c>
      <c r="M60" s="381">
        <v>7</v>
      </c>
      <c r="N60" s="381">
        <v>-4</v>
      </c>
      <c r="O60" s="373">
        <v>-8</v>
      </c>
      <c r="P60" s="382">
        <v>1514</v>
      </c>
    </row>
    <row r="61" spans="1:16" ht="21" customHeight="1">
      <c r="A61" s="254" t="s">
        <v>293</v>
      </c>
      <c r="B61" s="382">
        <v>8469</v>
      </c>
      <c r="C61" s="375">
        <v>5</v>
      </c>
      <c r="D61" s="375">
        <v>13</v>
      </c>
      <c r="E61" s="381">
        <v>-8</v>
      </c>
      <c r="F61" s="375">
        <v>14</v>
      </c>
      <c r="G61" s="375">
        <v>9</v>
      </c>
      <c r="H61" s="375">
        <v>0</v>
      </c>
      <c r="I61" s="381">
        <v>23</v>
      </c>
      <c r="J61" s="375">
        <v>11</v>
      </c>
      <c r="K61" s="375">
        <v>19</v>
      </c>
      <c r="L61" s="375">
        <v>0</v>
      </c>
      <c r="M61" s="381">
        <v>30</v>
      </c>
      <c r="N61" s="381">
        <v>-7</v>
      </c>
      <c r="O61" s="373">
        <v>-15</v>
      </c>
      <c r="P61" s="382">
        <v>8454</v>
      </c>
    </row>
    <row r="62" spans="1:16" ht="21" customHeight="1">
      <c r="A62" s="254" t="s">
        <v>294</v>
      </c>
      <c r="B62" s="382">
        <v>26198</v>
      </c>
      <c r="C62" s="375">
        <v>28</v>
      </c>
      <c r="D62" s="375">
        <v>23</v>
      </c>
      <c r="E62" s="381">
        <v>5</v>
      </c>
      <c r="F62" s="375">
        <v>11</v>
      </c>
      <c r="G62" s="375">
        <v>100</v>
      </c>
      <c r="H62" s="375">
        <v>1</v>
      </c>
      <c r="I62" s="381">
        <v>112</v>
      </c>
      <c r="J62" s="375">
        <v>13</v>
      </c>
      <c r="K62" s="375">
        <v>68</v>
      </c>
      <c r="L62" s="375">
        <v>0</v>
      </c>
      <c r="M62" s="381">
        <v>81</v>
      </c>
      <c r="N62" s="381">
        <v>31</v>
      </c>
      <c r="O62" s="373">
        <v>36</v>
      </c>
      <c r="P62" s="382">
        <v>26234</v>
      </c>
    </row>
    <row r="63" spans="1:16" ht="21" customHeight="1">
      <c r="A63" s="254" t="s">
        <v>217</v>
      </c>
      <c r="B63" s="382"/>
      <c r="C63" s="373"/>
      <c r="D63" s="373"/>
      <c r="E63" s="381"/>
      <c r="F63" s="373"/>
      <c r="G63" s="373"/>
      <c r="H63" s="373"/>
      <c r="I63" s="381"/>
      <c r="J63" s="373"/>
      <c r="K63" s="373"/>
      <c r="L63" s="373"/>
      <c r="M63" s="381"/>
      <c r="N63" s="381"/>
      <c r="O63" s="373"/>
      <c r="P63" s="382"/>
    </row>
    <row r="64" spans="1:16" ht="21" customHeight="1">
      <c r="A64" s="254" t="s">
        <v>295</v>
      </c>
      <c r="B64" s="382">
        <v>1225</v>
      </c>
      <c r="C64" s="373">
        <v>1</v>
      </c>
      <c r="D64" s="373">
        <v>3</v>
      </c>
      <c r="E64" s="381">
        <v>-2</v>
      </c>
      <c r="F64" s="373">
        <v>1</v>
      </c>
      <c r="G64" s="373">
        <v>3</v>
      </c>
      <c r="H64" s="373">
        <v>0</v>
      </c>
      <c r="I64" s="381">
        <v>4</v>
      </c>
      <c r="J64" s="373">
        <v>0</v>
      </c>
      <c r="K64" s="373">
        <v>4</v>
      </c>
      <c r="L64" s="373">
        <v>0</v>
      </c>
      <c r="M64" s="381">
        <v>4</v>
      </c>
      <c r="N64" s="381">
        <v>0</v>
      </c>
      <c r="O64" s="373">
        <v>-2</v>
      </c>
      <c r="P64" s="382">
        <v>1223</v>
      </c>
    </row>
    <row r="65" spans="1:16" ht="21" customHeight="1">
      <c r="A65" s="254"/>
      <c r="B65" s="382"/>
      <c r="C65" s="373"/>
      <c r="D65" s="373"/>
      <c r="E65" s="381"/>
      <c r="F65" s="373"/>
      <c r="G65" s="373"/>
      <c r="H65" s="373"/>
      <c r="I65" s="381"/>
      <c r="J65" s="373"/>
      <c r="K65" s="373"/>
      <c r="L65" s="373"/>
      <c r="M65" s="381"/>
      <c r="N65" s="381"/>
      <c r="O65" s="373"/>
      <c r="P65" s="382"/>
    </row>
    <row r="66" spans="1:16" ht="21" customHeight="1">
      <c r="A66" s="254" t="s">
        <v>296</v>
      </c>
      <c r="B66" s="382">
        <v>1225</v>
      </c>
      <c r="C66" s="375">
        <v>1</v>
      </c>
      <c r="D66" s="375">
        <v>3</v>
      </c>
      <c r="E66" s="381">
        <v>-2</v>
      </c>
      <c r="F66" s="375">
        <v>1</v>
      </c>
      <c r="G66" s="375">
        <v>3</v>
      </c>
      <c r="H66" s="375">
        <v>0</v>
      </c>
      <c r="I66" s="381">
        <v>4</v>
      </c>
      <c r="J66" s="375">
        <v>0</v>
      </c>
      <c r="K66" s="375">
        <v>4</v>
      </c>
      <c r="L66" s="375">
        <v>0</v>
      </c>
      <c r="M66" s="381">
        <v>4</v>
      </c>
      <c r="N66" s="381">
        <v>0</v>
      </c>
      <c r="O66" s="373">
        <v>-2</v>
      </c>
      <c r="P66" s="382">
        <v>1223</v>
      </c>
    </row>
    <row r="67" spans="1:16" ht="21" customHeight="1">
      <c r="A67" s="254"/>
      <c r="B67" s="382"/>
      <c r="C67" s="375"/>
      <c r="D67" s="375"/>
      <c r="E67" s="381"/>
      <c r="F67" s="375"/>
      <c r="G67" s="375"/>
      <c r="H67" s="375"/>
      <c r="I67" s="381"/>
      <c r="J67" s="375"/>
      <c r="K67" s="375"/>
      <c r="L67" s="375"/>
      <c r="M67" s="381"/>
      <c r="N67" s="381"/>
      <c r="O67" s="373"/>
      <c r="P67" s="382"/>
    </row>
    <row r="68" spans="1:16" ht="21" customHeight="1">
      <c r="A68" s="254" t="s">
        <v>297</v>
      </c>
      <c r="B68" s="382">
        <v>5653</v>
      </c>
      <c r="C68" s="373">
        <v>11</v>
      </c>
      <c r="D68" s="373">
        <v>1</v>
      </c>
      <c r="E68" s="381">
        <v>10</v>
      </c>
      <c r="F68" s="373">
        <v>23</v>
      </c>
      <c r="G68" s="373">
        <v>10</v>
      </c>
      <c r="H68" s="373">
        <v>1</v>
      </c>
      <c r="I68" s="381">
        <v>34</v>
      </c>
      <c r="J68" s="373">
        <v>7</v>
      </c>
      <c r="K68" s="373">
        <v>26</v>
      </c>
      <c r="L68" s="373">
        <v>0</v>
      </c>
      <c r="M68" s="381">
        <v>33</v>
      </c>
      <c r="N68" s="381">
        <v>1</v>
      </c>
      <c r="O68" s="373">
        <v>11</v>
      </c>
      <c r="P68" s="382">
        <v>5664</v>
      </c>
    </row>
    <row r="69" spans="1:16" ht="21" customHeight="1">
      <c r="A69" s="254"/>
      <c r="B69" s="382"/>
      <c r="C69" s="373"/>
      <c r="D69" s="373"/>
      <c r="E69" s="381"/>
      <c r="F69" s="373"/>
      <c r="G69" s="373"/>
      <c r="H69" s="373"/>
      <c r="I69" s="381"/>
      <c r="J69" s="373"/>
      <c r="K69" s="373"/>
      <c r="L69" s="373"/>
      <c r="M69" s="381"/>
      <c r="N69" s="381"/>
      <c r="O69" s="373"/>
      <c r="P69" s="382"/>
    </row>
    <row r="70" spans="1:16" ht="21" customHeight="1">
      <c r="A70" s="254" t="s">
        <v>298</v>
      </c>
      <c r="B70" s="382">
        <v>3985</v>
      </c>
      <c r="C70" s="375">
        <v>7</v>
      </c>
      <c r="D70" s="375">
        <v>1</v>
      </c>
      <c r="E70" s="381">
        <v>6</v>
      </c>
      <c r="F70" s="375">
        <v>19</v>
      </c>
      <c r="G70" s="375">
        <v>7</v>
      </c>
      <c r="H70" s="375">
        <v>1</v>
      </c>
      <c r="I70" s="381">
        <v>27</v>
      </c>
      <c r="J70" s="375">
        <v>7</v>
      </c>
      <c r="K70" s="375">
        <v>24</v>
      </c>
      <c r="L70" s="375">
        <v>0</v>
      </c>
      <c r="M70" s="381">
        <v>31</v>
      </c>
      <c r="N70" s="381">
        <v>-4</v>
      </c>
      <c r="O70" s="373">
        <v>2</v>
      </c>
      <c r="P70" s="382">
        <v>3987</v>
      </c>
    </row>
    <row r="71" spans="1:16" ht="21" customHeight="1">
      <c r="A71" s="257" t="s">
        <v>299</v>
      </c>
      <c r="B71" s="382">
        <v>1668</v>
      </c>
      <c r="C71" s="375">
        <v>4</v>
      </c>
      <c r="D71" s="375">
        <v>0</v>
      </c>
      <c r="E71" s="381">
        <v>4</v>
      </c>
      <c r="F71" s="375">
        <v>4</v>
      </c>
      <c r="G71" s="375">
        <v>3</v>
      </c>
      <c r="H71" s="375">
        <v>0</v>
      </c>
      <c r="I71" s="381">
        <v>7</v>
      </c>
      <c r="J71" s="375">
        <v>0</v>
      </c>
      <c r="K71" s="375">
        <v>2</v>
      </c>
      <c r="L71" s="375">
        <v>0</v>
      </c>
      <c r="M71" s="381">
        <v>2</v>
      </c>
      <c r="N71" s="381">
        <v>5</v>
      </c>
      <c r="O71" s="373">
        <v>9</v>
      </c>
      <c r="P71" s="382">
        <v>1677</v>
      </c>
    </row>
    <row r="72" spans="1:16" ht="21" customHeight="1" thickBot="1">
      <c r="A72" s="256"/>
      <c r="B72" s="395"/>
      <c r="C72" s="393"/>
      <c r="D72" s="393"/>
      <c r="E72" s="394"/>
      <c r="F72" s="393"/>
      <c r="G72" s="393"/>
      <c r="H72" s="393"/>
      <c r="I72" s="394"/>
      <c r="J72" s="393"/>
      <c r="K72" s="393"/>
      <c r="L72" s="393"/>
      <c r="M72" s="394"/>
      <c r="N72" s="394"/>
      <c r="O72" s="393"/>
      <c r="P72" s="395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72">
        <f>+'総数'!A1</f>
        <v>40513</v>
      </c>
      <c r="C1" s="3"/>
      <c r="D1" s="3"/>
      <c r="E1" s="4" t="s">
        <v>62</v>
      </c>
      <c r="F1" s="4"/>
      <c r="G1" s="4"/>
      <c r="H1" s="4"/>
      <c r="I1" s="4"/>
      <c r="J1" s="4"/>
      <c r="K1" s="4"/>
      <c r="L1" s="4"/>
      <c r="M1" s="5"/>
      <c r="N1" s="1" t="s">
        <v>308</v>
      </c>
      <c r="O1" s="3"/>
      <c r="P1" s="3"/>
    </row>
    <row r="2" spans="1:16" ht="18" thickBot="1">
      <c r="A2" s="370">
        <f>A1</f>
        <v>40513</v>
      </c>
      <c r="C2" s="3"/>
      <c r="D2" s="3"/>
      <c r="E2" s="4"/>
      <c r="F2" s="4" t="s">
        <v>476</v>
      </c>
      <c r="G2" s="4"/>
      <c r="H2" s="4"/>
      <c r="I2" s="4"/>
      <c r="J2" s="4"/>
      <c r="K2" s="4"/>
      <c r="L2" s="4"/>
      <c r="M2" s="5"/>
      <c r="N2" s="2" t="s">
        <v>477</v>
      </c>
      <c r="O2" s="3"/>
      <c r="P2" s="3"/>
    </row>
    <row r="3" spans="1:16" ht="17.25">
      <c r="A3" s="7"/>
      <c r="B3" s="8" t="s">
        <v>542</v>
      </c>
      <c r="C3" s="690">
        <v>40513</v>
      </c>
      <c r="D3" s="691"/>
      <c r="E3" s="691"/>
      <c r="F3" s="692" t="s">
        <v>538</v>
      </c>
      <c r="G3" s="692"/>
      <c r="H3" s="692"/>
      <c r="I3" s="692"/>
      <c r="J3" s="692"/>
      <c r="K3" s="692"/>
      <c r="L3" s="692"/>
      <c r="M3" s="686">
        <f>C3</f>
        <v>40513</v>
      </c>
      <c r="N3" s="686"/>
      <c r="O3" s="9"/>
      <c r="P3" s="258" t="s">
        <v>3</v>
      </c>
    </row>
    <row r="4" spans="1:16" ht="17.25">
      <c r="A4" s="12" t="s">
        <v>8</v>
      </c>
      <c r="B4" s="362">
        <v>40513</v>
      </c>
      <c r="C4" s="687" t="s">
        <v>458</v>
      </c>
      <c r="D4" s="688"/>
      <c r="E4" s="689"/>
      <c r="F4" s="14" t="s">
        <v>243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40544</v>
      </c>
    </row>
    <row r="5" spans="1:16" ht="17.25">
      <c r="A5" s="12" t="s">
        <v>234</v>
      </c>
      <c r="B5" s="13" t="s">
        <v>9</v>
      </c>
      <c r="C5" s="46" t="s">
        <v>63</v>
      </c>
      <c r="D5" s="10" t="s">
        <v>18</v>
      </c>
      <c r="E5" s="19" t="s">
        <v>238</v>
      </c>
      <c r="F5" s="15" t="s">
        <v>460</v>
      </c>
      <c r="G5" s="15"/>
      <c r="H5" s="15"/>
      <c r="I5" s="16"/>
      <c r="J5" s="14" t="s">
        <v>461</v>
      </c>
      <c r="K5" s="15"/>
      <c r="L5" s="15"/>
      <c r="M5" s="16"/>
      <c r="N5" s="18" t="s">
        <v>250</v>
      </c>
      <c r="O5" s="10" t="s">
        <v>300</v>
      </c>
      <c r="P5" s="13" t="s">
        <v>9</v>
      </c>
    </row>
    <row r="6" spans="1:16" ht="17.25">
      <c r="A6" s="12" t="s">
        <v>235</v>
      </c>
      <c r="B6" s="13" t="s">
        <v>64</v>
      </c>
      <c r="C6" s="259"/>
      <c r="D6" s="246"/>
      <c r="E6" s="19" t="s">
        <v>239</v>
      </c>
      <c r="F6" s="17" t="s">
        <v>244</v>
      </c>
      <c r="G6" s="17" t="s">
        <v>245</v>
      </c>
      <c r="H6" s="17" t="s">
        <v>246</v>
      </c>
      <c r="I6" s="18" t="s">
        <v>125</v>
      </c>
      <c r="J6" s="17" t="s">
        <v>244</v>
      </c>
      <c r="K6" s="17" t="s">
        <v>245</v>
      </c>
      <c r="L6" s="17" t="s">
        <v>246</v>
      </c>
      <c r="M6" s="18" t="s">
        <v>125</v>
      </c>
      <c r="N6" s="19" t="s">
        <v>251</v>
      </c>
      <c r="O6" s="10" t="s">
        <v>252</v>
      </c>
      <c r="P6" s="13" t="s">
        <v>65</v>
      </c>
    </row>
    <row r="7" spans="1:16" ht="17.25">
      <c r="A7" s="12" t="s">
        <v>236</v>
      </c>
      <c r="B7" s="245" t="s">
        <v>200</v>
      </c>
      <c r="C7" s="259" t="s">
        <v>240</v>
      </c>
      <c r="D7" s="246" t="s">
        <v>120</v>
      </c>
      <c r="E7" s="247" t="s">
        <v>122</v>
      </c>
      <c r="F7" s="251" t="s">
        <v>249</v>
      </c>
      <c r="G7" s="251" t="s">
        <v>127</v>
      </c>
      <c r="H7" s="249" t="s">
        <v>129</v>
      </c>
      <c r="I7" s="250" t="s">
        <v>247</v>
      </c>
      <c r="J7" s="251" t="s">
        <v>249</v>
      </c>
      <c r="K7" s="251" t="s">
        <v>127</v>
      </c>
      <c r="L7" s="249" t="s">
        <v>129</v>
      </c>
      <c r="M7" s="250" t="s">
        <v>247</v>
      </c>
      <c r="N7" s="253" t="s">
        <v>462</v>
      </c>
      <c r="O7" s="251" t="s">
        <v>462</v>
      </c>
      <c r="P7" s="245" t="s">
        <v>200</v>
      </c>
    </row>
    <row r="8" spans="1:16" ht="17.25">
      <c r="A8" s="12" t="s">
        <v>237</v>
      </c>
      <c r="B8" s="359">
        <f>B4</f>
        <v>40513</v>
      </c>
      <c r="C8" s="259" t="s">
        <v>241</v>
      </c>
      <c r="D8" s="246"/>
      <c r="E8" s="248" t="s">
        <v>459</v>
      </c>
      <c r="F8" s="252" t="s">
        <v>248</v>
      </c>
      <c r="G8" s="252" t="s">
        <v>248</v>
      </c>
      <c r="H8" s="10"/>
      <c r="I8" s="19"/>
      <c r="J8" s="252" t="s">
        <v>248</v>
      </c>
      <c r="K8" s="252" t="s">
        <v>248</v>
      </c>
      <c r="L8" s="10"/>
      <c r="M8" s="19"/>
      <c r="N8" s="360" t="s">
        <v>464</v>
      </c>
      <c r="O8" s="251" t="s">
        <v>463</v>
      </c>
      <c r="P8" s="359">
        <f>P4</f>
        <v>40544</v>
      </c>
    </row>
    <row r="9" spans="1:16" ht="17.25">
      <c r="A9" s="20"/>
      <c r="B9" s="20" t="s">
        <v>66</v>
      </c>
      <c r="C9" s="34" t="s">
        <v>67</v>
      </c>
      <c r="D9" s="21" t="s">
        <v>68</v>
      </c>
      <c r="E9" s="22" t="s">
        <v>69</v>
      </c>
      <c r="F9" s="21" t="s">
        <v>70</v>
      </c>
      <c r="G9" s="21" t="s">
        <v>71</v>
      </c>
      <c r="H9" s="21" t="s">
        <v>72</v>
      </c>
      <c r="I9" s="22" t="s">
        <v>73</v>
      </c>
      <c r="J9" s="21" t="s">
        <v>74</v>
      </c>
      <c r="K9" s="21" t="s">
        <v>75</v>
      </c>
      <c r="L9" s="21" t="s">
        <v>76</v>
      </c>
      <c r="M9" s="22" t="s">
        <v>77</v>
      </c>
      <c r="N9" s="22" t="s">
        <v>78</v>
      </c>
      <c r="O9" s="21" t="s">
        <v>79</v>
      </c>
      <c r="P9" s="20" t="s">
        <v>80</v>
      </c>
    </row>
    <row r="10" spans="1:16" ht="17.25">
      <c r="A10" s="12"/>
      <c r="B10" s="12"/>
      <c r="C10" s="47"/>
      <c r="D10" s="23"/>
      <c r="E10" s="24" t="s">
        <v>81</v>
      </c>
      <c r="F10" s="23"/>
      <c r="G10" s="23"/>
      <c r="H10" s="23"/>
      <c r="I10" s="24" t="s">
        <v>82</v>
      </c>
      <c r="J10" s="23"/>
      <c r="K10" s="23"/>
      <c r="L10" s="23"/>
      <c r="M10" s="24" t="s">
        <v>83</v>
      </c>
      <c r="N10" s="24" t="s">
        <v>84</v>
      </c>
      <c r="O10" s="23" t="s">
        <v>85</v>
      </c>
      <c r="P10" s="12" t="s">
        <v>86</v>
      </c>
    </row>
    <row r="11" spans="1:16" ht="21" customHeight="1">
      <c r="A11" s="254" t="s">
        <v>478</v>
      </c>
      <c r="B11" s="382">
        <v>679690</v>
      </c>
      <c r="C11" s="373">
        <v>779</v>
      </c>
      <c r="D11" s="373">
        <v>430</v>
      </c>
      <c r="E11" s="381">
        <v>349</v>
      </c>
      <c r="F11" s="375">
        <v>759</v>
      </c>
      <c r="G11" s="400">
        <v>1531</v>
      </c>
      <c r="H11" s="400">
        <v>63</v>
      </c>
      <c r="I11" s="381">
        <v>2353</v>
      </c>
      <c r="J11" s="373">
        <v>625</v>
      </c>
      <c r="K11" s="373">
        <v>1555</v>
      </c>
      <c r="L11" s="373">
        <v>60</v>
      </c>
      <c r="M11" s="381">
        <v>2240</v>
      </c>
      <c r="N11" s="381">
        <v>113</v>
      </c>
      <c r="O11" s="373">
        <v>462</v>
      </c>
      <c r="P11" s="390">
        <v>680152</v>
      </c>
    </row>
    <row r="12" spans="1:16" ht="21" customHeight="1">
      <c r="A12" s="254"/>
      <c r="B12" s="382"/>
      <c r="C12" s="373"/>
      <c r="D12" s="373"/>
      <c r="E12" s="381"/>
      <c r="F12" s="373"/>
      <c r="G12" s="373"/>
      <c r="H12" s="373"/>
      <c r="I12" s="381"/>
      <c r="J12" s="373"/>
      <c r="K12" s="373"/>
      <c r="L12" s="373"/>
      <c r="M12" s="381"/>
      <c r="N12" s="381"/>
      <c r="O12" s="373"/>
      <c r="P12" s="382"/>
    </row>
    <row r="13" spans="1:16" ht="21" customHeight="1">
      <c r="A13" s="254" t="s">
        <v>479</v>
      </c>
      <c r="B13" s="382">
        <v>524935</v>
      </c>
      <c r="C13" s="373">
        <v>591</v>
      </c>
      <c r="D13" s="373">
        <v>317</v>
      </c>
      <c r="E13" s="381">
        <v>274</v>
      </c>
      <c r="F13" s="373">
        <v>620</v>
      </c>
      <c r="G13" s="373">
        <v>1080</v>
      </c>
      <c r="H13" s="373">
        <v>58</v>
      </c>
      <c r="I13" s="381">
        <v>1758</v>
      </c>
      <c r="J13" s="373">
        <v>499</v>
      </c>
      <c r="K13" s="373">
        <v>1120</v>
      </c>
      <c r="L13" s="373">
        <v>49</v>
      </c>
      <c r="M13" s="381">
        <v>1668</v>
      </c>
      <c r="N13" s="381">
        <v>90</v>
      </c>
      <c r="O13" s="373">
        <v>364</v>
      </c>
      <c r="P13" s="382">
        <v>525299</v>
      </c>
    </row>
    <row r="14" spans="1:16" ht="21" customHeight="1">
      <c r="A14" s="254"/>
      <c r="B14" s="382"/>
      <c r="C14" s="373"/>
      <c r="D14" s="373"/>
      <c r="E14" s="381"/>
      <c r="F14" s="373"/>
      <c r="G14" s="373"/>
      <c r="H14" s="373"/>
      <c r="I14" s="381"/>
      <c r="J14" s="373"/>
      <c r="K14" s="373"/>
      <c r="L14" s="373"/>
      <c r="M14" s="381"/>
      <c r="N14" s="381"/>
      <c r="O14" s="373"/>
      <c r="P14" s="382"/>
    </row>
    <row r="15" spans="1:16" ht="21" customHeight="1">
      <c r="A15" s="254" t="s">
        <v>480</v>
      </c>
      <c r="B15" s="382">
        <v>151014</v>
      </c>
      <c r="C15" s="375">
        <v>164</v>
      </c>
      <c r="D15" s="375">
        <v>103</v>
      </c>
      <c r="E15" s="381">
        <v>61</v>
      </c>
      <c r="F15" s="375">
        <v>261</v>
      </c>
      <c r="G15" s="375">
        <v>263</v>
      </c>
      <c r="H15" s="375">
        <v>16</v>
      </c>
      <c r="I15" s="381">
        <v>540</v>
      </c>
      <c r="J15" s="375">
        <v>197</v>
      </c>
      <c r="K15" s="375">
        <v>290</v>
      </c>
      <c r="L15" s="375">
        <v>21</v>
      </c>
      <c r="M15" s="381">
        <v>508</v>
      </c>
      <c r="N15" s="381">
        <v>32</v>
      </c>
      <c r="O15" s="373">
        <v>93</v>
      </c>
      <c r="P15" s="382">
        <v>151107</v>
      </c>
    </row>
    <row r="16" spans="1:16" ht="21" customHeight="1">
      <c r="A16" s="254" t="s">
        <v>481</v>
      </c>
      <c r="B16" s="382">
        <v>44679</v>
      </c>
      <c r="C16" s="375">
        <v>51</v>
      </c>
      <c r="D16" s="375">
        <v>22</v>
      </c>
      <c r="E16" s="381">
        <v>29</v>
      </c>
      <c r="F16" s="375">
        <v>40</v>
      </c>
      <c r="G16" s="375">
        <v>98</v>
      </c>
      <c r="H16" s="375">
        <v>2</v>
      </c>
      <c r="I16" s="381">
        <v>140</v>
      </c>
      <c r="J16" s="375">
        <v>39</v>
      </c>
      <c r="K16" s="375">
        <v>139</v>
      </c>
      <c r="L16" s="375">
        <v>1</v>
      </c>
      <c r="M16" s="381">
        <v>179</v>
      </c>
      <c r="N16" s="381">
        <v>-39</v>
      </c>
      <c r="O16" s="373">
        <v>-10</v>
      </c>
      <c r="P16" s="382">
        <v>44669</v>
      </c>
    </row>
    <row r="17" spans="1:16" ht="21" customHeight="1">
      <c r="A17" s="254" t="s">
        <v>482</v>
      </c>
      <c r="B17" s="382">
        <v>23159</v>
      </c>
      <c r="C17" s="375">
        <v>24</v>
      </c>
      <c r="D17" s="375">
        <v>10</v>
      </c>
      <c r="E17" s="381">
        <v>14</v>
      </c>
      <c r="F17" s="375">
        <v>28</v>
      </c>
      <c r="G17" s="375">
        <v>28</v>
      </c>
      <c r="H17" s="375">
        <v>4</v>
      </c>
      <c r="I17" s="381">
        <v>60</v>
      </c>
      <c r="J17" s="375">
        <v>38</v>
      </c>
      <c r="K17" s="375">
        <v>27</v>
      </c>
      <c r="L17" s="375">
        <v>2</v>
      </c>
      <c r="M17" s="381">
        <v>67</v>
      </c>
      <c r="N17" s="381">
        <v>-7</v>
      </c>
      <c r="O17" s="373">
        <v>7</v>
      </c>
      <c r="P17" s="382">
        <v>23166</v>
      </c>
    </row>
    <row r="18" spans="1:16" ht="21" customHeight="1">
      <c r="A18" s="254" t="s">
        <v>483</v>
      </c>
      <c r="B18" s="382">
        <v>53464</v>
      </c>
      <c r="C18" s="375">
        <v>52</v>
      </c>
      <c r="D18" s="375">
        <v>30</v>
      </c>
      <c r="E18" s="381">
        <v>22</v>
      </c>
      <c r="F18" s="375">
        <v>58</v>
      </c>
      <c r="G18" s="375">
        <v>152</v>
      </c>
      <c r="H18" s="375">
        <v>8</v>
      </c>
      <c r="I18" s="381">
        <v>218</v>
      </c>
      <c r="J18" s="375">
        <v>43</v>
      </c>
      <c r="K18" s="375">
        <v>152</v>
      </c>
      <c r="L18" s="375">
        <v>7</v>
      </c>
      <c r="M18" s="381">
        <v>202</v>
      </c>
      <c r="N18" s="381">
        <v>16</v>
      </c>
      <c r="O18" s="373">
        <v>38</v>
      </c>
      <c r="P18" s="382">
        <v>53502</v>
      </c>
    </row>
    <row r="19" spans="1:16" ht="21" customHeight="1">
      <c r="A19" s="254" t="s">
        <v>484</v>
      </c>
      <c r="B19" s="382">
        <v>30537</v>
      </c>
      <c r="C19" s="375">
        <v>40</v>
      </c>
      <c r="D19" s="375">
        <v>23</v>
      </c>
      <c r="E19" s="381">
        <v>17</v>
      </c>
      <c r="F19" s="375">
        <v>19</v>
      </c>
      <c r="G19" s="375">
        <v>45</v>
      </c>
      <c r="H19" s="375">
        <v>3</v>
      </c>
      <c r="I19" s="381">
        <v>67</v>
      </c>
      <c r="J19" s="375">
        <v>25</v>
      </c>
      <c r="K19" s="375">
        <v>50</v>
      </c>
      <c r="L19" s="375">
        <v>2</v>
      </c>
      <c r="M19" s="381">
        <v>77</v>
      </c>
      <c r="N19" s="381">
        <v>-10</v>
      </c>
      <c r="O19" s="373">
        <v>7</v>
      </c>
      <c r="P19" s="382">
        <v>30544</v>
      </c>
    </row>
    <row r="20" spans="1:16" ht="21" customHeight="1">
      <c r="A20" s="254" t="s">
        <v>485</v>
      </c>
      <c r="B20" s="382">
        <v>28439</v>
      </c>
      <c r="C20" s="375">
        <v>49</v>
      </c>
      <c r="D20" s="375">
        <v>19</v>
      </c>
      <c r="E20" s="381">
        <v>30</v>
      </c>
      <c r="F20" s="375">
        <v>22</v>
      </c>
      <c r="G20" s="375">
        <v>55</v>
      </c>
      <c r="H20" s="375">
        <v>2</v>
      </c>
      <c r="I20" s="381">
        <v>79</v>
      </c>
      <c r="J20" s="375">
        <v>22</v>
      </c>
      <c r="K20" s="375">
        <v>68</v>
      </c>
      <c r="L20" s="375">
        <v>1</v>
      </c>
      <c r="M20" s="381">
        <v>91</v>
      </c>
      <c r="N20" s="381">
        <v>-12</v>
      </c>
      <c r="O20" s="373">
        <v>18</v>
      </c>
      <c r="P20" s="382">
        <v>28457</v>
      </c>
    </row>
    <row r="21" spans="1:16" ht="21" customHeight="1">
      <c r="A21" s="254" t="s">
        <v>486</v>
      </c>
      <c r="B21" s="382">
        <v>62625</v>
      </c>
      <c r="C21" s="375">
        <v>71</v>
      </c>
      <c r="D21" s="375">
        <v>21</v>
      </c>
      <c r="E21" s="381">
        <v>50</v>
      </c>
      <c r="F21" s="375">
        <v>58</v>
      </c>
      <c r="G21" s="375">
        <v>144</v>
      </c>
      <c r="H21" s="375">
        <v>13</v>
      </c>
      <c r="I21" s="381">
        <v>215</v>
      </c>
      <c r="J21" s="375">
        <v>42</v>
      </c>
      <c r="K21" s="375">
        <v>168</v>
      </c>
      <c r="L21" s="375">
        <v>5</v>
      </c>
      <c r="M21" s="381">
        <v>215</v>
      </c>
      <c r="N21" s="381">
        <v>0</v>
      </c>
      <c r="O21" s="373">
        <v>50</v>
      </c>
      <c r="P21" s="382">
        <v>62675</v>
      </c>
    </row>
    <row r="22" spans="1:16" ht="21" customHeight="1">
      <c r="A22" s="254" t="s">
        <v>301</v>
      </c>
      <c r="B22" s="383">
        <v>27968</v>
      </c>
      <c r="C22" s="375">
        <v>29</v>
      </c>
      <c r="D22" s="375">
        <v>10</v>
      </c>
      <c r="E22" s="381">
        <v>19</v>
      </c>
      <c r="F22" s="375">
        <v>30</v>
      </c>
      <c r="G22" s="375">
        <v>96</v>
      </c>
      <c r="H22" s="375">
        <v>2</v>
      </c>
      <c r="I22" s="381">
        <v>128</v>
      </c>
      <c r="J22" s="375">
        <v>18</v>
      </c>
      <c r="K22" s="375">
        <v>68</v>
      </c>
      <c r="L22" s="375">
        <v>2</v>
      </c>
      <c r="M22" s="381">
        <v>88</v>
      </c>
      <c r="N22" s="381">
        <v>40</v>
      </c>
      <c r="O22" s="373">
        <v>59</v>
      </c>
      <c r="P22" s="383">
        <v>28027</v>
      </c>
    </row>
    <row r="23" spans="1:16" ht="21" customHeight="1">
      <c r="A23" s="254" t="s">
        <v>487</v>
      </c>
      <c r="B23" s="382">
        <v>57503</v>
      </c>
      <c r="C23" s="375">
        <v>69</v>
      </c>
      <c r="D23" s="375">
        <v>41</v>
      </c>
      <c r="E23" s="381">
        <v>28</v>
      </c>
      <c r="F23" s="375">
        <v>44</v>
      </c>
      <c r="G23" s="375">
        <v>108</v>
      </c>
      <c r="H23" s="375">
        <v>5</v>
      </c>
      <c r="I23" s="381">
        <v>157</v>
      </c>
      <c r="J23" s="375">
        <v>38</v>
      </c>
      <c r="K23" s="375">
        <v>75</v>
      </c>
      <c r="L23" s="375">
        <v>6</v>
      </c>
      <c r="M23" s="381">
        <v>119</v>
      </c>
      <c r="N23" s="381">
        <v>38</v>
      </c>
      <c r="O23" s="373">
        <v>66</v>
      </c>
      <c r="P23" s="382">
        <v>57569</v>
      </c>
    </row>
    <row r="24" spans="1:16" ht="21" customHeight="1">
      <c r="A24" s="254" t="s">
        <v>263</v>
      </c>
      <c r="B24" s="382">
        <v>25555</v>
      </c>
      <c r="C24" s="375">
        <v>27</v>
      </c>
      <c r="D24" s="375">
        <v>23</v>
      </c>
      <c r="E24" s="381">
        <v>4</v>
      </c>
      <c r="F24" s="375">
        <v>48</v>
      </c>
      <c r="G24" s="375">
        <v>33</v>
      </c>
      <c r="H24" s="375">
        <v>2</v>
      </c>
      <c r="I24" s="381">
        <v>83</v>
      </c>
      <c r="J24" s="375">
        <v>28</v>
      </c>
      <c r="K24" s="375">
        <v>28</v>
      </c>
      <c r="L24" s="375">
        <v>1</v>
      </c>
      <c r="M24" s="381">
        <v>57</v>
      </c>
      <c r="N24" s="381">
        <v>26</v>
      </c>
      <c r="O24" s="373">
        <v>30</v>
      </c>
      <c r="P24" s="382">
        <v>25585</v>
      </c>
    </row>
    <row r="25" spans="1:16" ht="21" customHeight="1">
      <c r="A25" s="254" t="s">
        <v>475</v>
      </c>
      <c r="B25" s="382">
        <v>19992</v>
      </c>
      <c r="C25" s="375">
        <v>15</v>
      </c>
      <c r="D25" s="375">
        <v>15</v>
      </c>
      <c r="E25" s="381">
        <v>0</v>
      </c>
      <c r="F25" s="375">
        <v>12</v>
      </c>
      <c r="G25" s="375">
        <v>58</v>
      </c>
      <c r="H25" s="375">
        <v>1</v>
      </c>
      <c r="I25" s="381">
        <v>71</v>
      </c>
      <c r="J25" s="375">
        <v>9</v>
      </c>
      <c r="K25" s="375">
        <v>55</v>
      </c>
      <c r="L25" s="375">
        <v>1</v>
      </c>
      <c r="M25" s="381">
        <v>65</v>
      </c>
      <c r="N25" s="381">
        <v>6</v>
      </c>
      <c r="O25" s="373">
        <v>6</v>
      </c>
      <c r="P25" s="382">
        <v>19998</v>
      </c>
    </row>
    <row r="26" spans="1:16" ht="21" customHeight="1">
      <c r="A26" s="255"/>
      <c r="B26" s="383"/>
      <c r="C26" s="384"/>
      <c r="D26" s="385"/>
      <c r="E26" s="386"/>
      <c r="F26" s="384"/>
      <c r="G26" s="387"/>
      <c r="H26" s="387"/>
      <c r="I26" s="386"/>
      <c r="J26" s="384"/>
      <c r="K26" s="387"/>
      <c r="L26" s="387"/>
      <c r="M26" s="386"/>
      <c r="N26" s="388"/>
      <c r="O26" s="389"/>
      <c r="P26" s="383"/>
    </row>
    <row r="27" spans="1:16" ht="21" customHeight="1">
      <c r="A27" s="254" t="s">
        <v>488</v>
      </c>
      <c r="B27" s="382">
        <v>154755</v>
      </c>
      <c r="C27" s="373">
        <v>188</v>
      </c>
      <c r="D27" s="373">
        <v>113</v>
      </c>
      <c r="E27" s="381">
        <v>75</v>
      </c>
      <c r="F27" s="375">
        <v>139</v>
      </c>
      <c r="G27" s="400">
        <v>451</v>
      </c>
      <c r="H27" s="373">
        <v>5</v>
      </c>
      <c r="I27" s="381">
        <v>595</v>
      </c>
      <c r="J27" s="373">
        <v>126</v>
      </c>
      <c r="K27" s="373">
        <v>435</v>
      </c>
      <c r="L27" s="373">
        <v>11</v>
      </c>
      <c r="M27" s="381">
        <v>572</v>
      </c>
      <c r="N27" s="381">
        <v>23</v>
      </c>
      <c r="O27" s="373">
        <v>98</v>
      </c>
      <c r="P27" s="382">
        <v>154853</v>
      </c>
    </row>
    <row r="28" spans="1:16" ht="21" customHeight="1">
      <c r="A28" s="254" t="s">
        <v>489</v>
      </c>
      <c r="B28" s="382">
        <v>32040</v>
      </c>
      <c r="C28" s="373">
        <v>26</v>
      </c>
      <c r="D28" s="373">
        <v>35</v>
      </c>
      <c r="E28" s="381">
        <v>-9</v>
      </c>
      <c r="F28" s="373">
        <v>27</v>
      </c>
      <c r="G28" s="373">
        <v>64</v>
      </c>
      <c r="H28" s="373">
        <v>0</v>
      </c>
      <c r="I28" s="381">
        <v>91</v>
      </c>
      <c r="J28" s="373">
        <v>37</v>
      </c>
      <c r="K28" s="373">
        <v>77</v>
      </c>
      <c r="L28" s="373">
        <v>1</v>
      </c>
      <c r="M28" s="381">
        <v>115</v>
      </c>
      <c r="N28" s="381">
        <v>-24</v>
      </c>
      <c r="O28" s="373">
        <v>-33</v>
      </c>
      <c r="P28" s="382">
        <v>32007</v>
      </c>
    </row>
    <row r="29" spans="1:16" ht="21" customHeight="1">
      <c r="A29" s="254"/>
      <c r="B29" s="382"/>
      <c r="C29" s="373"/>
      <c r="D29" s="373"/>
      <c r="E29" s="381"/>
      <c r="F29" s="373"/>
      <c r="G29" s="373"/>
      <c r="H29" s="373"/>
      <c r="I29" s="381"/>
      <c r="J29" s="373"/>
      <c r="K29" s="373"/>
      <c r="L29" s="373"/>
      <c r="M29" s="381"/>
      <c r="N29" s="381"/>
      <c r="O29" s="373"/>
      <c r="P29" s="382"/>
    </row>
    <row r="30" spans="1:16" ht="21" customHeight="1">
      <c r="A30" s="254" t="s">
        <v>490</v>
      </c>
      <c r="B30" s="382">
        <v>2547</v>
      </c>
      <c r="C30" s="375">
        <v>1</v>
      </c>
      <c r="D30" s="375">
        <v>1</v>
      </c>
      <c r="E30" s="381">
        <v>0</v>
      </c>
      <c r="F30" s="375">
        <v>4</v>
      </c>
      <c r="G30" s="375">
        <v>6</v>
      </c>
      <c r="H30" s="375">
        <v>0</v>
      </c>
      <c r="I30" s="381">
        <v>10</v>
      </c>
      <c r="J30" s="375">
        <v>3</v>
      </c>
      <c r="K30" s="375">
        <v>9</v>
      </c>
      <c r="L30" s="375">
        <v>0</v>
      </c>
      <c r="M30" s="381">
        <v>12</v>
      </c>
      <c r="N30" s="381">
        <v>-2</v>
      </c>
      <c r="O30" s="373">
        <v>-2</v>
      </c>
      <c r="P30" s="382">
        <v>2545</v>
      </c>
    </row>
    <row r="31" spans="1:16" ht="21" customHeight="1">
      <c r="A31" s="254" t="s">
        <v>491</v>
      </c>
      <c r="B31" s="382">
        <v>1660</v>
      </c>
      <c r="C31" s="375">
        <v>1</v>
      </c>
      <c r="D31" s="375">
        <v>3</v>
      </c>
      <c r="E31" s="381">
        <v>-2</v>
      </c>
      <c r="F31" s="375">
        <v>0</v>
      </c>
      <c r="G31" s="375">
        <v>7</v>
      </c>
      <c r="H31" s="375">
        <v>0</v>
      </c>
      <c r="I31" s="381">
        <v>7</v>
      </c>
      <c r="J31" s="375">
        <v>1</v>
      </c>
      <c r="K31" s="375">
        <v>7</v>
      </c>
      <c r="L31" s="375">
        <v>0</v>
      </c>
      <c r="M31" s="381">
        <v>8</v>
      </c>
      <c r="N31" s="381">
        <v>-1</v>
      </c>
      <c r="O31" s="373">
        <v>-3</v>
      </c>
      <c r="P31" s="382">
        <v>1657</v>
      </c>
    </row>
    <row r="32" spans="1:16" ht="21" customHeight="1">
      <c r="A32" s="254" t="s">
        <v>492</v>
      </c>
      <c r="B32" s="382">
        <v>961</v>
      </c>
      <c r="C32" s="375">
        <v>1</v>
      </c>
      <c r="D32" s="375">
        <v>2</v>
      </c>
      <c r="E32" s="381">
        <v>-1</v>
      </c>
      <c r="F32" s="375">
        <v>3</v>
      </c>
      <c r="G32" s="375">
        <v>3</v>
      </c>
      <c r="H32" s="375">
        <v>0</v>
      </c>
      <c r="I32" s="381">
        <v>6</v>
      </c>
      <c r="J32" s="375">
        <v>3</v>
      </c>
      <c r="K32" s="375">
        <v>3</v>
      </c>
      <c r="L32" s="375">
        <v>0</v>
      </c>
      <c r="M32" s="381">
        <v>6</v>
      </c>
      <c r="N32" s="381">
        <v>0</v>
      </c>
      <c r="O32" s="373">
        <v>-1</v>
      </c>
      <c r="P32" s="382">
        <v>960</v>
      </c>
    </row>
    <row r="33" spans="1:16" ht="21" customHeight="1">
      <c r="A33" s="254" t="s">
        <v>493</v>
      </c>
      <c r="B33" s="382">
        <v>4684</v>
      </c>
      <c r="C33" s="375">
        <v>4</v>
      </c>
      <c r="D33" s="375">
        <v>6</v>
      </c>
      <c r="E33" s="381">
        <v>-2</v>
      </c>
      <c r="F33" s="375">
        <v>5</v>
      </c>
      <c r="G33" s="375">
        <v>4</v>
      </c>
      <c r="H33" s="375">
        <v>0</v>
      </c>
      <c r="I33" s="381">
        <v>9</v>
      </c>
      <c r="J33" s="375">
        <v>1</v>
      </c>
      <c r="K33" s="375">
        <v>5</v>
      </c>
      <c r="L33" s="375">
        <v>0</v>
      </c>
      <c r="M33" s="381">
        <v>6</v>
      </c>
      <c r="N33" s="381">
        <v>3</v>
      </c>
      <c r="O33" s="373">
        <v>1</v>
      </c>
      <c r="P33" s="382">
        <v>4685</v>
      </c>
    </row>
    <row r="34" spans="1:16" ht="21" customHeight="1">
      <c r="A34" s="254" t="s">
        <v>494</v>
      </c>
      <c r="B34" s="382">
        <v>6900</v>
      </c>
      <c r="C34" s="375">
        <v>5</v>
      </c>
      <c r="D34" s="375">
        <v>8</v>
      </c>
      <c r="E34" s="381">
        <v>-3</v>
      </c>
      <c r="F34" s="375">
        <v>5</v>
      </c>
      <c r="G34" s="375">
        <v>10</v>
      </c>
      <c r="H34" s="375">
        <v>0</v>
      </c>
      <c r="I34" s="381">
        <v>15</v>
      </c>
      <c r="J34" s="375">
        <v>10</v>
      </c>
      <c r="K34" s="375">
        <v>9</v>
      </c>
      <c r="L34" s="375">
        <v>1</v>
      </c>
      <c r="M34" s="381">
        <v>20</v>
      </c>
      <c r="N34" s="381">
        <v>-5</v>
      </c>
      <c r="O34" s="373">
        <v>-8</v>
      </c>
      <c r="P34" s="382">
        <v>6892</v>
      </c>
    </row>
    <row r="35" spans="1:16" ht="21" customHeight="1">
      <c r="A35" s="254" t="s">
        <v>495</v>
      </c>
      <c r="B35" s="382">
        <v>4887</v>
      </c>
      <c r="C35" s="375">
        <v>2</v>
      </c>
      <c r="D35" s="375">
        <v>5</v>
      </c>
      <c r="E35" s="381">
        <v>-3</v>
      </c>
      <c r="F35" s="375">
        <v>6</v>
      </c>
      <c r="G35" s="375">
        <v>14</v>
      </c>
      <c r="H35" s="375">
        <v>0</v>
      </c>
      <c r="I35" s="381">
        <v>20</v>
      </c>
      <c r="J35" s="375">
        <v>7</v>
      </c>
      <c r="K35" s="375">
        <v>11</v>
      </c>
      <c r="L35" s="375">
        <v>0</v>
      </c>
      <c r="M35" s="381">
        <v>18</v>
      </c>
      <c r="N35" s="381">
        <v>2</v>
      </c>
      <c r="O35" s="373">
        <v>-1</v>
      </c>
      <c r="P35" s="382">
        <v>4886</v>
      </c>
    </row>
    <row r="36" spans="1:16" ht="21" customHeight="1">
      <c r="A36" s="254" t="s">
        <v>496</v>
      </c>
      <c r="B36" s="382">
        <v>2641</v>
      </c>
      <c r="C36" s="375">
        <v>5</v>
      </c>
      <c r="D36" s="375">
        <v>2</v>
      </c>
      <c r="E36" s="381">
        <v>3</v>
      </c>
      <c r="F36" s="375">
        <v>1</v>
      </c>
      <c r="G36" s="375">
        <v>8</v>
      </c>
      <c r="H36" s="375">
        <v>0</v>
      </c>
      <c r="I36" s="381">
        <v>9</v>
      </c>
      <c r="J36" s="375">
        <v>4</v>
      </c>
      <c r="K36" s="375">
        <v>13</v>
      </c>
      <c r="L36" s="375">
        <v>0</v>
      </c>
      <c r="M36" s="381">
        <v>17</v>
      </c>
      <c r="N36" s="381">
        <v>-8</v>
      </c>
      <c r="O36" s="373">
        <v>-5</v>
      </c>
      <c r="P36" s="382">
        <v>2636</v>
      </c>
    </row>
    <row r="37" spans="1:16" ht="21" customHeight="1">
      <c r="A37" s="254" t="s">
        <v>497</v>
      </c>
      <c r="B37" s="382">
        <v>5329</v>
      </c>
      <c r="C37" s="375">
        <v>7</v>
      </c>
      <c r="D37" s="375">
        <v>7</v>
      </c>
      <c r="E37" s="381">
        <v>0</v>
      </c>
      <c r="F37" s="375">
        <v>3</v>
      </c>
      <c r="G37" s="375">
        <v>11</v>
      </c>
      <c r="H37" s="375">
        <v>0</v>
      </c>
      <c r="I37" s="381">
        <v>14</v>
      </c>
      <c r="J37" s="375">
        <v>6</v>
      </c>
      <c r="K37" s="375">
        <v>15</v>
      </c>
      <c r="L37" s="375">
        <v>0</v>
      </c>
      <c r="M37" s="381">
        <v>21</v>
      </c>
      <c r="N37" s="381">
        <v>-7</v>
      </c>
      <c r="O37" s="373">
        <v>-7</v>
      </c>
      <c r="P37" s="382">
        <v>5322</v>
      </c>
    </row>
    <row r="38" spans="1:16" ht="21" customHeight="1">
      <c r="A38" s="254" t="s">
        <v>498</v>
      </c>
      <c r="B38" s="382">
        <v>2431</v>
      </c>
      <c r="C38" s="375">
        <v>0</v>
      </c>
      <c r="D38" s="375">
        <v>1</v>
      </c>
      <c r="E38" s="381">
        <v>-1</v>
      </c>
      <c r="F38" s="375">
        <v>0</v>
      </c>
      <c r="G38" s="375">
        <v>1</v>
      </c>
      <c r="H38" s="375">
        <v>0</v>
      </c>
      <c r="I38" s="381">
        <v>1</v>
      </c>
      <c r="J38" s="375">
        <v>2</v>
      </c>
      <c r="K38" s="375">
        <v>5</v>
      </c>
      <c r="L38" s="375">
        <v>0</v>
      </c>
      <c r="M38" s="381">
        <v>7</v>
      </c>
      <c r="N38" s="381">
        <v>-6</v>
      </c>
      <c r="O38" s="373">
        <v>-7</v>
      </c>
      <c r="P38" s="382">
        <v>2424</v>
      </c>
    </row>
    <row r="39" spans="1:16" ht="21" customHeight="1">
      <c r="A39" s="254"/>
      <c r="B39" s="382"/>
      <c r="C39" s="375"/>
      <c r="D39" s="375"/>
      <c r="E39" s="381"/>
      <c r="F39" s="375"/>
      <c r="G39" s="375"/>
      <c r="H39" s="375"/>
      <c r="I39" s="381"/>
      <c r="J39" s="375"/>
      <c r="K39" s="375"/>
      <c r="L39" s="375"/>
      <c r="M39" s="381"/>
      <c r="N39" s="381"/>
      <c r="O39" s="373"/>
      <c r="P39" s="382"/>
    </row>
    <row r="40" spans="1:16" ht="21" customHeight="1">
      <c r="A40" s="254" t="s">
        <v>499</v>
      </c>
      <c r="B40" s="382">
        <v>72067</v>
      </c>
      <c r="C40" s="373">
        <v>91</v>
      </c>
      <c r="D40" s="373">
        <v>39</v>
      </c>
      <c r="E40" s="381">
        <v>52</v>
      </c>
      <c r="F40" s="373">
        <v>66</v>
      </c>
      <c r="G40" s="400">
        <v>222</v>
      </c>
      <c r="H40" s="373">
        <v>2</v>
      </c>
      <c r="I40" s="381">
        <v>290</v>
      </c>
      <c r="J40" s="373">
        <v>50</v>
      </c>
      <c r="K40" s="373">
        <v>209</v>
      </c>
      <c r="L40" s="373">
        <v>9</v>
      </c>
      <c r="M40" s="381">
        <v>268</v>
      </c>
      <c r="N40" s="381">
        <v>22</v>
      </c>
      <c r="O40" s="373">
        <v>74</v>
      </c>
      <c r="P40" s="382">
        <v>72141</v>
      </c>
    </row>
    <row r="41" spans="1:16" ht="21" customHeight="1">
      <c r="A41" s="254"/>
      <c r="B41" s="382"/>
      <c r="C41" s="373"/>
      <c r="D41" s="373"/>
      <c r="E41" s="381"/>
      <c r="F41" s="373"/>
      <c r="G41" s="373"/>
      <c r="H41" s="373"/>
      <c r="I41" s="381"/>
      <c r="J41" s="373"/>
      <c r="K41" s="373"/>
      <c r="L41" s="373"/>
      <c r="M41" s="381"/>
      <c r="N41" s="381"/>
      <c r="O41" s="373"/>
      <c r="P41" s="382"/>
    </row>
    <row r="42" spans="1:16" ht="21" customHeight="1">
      <c r="A42" s="254" t="s">
        <v>500</v>
      </c>
      <c r="B42" s="382">
        <v>18879</v>
      </c>
      <c r="C42" s="375">
        <v>24</v>
      </c>
      <c r="D42" s="375">
        <v>9</v>
      </c>
      <c r="E42" s="381">
        <v>15</v>
      </c>
      <c r="F42" s="375">
        <v>18</v>
      </c>
      <c r="G42" s="375">
        <v>43</v>
      </c>
      <c r="H42" s="375">
        <v>0</v>
      </c>
      <c r="I42" s="381">
        <v>61</v>
      </c>
      <c r="J42" s="375">
        <v>5</v>
      </c>
      <c r="K42" s="375">
        <v>39</v>
      </c>
      <c r="L42" s="375">
        <v>2</v>
      </c>
      <c r="M42" s="381">
        <v>46</v>
      </c>
      <c r="N42" s="381">
        <v>15</v>
      </c>
      <c r="O42" s="381">
        <v>30</v>
      </c>
      <c r="P42" s="382">
        <v>18909</v>
      </c>
    </row>
    <row r="43" spans="1:16" ht="21" customHeight="1">
      <c r="A43" s="254" t="s">
        <v>501</v>
      </c>
      <c r="B43" s="382">
        <v>6647</v>
      </c>
      <c r="C43" s="375">
        <v>2</v>
      </c>
      <c r="D43" s="375">
        <v>3</v>
      </c>
      <c r="E43" s="381">
        <v>-1</v>
      </c>
      <c r="F43" s="375">
        <v>5</v>
      </c>
      <c r="G43" s="375">
        <v>13</v>
      </c>
      <c r="H43" s="375">
        <v>0</v>
      </c>
      <c r="I43" s="381">
        <v>18</v>
      </c>
      <c r="J43" s="375">
        <v>2</v>
      </c>
      <c r="K43" s="375">
        <v>21</v>
      </c>
      <c r="L43" s="375">
        <v>2</v>
      </c>
      <c r="M43" s="381">
        <v>25</v>
      </c>
      <c r="N43" s="381">
        <v>-7</v>
      </c>
      <c r="O43" s="373">
        <v>-8</v>
      </c>
      <c r="P43" s="382">
        <v>6639</v>
      </c>
    </row>
    <row r="44" spans="1:16" ht="21" customHeight="1">
      <c r="A44" s="254" t="s">
        <v>502</v>
      </c>
      <c r="B44" s="382">
        <v>13141</v>
      </c>
      <c r="C44" s="375">
        <v>20</v>
      </c>
      <c r="D44" s="375">
        <v>10</v>
      </c>
      <c r="E44" s="381">
        <v>10</v>
      </c>
      <c r="F44" s="375">
        <v>21</v>
      </c>
      <c r="G44" s="375">
        <v>56</v>
      </c>
      <c r="H44" s="375">
        <v>1</v>
      </c>
      <c r="I44" s="381">
        <v>78</v>
      </c>
      <c r="J44" s="375">
        <v>20</v>
      </c>
      <c r="K44" s="375">
        <v>49</v>
      </c>
      <c r="L44" s="375">
        <v>4</v>
      </c>
      <c r="M44" s="381">
        <v>73</v>
      </c>
      <c r="N44" s="381">
        <v>5</v>
      </c>
      <c r="O44" s="373">
        <v>15</v>
      </c>
      <c r="P44" s="382">
        <v>13156</v>
      </c>
    </row>
    <row r="45" spans="1:16" ht="21" customHeight="1">
      <c r="A45" s="254" t="s">
        <v>503</v>
      </c>
      <c r="B45" s="382">
        <v>7494</v>
      </c>
      <c r="C45" s="375">
        <v>11</v>
      </c>
      <c r="D45" s="375">
        <v>2</v>
      </c>
      <c r="E45" s="381">
        <v>9</v>
      </c>
      <c r="F45" s="375">
        <v>3</v>
      </c>
      <c r="G45" s="375">
        <v>21</v>
      </c>
      <c r="H45" s="375">
        <v>0</v>
      </c>
      <c r="I45" s="381">
        <v>24</v>
      </c>
      <c r="J45" s="375">
        <v>4</v>
      </c>
      <c r="K45" s="375">
        <v>23</v>
      </c>
      <c r="L45" s="375">
        <v>0</v>
      </c>
      <c r="M45" s="381">
        <v>27</v>
      </c>
      <c r="N45" s="381">
        <v>-3</v>
      </c>
      <c r="O45" s="373">
        <v>6</v>
      </c>
      <c r="P45" s="382">
        <v>7500</v>
      </c>
    </row>
    <row r="46" spans="1:16" ht="21" customHeight="1">
      <c r="A46" s="254" t="s">
        <v>504</v>
      </c>
      <c r="B46" s="382">
        <v>8745</v>
      </c>
      <c r="C46" s="375">
        <v>15</v>
      </c>
      <c r="D46" s="375">
        <v>4</v>
      </c>
      <c r="E46" s="381">
        <v>11</v>
      </c>
      <c r="F46" s="375">
        <v>6</v>
      </c>
      <c r="G46" s="375">
        <v>47</v>
      </c>
      <c r="H46" s="375">
        <v>0</v>
      </c>
      <c r="I46" s="381">
        <v>53</v>
      </c>
      <c r="J46" s="375">
        <v>6</v>
      </c>
      <c r="K46" s="375">
        <v>29</v>
      </c>
      <c r="L46" s="375">
        <v>1</v>
      </c>
      <c r="M46" s="381">
        <v>36</v>
      </c>
      <c r="N46" s="381">
        <v>17</v>
      </c>
      <c r="O46" s="373">
        <v>28</v>
      </c>
      <c r="P46" s="382">
        <v>8773</v>
      </c>
    </row>
    <row r="47" spans="1:16" ht="21" customHeight="1">
      <c r="A47" s="254" t="s">
        <v>505</v>
      </c>
      <c r="B47" s="382">
        <v>17161</v>
      </c>
      <c r="C47" s="375">
        <v>19</v>
      </c>
      <c r="D47" s="375">
        <v>11</v>
      </c>
      <c r="E47" s="381">
        <v>8</v>
      </c>
      <c r="F47" s="375">
        <v>13</v>
      </c>
      <c r="G47" s="375">
        <v>42</v>
      </c>
      <c r="H47" s="375">
        <v>1</v>
      </c>
      <c r="I47" s="381">
        <v>56</v>
      </c>
      <c r="J47" s="375">
        <v>13</v>
      </c>
      <c r="K47" s="375">
        <v>48</v>
      </c>
      <c r="L47" s="375">
        <v>0</v>
      </c>
      <c r="M47" s="381">
        <v>61</v>
      </c>
      <c r="N47" s="381">
        <v>-5</v>
      </c>
      <c r="O47" s="373">
        <v>3</v>
      </c>
      <c r="P47" s="382">
        <v>17164</v>
      </c>
    </row>
    <row r="48" spans="1:16" ht="21" customHeight="1">
      <c r="A48" s="254"/>
      <c r="B48" s="382"/>
      <c r="C48" s="375"/>
      <c r="D48" s="375"/>
      <c r="E48" s="381"/>
      <c r="F48" s="375"/>
      <c r="G48" s="375"/>
      <c r="H48" s="375"/>
      <c r="I48" s="381"/>
      <c r="J48" s="375"/>
      <c r="K48" s="375"/>
      <c r="L48" s="375"/>
      <c r="M48" s="381"/>
      <c r="N48" s="381"/>
      <c r="O48" s="373"/>
      <c r="P48" s="382"/>
    </row>
    <row r="49" spans="1:16" ht="21" customHeight="1">
      <c r="A49" s="254" t="s">
        <v>506</v>
      </c>
      <c r="B49" s="382">
        <v>47059</v>
      </c>
      <c r="C49" s="373">
        <v>65</v>
      </c>
      <c r="D49" s="373">
        <v>37</v>
      </c>
      <c r="E49" s="381">
        <v>28</v>
      </c>
      <c r="F49" s="373">
        <v>32</v>
      </c>
      <c r="G49" s="373">
        <v>160</v>
      </c>
      <c r="H49" s="373">
        <v>2</v>
      </c>
      <c r="I49" s="381">
        <v>194</v>
      </c>
      <c r="J49" s="373">
        <v>35</v>
      </c>
      <c r="K49" s="373">
        <v>132</v>
      </c>
      <c r="L49" s="373">
        <v>1</v>
      </c>
      <c r="M49" s="381">
        <v>168</v>
      </c>
      <c r="N49" s="381">
        <v>26</v>
      </c>
      <c r="O49" s="373">
        <v>54</v>
      </c>
      <c r="P49" s="382">
        <v>47113</v>
      </c>
    </row>
    <row r="50" spans="1:16" ht="21" customHeight="1">
      <c r="A50" s="254"/>
      <c r="B50" s="382"/>
      <c r="C50" s="373"/>
      <c r="D50" s="373"/>
      <c r="E50" s="381"/>
      <c r="F50" s="373"/>
      <c r="G50" s="373"/>
      <c r="H50" s="373"/>
      <c r="I50" s="381"/>
      <c r="J50" s="373"/>
      <c r="K50" s="373"/>
      <c r="L50" s="373"/>
      <c r="M50" s="381"/>
      <c r="N50" s="381"/>
      <c r="O50" s="373"/>
      <c r="P50" s="382"/>
    </row>
    <row r="51" spans="1:16" ht="21" customHeight="1">
      <c r="A51" s="254" t="s">
        <v>507</v>
      </c>
      <c r="B51" s="382">
        <v>7896</v>
      </c>
      <c r="C51" s="375">
        <v>12</v>
      </c>
      <c r="D51" s="375">
        <v>4</v>
      </c>
      <c r="E51" s="381">
        <v>8</v>
      </c>
      <c r="F51" s="375">
        <v>10</v>
      </c>
      <c r="G51" s="375">
        <v>45</v>
      </c>
      <c r="H51" s="375">
        <v>0</v>
      </c>
      <c r="I51" s="381">
        <v>55</v>
      </c>
      <c r="J51" s="375">
        <v>4</v>
      </c>
      <c r="K51" s="375">
        <v>26</v>
      </c>
      <c r="L51" s="375">
        <v>1</v>
      </c>
      <c r="M51" s="381">
        <v>31</v>
      </c>
      <c r="N51" s="381">
        <v>24</v>
      </c>
      <c r="O51" s="373">
        <v>32</v>
      </c>
      <c r="P51" s="382">
        <v>7928</v>
      </c>
    </row>
    <row r="52" spans="1:16" ht="21" customHeight="1">
      <c r="A52" s="254" t="s">
        <v>508</v>
      </c>
      <c r="B52" s="382">
        <v>17559</v>
      </c>
      <c r="C52" s="375">
        <v>23</v>
      </c>
      <c r="D52" s="375">
        <v>9</v>
      </c>
      <c r="E52" s="381">
        <v>14</v>
      </c>
      <c r="F52" s="375">
        <v>9</v>
      </c>
      <c r="G52" s="375">
        <v>54</v>
      </c>
      <c r="H52" s="375">
        <v>0</v>
      </c>
      <c r="I52" s="381">
        <v>63</v>
      </c>
      <c r="J52" s="375">
        <v>14</v>
      </c>
      <c r="K52" s="375">
        <v>55</v>
      </c>
      <c r="L52" s="375">
        <v>0</v>
      </c>
      <c r="M52" s="381">
        <v>69</v>
      </c>
      <c r="N52" s="381">
        <v>-6</v>
      </c>
      <c r="O52" s="373">
        <v>8</v>
      </c>
      <c r="P52" s="382">
        <v>17567</v>
      </c>
    </row>
    <row r="53" spans="1:16" ht="21" customHeight="1">
      <c r="A53" s="254" t="s">
        <v>509</v>
      </c>
      <c r="B53" s="390">
        <v>418</v>
      </c>
      <c r="C53" s="375">
        <v>2</v>
      </c>
      <c r="D53" s="375">
        <v>0</v>
      </c>
      <c r="E53" s="381">
        <v>2</v>
      </c>
      <c r="F53" s="375">
        <v>0</v>
      </c>
      <c r="G53" s="375">
        <v>1</v>
      </c>
      <c r="H53" s="375">
        <v>0</v>
      </c>
      <c r="I53" s="381">
        <v>1</v>
      </c>
      <c r="J53" s="375">
        <v>1</v>
      </c>
      <c r="K53" s="375">
        <v>2</v>
      </c>
      <c r="L53" s="375">
        <v>0</v>
      </c>
      <c r="M53" s="381">
        <v>3</v>
      </c>
      <c r="N53" s="381">
        <v>-2</v>
      </c>
      <c r="O53" s="373">
        <v>0</v>
      </c>
      <c r="P53" s="382">
        <v>418</v>
      </c>
    </row>
    <row r="54" spans="1:16" ht="21" customHeight="1">
      <c r="A54" s="254" t="s">
        <v>510</v>
      </c>
      <c r="B54" s="382">
        <v>469</v>
      </c>
      <c r="C54" s="375">
        <v>0</v>
      </c>
      <c r="D54" s="375">
        <v>0</v>
      </c>
      <c r="E54" s="381">
        <v>0</v>
      </c>
      <c r="F54" s="375">
        <v>0</v>
      </c>
      <c r="G54" s="375">
        <v>0</v>
      </c>
      <c r="H54" s="375">
        <v>0</v>
      </c>
      <c r="I54" s="381">
        <v>0</v>
      </c>
      <c r="J54" s="375">
        <v>0</v>
      </c>
      <c r="K54" s="375">
        <v>2</v>
      </c>
      <c r="L54" s="375">
        <v>0</v>
      </c>
      <c r="M54" s="381">
        <v>2</v>
      </c>
      <c r="N54" s="381">
        <v>-2</v>
      </c>
      <c r="O54" s="373">
        <v>-2</v>
      </c>
      <c r="P54" s="382">
        <v>467</v>
      </c>
    </row>
    <row r="55" spans="1:16" ht="21" customHeight="1">
      <c r="A55" s="254" t="s">
        <v>511</v>
      </c>
      <c r="B55" s="382">
        <v>459</v>
      </c>
      <c r="C55" s="375">
        <v>0</v>
      </c>
      <c r="D55" s="375">
        <v>1</v>
      </c>
      <c r="E55" s="381">
        <v>-1</v>
      </c>
      <c r="F55" s="375">
        <v>0</v>
      </c>
      <c r="G55" s="375">
        <v>2</v>
      </c>
      <c r="H55" s="375">
        <v>0</v>
      </c>
      <c r="I55" s="381">
        <v>2</v>
      </c>
      <c r="J55" s="375">
        <v>0</v>
      </c>
      <c r="K55" s="375">
        <v>1</v>
      </c>
      <c r="L55" s="375">
        <v>0</v>
      </c>
      <c r="M55" s="381">
        <v>1</v>
      </c>
      <c r="N55" s="381">
        <v>1</v>
      </c>
      <c r="O55" s="373">
        <v>0</v>
      </c>
      <c r="P55" s="382">
        <v>459</v>
      </c>
    </row>
    <row r="56" spans="1:16" ht="21" customHeight="1">
      <c r="A56" s="254" t="s">
        <v>512</v>
      </c>
      <c r="B56" s="382">
        <v>301</v>
      </c>
      <c r="C56" s="375">
        <v>0</v>
      </c>
      <c r="D56" s="375">
        <v>0</v>
      </c>
      <c r="E56" s="381">
        <v>0</v>
      </c>
      <c r="F56" s="375">
        <v>0</v>
      </c>
      <c r="G56" s="375">
        <v>0</v>
      </c>
      <c r="H56" s="375">
        <v>0</v>
      </c>
      <c r="I56" s="381">
        <v>0</v>
      </c>
      <c r="J56" s="375">
        <v>0</v>
      </c>
      <c r="K56" s="375">
        <v>0</v>
      </c>
      <c r="L56" s="375">
        <v>0</v>
      </c>
      <c r="M56" s="381">
        <v>0</v>
      </c>
      <c r="N56" s="381">
        <v>0</v>
      </c>
      <c r="O56" s="373">
        <v>0</v>
      </c>
      <c r="P56" s="382">
        <v>301</v>
      </c>
    </row>
    <row r="57" spans="1:16" ht="21" customHeight="1">
      <c r="A57" s="254" t="s">
        <v>513</v>
      </c>
      <c r="B57" s="382">
        <v>779</v>
      </c>
      <c r="C57" s="375">
        <v>1</v>
      </c>
      <c r="D57" s="375">
        <v>0</v>
      </c>
      <c r="E57" s="381">
        <v>1</v>
      </c>
      <c r="F57" s="375">
        <v>0</v>
      </c>
      <c r="G57" s="375">
        <v>2</v>
      </c>
      <c r="H57" s="375">
        <v>0</v>
      </c>
      <c r="I57" s="381">
        <v>2</v>
      </c>
      <c r="J57" s="375">
        <v>0</v>
      </c>
      <c r="K57" s="375">
        <v>1</v>
      </c>
      <c r="L57" s="375">
        <v>0</v>
      </c>
      <c r="M57" s="381">
        <v>1</v>
      </c>
      <c r="N57" s="381">
        <v>1</v>
      </c>
      <c r="O57" s="373">
        <v>2</v>
      </c>
      <c r="P57" s="382">
        <v>781</v>
      </c>
    </row>
    <row r="58" spans="1:16" ht="21" customHeight="1">
      <c r="A58" s="254" t="s">
        <v>514</v>
      </c>
      <c r="B58" s="382">
        <v>341</v>
      </c>
      <c r="C58" s="375">
        <v>0</v>
      </c>
      <c r="D58" s="375">
        <v>0</v>
      </c>
      <c r="E58" s="381">
        <v>0</v>
      </c>
      <c r="F58" s="375">
        <v>0</v>
      </c>
      <c r="G58" s="375">
        <v>0</v>
      </c>
      <c r="H58" s="375">
        <v>0</v>
      </c>
      <c r="I58" s="381">
        <v>0</v>
      </c>
      <c r="J58" s="375">
        <v>0</v>
      </c>
      <c r="K58" s="375">
        <v>0</v>
      </c>
      <c r="L58" s="375">
        <v>0</v>
      </c>
      <c r="M58" s="381">
        <v>0</v>
      </c>
      <c r="N58" s="381">
        <v>0</v>
      </c>
      <c r="O58" s="373">
        <v>0</v>
      </c>
      <c r="P58" s="382">
        <v>341</v>
      </c>
    </row>
    <row r="59" spans="1:16" ht="21" customHeight="1">
      <c r="A59" s="254" t="s">
        <v>515</v>
      </c>
      <c r="B59" s="382">
        <v>688</v>
      </c>
      <c r="C59" s="375">
        <v>0</v>
      </c>
      <c r="D59" s="375">
        <v>0</v>
      </c>
      <c r="E59" s="381">
        <v>0</v>
      </c>
      <c r="F59" s="375">
        <v>0</v>
      </c>
      <c r="G59" s="375">
        <v>2</v>
      </c>
      <c r="H59" s="375">
        <v>0</v>
      </c>
      <c r="I59" s="381">
        <v>2</v>
      </c>
      <c r="J59" s="375">
        <v>0</v>
      </c>
      <c r="K59" s="375">
        <v>4</v>
      </c>
      <c r="L59" s="375">
        <v>0</v>
      </c>
      <c r="M59" s="381">
        <v>4</v>
      </c>
      <c r="N59" s="381">
        <v>-2</v>
      </c>
      <c r="O59" s="373">
        <v>-2</v>
      </c>
      <c r="P59" s="382">
        <v>686</v>
      </c>
    </row>
    <row r="60" spans="1:16" ht="21" customHeight="1">
      <c r="A60" s="254" t="s">
        <v>516</v>
      </c>
      <c r="B60" s="382">
        <v>822</v>
      </c>
      <c r="C60" s="375">
        <v>1</v>
      </c>
      <c r="D60" s="375">
        <v>2</v>
      </c>
      <c r="E60" s="381">
        <v>-1</v>
      </c>
      <c r="F60" s="375">
        <v>1</v>
      </c>
      <c r="G60" s="375">
        <v>0</v>
      </c>
      <c r="H60" s="375">
        <v>1</v>
      </c>
      <c r="I60" s="381">
        <v>2</v>
      </c>
      <c r="J60" s="375">
        <v>0</v>
      </c>
      <c r="K60" s="375">
        <v>5</v>
      </c>
      <c r="L60" s="375">
        <v>0</v>
      </c>
      <c r="M60" s="381">
        <v>5</v>
      </c>
      <c r="N60" s="381">
        <v>-3</v>
      </c>
      <c r="O60" s="373">
        <v>-4</v>
      </c>
      <c r="P60" s="382">
        <v>818</v>
      </c>
    </row>
    <row r="61" spans="1:16" ht="21" customHeight="1">
      <c r="A61" s="254" t="s">
        <v>293</v>
      </c>
      <c r="B61" s="382">
        <v>4472</v>
      </c>
      <c r="C61" s="375">
        <v>5</v>
      </c>
      <c r="D61" s="375">
        <v>7</v>
      </c>
      <c r="E61" s="381">
        <v>-2</v>
      </c>
      <c r="F61" s="375">
        <v>7</v>
      </c>
      <c r="G61" s="375">
        <v>6</v>
      </c>
      <c r="H61" s="375">
        <v>0</v>
      </c>
      <c r="I61" s="381">
        <v>13</v>
      </c>
      <c r="J61" s="375">
        <v>8</v>
      </c>
      <c r="K61" s="375">
        <v>13</v>
      </c>
      <c r="L61" s="375">
        <v>0</v>
      </c>
      <c r="M61" s="381">
        <v>21</v>
      </c>
      <c r="N61" s="381">
        <v>-8</v>
      </c>
      <c r="O61" s="373">
        <v>-10</v>
      </c>
      <c r="P61" s="382">
        <v>4462</v>
      </c>
    </row>
    <row r="62" spans="1:16" ht="21" customHeight="1">
      <c r="A62" s="254" t="s">
        <v>294</v>
      </c>
      <c r="B62" s="382">
        <v>12855</v>
      </c>
      <c r="C62" s="375">
        <v>21</v>
      </c>
      <c r="D62" s="375">
        <v>14</v>
      </c>
      <c r="E62" s="381">
        <v>7</v>
      </c>
      <c r="F62" s="375">
        <v>5</v>
      </c>
      <c r="G62" s="375">
        <v>48</v>
      </c>
      <c r="H62" s="375">
        <v>1</v>
      </c>
      <c r="I62" s="381">
        <v>54</v>
      </c>
      <c r="J62" s="375">
        <v>8</v>
      </c>
      <c r="K62" s="375">
        <v>23</v>
      </c>
      <c r="L62" s="375">
        <v>0</v>
      </c>
      <c r="M62" s="381">
        <v>31</v>
      </c>
      <c r="N62" s="381">
        <v>23</v>
      </c>
      <c r="O62" s="373">
        <v>30</v>
      </c>
      <c r="P62" s="382">
        <v>12885</v>
      </c>
    </row>
    <row r="63" spans="1:16" ht="21" customHeight="1">
      <c r="A63" s="254" t="s">
        <v>217</v>
      </c>
      <c r="B63" s="382"/>
      <c r="C63" s="373"/>
      <c r="D63" s="373"/>
      <c r="E63" s="381"/>
      <c r="F63" s="373"/>
      <c r="G63" s="373"/>
      <c r="H63" s="373"/>
      <c r="I63" s="381"/>
      <c r="J63" s="373"/>
      <c r="K63" s="373"/>
      <c r="L63" s="373"/>
      <c r="M63" s="381"/>
      <c r="N63" s="381"/>
      <c r="O63" s="373"/>
      <c r="P63" s="382"/>
    </row>
    <row r="64" spans="1:16" ht="21" customHeight="1">
      <c r="A64" s="254" t="s">
        <v>517</v>
      </c>
      <c r="B64" s="382">
        <v>666</v>
      </c>
      <c r="C64" s="373">
        <v>1</v>
      </c>
      <c r="D64" s="373">
        <v>1</v>
      </c>
      <c r="E64" s="381">
        <v>0</v>
      </c>
      <c r="F64" s="373">
        <v>1</v>
      </c>
      <c r="G64" s="373">
        <v>0</v>
      </c>
      <c r="H64" s="373">
        <v>0</v>
      </c>
      <c r="I64" s="381">
        <v>1</v>
      </c>
      <c r="J64" s="373">
        <v>0</v>
      </c>
      <c r="K64" s="373">
        <v>2</v>
      </c>
      <c r="L64" s="373">
        <v>0</v>
      </c>
      <c r="M64" s="381">
        <v>2</v>
      </c>
      <c r="N64" s="381">
        <v>-1</v>
      </c>
      <c r="O64" s="373">
        <v>-1</v>
      </c>
      <c r="P64" s="382">
        <v>665</v>
      </c>
    </row>
    <row r="65" spans="1:16" ht="21" customHeight="1">
      <c r="A65" s="254"/>
      <c r="B65" s="382"/>
      <c r="C65" s="373"/>
      <c r="D65" s="373"/>
      <c r="E65" s="381"/>
      <c r="F65" s="373"/>
      <c r="G65" s="373"/>
      <c r="H65" s="373"/>
      <c r="I65" s="381"/>
      <c r="J65" s="373"/>
      <c r="K65" s="373"/>
      <c r="L65" s="373"/>
      <c r="M65" s="381"/>
      <c r="N65" s="381"/>
      <c r="O65" s="373"/>
      <c r="P65" s="382"/>
    </row>
    <row r="66" spans="1:16" ht="21" customHeight="1">
      <c r="A66" s="254" t="s">
        <v>518</v>
      </c>
      <c r="B66" s="382">
        <v>666</v>
      </c>
      <c r="C66" s="375">
        <v>1</v>
      </c>
      <c r="D66" s="375">
        <v>1</v>
      </c>
      <c r="E66" s="381">
        <v>0</v>
      </c>
      <c r="F66" s="375">
        <v>1</v>
      </c>
      <c r="G66" s="375">
        <v>0</v>
      </c>
      <c r="H66" s="375">
        <v>0</v>
      </c>
      <c r="I66" s="381">
        <v>1</v>
      </c>
      <c r="J66" s="375">
        <v>0</v>
      </c>
      <c r="K66" s="375">
        <v>2</v>
      </c>
      <c r="L66" s="375">
        <v>0</v>
      </c>
      <c r="M66" s="381">
        <v>2</v>
      </c>
      <c r="N66" s="381">
        <v>-1</v>
      </c>
      <c r="O66" s="373">
        <v>-1</v>
      </c>
      <c r="P66" s="382">
        <v>665</v>
      </c>
    </row>
    <row r="67" spans="1:16" ht="21" customHeight="1">
      <c r="A67" s="254"/>
      <c r="B67" s="382"/>
      <c r="C67" s="375"/>
      <c r="D67" s="375"/>
      <c r="E67" s="381"/>
      <c r="F67" s="375"/>
      <c r="G67" s="375"/>
      <c r="H67" s="375"/>
      <c r="I67" s="381"/>
      <c r="J67" s="375"/>
      <c r="K67" s="375"/>
      <c r="L67" s="375"/>
      <c r="M67" s="381"/>
      <c r="N67" s="381"/>
      <c r="O67" s="373"/>
      <c r="P67" s="382"/>
    </row>
    <row r="68" spans="1:16" ht="21" customHeight="1">
      <c r="A68" s="254" t="s">
        <v>519</v>
      </c>
      <c r="B68" s="382">
        <v>2923</v>
      </c>
      <c r="C68" s="373">
        <v>5</v>
      </c>
      <c r="D68" s="373">
        <v>1</v>
      </c>
      <c r="E68" s="381">
        <v>4</v>
      </c>
      <c r="F68" s="373">
        <v>13</v>
      </c>
      <c r="G68" s="373">
        <v>5</v>
      </c>
      <c r="H68" s="373">
        <v>1</v>
      </c>
      <c r="I68" s="381">
        <v>19</v>
      </c>
      <c r="J68" s="373">
        <v>4</v>
      </c>
      <c r="K68" s="373">
        <v>15</v>
      </c>
      <c r="L68" s="373">
        <v>0</v>
      </c>
      <c r="M68" s="381">
        <v>19</v>
      </c>
      <c r="N68" s="381">
        <v>0</v>
      </c>
      <c r="O68" s="373">
        <v>4</v>
      </c>
      <c r="P68" s="382">
        <v>2927</v>
      </c>
    </row>
    <row r="69" spans="1:16" ht="21" customHeight="1">
      <c r="A69" s="254"/>
      <c r="B69" s="382"/>
      <c r="C69" s="373"/>
      <c r="D69" s="373"/>
      <c r="E69" s="381"/>
      <c r="F69" s="373"/>
      <c r="G69" s="373"/>
      <c r="H69" s="373"/>
      <c r="I69" s="381"/>
      <c r="J69" s="373"/>
      <c r="K69" s="373"/>
      <c r="L69" s="373"/>
      <c r="M69" s="381"/>
      <c r="N69" s="381"/>
      <c r="O69" s="373"/>
      <c r="P69" s="382"/>
    </row>
    <row r="70" spans="1:16" ht="21" customHeight="1">
      <c r="A70" s="254" t="s">
        <v>520</v>
      </c>
      <c r="B70" s="382">
        <v>2051</v>
      </c>
      <c r="C70" s="375">
        <v>3</v>
      </c>
      <c r="D70" s="375">
        <v>1</v>
      </c>
      <c r="E70" s="381">
        <v>2</v>
      </c>
      <c r="F70" s="375">
        <v>12</v>
      </c>
      <c r="G70" s="375">
        <v>4</v>
      </c>
      <c r="H70" s="375">
        <v>1</v>
      </c>
      <c r="I70" s="381">
        <v>17</v>
      </c>
      <c r="J70" s="375">
        <v>4</v>
      </c>
      <c r="K70" s="375">
        <v>14</v>
      </c>
      <c r="L70" s="375">
        <v>0</v>
      </c>
      <c r="M70" s="381">
        <v>18</v>
      </c>
      <c r="N70" s="381">
        <v>-1</v>
      </c>
      <c r="O70" s="373">
        <v>1</v>
      </c>
      <c r="P70" s="382">
        <v>2052</v>
      </c>
    </row>
    <row r="71" spans="1:16" ht="21" customHeight="1">
      <c r="A71" s="257" t="s">
        <v>521</v>
      </c>
      <c r="B71" s="382">
        <v>872</v>
      </c>
      <c r="C71" s="375">
        <v>2</v>
      </c>
      <c r="D71" s="375">
        <v>0</v>
      </c>
      <c r="E71" s="381">
        <v>2</v>
      </c>
      <c r="F71" s="375">
        <v>1</v>
      </c>
      <c r="G71" s="375">
        <v>1</v>
      </c>
      <c r="H71" s="375">
        <v>0</v>
      </c>
      <c r="I71" s="381">
        <v>2</v>
      </c>
      <c r="J71" s="375">
        <v>0</v>
      </c>
      <c r="K71" s="375">
        <v>1</v>
      </c>
      <c r="L71" s="375">
        <v>0</v>
      </c>
      <c r="M71" s="381">
        <v>1</v>
      </c>
      <c r="N71" s="381">
        <v>1</v>
      </c>
      <c r="O71" s="373">
        <v>3</v>
      </c>
      <c r="P71" s="382">
        <v>875</v>
      </c>
    </row>
    <row r="72" spans="1:16" ht="21" customHeight="1" thickBot="1">
      <c r="A72" s="256"/>
      <c r="B72" s="395"/>
      <c r="C72" s="393"/>
      <c r="D72" s="393"/>
      <c r="E72" s="394"/>
      <c r="F72" s="393"/>
      <c r="G72" s="393"/>
      <c r="H72" s="393"/>
      <c r="I72" s="394"/>
      <c r="J72" s="393"/>
      <c r="K72" s="393"/>
      <c r="L72" s="393"/>
      <c r="M72" s="394"/>
      <c r="N72" s="394"/>
      <c r="O72" s="393"/>
      <c r="P72" s="395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A1:A2 B8 M3 P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72">
        <f>+'総数'!A1</f>
        <v>40513</v>
      </c>
      <c r="C1" s="3"/>
      <c r="D1" s="3"/>
      <c r="E1" s="4" t="s">
        <v>62</v>
      </c>
      <c r="F1" s="4"/>
      <c r="G1" s="4"/>
      <c r="H1" s="4"/>
      <c r="I1" s="4"/>
      <c r="J1" s="4"/>
      <c r="K1" s="4"/>
      <c r="L1" s="4"/>
      <c r="M1" s="5"/>
      <c r="N1" s="1" t="s">
        <v>309</v>
      </c>
      <c r="O1" s="3"/>
      <c r="P1" s="3"/>
    </row>
    <row r="2" spans="1:16" ht="18" thickBot="1">
      <c r="A2" s="370">
        <f>A1</f>
        <v>40513</v>
      </c>
      <c r="C2" s="3"/>
      <c r="D2" s="3"/>
      <c r="E2" s="4"/>
      <c r="F2" s="4" t="s">
        <v>476</v>
      </c>
      <c r="G2" s="4"/>
      <c r="H2" s="4"/>
      <c r="I2" s="4"/>
      <c r="J2" s="4"/>
      <c r="K2" s="4"/>
      <c r="L2" s="4"/>
      <c r="M2" s="5"/>
      <c r="N2" s="2" t="s">
        <v>537</v>
      </c>
      <c r="O2" s="3"/>
      <c r="P2" s="3"/>
    </row>
    <row r="3" spans="1:16" ht="17.25">
      <c r="A3" s="7"/>
      <c r="B3" s="8" t="s">
        <v>542</v>
      </c>
      <c r="C3" s="690">
        <v>40513</v>
      </c>
      <c r="D3" s="691"/>
      <c r="E3" s="691"/>
      <c r="F3" s="692" t="s">
        <v>538</v>
      </c>
      <c r="G3" s="692"/>
      <c r="H3" s="692"/>
      <c r="I3" s="692"/>
      <c r="J3" s="692"/>
      <c r="K3" s="692"/>
      <c r="L3" s="692"/>
      <c r="M3" s="686">
        <f>C3</f>
        <v>40513</v>
      </c>
      <c r="N3" s="686"/>
      <c r="O3" s="9"/>
      <c r="P3" s="258" t="s">
        <v>3</v>
      </c>
    </row>
    <row r="4" spans="1:16" ht="17.25">
      <c r="A4" s="12" t="s">
        <v>8</v>
      </c>
      <c r="B4" s="362">
        <v>40513</v>
      </c>
      <c r="C4" s="687" t="s">
        <v>458</v>
      </c>
      <c r="D4" s="688"/>
      <c r="E4" s="689"/>
      <c r="F4" s="14" t="s">
        <v>243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40544</v>
      </c>
    </row>
    <row r="5" spans="1:16" ht="17.25">
      <c r="A5" s="12" t="s">
        <v>234</v>
      </c>
      <c r="B5" s="13" t="s">
        <v>9</v>
      </c>
      <c r="C5" s="46" t="s">
        <v>63</v>
      </c>
      <c r="D5" s="10" t="s">
        <v>18</v>
      </c>
      <c r="E5" s="19" t="s">
        <v>238</v>
      </c>
      <c r="F5" s="15" t="s">
        <v>460</v>
      </c>
      <c r="G5" s="15"/>
      <c r="H5" s="15"/>
      <c r="I5" s="16"/>
      <c r="J5" s="14" t="s">
        <v>461</v>
      </c>
      <c r="K5" s="15"/>
      <c r="L5" s="15"/>
      <c r="M5" s="16"/>
      <c r="N5" s="18" t="s">
        <v>250</v>
      </c>
      <c r="O5" s="10" t="s">
        <v>300</v>
      </c>
      <c r="P5" s="13" t="s">
        <v>9</v>
      </c>
    </row>
    <row r="6" spans="1:16" ht="17.25">
      <c r="A6" s="12" t="s">
        <v>235</v>
      </c>
      <c r="B6" s="13" t="s">
        <v>64</v>
      </c>
      <c r="C6" s="259"/>
      <c r="D6" s="246"/>
      <c r="E6" s="19" t="s">
        <v>239</v>
      </c>
      <c r="F6" s="17" t="s">
        <v>244</v>
      </c>
      <c r="G6" s="17" t="s">
        <v>245</v>
      </c>
      <c r="H6" s="17" t="s">
        <v>246</v>
      </c>
      <c r="I6" s="18" t="s">
        <v>125</v>
      </c>
      <c r="J6" s="17" t="s">
        <v>244</v>
      </c>
      <c r="K6" s="17" t="s">
        <v>245</v>
      </c>
      <c r="L6" s="17" t="s">
        <v>246</v>
      </c>
      <c r="M6" s="18" t="s">
        <v>125</v>
      </c>
      <c r="N6" s="19" t="s">
        <v>251</v>
      </c>
      <c r="O6" s="10" t="s">
        <v>252</v>
      </c>
      <c r="P6" s="13" t="s">
        <v>65</v>
      </c>
    </row>
    <row r="7" spans="1:16" ht="17.25">
      <c r="A7" s="12" t="s">
        <v>236</v>
      </c>
      <c r="B7" s="245" t="s">
        <v>200</v>
      </c>
      <c r="C7" s="259" t="s">
        <v>240</v>
      </c>
      <c r="D7" s="246" t="s">
        <v>120</v>
      </c>
      <c r="E7" s="247" t="s">
        <v>122</v>
      </c>
      <c r="F7" s="251" t="s">
        <v>249</v>
      </c>
      <c r="G7" s="251" t="s">
        <v>127</v>
      </c>
      <c r="H7" s="249" t="s">
        <v>129</v>
      </c>
      <c r="I7" s="250" t="s">
        <v>247</v>
      </c>
      <c r="J7" s="251" t="s">
        <v>249</v>
      </c>
      <c r="K7" s="251" t="s">
        <v>127</v>
      </c>
      <c r="L7" s="249" t="s">
        <v>129</v>
      </c>
      <c r="M7" s="250" t="s">
        <v>247</v>
      </c>
      <c r="N7" s="253" t="s">
        <v>462</v>
      </c>
      <c r="O7" s="251" t="s">
        <v>462</v>
      </c>
      <c r="P7" s="245" t="s">
        <v>200</v>
      </c>
    </row>
    <row r="8" spans="1:16" ht="17.25">
      <c r="A8" s="12" t="s">
        <v>237</v>
      </c>
      <c r="B8" s="359">
        <f>B4</f>
        <v>40513</v>
      </c>
      <c r="C8" s="259" t="s">
        <v>241</v>
      </c>
      <c r="D8" s="246"/>
      <c r="E8" s="248" t="s">
        <v>459</v>
      </c>
      <c r="F8" s="252" t="s">
        <v>248</v>
      </c>
      <c r="G8" s="252" t="s">
        <v>248</v>
      </c>
      <c r="H8" s="10"/>
      <c r="I8" s="19"/>
      <c r="J8" s="252" t="s">
        <v>248</v>
      </c>
      <c r="K8" s="252" t="s">
        <v>248</v>
      </c>
      <c r="L8" s="10"/>
      <c r="M8" s="19"/>
      <c r="N8" s="360" t="s">
        <v>464</v>
      </c>
      <c r="O8" s="251" t="s">
        <v>463</v>
      </c>
      <c r="P8" s="359">
        <f>P4</f>
        <v>40544</v>
      </c>
    </row>
    <row r="9" spans="1:16" ht="17.25">
      <c r="A9" s="20"/>
      <c r="B9" s="20" t="s">
        <v>66</v>
      </c>
      <c r="C9" s="34" t="s">
        <v>67</v>
      </c>
      <c r="D9" s="21" t="s">
        <v>68</v>
      </c>
      <c r="E9" s="22" t="s">
        <v>69</v>
      </c>
      <c r="F9" s="21" t="s">
        <v>70</v>
      </c>
      <c r="G9" s="21" t="s">
        <v>71</v>
      </c>
      <c r="H9" s="21" t="s">
        <v>72</v>
      </c>
      <c r="I9" s="22" t="s">
        <v>73</v>
      </c>
      <c r="J9" s="21" t="s">
        <v>74</v>
      </c>
      <c r="K9" s="21" t="s">
        <v>75</v>
      </c>
      <c r="L9" s="21" t="s">
        <v>76</v>
      </c>
      <c r="M9" s="22" t="s">
        <v>77</v>
      </c>
      <c r="N9" s="22" t="s">
        <v>78</v>
      </c>
      <c r="O9" s="21" t="s">
        <v>79</v>
      </c>
      <c r="P9" s="20" t="s">
        <v>80</v>
      </c>
    </row>
    <row r="10" spans="1:16" ht="17.25">
      <c r="A10" s="12"/>
      <c r="B10" s="12"/>
      <c r="C10" s="47"/>
      <c r="D10" s="23"/>
      <c r="E10" s="24" t="s">
        <v>81</v>
      </c>
      <c r="F10" s="23"/>
      <c r="G10" s="23"/>
      <c r="H10" s="23"/>
      <c r="I10" s="24" t="s">
        <v>82</v>
      </c>
      <c r="J10" s="23"/>
      <c r="K10" s="23"/>
      <c r="L10" s="23"/>
      <c r="M10" s="24" t="s">
        <v>83</v>
      </c>
      <c r="N10" s="24" t="s">
        <v>84</v>
      </c>
      <c r="O10" s="23" t="s">
        <v>85</v>
      </c>
      <c r="P10" s="12" t="s">
        <v>86</v>
      </c>
    </row>
    <row r="11" spans="1:16" ht="21" customHeight="1">
      <c r="A11" s="254" t="s">
        <v>478</v>
      </c>
      <c r="B11" s="600">
        <v>708080</v>
      </c>
      <c r="C11" s="373">
        <v>686</v>
      </c>
      <c r="D11" s="373">
        <v>375</v>
      </c>
      <c r="E11" s="381">
        <v>311</v>
      </c>
      <c r="F11" s="373">
        <v>635</v>
      </c>
      <c r="G11" s="373">
        <v>1689</v>
      </c>
      <c r="H11" s="373">
        <v>46</v>
      </c>
      <c r="I11" s="381">
        <v>2370</v>
      </c>
      <c r="J11" s="373">
        <v>604</v>
      </c>
      <c r="K11" s="373">
        <v>1713</v>
      </c>
      <c r="L11" s="373">
        <v>24</v>
      </c>
      <c r="M11" s="381">
        <v>2341</v>
      </c>
      <c r="N11" s="381">
        <v>29</v>
      </c>
      <c r="O11" s="373">
        <v>340</v>
      </c>
      <c r="P11" s="602">
        <v>708420</v>
      </c>
    </row>
    <row r="12" spans="1:16" ht="21" customHeight="1">
      <c r="A12" s="254"/>
      <c r="B12" s="382"/>
      <c r="C12" s="373"/>
      <c r="D12" s="373"/>
      <c r="E12" s="381"/>
      <c r="F12" s="373"/>
      <c r="G12" s="373"/>
      <c r="H12" s="373"/>
      <c r="I12" s="381"/>
      <c r="J12" s="373"/>
      <c r="K12" s="373"/>
      <c r="L12" s="373"/>
      <c r="M12" s="381"/>
      <c r="N12" s="381"/>
      <c r="O12" s="373"/>
      <c r="P12" s="382"/>
    </row>
    <row r="13" spans="1:16" ht="21" customHeight="1">
      <c r="A13" s="254" t="s">
        <v>479</v>
      </c>
      <c r="B13" s="600">
        <v>550690</v>
      </c>
      <c r="C13" s="373">
        <v>558</v>
      </c>
      <c r="D13" s="373">
        <v>277</v>
      </c>
      <c r="E13" s="381">
        <v>281</v>
      </c>
      <c r="F13" s="373">
        <v>496</v>
      </c>
      <c r="G13" s="373">
        <v>1184</v>
      </c>
      <c r="H13" s="373">
        <v>41</v>
      </c>
      <c r="I13" s="381">
        <v>1721</v>
      </c>
      <c r="J13" s="373">
        <v>498</v>
      </c>
      <c r="K13" s="373">
        <v>1232</v>
      </c>
      <c r="L13" s="373">
        <v>22</v>
      </c>
      <c r="M13" s="381">
        <v>1752</v>
      </c>
      <c r="N13" s="381">
        <v>-31</v>
      </c>
      <c r="O13" s="373">
        <v>250</v>
      </c>
      <c r="P13" s="600">
        <v>550940</v>
      </c>
    </row>
    <row r="14" spans="1:16" ht="21" customHeight="1">
      <c r="A14" s="254"/>
      <c r="B14" s="382"/>
      <c r="C14" s="373"/>
      <c r="D14" s="373"/>
      <c r="E14" s="381"/>
      <c r="F14" s="373"/>
      <c r="G14" s="373"/>
      <c r="H14" s="373"/>
      <c r="I14" s="381"/>
      <c r="J14" s="373"/>
      <c r="K14" s="373"/>
      <c r="L14" s="373"/>
      <c r="M14" s="381"/>
      <c r="N14" s="381"/>
      <c r="O14" s="373"/>
      <c r="P14" s="382"/>
    </row>
    <row r="15" spans="1:16" ht="21" customHeight="1">
      <c r="A15" s="254" t="s">
        <v>480</v>
      </c>
      <c r="B15" s="382">
        <v>163245</v>
      </c>
      <c r="C15" s="375">
        <v>145</v>
      </c>
      <c r="D15" s="375">
        <v>80</v>
      </c>
      <c r="E15" s="381">
        <v>65</v>
      </c>
      <c r="F15" s="375">
        <v>194</v>
      </c>
      <c r="G15" s="375">
        <v>284</v>
      </c>
      <c r="H15" s="375">
        <v>7</v>
      </c>
      <c r="I15" s="381">
        <v>485</v>
      </c>
      <c r="J15" s="375">
        <v>181</v>
      </c>
      <c r="K15" s="375">
        <v>280</v>
      </c>
      <c r="L15" s="375">
        <v>8</v>
      </c>
      <c r="M15" s="381">
        <v>469</v>
      </c>
      <c r="N15" s="381">
        <v>16</v>
      </c>
      <c r="O15" s="373">
        <v>81</v>
      </c>
      <c r="P15" s="382">
        <v>163326</v>
      </c>
    </row>
    <row r="16" spans="1:16" ht="21" customHeight="1">
      <c r="A16" s="254" t="s">
        <v>481</v>
      </c>
      <c r="B16" s="600">
        <v>47498</v>
      </c>
      <c r="C16" s="375">
        <v>67</v>
      </c>
      <c r="D16" s="375">
        <v>25</v>
      </c>
      <c r="E16" s="381">
        <v>42</v>
      </c>
      <c r="F16" s="375">
        <v>25</v>
      </c>
      <c r="G16" s="375">
        <v>108</v>
      </c>
      <c r="H16" s="375">
        <v>3</v>
      </c>
      <c r="I16" s="381">
        <v>136</v>
      </c>
      <c r="J16" s="375">
        <v>47</v>
      </c>
      <c r="K16" s="375">
        <v>161</v>
      </c>
      <c r="L16" s="375">
        <v>0</v>
      </c>
      <c r="M16" s="381">
        <v>208</v>
      </c>
      <c r="N16" s="381">
        <v>-72</v>
      </c>
      <c r="O16" s="373">
        <v>-30</v>
      </c>
      <c r="P16" s="600">
        <v>47468</v>
      </c>
    </row>
    <row r="17" spans="1:16" ht="21" customHeight="1">
      <c r="A17" s="254" t="s">
        <v>482</v>
      </c>
      <c r="B17" s="382">
        <v>23658</v>
      </c>
      <c r="C17" s="375">
        <v>27</v>
      </c>
      <c r="D17" s="375">
        <v>11</v>
      </c>
      <c r="E17" s="381">
        <v>16</v>
      </c>
      <c r="F17" s="375">
        <v>39</v>
      </c>
      <c r="G17" s="375">
        <v>28</v>
      </c>
      <c r="H17" s="375">
        <v>1</v>
      </c>
      <c r="I17" s="381">
        <v>68</v>
      </c>
      <c r="J17" s="375">
        <v>43</v>
      </c>
      <c r="K17" s="375">
        <v>24</v>
      </c>
      <c r="L17" s="375">
        <v>0</v>
      </c>
      <c r="M17" s="381">
        <v>67</v>
      </c>
      <c r="N17" s="381">
        <v>1</v>
      </c>
      <c r="O17" s="373">
        <v>17</v>
      </c>
      <c r="P17" s="382">
        <v>23675</v>
      </c>
    </row>
    <row r="18" spans="1:16" ht="21" customHeight="1">
      <c r="A18" s="254" t="s">
        <v>483</v>
      </c>
      <c r="B18" s="382">
        <v>56207</v>
      </c>
      <c r="C18" s="375">
        <v>64</v>
      </c>
      <c r="D18" s="375">
        <v>29</v>
      </c>
      <c r="E18" s="381">
        <v>35</v>
      </c>
      <c r="F18" s="375">
        <v>45</v>
      </c>
      <c r="G18" s="375">
        <v>134</v>
      </c>
      <c r="H18" s="375">
        <v>3</v>
      </c>
      <c r="I18" s="381">
        <v>182</v>
      </c>
      <c r="J18" s="375">
        <v>33</v>
      </c>
      <c r="K18" s="375">
        <v>150</v>
      </c>
      <c r="L18" s="375">
        <v>1</v>
      </c>
      <c r="M18" s="381">
        <v>184</v>
      </c>
      <c r="N18" s="381">
        <v>-2</v>
      </c>
      <c r="O18" s="373">
        <v>33</v>
      </c>
      <c r="P18" s="382">
        <v>56240</v>
      </c>
    </row>
    <row r="19" spans="1:16" ht="21" customHeight="1">
      <c r="A19" s="254" t="s">
        <v>484</v>
      </c>
      <c r="B19" s="382">
        <v>30337</v>
      </c>
      <c r="C19" s="375">
        <v>24</v>
      </c>
      <c r="D19" s="375">
        <v>12</v>
      </c>
      <c r="E19" s="381">
        <v>12</v>
      </c>
      <c r="F19" s="375">
        <v>27</v>
      </c>
      <c r="G19" s="375">
        <v>50</v>
      </c>
      <c r="H19" s="375">
        <v>3</v>
      </c>
      <c r="I19" s="381">
        <v>80</v>
      </c>
      <c r="J19" s="375">
        <v>19</v>
      </c>
      <c r="K19" s="375">
        <v>57</v>
      </c>
      <c r="L19" s="375">
        <v>1</v>
      </c>
      <c r="M19" s="381">
        <v>77</v>
      </c>
      <c r="N19" s="381">
        <v>3</v>
      </c>
      <c r="O19" s="373">
        <v>15</v>
      </c>
      <c r="P19" s="382">
        <v>30352</v>
      </c>
    </row>
    <row r="20" spans="1:16" ht="21" customHeight="1">
      <c r="A20" s="254" t="s">
        <v>485</v>
      </c>
      <c r="B20" s="382">
        <v>28635</v>
      </c>
      <c r="C20" s="375">
        <v>32</v>
      </c>
      <c r="D20" s="375">
        <v>19</v>
      </c>
      <c r="E20" s="381">
        <v>13</v>
      </c>
      <c r="F20" s="375">
        <v>22</v>
      </c>
      <c r="G20" s="375">
        <v>56</v>
      </c>
      <c r="H20" s="375">
        <v>3</v>
      </c>
      <c r="I20" s="381">
        <v>81</v>
      </c>
      <c r="J20" s="375">
        <v>15</v>
      </c>
      <c r="K20" s="375">
        <v>85</v>
      </c>
      <c r="L20" s="375">
        <v>1</v>
      </c>
      <c r="M20" s="381">
        <v>101</v>
      </c>
      <c r="N20" s="381">
        <v>-20</v>
      </c>
      <c r="O20" s="373">
        <v>-7</v>
      </c>
      <c r="P20" s="382">
        <v>28628</v>
      </c>
    </row>
    <row r="21" spans="1:16" ht="21" customHeight="1">
      <c r="A21" s="254" t="s">
        <v>486</v>
      </c>
      <c r="B21" s="382">
        <v>67345</v>
      </c>
      <c r="C21" s="375">
        <v>53</v>
      </c>
      <c r="D21" s="375">
        <v>26</v>
      </c>
      <c r="E21" s="381">
        <v>27</v>
      </c>
      <c r="F21" s="375">
        <v>29</v>
      </c>
      <c r="G21" s="375">
        <v>184</v>
      </c>
      <c r="H21" s="375">
        <v>14</v>
      </c>
      <c r="I21" s="381">
        <v>227</v>
      </c>
      <c r="J21" s="375">
        <v>59</v>
      </c>
      <c r="K21" s="375">
        <v>218</v>
      </c>
      <c r="L21" s="375">
        <v>1</v>
      </c>
      <c r="M21" s="381">
        <v>278</v>
      </c>
      <c r="N21" s="381">
        <v>-51</v>
      </c>
      <c r="O21" s="373">
        <v>-24</v>
      </c>
      <c r="P21" s="382">
        <v>67321</v>
      </c>
    </row>
    <row r="22" spans="1:16" ht="21" customHeight="1">
      <c r="A22" s="254" t="s">
        <v>301</v>
      </c>
      <c r="B22" s="383">
        <v>29371</v>
      </c>
      <c r="C22" s="375">
        <v>40</v>
      </c>
      <c r="D22" s="375">
        <v>9</v>
      </c>
      <c r="E22" s="381">
        <v>31</v>
      </c>
      <c r="F22" s="375">
        <v>23</v>
      </c>
      <c r="G22" s="375">
        <v>122</v>
      </c>
      <c r="H22" s="375">
        <v>1</v>
      </c>
      <c r="I22" s="381">
        <v>146</v>
      </c>
      <c r="J22" s="375">
        <v>20</v>
      </c>
      <c r="K22" s="375">
        <v>81</v>
      </c>
      <c r="L22" s="375">
        <v>4</v>
      </c>
      <c r="M22" s="381">
        <v>105</v>
      </c>
      <c r="N22" s="381">
        <v>41</v>
      </c>
      <c r="O22" s="373">
        <v>72</v>
      </c>
      <c r="P22" s="383">
        <v>29443</v>
      </c>
    </row>
    <row r="23" spans="1:16" ht="21" customHeight="1">
      <c r="A23" s="254" t="s">
        <v>487</v>
      </c>
      <c r="B23" s="382">
        <v>58235</v>
      </c>
      <c r="C23" s="375">
        <v>67</v>
      </c>
      <c r="D23" s="375">
        <v>24</v>
      </c>
      <c r="E23" s="381">
        <v>43</v>
      </c>
      <c r="F23" s="375">
        <v>35</v>
      </c>
      <c r="G23" s="375">
        <v>143</v>
      </c>
      <c r="H23" s="375">
        <v>3</v>
      </c>
      <c r="I23" s="381">
        <v>181</v>
      </c>
      <c r="J23" s="375">
        <v>37</v>
      </c>
      <c r="K23" s="375">
        <v>96</v>
      </c>
      <c r="L23" s="375">
        <v>4</v>
      </c>
      <c r="M23" s="381">
        <v>137</v>
      </c>
      <c r="N23" s="381">
        <v>44</v>
      </c>
      <c r="O23" s="373">
        <v>87</v>
      </c>
      <c r="P23" s="382">
        <v>58322</v>
      </c>
    </row>
    <row r="24" spans="1:16" ht="21" customHeight="1">
      <c r="A24" s="254" t="s">
        <v>263</v>
      </c>
      <c r="B24" s="382">
        <v>26480</v>
      </c>
      <c r="C24" s="375">
        <v>24</v>
      </c>
      <c r="D24" s="375">
        <v>25</v>
      </c>
      <c r="E24" s="381">
        <v>-1</v>
      </c>
      <c r="F24" s="375">
        <v>45</v>
      </c>
      <c r="G24" s="375">
        <v>20</v>
      </c>
      <c r="H24" s="375">
        <v>0</v>
      </c>
      <c r="I24" s="381">
        <v>65</v>
      </c>
      <c r="J24" s="375">
        <v>35</v>
      </c>
      <c r="K24" s="375">
        <v>27</v>
      </c>
      <c r="L24" s="375">
        <v>0</v>
      </c>
      <c r="M24" s="381">
        <v>62</v>
      </c>
      <c r="N24" s="381">
        <v>3</v>
      </c>
      <c r="O24" s="373">
        <v>2</v>
      </c>
      <c r="P24" s="382">
        <v>26482</v>
      </c>
    </row>
    <row r="25" spans="1:16" ht="21" customHeight="1">
      <c r="A25" s="254" t="s">
        <v>475</v>
      </c>
      <c r="B25" s="383">
        <v>19679</v>
      </c>
      <c r="C25" s="375">
        <v>15</v>
      </c>
      <c r="D25" s="375">
        <v>17</v>
      </c>
      <c r="E25" s="381">
        <v>-2</v>
      </c>
      <c r="F25" s="375">
        <v>12</v>
      </c>
      <c r="G25" s="375">
        <v>55</v>
      </c>
      <c r="H25" s="375">
        <v>3</v>
      </c>
      <c r="I25" s="381">
        <v>70</v>
      </c>
      <c r="J25" s="375">
        <v>9</v>
      </c>
      <c r="K25" s="375">
        <v>53</v>
      </c>
      <c r="L25" s="375">
        <v>2</v>
      </c>
      <c r="M25" s="381">
        <v>64</v>
      </c>
      <c r="N25" s="381">
        <v>6</v>
      </c>
      <c r="O25" s="373">
        <v>4</v>
      </c>
      <c r="P25" s="382">
        <v>19683</v>
      </c>
    </row>
    <row r="26" spans="1:16" ht="21" customHeight="1">
      <c r="A26" s="255"/>
      <c r="B26" s="383"/>
      <c r="C26" s="384"/>
      <c r="D26" s="385"/>
      <c r="E26" s="386"/>
      <c r="F26" s="384"/>
      <c r="G26" s="387"/>
      <c r="H26" s="387"/>
      <c r="I26" s="386"/>
      <c r="J26" s="384"/>
      <c r="K26" s="387"/>
      <c r="L26" s="387"/>
      <c r="M26" s="386"/>
      <c r="N26" s="381"/>
      <c r="O26" s="389"/>
      <c r="P26" s="383"/>
    </row>
    <row r="27" spans="1:16" ht="21" customHeight="1">
      <c r="A27" s="254" t="s">
        <v>488</v>
      </c>
      <c r="B27" s="382">
        <v>157390</v>
      </c>
      <c r="C27" s="373">
        <v>128</v>
      </c>
      <c r="D27" s="373">
        <v>98</v>
      </c>
      <c r="E27" s="381">
        <v>30</v>
      </c>
      <c r="F27" s="373">
        <v>139</v>
      </c>
      <c r="G27" s="373">
        <v>505</v>
      </c>
      <c r="H27" s="373">
        <v>5</v>
      </c>
      <c r="I27" s="381">
        <v>649</v>
      </c>
      <c r="J27" s="373">
        <v>106</v>
      </c>
      <c r="K27" s="373">
        <v>481</v>
      </c>
      <c r="L27" s="373">
        <v>2</v>
      </c>
      <c r="M27" s="381">
        <v>589</v>
      </c>
      <c r="N27" s="381">
        <v>60</v>
      </c>
      <c r="O27" s="373">
        <v>90</v>
      </c>
      <c r="P27" s="382">
        <v>157480</v>
      </c>
    </row>
    <row r="28" spans="1:16" ht="21" customHeight="1">
      <c r="A28" s="254" t="s">
        <v>489</v>
      </c>
      <c r="B28" s="382">
        <v>32016</v>
      </c>
      <c r="C28" s="373">
        <v>26</v>
      </c>
      <c r="D28" s="373">
        <v>32</v>
      </c>
      <c r="E28" s="381">
        <v>-6</v>
      </c>
      <c r="F28" s="373">
        <v>27</v>
      </c>
      <c r="G28" s="373">
        <v>72</v>
      </c>
      <c r="H28" s="373">
        <v>3</v>
      </c>
      <c r="I28" s="381">
        <v>102</v>
      </c>
      <c r="J28" s="373">
        <v>31</v>
      </c>
      <c r="K28" s="373">
        <v>95</v>
      </c>
      <c r="L28" s="373">
        <v>0</v>
      </c>
      <c r="M28" s="381">
        <v>126</v>
      </c>
      <c r="N28" s="381">
        <v>-24</v>
      </c>
      <c r="O28" s="373">
        <v>-30</v>
      </c>
      <c r="P28" s="382">
        <v>31986</v>
      </c>
    </row>
    <row r="29" spans="1:16" ht="21" customHeight="1">
      <c r="A29" s="254"/>
      <c r="B29" s="382"/>
      <c r="C29" s="373"/>
      <c r="D29" s="373"/>
      <c r="E29" s="381"/>
      <c r="F29" s="373"/>
      <c r="G29" s="373"/>
      <c r="H29" s="373"/>
      <c r="I29" s="381"/>
      <c r="J29" s="373"/>
      <c r="K29" s="373"/>
      <c r="L29" s="373"/>
      <c r="M29" s="381"/>
      <c r="N29" s="381"/>
      <c r="O29" s="373"/>
      <c r="P29" s="382"/>
    </row>
    <row r="30" spans="1:16" ht="21" customHeight="1">
      <c r="A30" s="254" t="s">
        <v>490</v>
      </c>
      <c r="B30" s="382">
        <v>2574</v>
      </c>
      <c r="C30" s="375">
        <v>0</v>
      </c>
      <c r="D30" s="375">
        <v>3</v>
      </c>
      <c r="E30" s="381">
        <v>-3</v>
      </c>
      <c r="F30" s="375">
        <v>2</v>
      </c>
      <c r="G30" s="375">
        <v>9</v>
      </c>
      <c r="H30" s="375">
        <v>0</v>
      </c>
      <c r="I30" s="381">
        <v>11</v>
      </c>
      <c r="J30" s="375">
        <v>1</v>
      </c>
      <c r="K30" s="375">
        <v>5</v>
      </c>
      <c r="L30" s="375">
        <v>0</v>
      </c>
      <c r="M30" s="381">
        <v>6</v>
      </c>
      <c r="N30" s="381">
        <v>5</v>
      </c>
      <c r="O30" s="373">
        <v>2</v>
      </c>
      <c r="P30" s="382">
        <v>2576</v>
      </c>
    </row>
    <row r="31" spans="1:16" ht="21" customHeight="1">
      <c r="A31" s="254" t="s">
        <v>491</v>
      </c>
      <c r="B31" s="382">
        <v>1532</v>
      </c>
      <c r="C31" s="375">
        <v>0</v>
      </c>
      <c r="D31" s="375">
        <v>2</v>
      </c>
      <c r="E31" s="381">
        <v>-2</v>
      </c>
      <c r="F31" s="375">
        <v>0</v>
      </c>
      <c r="G31" s="375">
        <v>8</v>
      </c>
      <c r="H31" s="375">
        <v>0</v>
      </c>
      <c r="I31" s="381">
        <v>8</v>
      </c>
      <c r="J31" s="375">
        <v>2</v>
      </c>
      <c r="K31" s="375">
        <v>6</v>
      </c>
      <c r="L31" s="375">
        <v>0</v>
      </c>
      <c r="M31" s="381">
        <v>8</v>
      </c>
      <c r="N31" s="381">
        <v>0</v>
      </c>
      <c r="O31" s="373">
        <v>-2</v>
      </c>
      <c r="P31" s="382">
        <v>1530</v>
      </c>
    </row>
    <row r="32" spans="1:16" ht="21" customHeight="1">
      <c r="A32" s="254" t="s">
        <v>492</v>
      </c>
      <c r="B32" s="382">
        <v>807</v>
      </c>
      <c r="C32" s="375">
        <v>0</v>
      </c>
      <c r="D32" s="375">
        <v>0</v>
      </c>
      <c r="E32" s="381">
        <v>0</v>
      </c>
      <c r="F32" s="375">
        <v>4</v>
      </c>
      <c r="G32" s="375">
        <v>2</v>
      </c>
      <c r="H32" s="375">
        <v>0</v>
      </c>
      <c r="I32" s="381">
        <v>6</v>
      </c>
      <c r="J32" s="375">
        <v>4</v>
      </c>
      <c r="K32" s="375">
        <v>2</v>
      </c>
      <c r="L32" s="375">
        <v>0</v>
      </c>
      <c r="M32" s="381">
        <v>6</v>
      </c>
      <c r="N32" s="381">
        <v>0</v>
      </c>
      <c r="O32" s="373">
        <v>0</v>
      </c>
      <c r="P32" s="382">
        <v>807</v>
      </c>
    </row>
    <row r="33" spans="1:16" ht="21" customHeight="1">
      <c r="A33" s="254" t="s">
        <v>493</v>
      </c>
      <c r="B33" s="382">
        <v>4736</v>
      </c>
      <c r="C33" s="375">
        <v>6</v>
      </c>
      <c r="D33" s="375">
        <v>5</v>
      </c>
      <c r="E33" s="381">
        <v>1</v>
      </c>
      <c r="F33" s="375">
        <v>2</v>
      </c>
      <c r="G33" s="375">
        <v>5</v>
      </c>
      <c r="H33" s="375">
        <v>0</v>
      </c>
      <c r="I33" s="381">
        <v>7</v>
      </c>
      <c r="J33" s="375">
        <v>3</v>
      </c>
      <c r="K33" s="375">
        <v>11</v>
      </c>
      <c r="L33" s="375">
        <v>0</v>
      </c>
      <c r="M33" s="381">
        <v>14</v>
      </c>
      <c r="N33" s="381">
        <v>-7</v>
      </c>
      <c r="O33" s="373">
        <v>-6</v>
      </c>
      <c r="P33" s="382">
        <v>4730</v>
      </c>
    </row>
    <row r="34" spans="1:16" ht="21" customHeight="1">
      <c r="A34" s="254" t="s">
        <v>494</v>
      </c>
      <c r="B34" s="382">
        <v>6865</v>
      </c>
      <c r="C34" s="375">
        <v>7</v>
      </c>
      <c r="D34" s="375">
        <v>8</v>
      </c>
      <c r="E34" s="381">
        <v>-1</v>
      </c>
      <c r="F34" s="375">
        <v>3</v>
      </c>
      <c r="G34" s="375">
        <v>11</v>
      </c>
      <c r="H34" s="375">
        <v>1</v>
      </c>
      <c r="I34" s="381">
        <v>15</v>
      </c>
      <c r="J34" s="375">
        <v>8</v>
      </c>
      <c r="K34" s="375">
        <v>14</v>
      </c>
      <c r="L34" s="375">
        <v>0</v>
      </c>
      <c r="M34" s="381">
        <v>22</v>
      </c>
      <c r="N34" s="381">
        <v>-7</v>
      </c>
      <c r="O34" s="373">
        <v>-8</v>
      </c>
      <c r="P34" s="382">
        <v>6857</v>
      </c>
    </row>
    <row r="35" spans="1:16" ht="21" customHeight="1">
      <c r="A35" s="254" t="s">
        <v>495</v>
      </c>
      <c r="B35" s="382">
        <v>4854</v>
      </c>
      <c r="C35" s="375">
        <v>5</v>
      </c>
      <c r="D35" s="375">
        <v>8</v>
      </c>
      <c r="E35" s="381">
        <v>-3</v>
      </c>
      <c r="F35" s="375">
        <v>9</v>
      </c>
      <c r="G35" s="375">
        <v>12</v>
      </c>
      <c r="H35" s="375">
        <v>1</v>
      </c>
      <c r="I35" s="381">
        <v>22</v>
      </c>
      <c r="J35" s="375">
        <v>6</v>
      </c>
      <c r="K35" s="375">
        <v>16</v>
      </c>
      <c r="L35" s="375">
        <v>0</v>
      </c>
      <c r="M35" s="381">
        <v>22</v>
      </c>
      <c r="N35" s="381">
        <v>0</v>
      </c>
      <c r="O35" s="373">
        <v>-3</v>
      </c>
      <c r="P35" s="382">
        <v>4851</v>
      </c>
    </row>
    <row r="36" spans="1:16" ht="21" customHeight="1">
      <c r="A36" s="254" t="s">
        <v>496</v>
      </c>
      <c r="B36" s="382">
        <v>2687</v>
      </c>
      <c r="C36" s="375">
        <v>2</v>
      </c>
      <c r="D36" s="375">
        <v>1</v>
      </c>
      <c r="E36" s="381">
        <v>1</v>
      </c>
      <c r="F36" s="375">
        <v>1</v>
      </c>
      <c r="G36" s="375">
        <v>7</v>
      </c>
      <c r="H36" s="375">
        <v>0</v>
      </c>
      <c r="I36" s="381">
        <v>8</v>
      </c>
      <c r="J36" s="375">
        <v>3</v>
      </c>
      <c r="K36" s="375">
        <v>12</v>
      </c>
      <c r="L36" s="375">
        <v>0</v>
      </c>
      <c r="M36" s="381">
        <v>15</v>
      </c>
      <c r="N36" s="381">
        <v>-7</v>
      </c>
      <c r="O36" s="373">
        <v>-6</v>
      </c>
      <c r="P36" s="382">
        <v>2681</v>
      </c>
    </row>
    <row r="37" spans="1:16" ht="21" customHeight="1">
      <c r="A37" s="254" t="s">
        <v>497</v>
      </c>
      <c r="B37" s="382">
        <v>5586</v>
      </c>
      <c r="C37" s="375">
        <v>5</v>
      </c>
      <c r="D37" s="375">
        <v>4</v>
      </c>
      <c r="E37" s="381">
        <v>1</v>
      </c>
      <c r="F37" s="375">
        <v>4</v>
      </c>
      <c r="G37" s="375">
        <v>17</v>
      </c>
      <c r="H37" s="375">
        <v>1</v>
      </c>
      <c r="I37" s="381">
        <v>22</v>
      </c>
      <c r="J37" s="375">
        <v>2</v>
      </c>
      <c r="K37" s="375">
        <v>24</v>
      </c>
      <c r="L37" s="375">
        <v>0</v>
      </c>
      <c r="M37" s="381">
        <v>26</v>
      </c>
      <c r="N37" s="381">
        <v>-4</v>
      </c>
      <c r="O37" s="373">
        <v>-3</v>
      </c>
      <c r="P37" s="382">
        <v>5583</v>
      </c>
    </row>
    <row r="38" spans="1:16" ht="21" customHeight="1">
      <c r="A38" s="254" t="s">
        <v>498</v>
      </c>
      <c r="B38" s="382">
        <v>2375</v>
      </c>
      <c r="C38" s="375">
        <v>1</v>
      </c>
      <c r="D38" s="375">
        <v>1</v>
      </c>
      <c r="E38" s="381">
        <v>0</v>
      </c>
      <c r="F38" s="375">
        <v>2</v>
      </c>
      <c r="G38" s="375">
        <v>1</v>
      </c>
      <c r="H38" s="375">
        <v>0</v>
      </c>
      <c r="I38" s="381">
        <v>3</v>
      </c>
      <c r="J38" s="375">
        <v>2</v>
      </c>
      <c r="K38" s="375">
        <v>5</v>
      </c>
      <c r="L38" s="375">
        <v>0</v>
      </c>
      <c r="M38" s="381">
        <v>7</v>
      </c>
      <c r="N38" s="381">
        <v>-4</v>
      </c>
      <c r="O38" s="373">
        <v>-4</v>
      </c>
      <c r="P38" s="382">
        <v>2371</v>
      </c>
    </row>
    <row r="39" spans="1:16" ht="21" customHeight="1">
      <c r="A39" s="254"/>
      <c r="B39" s="382"/>
      <c r="C39" s="375"/>
      <c r="D39" s="375"/>
      <c r="E39" s="381"/>
      <c r="F39" s="375"/>
      <c r="G39" s="375"/>
      <c r="H39" s="375"/>
      <c r="I39" s="381"/>
      <c r="J39" s="375"/>
      <c r="K39" s="375"/>
      <c r="L39" s="375"/>
      <c r="M39" s="381"/>
      <c r="N39" s="381"/>
      <c r="O39" s="373"/>
      <c r="P39" s="382"/>
    </row>
    <row r="40" spans="1:16" ht="21" customHeight="1">
      <c r="A40" s="254" t="s">
        <v>499</v>
      </c>
      <c r="B40" s="382">
        <v>74673</v>
      </c>
      <c r="C40" s="373">
        <v>52</v>
      </c>
      <c r="D40" s="373">
        <v>28</v>
      </c>
      <c r="E40" s="381">
        <v>24</v>
      </c>
      <c r="F40" s="373">
        <v>68</v>
      </c>
      <c r="G40" s="373">
        <v>249</v>
      </c>
      <c r="H40" s="373">
        <v>1</v>
      </c>
      <c r="I40" s="381">
        <v>318</v>
      </c>
      <c r="J40" s="373">
        <v>49</v>
      </c>
      <c r="K40" s="373">
        <v>216</v>
      </c>
      <c r="L40" s="373">
        <v>2</v>
      </c>
      <c r="M40" s="381">
        <v>267</v>
      </c>
      <c r="N40" s="381">
        <v>51</v>
      </c>
      <c r="O40" s="373">
        <v>75</v>
      </c>
      <c r="P40" s="382">
        <v>74748</v>
      </c>
    </row>
    <row r="41" spans="1:16" ht="21" customHeight="1">
      <c r="A41" s="254"/>
      <c r="B41" s="382"/>
      <c r="C41" s="373"/>
      <c r="D41" s="373"/>
      <c r="E41" s="381"/>
      <c r="F41" s="373"/>
      <c r="G41" s="373"/>
      <c r="H41" s="373"/>
      <c r="I41" s="381"/>
      <c r="J41" s="373"/>
      <c r="K41" s="373"/>
      <c r="L41" s="373"/>
      <c r="M41" s="381"/>
      <c r="N41" s="381"/>
      <c r="O41" s="373"/>
      <c r="P41" s="382"/>
    </row>
    <row r="42" spans="1:16" ht="21" customHeight="1">
      <c r="A42" s="254" t="s">
        <v>500</v>
      </c>
      <c r="B42" s="382">
        <v>19410</v>
      </c>
      <c r="C42" s="375">
        <v>17</v>
      </c>
      <c r="D42" s="375">
        <v>4</v>
      </c>
      <c r="E42" s="381">
        <v>13</v>
      </c>
      <c r="F42" s="375">
        <v>18</v>
      </c>
      <c r="G42" s="375">
        <v>54</v>
      </c>
      <c r="H42" s="375">
        <v>0</v>
      </c>
      <c r="I42" s="381">
        <v>72</v>
      </c>
      <c r="J42" s="375">
        <v>11</v>
      </c>
      <c r="K42" s="375">
        <v>36</v>
      </c>
      <c r="L42" s="375">
        <v>0</v>
      </c>
      <c r="M42" s="381">
        <v>47</v>
      </c>
      <c r="N42" s="381">
        <v>25</v>
      </c>
      <c r="O42" s="373">
        <v>38</v>
      </c>
      <c r="P42" s="382">
        <v>19448</v>
      </c>
    </row>
    <row r="43" spans="1:16" ht="21" customHeight="1">
      <c r="A43" s="254" t="s">
        <v>501</v>
      </c>
      <c r="B43" s="382">
        <v>7023</v>
      </c>
      <c r="C43" s="375">
        <v>4</v>
      </c>
      <c r="D43" s="375">
        <v>5</v>
      </c>
      <c r="E43" s="381">
        <v>-1</v>
      </c>
      <c r="F43" s="375">
        <v>4</v>
      </c>
      <c r="G43" s="375">
        <v>18</v>
      </c>
      <c r="H43" s="375">
        <v>0</v>
      </c>
      <c r="I43" s="381">
        <v>22</v>
      </c>
      <c r="J43" s="375">
        <v>2</v>
      </c>
      <c r="K43" s="375">
        <v>20</v>
      </c>
      <c r="L43" s="375">
        <v>0</v>
      </c>
      <c r="M43" s="381">
        <v>22</v>
      </c>
      <c r="N43" s="381">
        <v>0</v>
      </c>
      <c r="O43" s="373">
        <v>-1</v>
      </c>
      <c r="P43" s="382">
        <v>7022</v>
      </c>
    </row>
    <row r="44" spans="1:16" ht="21" customHeight="1">
      <c r="A44" s="254" t="s">
        <v>502</v>
      </c>
      <c r="B44" s="382">
        <v>14150</v>
      </c>
      <c r="C44" s="375">
        <v>11</v>
      </c>
      <c r="D44" s="375">
        <v>5</v>
      </c>
      <c r="E44" s="381">
        <v>6</v>
      </c>
      <c r="F44" s="375">
        <v>23</v>
      </c>
      <c r="G44" s="375">
        <v>69</v>
      </c>
      <c r="H44" s="375">
        <v>0</v>
      </c>
      <c r="I44" s="381">
        <v>92</v>
      </c>
      <c r="J44" s="375">
        <v>14</v>
      </c>
      <c r="K44" s="375">
        <v>49</v>
      </c>
      <c r="L44" s="375">
        <v>0</v>
      </c>
      <c r="M44" s="381">
        <v>63</v>
      </c>
      <c r="N44" s="381">
        <v>29</v>
      </c>
      <c r="O44" s="373">
        <v>35</v>
      </c>
      <c r="P44" s="382">
        <v>14185</v>
      </c>
    </row>
    <row r="45" spans="1:16" ht="21" customHeight="1">
      <c r="A45" s="254" t="s">
        <v>503</v>
      </c>
      <c r="B45" s="382">
        <v>8101</v>
      </c>
      <c r="C45" s="375">
        <v>3</v>
      </c>
      <c r="D45" s="375">
        <v>3</v>
      </c>
      <c r="E45" s="381">
        <v>0</v>
      </c>
      <c r="F45" s="375">
        <v>3</v>
      </c>
      <c r="G45" s="375">
        <v>18</v>
      </c>
      <c r="H45" s="375">
        <v>0</v>
      </c>
      <c r="I45" s="381">
        <v>21</v>
      </c>
      <c r="J45" s="375">
        <v>9</v>
      </c>
      <c r="K45" s="375">
        <v>30</v>
      </c>
      <c r="L45" s="375">
        <v>1</v>
      </c>
      <c r="M45" s="381">
        <v>40</v>
      </c>
      <c r="N45" s="381">
        <v>-19</v>
      </c>
      <c r="O45" s="373">
        <v>-19</v>
      </c>
      <c r="P45" s="382">
        <v>8082</v>
      </c>
    </row>
    <row r="46" spans="1:16" ht="21" customHeight="1">
      <c r="A46" s="254" t="s">
        <v>504</v>
      </c>
      <c r="B46" s="382">
        <v>8652</v>
      </c>
      <c r="C46" s="375">
        <v>6</v>
      </c>
      <c r="D46" s="375">
        <v>4</v>
      </c>
      <c r="E46" s="381">
        <v>2</v>
      </c>
      <c r="F46" s="375">
        <v>4</v>
      </c>
      <c r="G46" s="375">
        <v>35</v>
      </c>
      <c r="H46" s="375">
        <v>0</v>
      </c>
      <c r="I46" s="381">
        <v>39</v>
      </c>
      <c r="J46" s="375">
        <v>1</v>
      </c>
      <c r="K46" s="375">
        <v>27</v>
      </c>
      <c r="L46" s="375">
        <v>1</v>
      </c>
      <c r="M46" s="381">
        <v>29</v>
      </c>
      <c r="N46" s="381">
        <v>10</v>
      </c>
      <c r="O46" s="373">
        <v>12</v>
      </c>
      <c r="P46" s="382">
        <v>8664</v>
      </c>
    </row>
    <row r="47" spans="1:16" ht="21" customHeight="1">
      <c r="A47" s="254" t="s">
        <v>505</v>
      </c>
      <c r="B47" s="382">
        <v>17337</v>
      </c>
      <c r="C47" s="375">
        <v>11</v>
      </c>
      <c r="D47" s="375">
        <v>7</v>
      </c>
      <c r="E47" s="381">
        <v>4</v>
      </c>
      <c r="F47" s="375">
        <v>16</v>
      </c>
      <c r="G47" s="375">
        <v>55</v>
      </c>
      <c r="H47" s="375">
        <v>1</v>
      </c>
      <c r="I47" s="381">
        <v>72</v>
      </c>
      <c r="J47" s="375">
        <v>12</v>
      </c>
      <c r="K47" s="375">
        <v>54</v>
      </c>
      <c r="L47" s="375">
        <v>0</v>
      </c>
      <c r="M47" s="381">
        <v>66</v>
      </c>
      <c r="N47" s="381">
        <v>6</v>
      </c>
      <c r="O47" s="373">
        <v>10</v>
      </c>
      <c r="P47" s="382">
        <v>17347</v>
      </c>
    </row>
    <row r="48" spans="1:16" ht="21" customHeight="1">
      <c r="A48" s="254"/>
      <c r="B48" s="382"/>
      <c r="C48" s="375"/>
      <c r="D48" s="375"/>
      <c r="E48" s="381"/>
      <c r="F48" s="375"/>
      <c r="G48" s="375"/>
      <c r="H48" s="375"/>
      <c r="I48" s="381"/>
      <c r="J48" s="375"/>
      <c r="K48" s="375"/>
      <c r="L48" s="375"/>
      <c r="M48" s="381"/>
      <c r="N48" s="381"/>
      <c r="O48" s="373"/>
      <c r="P48" s="382"/>
    </row>
    <row r="49" spans="1:16" ht="21" customHeight="1">
      <c r="A49" s="254" t="s">
        <v>506</v>
      </c>
      <c r="B49" s="382">
        <v>47412</v>
      </c>
      <c r="C49" s="373">
        <v>44</v>
      </c>
      <c r="D49" s="373">
        <v>36</v>
      </c>
      <c r="E49" s="381">
        <v>8</v>
      </c>
      <c r="F49" s="373">
        <v>34</v>
      </c>
      <c r="G49" s="373">
        <v>176</v>
      </c>
      <c r="H49" s="373">
        <v>1</v>
      </c>
      <c r="I49" s="381">
        <v>211</v>
      </c>
      <c r="J49" s="373">
        <v>23</v>
      </c>
      <c r="K49" s="373">
        <v>157</v>
      </c>
      <c r="L49" s="373">
        <v>0</v>
      </c>
      <c r="M49" s="381">
        <v>180</v>
      </c>
      <c r="N49" s="381">
        <v>31</v>
      </c>
      <c r="O49" s="373">
        <v>39</v>
      </c>
      <c r="P49" s="382">
        <v>47451</v>
      </c>
    </row>
    <row r="50" spans="1:16" ht="21" customHeight="1">
      <c r="A50" s="254"/>
      <c r="B50" s="382"/>
      <c r="C50" s="373"/>
      <c r="D50" s="373"/>
      <c r="E50" s="381"/>
      <c r="F50" s="373"/>
      <c r="G50" s="373"/>
      <c r="H50" s="373"/>
      <c r="I50" s="381"/>
      <c r="J50" s="373"/>
      <c r="K50" s="373"/>
      <c r="L50" s="373"/>
      <c r="M50" s="381"/>
      <c r="N50" s="381"/>
      <c r="O50" s="373"/>
      <c r="P50" s="382"/>
    </row>
    <row r="51" spans="1:16" ht="21" customHeight="1">
      <c r="A51" s="254" t="s">
        <v>507</v>
      </c>
      <c r="B51" s="382">
        <v>8509</v>
      </c>
      <c r="C51" s="375">
        <v>10</v>
      </c>
      <c r="D51" s="375">
        <v>4</v>
      </c>
      <c r="E51" s="381">
        <v>6</v>
      </c>
      <c r="F51" s="375">
        <v>5</v>
      </c>
      <c r="G51" s="375">
        <v>47</v>
      </c>
      <c r="H51" s="375">
        <v>0</v>
      </c>
      <c r="I51" s="381">
        <v>52</v>
      </c>
      <c r="J51" s="375">
        <v>4</v>
      </c>
      <c r="K51" s="375">
        <v>31</v>
      </c>
      <c r="L51" s="375">
        <v>0</v>
      </c>
      <c r="M51" s="381">
        <v>35</v>
      </c>
      <c r="N51" s="381">
        <v>17</v>
      </c>
      <c r="O51" s="373">
        <v>23</v>
      </c>
      <c r="P51" s="382">
        <v>8532</v>
      </c>
    </row>
    <row r="52" spans="1:16" ht="21" customHeight="1">
      <c r="A52" s="254" t="s">
        <v>508</v>
      </c>
      <c r="B52" s="382">
        <v>17992</v>
      </c>
      <c r="C52" s="375">
        <v>24</v>
      </c>
      <c r="D52" s="375">
        <v>12</v>
      </c>
      <c r="E52" s="381">
        <v>12</v>
      </c>
      <c r="F52" s="375">
        <v>13</v>
      </c>
      <c r="G52" s="375">
        <v>66</v>
      </c>
      <c r="H52" s="375">
        <v>1</v>
      </c>
      <c r="I52" s="381">
        <v>80</v>
      </c>
      <c r="J52" s="375">
        <v>5</v>
      </c>
      <c r="K52" s="375">
        <v>67</v>
      </c>
      <c r="L52" s="375">
        <v>0</v>
      </c>
      <c r="M52" s="381">
        <v>72</v>
      </c>
      <c r="N52" s="381">
        <v>8</v>
      </c>
      <c r="O52" s="373">
        <v>20</v>
      </c>
      <c r="P52" s="382">
        <v>18012</v>
      </c>
    </row>
    <row r="53" spans="1:16" ht="21" customHeight="1">
      <c r="A53" s="254" t="s">
        <v>509</v>
      </c>
      <c r="B53" s="390">
        <v>358</v>
      </c>
      <c r="C53" s="375">
        <v>1</v>
      </c>
      <c r="D53" s="375">
        <v>0</v>
      </c>
      <c r="E53" s="381">
        <v>1</v>
      </c>
      <c r="F53" s="375">
        <v>1</v>
      </c>
      <c r="G53" s="375">
        <v>0</v>
      </c>
      <c r="H53" s="375">
        <v>0</v>
      </c>
      <c r="I53" s="381">
        <v>1</v>
      </c>
      <c r="J53" s="375">
        <v>0</v>
      </c>
      <c r="K53" s="375">
        <v>1</v>
      </c>
      <c r="L53" s="375">
        <v>0</v>
      </c>
      <c r="M53" s="381">
        <v>1</v>
      </c>
      <c r="N53" s="381">
        <v>0</v>
      </c>
      <c r="O53" s="373">
        <v>1</v>
      </c>
      <c r="P53" s="382">
        <v>359</v>
      </c>
    </row>
    <row r="54" spans="1:16" ht="21" customHeight="1">
      <c r="A54" s="254" t="s">
        <v>510</v>
      </c>
      <c r="B54" s="382">
        <v>455</v>
      </c>
      <c r="C54" s="375">
        <v>1</v>
      </c>
      <c r="D54" s="375">
        <v>1</v>
      </c>
      <c r="E54" s="381">
        <v>0</v>
      </c>
      <c r="F54" s="375">
        <v>1</v>
      </c>
      <c r="G54" s="375">
        <v>3</v>
      </c>
      <c r="H54" s="375">
        <v>0</v>
      </c>
      <c r="I54" s="381">
        <v>4</v>
      </c>
      <c r="J54" s="375">
        <v>1</v>
      </c>
      <c r="K54" s="375">
        <v>1</v>
      </c>
      <c r="L54" s="375">
        <v>0</v>
      </c>
      <c r="M54" s="381">
        <v>2</v>
      </c>
      <c r="N54" s="381">
        <v>2</v>
      </c>
      <c r="O54" s="373">
        <v>2</v>
      </c>
      <c r="P54" s="382">
        <v>457</v>
      </c>
    </row>
    <row r="55" spans="1:16" ht="21" customHeight="1">
      <c r="A55" s="254" t="s">
        <v>511</v>
      </c>
      <c r="B55" s="382">
        <v>387</v>
      </c>
      <c r="C55" s="375">
        <v>0</v>
      </c>
      <c r="D55" s="375">
        <v>0</v>
      </c>
      <c r="E55" s="381">
        <v>0</v>
      </c>
      <c r="F55" s="375">
        <v>0</v>
      </c>
      <c r="G55" s="375">
        <v>2</v>
      </c>
      <c r="H55" s="375">
        <v>0</v>
      </c>
      <c r="I55" s="381">
        <v>2</v>
      </c>
      <c r="J55" s="375">
        <v>0</v>
      </c>
      <c r="K55" s="375">
        <v>1</v>
      </c>
      <c r="L55" s="375">
        <v>0</v>
      </c>
      <c r="M55" s="381">
        <v>1</v>
      </c>
      <c r="N55" s="381">
        <v>1</v>
      </c>
      <c r="O55" s="373">
        <v>1</v>
      </c>
      <c r="P55" s="382">
        <v>388</v>
      </c>
    </row>
    <row r="56" spans="1:16" ht="21" customHeight="1">
      <c r="A56" s="254" t="s">
        <v>512</v>
      </c>
      <c r="B56" s="382">
        <v>176</v>
      </c>
      <c r="C56" s="375">
        <v>0</v>
      </c>
      <c r="D56" s="375">
        <v>0</v>
      </c>
      <c r="E56" s="381">
        <v>0</v>
      </c>
      <c r="F56" s="375">
        <v>0</v>
      </c>
      <c r="G56" s="375">
        <v>0</v>
      </c>
      <c r="H56" s="375">
        <v>0</v>
      </c>
      <c r="I56" s="381">
        <v>0</v>
      </c>
      <c r="J56" s="375">
        <v>0</v>
      </c>
      <c r="K56" s="375">
        <v>0</v>
      </c>
      <c r="L56" s="375">
        <v>0</v>
      </c>
      <c r="M56" s="381">
        <v>0</v>
      </c>
      <c r="N56" s="381">
        <v>0</v>
      </c>
      <c r="O56" s="373">
        <v>0</v>
      </c>
      <c r="P56" s="382">
        <v>176</v>
      </c>
    </row>
    <row r="57" spans="1:16" ht="21" customHeight="1">
      <c r="A57" s="254" t="s">
        <v>513</v>
      </c>
      <c r="B57" s="382">
        <v>602</v>
      </c>
      <c r="C57" s="375">
        <v>1</v>
      </c>
      <c r="D57" s="375">
        <v>1</v>
      </c>
      <c r="E57" s="381">
        <v>0</v>
      </c>
      <c r="F57" s="375">
        <v>0</v>
      </c>
      <c r="G57" s="375">
        <v>1</v>
      </c>
      <c r="H57" s="375">
        <v>0</v>
      </c>
      <c r="I57" s="381">
        <v>1</v>
      </c>
      <c r="J57" s="375">
        <v>0</v>
      </c>
      <c r="K57" s="375">
        <v>1</v>
      </c>
      <c r="L57" s="375">
        <v>0</v>
      </c>
      <c r="M57" s="381">
        <v>1</v>
      </c>
      <c r="N57" s="381">
        <v>0</v>
      </c>
      <c r="O57" s="373">
        <v>0</v>
      </c>
      <c r="P57" s="382">
        <v>602</v>
      </c>
    </row>
    <row r="58" spans="1:16" ht="21" customHeight="1">
      <c r="A58" s="254" t="s">
        <v>514</v>
      </c>
      <c r="B58" s="382">
        <v>237</v>
      </c>
      <c r="C58" s="375">
        <v>0</v>
      </c>
      <c r="D58" s="375">
        <v>0</v>
      </c>
      <c r="E58" s="381">
        <v>0</v>
      </c>
      <c r="F58" s="375">
        <v>0</v>
      </c>
      <c r="G58" s="375">
        <v>0</v>
      </c>
      <c r="H58" s="375">
        <v>0</v>
      </c>
      <c r="I58" s="381">
        <v>0</v>
      </c>
      <c r="J58" s="375">
        <v>1</v>
      </c>
      <c r="K58" s="375">
        <v>2</v>
      </c>
      <c r="L58" s="375">
        <v>0</v>
      </c>
      <c r="M58" s="381">
        <v>3</v>
      </c>
      <c r="N58" s="381">
        <v>-3</v>
      </c>
      <c r="O58" s="373">
        <v>-3</v>
      </c>
      <c r="P58" s="382">
        <v>234</v>
      </c>
    </row>
    <row r="59" spans="1:16" ht="21" customHeight="1">
      <c r="A59" s="254" t="s">
        <v>515</v>
      </c>
      <c r="B59" s="382">
        <v>656</v>
      </c>
      <c r="C59" s="375">
        <v>0</v>
      </c>
      <c r="D59" s="375">
        <v>0</v>
      </c>
      <c r="E59" s="381">
        <v>0</v>
      </c>
      <c r="F59" s="375">
        <v>0</v>
      </c>
      <c r="G59" s="375">
        <v>2</v>
      </c>
      <c r="H59" s="375">
        <v>0</v>
      </c>
      <c r="I59" s="381">
        <v>2</v>
      </c>
      <c r="J59" s="375">
        <v>3</v>
      </c>
      <c r="K59" s="375">
        <v>1</v>
      </c>
      <c r="L59" s="375">
        <v>0</v>
      </c>
      <c r="M59" s="381">
        <v>4</v>
      </c>
      <c r="N59" s="381">
        <v>-2</v>
      </c>
      <c r="O59" s="373">
        <v>-2</v>
      </c>
      <c r="P59" s="382">
        <v>654</v>
      </c>
    </row>
    <row r="60" spans="1:16" ht="21" customHeight="1">
      <c r="A60" s="254" t="s">
        <v>516</v>
      </c>
      <c r="B60" s="382">
        <v>700</v>
      </c>
      <c r="C60" s="375">
        <v>0</v>
      </c>
      <c r="D60" s="375">
        <v>3</v>
      </c>
      <c r="E60" s="381">
        <v>-3</v>
      </c>
      <c r="F60" s="375">
        <v>1</v>
      </c>
      <c r="G60" s="375">
        <v>0</v>
      </c>
      <c r="H60" s="375">
        <v>0</v>
      </c>
      <c r="I60" s="381">
        <v>1</v>
      </c>
      <c r="J60" s="375">
        <v>1</v>
      </c>
      <c r="K60" s="375">
        <v>1</v>
      </c>
      <c r="L60" s="375">
        <v>0</v>
      </c>
      <c r="M60" s="381">
        <v>2</v>
      </c>
      <c r="N60" s="381">
        <v>-1</v>
      </c>
      <c r="O60" s="373">
        <v>-4</v>
      </c>
      <c r="P60" s="382">
        <v>696</v>
      </c>
    </row>
    <row r="61" spans="1:16" ht="21" customHeight="1">
      <c r="A61" s="254" t="s">
        <v>293</v>
      </c>
      <c r="B61" s="382">
        <v>3997</v>
      </c>
      <c r="C61" s="375">
        <v>0</v>
      </c>
      <c r="D61" s="375">
        <v>6</v>
      </c>
      <c r="E61" s="381">
        <v>-6</v>
      </c>
      <c r="F61" s="375">
        <v>7</v>
      </c>
      <c r="G61" s="375">
        <v>3</v>
      </c>
      <c r="H61" s="375">
        <v>0</v>
      </c>
      <c r="I61" s="381">
        <v>10</v>
      </c>
      <c r="J61" s="375">
        <v>3</v>
      </c>
      <c r="K61" s="375">
        <v>6</v>
      </c>
      <c r="L61" s="375">
        <v>0</v>
      </c>
      <c r="M61" s="381">
        <v>9</v>
      </c>
      <c r="N61" s="381">
        <v>1</v>
      </c>
      <c r="O61" s="373">
        <v>-5</v>
      </c>
      <c r="P61" s="382">
        <v>3992</v>
      </c>
    </row>
    <row r="62" spans="1:16" ht="21" customHeight="1">
      <c r="A62" s="254" t="s">
        <v>294</v>
      </c>
      <c r="B62" s="382">
        <v>13343</v>
      </c>
      <c r="C62" s="375">
        <v>7</v>
      </c>
      <c r="D62" s="375">
        <v>9</v>
      </c>
      <c r="E62" s="381">
        <v>-2</v>
      </c>
      <c r="F62" s="375">
        <v>6</v>
      </c>
      <c r="G62" s="375">
        <v>52</v>
      </c>
      <c r="H62" s="375">
        <v>0</v>
      </c>
      <c r="I62" s="381">
        <v>58</v>
      </c>
      <c r="J62" s="375">
        <v>5</v>
      </c>
      <c r="K62" s="375">
        <v>45</v>
      </c>
      <c r="L62" s="375">
        <v>0</v>
      </c>
      <c r="M62" s="381">
        <v>50</v>
      </c>
      <c r="N62" s="381">
        <v>8</v>
      </c>
      <c r="O62" s="373">
        <v>6</v>
      </c>
      <c r="P62" s="382">
        <v>13349</v>
      </c>
    </row>
    <row r="63" spans="1:16" ht="21" customHeight="1">
      <c r="A63" s="254" t="s">
        <v>217</v>
      </c>
      <c r="B63" s="382"/>
      <c r="C63" s="373"/>
      <c r="D63" s="373"/>
      <c r="E63" s="381"/>
      <c r="F63" s="373"/>
      <c r="G63" s="373"/>
      <c r="H63" s="373"/>
      <c r="I63" s="381"/>
      <c r="J63" s="373"/>
      <c r="K63" s="373"/>
      <c r="L63" s="373"/>
      <c r="M63" s="381"/>
      <c r="N63" s="381"/>
      <c r="O63" s="373"/>
      <c r="P63" s="382"/>
    </row>
    <row r="64" spans="1:16" ht="21" customHeight="1">
      <c r="A64" s="254" t="s">
        <v>517</v>
      </c>
      <c r="B64" s="382">
        <v>559</v>
      </c>
      <c r="C64" s="373">
        <v>0</v>
      </c>
      <c r="D64" s="373">
        <v>2</v>
      </c>
      <c r="E64" s="381">
        <v>-2</v>
      </c>
      <c r="F64" s="373">
        <v>0</v>
      </c>
      <c r="G64" s="373">
        <v>3</v>
      </c>
      <c r="H64" s="373">
        <v>0</v>
      </c>
      <c r="I64" s="381">
        <v>3</v>
      </c>
      <c r="J64" s="373">
        <v>0</v>
      </c>
      <c r="K64" s="373">
        <v>2</v>
      </c>
      <c r="L64" s="373">
        <v>0</v>
      </c>
      <c r="M64" s="381">
        <v>2</v>
      </c>
      <c r="N64" s="381">
        <v>1</v>
      </c>
      <c r="O64" s="373">
        <v>-1</v>
      </c>
      <c r="P64" s="382">
        <v>558</v>
      </c>
    </row>
    <row r="65" spans="1:16" ht="21" customHeight="1">
      <c r="A65" s="254"/>
      <c r="B65" s="382"/>
      <c r="C65" s="373"/>
      <c r="D65" s="373"/>
      <c r="E65" s="381"/>
      <c r="F65" s="373"/>
      <c r="G65" s="373"/>
      <c r="H65" s="373"/>
      <c r="I65" s="381"/>
      <c r="J65" s="373"/>
      <c r="K65" s="373"/>
      <c r="L65" s="373"/>
      <c r="M65" s="381"/>
      <c r="N65" s="381"/>
      <c r="O65" s="373"/>
      <c r="P65" s="382"/>
    </row>
    <row r="66" spans="1:16" ht="21" customHeight="1">
      <c r="A66" s="254" t="s">
        <v>518</v>
      </c>
      <c r="B66" s="382">
        <v>559</v>
      </c>
      <c r="C66" s="375">
        <v>0</v>
      </c>
      <c r="D66" s="375">
        <v>2</v>
      </c>
      <c r="E66" s="381">
        <v>-2</v>
      </c>
      <c r="F66" s="375">
        <v>0</v>
      </c>
      <c r="G66" s="375">
        <v>3</v>
      </c>
      <c r="H66" s="375">
        <v>0</v>
      </c>
      <c r="I66" s="381">
        <v>3</v>
      </c>
      <c r="J66" s="375">
        <v>0</v>
      </c>
      <c r="K66" s="375">
        <v>2</v>
      </c>
      <c r="L66" s="375">
        <v>0</v>
      </c>
      <c r="M66" s="381">
        <v>2</v>
      </c>
      <c r="N66" s="381">
        <v>1</v>
      </c>
      <c r="O66" s="373">
        <v>-1</v>
      </c>
      <c r="P66" s="382">
        <v>558</v>
      </c>
    </row>
    <row r="67" spans="1:16" ht="21" customHeight="1">
      <c r="A67" s="254"/>
      <c r="B67" s="382"/>
      <c r="C67" s="375"/>
      <c r="D67" s="375"/>
      <c r="E67" s="381"/>
      <c r="F67" s="375"/>
      <c r="G67" s="375"/>
      <c r="H67" s="375"/>
      <c r="I67" s="381"/>
      <c r="J67" s="375"/>
      <c r="K67" s="375"/>
      <c r="L67" s="375"/>
      <c r="M67" s="381"/>
      <c r="N67" s="381"/>
      <c r="O67" s="373"/>
      <c r="P67" s="382"/>
    </row>
    <row r="68" spans="1:16" ht="21" customHeight="1">
      <c r="A68" s="254" t="s">
        <v>519</v>
      </c>
      <c r="B68" s="382">
        <v>2730</v>
      </c>
      <c r="C68" s="373">
        <v>6</v>
      </c>
      <c r="D68" s="373">
        <v>0</v>
      </c>
      <c r="E68" s="381">
        <v>6</v>
      </c>
      <c r="F68" s="373">
        <v>10</v>
      </c>
      <c r="G68" s="373">
        <v>5</v>
      </c>
      <c r="H68" s="373">
        <v>0</v>
      </c>
      <c r="I68" s="381">
        <v>15</v>
      </c>
      <c r="J68" s="373">
        <v>3</v>
      </c>
      <c r="K68" s="373">
        <v>11</v>
      </c>
      <c r="L68" s="373">
        <v>0</v>
      </c>
      <c r="M68" s="381">
        <v>14</v>
      </c>
      <c r="N68" s="381">
        <v>1</v>
      </c>
      <c r="O68" s="373">
        <v>7</v>
      </c>
      <c r="P68" s="382">
        <v>2737</v>
      </c>
    </row>
    <row r="69" spans="1:16" ht="21" customHeight="1">
      <c r="A69" s="254"/>
      <c r="B69" s="382"/>
      <c r="C69" s="373"/>
      <c r="D69" s="373"/>
      <c r="E69" s="381"/>
      <c r="F69" s="373"/>
      <c r="G69" s="373"/>
      <c r="H69" s="373"/>
      <c r="I69" s="381"/>
      <c r="J69" s="373"/>
      <c r="K69" s="373"/>
      <c r="L69" s="373"/>
      <c r="M69" s="381"/>
      <c r="N69" s="381"/>
      <c r="O69" s="373"/>
      <c r="P69" s="382"/>
    </row>
    <row r="70" spans="1:16" ht="21" customHeight="1">
      <c r="A70" s="254" t="s">
        <v>520</v>
      </c>
      <c r="B70" s="382">
        <v>1934</v>
      </c>
      <c r="C70" s="375">
        <v>4</v>
      </c>
      <c r="D70" s="375">
        <v>0</v>
      </c>
      <c r="E70" s="381">
        <v>4</v>
      </c>
      <c r="F70" s="375">
        <v>7</v>
      </c>
      <c r="G70" s="375">
        <v>3</v>
      </c>
      <c r="H70" s="375">
        <v>0</v>
      </c>
      <c r="I70" s="381">
        <v>10</v>
      </c>
      <c r="J70" s="375">
        <v>3</v>
      </c>
      <c r="K70" s="375">
        <v>10</v>
      </c>
      <c r="L70" s="375">
        <v>0</v>
      </c>
      <c r="M70" s="381">
        <v>13</v>
      </c>
      <c r="N70" s="381">
        <v>-3</v>
      </c>
      <c r="O70" s="373">
        <v>1</v>
      </c>
      <c r="P70" s="382">
        <v>1935</v>
      </c>
    </row>
    <row r="71" spans="1:16" ht="21" customHeight="1">
      <c r="A71" s="257" t="s">
        <v>521</v>
      </c>
      <c r="B71" s="382">
        <v>796</v>
      </c>
      <c r="C71" s="375">
        <v>2</v>
      </c>
      <c r="D71" s="375">
        <v>0</v>
      </c>
      <c r="E71" s="381">
        <v>2</v>
      </c>
      <c r="F71" s="375">
        <v>3</v>
      </c>
      <c r="G71" s="375">
        <v>2</v>
      </c>
      <c r="H71" s="375">
        <v>0</v>
      </c>
      <c r="I71" s="381">
        <v>5</v>
      </c>
      <c r="J71" s="375">
        <v>0</v>
      </c>
      <c r="K71" s="375">
        <v>1</v>
      </c>
      <c r="L71" s="375">
        <v>0</v>
      </c>
      <c r="M71" s="381">
        <v>1</v>
      </c>
      <c r="N71" s="381">
        <v>4</v>
      </c>
      <c r="O71" s="373">
        <v>6</v>
      </c>
      <c r="P71" s="382">
        <v>802</v>
      </c>
    </row>
    <row r="72" spans="1:16" ht="21" customHeight="1" thickBot="1">
      <c r="A72" s="256"/>
      <c r="B72" s="395"/>
      <c r="C72" s="393"/>
      <c r="D72" s="393"/>
      <c r="E72" s="394"/>
      <c r="F72" s="393"/>
      <c r="G72" s="393"/>
      <c r="H72" s="393"/>
      <c r="I72" s="394"/>
      <c r="J72" s="393"/>
      <c r="K72" s="393"/>
      <c r="L72" s="393"/>
      <c r="M72" s="394"/>
      <c r="N72" s="394"/>
      <c r="O72" s="393"/>
      <c r="P72" s="395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J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2">
        <f>+'総数'!A1</f>
        <v>40513</v>
      </c>
      <c r="C1" s="3"/>
      <c r="D1" s="3"/>
      <c r="E1" s="4" t="s">
        <v>62</v>
      </c>
      <c r="F1" s="4"/>
      <c r="G1" s="4"/>
      <c r="H1" s="4"/>
      <c r="I1" s="4"/>
      <c r="J1" s="4"/>
      <c r="K1" s="4"/>
      <c r="L1" s="4"/>
      <c r="M1" s="5"/>
      <c r="N1" s="1" t="s">
        <v>310</v>
      </c>
      <c r="O1" s="3"/>
      <c r="P1" s="3"/>
    </row>
    <row r="2" spans="1:16" ht="18" thickBot="1">
      <c r="A2" s="370">
        <f>A1</f>
        <v>40513</v>
      </c>
      <c r="C2" s="3"/>
      <c r="D2" s="3"/>
      <c r="E2" s="4"/>
      <c r="F2" s="4" t="s">
        <v>233</v>
      </c>
      <c r="G2" s="4"/>
      <c r="H2" s="4"/>
      <c r="I2" s="4"/>
      <c r="J2" s="4"/>
      <c r="K2" s="4"/>
      <c r="L2" s="4"/>
      <c r="M2" s="5"/>
      <c r="N2" s="2" t="s">
        <v>472</v>
      </c>
      <c r="O2" s="3"/>
      <c r="P2" s="3"/>
    </row>
    <row r="3" spans="1:17" ht="17.25">
      <c r="A3" s="7"/>
      <c r="B3" s="8" t="s">
        <v>542</v>
      </c>
      <c r="C3" s="690">
        <v>40513</v>
      </c>
      <c r="D3" s="691"/>
      <c r="E3" s="691"/>
      <c r="F3" s="692" t="s">
        <v>538</v>
      </c>
      <c r="G3" s="692"/>
      <c r="H3" s="692"/>
      <c r="I3" s="692"/>
      <c r="J3" s="692"/>
      <c r="K3" s="692"/>
      <c r="L3" s="692"/>
      <c r="M3" s="686">
        <f>C3</f>
        <v>40513</v>
      </c>
      <c r="N3" s="686"/>
      <c r="O3" s="9"/>
      <c r="P3" s="258" t="s">
        <v>3</v>
      </c>
      <c r="Q3" s="11"/>
    </row>
    <row r="4" spans="1:17" ht="17.25">
      <c r="A4" s="12" t="s">
        <v>8</v>
      </c>
      <c r="B4" s="362">
        <v>40513</v>
      </c>
      <c r="C4" s="687" t="s">
        <v>458</v>
      </c>
      <c r="D4" s="688"/>
      <c r="E4" s="689"/>
      <c r="F4" s="14" t="s">
        <v>243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40544</v>
      </c>
      <c r="Q4" s="11"/>
    </row>
    <row r="5" spans="1:17" ht="17.25">
      <c r="A5" s="12" t="s">
        <v>234</v>
      </c>
      <c r="B5" s="13" t="s">
        <v>9</v>
      </c>
      <c r="C5" s="46" t="s">
        <v>63</v>
      </c>
      <c r="D5" s="10" t="s">
        <v>18</v>
      </c>
      <c r="E5" s="19" t="s">
        <v>238</v>
      </c>
      <c r="F5" s="15" t="s">
        <v>460</v>
      </c>
      <c r="G5" s="15"/>
      <c r="H5" s="15"/>
      <c r="I5" s="16"/>
      <c r="J5" s="14" t="s">
        <v>461</v>
      </c>
      <c r="K5" s="15"/>
      <c r="L5" s="15"/>
      <c r="M5" s="16"/>
      <c r="N5" s="18" t="s">
        <v>250</v>
      </c>
      <c r="O5" s="10" t="s">
        <v>300</v>
      </c>
      <c r="P5" s="13" t="s">
        <v>9</v>
      </c>
      <c r="Q5" s="11"/>
    </row>
    <row r="6" spans="1:17" ht="17.25">
      <c r="A6" s="12" t="s">
        <v>235</v>
      </c>
      <c r="B6" s="13" t="s">
        <v>64</v>
      </c>
      <c r="C6" s="259"/>
      <c r="D6" s="246"/>
      <c r="E6" s="19" t="s">
        <v>239</v>
      </c>
      <c r="F6" s="17" t="s">
        <v>244</v>
      </c>
      <c r="G6" s="17" t="s">
        <v>245</v>
      </c>
      <c r="H6" s="17" t="s">
        <v>246</v>
      </c>
      <c r="I6" s="18" t="s">
        <v>125</v>
      </c>
      <c r="J6" s="17" t="s">
        <v>244</v>
      </c>
      <c r="K6" s="17" t="s">
        <v>245</v>
      </c>
      <c r="L6" s="17" t="s">
        <v>246</v>
      </c>
      <c r="M6" s="18" t="s">
        <v>125</v>
      </c>
      <c r="N6" s="19" t="s">
        <v>251</v>
      </c>
      <c r="O6" s="10" t="s">
        <v>252</v>
      </c>
      <c r="P6" s="13" t="s">
        <v>65</v>
      </c>
      <c r="Q6" s="11"/>
    </row>
    <row r="7" spans="1:17" ht="17.25">
      <c r="A7" s="12" t="s">
        <v>236</v>
      </c>
      <c r="B7" s="245" t="s">
        <v>200</v>
      </c>
      <c r="C7" s="259" t="s">
        <v>240</v>
      </c>
      <c r="D7" s="246" t="s">
        <v>120</v>
      </c>
      <c r="E7" s="247" t="s">
        <v>122</v>
      </c>
      <c r="F7" s="251" t="s">
        <v>249</v>
      </c>
      <c r="G7" s="251" t="s">
        <v>127</v>
      </c>
      <c r="H7" s="249" t="s">
        <v>129</v>
      </c>
      <c r="I7" s="250" t="s">
        <v>247</v>
      </c>
      <c r="J7" s="251" t="s">
        <v>249</v>
      </c>
      <c r="K7" s="251" t="s">
        <v>127</v>
      </c>
      <c r="L7" s="249" t="s">
        <v>129</v>
      </c>
      <c r="M7" s="250" t="s">
        <v>247</v>
      </c>
      <c r="N7" s="253" t="s">
        <v>462</v>
      </c>
      <c r="O7" s="251" t="s">
        <v>462</v>
      </c>
      <c r="P7" s="245" t="s">
        <v>200</v>
      </c>
      <c r="Q7" s="11"/>
    </row>
    <row r="8" spans="1:17" ht="17.25">
      <c r="A8" s="12" t="s">
        <v>237</v>
      </c>
      <c r="B8" s="359">
        <f>B4</f>
        <v>40513</v>
      </c>
      <c r="C8" s="259" t="s">
        <v>241</v>
      </c>
      <c r="D8" s="246"/>
      <c r="E8" s="248" t="s">
        <v>459</v>
      </c>
      <c r="F8" s="252" t="s">
        <v>248</v>
      </c>
      <c r="G8" s="252" t="s">
        <v>248</v>
      </c>
      <c r="H8" s="10"/>
      <c r="I8" s="19"/>
      <c r="J8" s="252" t="s">
        <v>248</v>
      </c>
      <c r="K8" s="252" t="s">
        <v>248</v>
      </c>
      <c r="L8" s="10"/>
      <c r="M8" s="19"/>
      <c r="N8" s="360" t="s">
        <v>464</v>
      </c>
      <c r="O8" s="251" t="s">
        <v>463</v>
      </c>
      <c r="P8" s="359">
        <f>P4</f>
        <v>40544</v>
      </c>
      <c r="Q8" s="11"/>
    </row>
    <row r="9" spans="1:17" ht="17.25">
      <c r="A9" s="20"/>
      <c r="B9" s="20" t="s">
        <v>66</v>
      </c>
      <c r="C9" s="34" t="s">
        <v>67</v>
      </c>
      <c r="D9" s="21" t="s">
        <v>68</v>
      </c>
      <c r="E9" s="22" t="s">
        <v>69</v>
      </c>
      <c r="F9" s="21" t="s">
        <v>70</v>
      </c>
      <c r="G9" s="21" t="s">
        <v>71</v>
      </c>
      <c r="H9" s="21" t="s">
        <v>72</v>
      </c>
      <c r="I9" s="22" t="s">
        <v>73</v>
      </c>
      <c r="J9" s="21" t="s">
        <v>74</v>
      </c>
      <c r="K9" s="21" t="s">
        <v>75</v>
      </c>
      <c r="L9" s="21" t="s">
        <v>76</v>
      </c>
      <c r="M9" s="22" t="s">
        <v>77</v>
      </c>
      <c r="N9" s="22" t="s">
        <v>78</v>
      </c>
      <c r="O9" s="21" t="s">
        <v>79</v>
      </c>
      <c r="P9" s="20" t="s">
        <v>80</v>
      </c>
      <c r="Q9" s="11"/>
    </row>
    <row r="10" spans="1:17" ht="17.25">
      <c r="A10" s="12"/>
      <c r="B10" s="12"/>
      <c r="C10" s="47"/>
      <c r="D10" s="23"/>
      <c r="E10" s="24" t="s">
        <v>81</v>
      </c>
      <c r="F10" s="23"/>
      <c r="G10" s="23"/>
      <c r="H10" s="23"/>
      <c r="I10" s="24" t="s">
        <v>82</v>
      </c>
      <c r="J10" s="23"/>
      <c r="K10" s="23"/>
      <c r="L10" s="23"/>
      <c r="M10" s="24" t="s">
        <v>83</v>
      </c>
      <c r="N10" s="24" t="s">
        <v>84</v>
      </c>
      <c r="O10" s="23" t="s">
        <v>85</v>
      </c>
      <c r="P10" s="12" t="s">
        <v>86</v>
      </c>
      <c r="Q10" s="11"/>
    </row>
    <row r="11" spans="1:17" ht="21" customHeight="1">
      <c r="A11" s="254" t="s">
        <v>253</v>
      </c>
      <c r="B11" s="28">
        <v>7556</v>
      </c>
      <c r="C11" s="26">
        <v>8</v>
      </c>
      <c r="D11" s="26">
        <v>4</v>
      </c>
      <c r="E11" s="25">
        <v>4</v>
      </c>
      <c r="F11" s="26">
        <v>106</v>
      </c>
      <c r="G11" s="26">
        <v>36</v>
      </c>
      <c r="H11" s="26">
        <v>18</v>
      </c>
      <c r="I11" s="25">
        <v>160</v>
      </c>
      <c r="J11" s="26">
        <v>103</v>
      </c>
      <c r="K11" s="26">
        <v>33</v>
      </c>
      <c r="L11" s="26">
        <v>34</v>
      </c>
      <c r="M11" s="25">
        <v>170</v>
      </c>
      <c r="N11" s="25">
        <v>-10</v>
      </c>
      <c r="O11" s="26">
        <v>-6</v>
      </c>
      <c r="P11" s="28">
        <v>7550</v>
      </c>
      <c r="Q11" s="11"/>
    </row>
    <row r="12" spans="1:17" ht="21" customHeight="1">
      <c r="A12" s="254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4" t="s">
        <v>254</v>
      </c>
      <c r="B13" s="28">
        <v>5424</v>
      </c>
      <c r="C13" s="26">
        <v>5</v>
      </c>
      <c r="D13" s="26">
        <v>2</v>
      </c>
      <c r="E13" s="25">
        <v>3</v>
      </c>
      <c r="F13" s="26">
        <v>80</v>
      </c>
      <c r="G13" s="26">
        <v>28</v>
      </c>
      <c r="H13" s="26">
        <v>9</v>
      </c>
      <c r="I13" s="25">
        <v>117</v>
      </c>
      <c r="J13" s="26">
        <v>67</v>
      </c>
      <c r="K13" s="26">
        <v>25</v>
      </c>
      <c r="L13" s="26">
        <v>18</v>
      </c>
      <c r="M13" s="25">
        <v>110</v>
      </c>
      <c r="N13" s="25">
        <v>7</v>
      </c>
      <c r="O13" s="26">
        <v>10</v>
      </c>
      <c r="P13" s="28">
        <v>5434</v>
      </c>
      <c r="Q13" s="11"/>
    </row>
    <row r="14" spans="1:17" ht="21" customHeight="1">
      <c r="A14" s="254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4" t="s">
        <v>255</v>
      </c>
      <c r="B15" s="28">
        <v>1535</v>
      </c>
      <c r="C15" s="27">
        <v>2</v>
      </c>
      <c r="D15" s="27">
        <v>1</v>
      </c>
      <c r="E15" s="25">
        <v>1</v>
      </c>
      <c r="F15" s="27">
        <v>18</v>
      </c>
      <c r="G15" s="27">
        <v>2</v>
      </c>
      <c r="H15" s="27">
        <v>1</v>
      </c>
      <c r="I15" s="25">
        <v>21</v>
      </c>
      <c r="J15" s="27">
        <v>14</v>
      </c>
      <c r="K15" s="27">
        <v>12</v>
      </c>
      <c r="L15" s="27">
        <v>5</v>
      </c>
      <c r="M15" s="25">
        <v>31</v>
      </c>
      <c r="N15" s="25">
        <v>-10</v>
      </c>
      <c r="O15" s="26">
        <v>-9</v>
      </c>
      <c r="P15" s="28">
        <v>1526</v>
      </c>
      <c r="Q15" s="11"/>
    </row>
    <row r="16" spans="1:17" ht="21" customHeight="1">
      <c r="A16" s="254" t="s">
        <v>256</v>
      </c>
      <c r="B16" s="28">
        <v>872</v>
      </c>
      <c r="C16" s="27">
        <v>0</v>
      </c>
      <c r="D16" s="27">
        <v>0</v>
      </c>
      <c r="E16" s="25">
        <v>0</v>
      </c>
      <c r="F16" s="27">
        <v>2</v>
      </c>
      <c r="G16" s="27">
        <v>6</v>
      </c>
      <c r="H16" s="27">
        <v>1</v>
      </c>
      <c r="I16" s="25">
        <v>9</v>
      </c>
      <c r="J16" s="27">
        <v>7</v>
      </c>
      <c r="K16" s="27">
        <v>2</v>
      </c>
      <c r="L16" s="27">
        <v>1</v>
      </c>
      <c r="M16" s="25">
        <v>10</v>
      </c>
      <c r="N16" s="25">
        <v>-1</v>
      </c>
      <c r="O16" s="26">
        <v>-1</v>
      </c>
      <c r="P16" s="28">
        <v>871</v>
      </c>
      <c r="Q16" s="11"/>
    </row>
    <row r="17" spans="1:17" ht="21" customHeight="1">
      <c r="A17" s="254" t="s">
        <v>257</v>
      </c>
      <c r="B17" s="28">
        <v>187</v>
      </c>
      <c r="C17" s="27">
        <v>0</v>
      </c>
      <c r="D17" s="27">
        <v>0</v>
      </c>
      <c r="E17" s="25">
        <v>0</v>
      </c>
      <c r="F17" s="27">
        <v>11</v>
      </c>
      <c r="G17" s="27">
        <v>1</v>
      </c>
      <c r="H17" s="27">
        <v>0</v>
      </c>
      <c r="I17" s="25">
        <v>12</v>
      </c>
      <c r="J17" s="27">
        <v>8</v>
      </c>
      <c r="K17" s="27">
        <v>0</v>
      </c>
      <c r="L17" s="27">
        <v>0</v>
      </c>
      <c r="M17" s="25">
        <v>8</v>
      </c>
      <c r="N17" s="25">
        <v>4</v>
      </c>
      <c r="O17" s="26">
        <v>4</v>
      </c>
      <c r="P17" s="28">
        <v>191</v>
      </c>
      <c r="Q17" s="11"/>
    </row>
    <row r="18" spans="1:17" ht="21" customHeight="1">
      <c r="A18" s="254" t="s">
        <v>258</v>
      </c>
      <c r="B18" s="28">
        <v>510</v>
      </c>
      <c r="C18" s="27">
        <v>1</v>
      </c>
      <c r="D18" s="27">
        <v>0</v>
      </c>
      <c r="E18" s="25">
        <v>1</v>
      </c>
      <c r="F18" s="27">
        <v>6</v>
      </c>
      <c r="G18" s="27">
        <v>5</v>
      </c>
      <c r="H18" s="27">
        <v>1</v>
      </c>
      <c r="I18" s="25">
        <v>12</v>
      </c>
      <c r="J18" s="27">
        <v>22</v>
      </c>
      <c r="K18" s="27">
        <v>1</v>
      </c>
      <c r="L18" s="27">
        <v>0</v>
      </c>
      <c r="M18" s="25">
        <v>23</v>
      </c>
      <c r="N18" s="25">
        <v>-11</v>
      </c>
      <c r="O18" s="26">
        <v>-10</v>
      </c>
      <c r="P18" s="28">
        <v>500</v>
      </c>
      <c r="Q18" s="11"/>
    </row>
    <row r="19" spans="1:17" ht="21" customHeight="1">
      <c r="A19" s="254" t="s">
        <v>259</v>
      </c>
      <c r="B19" s="28">
        <v>304</v>
      </c>
      <c r="C19" s="27">
        <v>0</v>
      </c>
      <c r="D19" s="27">
        <v>0</v>
      </c>
      <c r="E19" s="25">
        <v>0</v>
      </c>
      <c r="F19" s="27">
        <v>1</v>
      </c>
      <c r="G19" s="27">
        <v>0</v>
      </c>
      <c r="H19" s="27">
        <v>0</v>
      </c>
      <c r="I19" s="25">
        <v>1</v>
      </c>
      <c r="J19" s="27">
        <v>1</v>
      </c>
      <c r="K19" s="27">
        <v>0</v>
      </c>
      <c r="L19" s="27">
        <v>0</v>
      </c>
      <c r="M19" s="25">
        <v>1</v>
      </c>
      <c r="N19" s="25">
        <v>0</v>
      </c>
      <c r="O19" s="26">
        <v>0</v>
      </c>
      <c r="P19" s="28">
        <v>304</v>
      </c>
      <c r="Q19" s="11"/>
    </row>
    <row r="20" spans="1:17" ht="21" customHeight="1">
      <c r="A20" s="254" t="s">
        <v>260</v>
      </c>
      <c r="B20" s="28">
        <v>150</v>
      </c>
      <c r="C20" s="27">
        <v>0</v>
      </c>
      <c r="D20" s="27">
        <v>0</v>
      </c>
      <c r="E20" s="25">
        <v>0</v>
      </c>
      <c r="F20" s="27">
        <v>0</v>
      </c>
      <c r="G20" s="27">
        <v>1</v>
      </c>
      <c r="H20" s="27">
        <v>1</v>
      </c>
      <c r="I20" s="25">
        <v>2</v>
      </c>
      <c r="J20" s="27">
        <v>0</v>
      </c>
      <c r="K20" s="27">
        <v>2</v>
      </c>
      <c r="L20" s="27">
        <v>11</v>
      </c>
      <c r="M20" s="25">
        <v>13</v>
      </c>
      <c r="N20" s="25">
        <v>-11</v>
      </c>
      <c r="O20" s="26">
        <v>-11</v>
      </c>
      <c r="P20" s="28">
        <v>139</v>
      </c>
      <c r="Q20" s="11"/>
    </row>
    <row r="21" spans="1:17" ht="21" customHeight="1">
      <c r="A21" s="254" t="s">
        <v>261</v>
      </c>
      <c r="B21" s="28">
        <v>976</v>
      </c>
      <c r="C21" s="27">
        <v>1</v>
      </c>
      <c r="D21" s="27">
        <v>0</v>
      </c>
      <c r="E21" s="25">
        <v>1</v>
      </c>
      <c r="F21" s="27">
        <v>24</v>
      </c>
      <c r="G21" s="27">
        <v>6</v>
      </c>
      <c r="H21" s="27">
        <v>4</v>
      </c>
      <c r="I21" s="25">
        <v>34</v>
      </c>
      <c r="J21" s="27">
        <v>8</v>
      </c>
      <c r="K21" s="27">
        <v>3</v>
      </c>
      <c r="L21" s="27">
        <v>0</v>
      </c>
      <c r="M21" s="25">
        <v>11</v>
      </c>
      <c r="N21" s="25">
        <v>23</v>
      </c>
      <c r="O21" s="26">
        <v>24</v>
      </c>
      <c r="P21" s="28">
        <v>1000</v>
      </c>
      <c r="Q21" s="11"/>
    </row>
    <row r="22" spans="1:17" ht="21" customHeight="1">
      <c r="A22" s="254" t="s">
        <v>301</v>
      </c>
      <c r="B22" s="28">
        <v>136</v>
      </c>
      <c r="C22" s="27">
        <v>1</v>
      </c>
      <c r="D22" s="27">
        <v>0</v>
      </c>
      <c r="E22" s="25">
        <v>1</v>
      </c>
      <c r="F22" s="27">
        <v>4</v>
      </c>
      <c r="G22" s="27">
        <v>6</v>
      </c>
      <c r="H22" s="27">
        <v>0</v>
      </c>
      <c r="I22" s="25">
        <v>10</v>
      </c>
      <c r="J22" s="27">
        <v>1</v>
      </c>
      <c r="K22" s="27">
        <v>1</v>
      </c>
      <c r="L22" s="27">
        <v>0</v>
      </c>
      <c r="M22" s="25">
        <v>2</v>
      </c>
      <c r="N22" s="25">
        <v>8</v>
      </c>
      <c r="O22" s="26">
        <v>9</v>
      </c>
      <c r="P22" s="28">
        <v>145</v>
      </c>
      <c r="Q22" s="11"/>
    </row>
    <row r="23" spans="1:17" ht="21" customHeight="1">
      <c r="A23" s="254" t="s">
        <v>262</v>
      </c>
      <c r="B23" s="28">
        <v>486</v>
      </c>
      <c r="C23" s="27">
        <v>0</v>
      </c>
      <c r="D23" s="27">
        <v>1</v>
      </c>
      <c r="E23" s="25">
        <v>-1</v>
      </c>
      <c r="F23" s="27">
        <v>6</v>
      </c>
      <c r="G23" s="27">
        <v>1</v>
      </c>
      <c r="H23" s="27">
        <v>1</v>
      </c>
      <c r="I23" s="25">
        <v>8</v>
      </c>
      <c r="J23" s="27">
        <v>5</v>
      </c>
      <c r="K23" s="27">
        <v>2</v>
      </c>
      <c r="L23" s="27">
        <v>1</v>
      </c>
      <c r="M23" s="25">
        <v>8</v>
      </c>
      <c r="N23" s="25">
        <v>0</v>
      </c>
      <c r="O23" s="26">
        <v>-1</v>
      </c>
      <c r="P23" s="28">
        <v>485</v>
      </c>
      <c r="Q23" s="11"/>
    </row>
    <row r="24" spans="1:17" ht="21" customHeight="1">
      <c r="A24" s="254" t="s">
        <v>263</v>
      </c>
      <c r="B24" s="28">
        <v>178</v>
      </c>
      <c r="C24" s="27">
        <v>0</v>
      </c>
      <c r="D24" s="27">
        <v>0</v>
      </c>
      <c r="E24" s="25">
        <v>0</v>
      </c>
      <c r="F24" s="27">
        <v>2</v>
      </c>
      <c r="G24" s="27">
        <v>0</v>
      </c>
      <c r="H24" s="27">
        <v>0</v>
      </c>
      <c r="I24" s="25">
        <v>2</v>
      </c>
      <c r="J24" s="27">
        <v>1</v>
      </c>
      <c r="K24" s="27">
        <v>2</v>
      </c>
      <c r="L24" s="27">
        <v>0</v>
      </c>
      <c r="M24" s="25">
        <v>3</v>
      </c>
      <c r="N24" s="25">
        <v>-1</v>
      </c>
      <c r="O24" s="26">
        <v>-1</v>
      </c>
      <c r="P24" s="28">
        <v>177</v>
      </c>
      <c r="Q24" s="11"/>
    </row>
    <row r="25" spans="1:17" ht="21" customHeight="1">
      <c r="A25" s="254" t="s">
        <v>475</v>
      </c>
      <c r="B25" s="28">
        <v>90</v>
      </c>
      <c r="C25" s="27">
        <v>0</v>
      </c>
      <c r="D25" s="27">
        <v>0</v>
      </c>
      <c r="E25" s="25">
        <v>0</v>
      </c>
      <c r="F25" s="27">
        <v>6</v>
      </c>
      <c r="G25" s="27">
        <v>0</v>
      </c>
      <c r="H25" s="27">
        <v>0</v>
      </c>
      <c r="I25" s="25">
        <v>6</v>
      </c>
      <c r="J25" s="27">
        <v>0</v>
      </c>
      <c r="K25" s="27">
        <v>0</v>
      </c>
      <c r="L25" s="27">
        <v>0</v>
      </c>
      <c r="M25" s="25">
        <v>0</v>
      </c>
      <c r="N25" s="25">
        <v>6</v>
      </c>
      <c r="O25" s="26">
        <v>6</v>
      </c>
      <c r="P25" s="28">
        <v>96</v>
      </c>
      <c r="Q25" s="11"/>
    </row>
    <row r="26" spans="1:17" ht="21" customHeight="1">
      <c r="A26" s="255"/>
      <c r="B26" s="29"/>
      <c r="C26" s="165"/>
      <c r="D26" s="173"/>
      <c r="E26" s="174"/>
      <c r="F26" s="165"/>
      <c r="G26" s="166"/>
      <c r="H26" s="166"/>
      <c r="I26" s="174"/>
      <c r="J26" s="165"/>
      <c r="K26" s="166"/>
      <c r="L26" s="166"/>
      <c r="M26" s="174"/>
      <c r="N26" s="25"/>
      <c r="O26" s="26"/>
      <c r="P26" s="29"/>
      <c r="Q26" s="11"/>
    </row>
    <row r="27" spans="1:17" ht="21" customHeight="1">
      <c r="A27" s="254" t="s">
        <v>264</v>
      </c>
      <c r="B27" s="28">
        <v>2132</v>
      </c>
      <c r="C27" s="26">
        <v>3</v>
      </c>
      <c r="D27" s="26">
        <v>2</v>
      </c>
      <c r="E27" s="25">
        <v>1</v>
      </c>
      <c r="F27" s="26">
        <v>26</v>
      </c>
      <c r="G27" s="26">
        <v>8</v>
      </c>
      <c r="H27" s="26">
        <v>9</v>
      </c>
      <c r="I27" s="25">
        <v>43</v>
      </c>
      <c r="J27" s="26">
        <v>36</v>
      </c>
      <c r="K27" s="26">
        <v>8</v>
      </c>
      <c r="L27" s="26">
        <v>16</v>
      </c>
      <c r="M27" s="25">
        <v>60</v>
      </c>
      <c r="N27" s="25">
        <v>-17</v>
      </c>
      <c r="O27" s="26">
        <v>-16</v>
      </c>
      <c r="P27" s="28">
        <v>2116</v>
      </c>
      <c r="Q27" s="11"/>
    </row>
    <row r="28" spans="1:17" ht="21" customHeight="1">
      <c r="A28" s="254" t="s">
        <v>265</v>
      </c>
      <c r="B28" s="28">
        <v>439</v>
      </c>
      <c r="C28" s="26">
        <v>0</v>
      </c>
      <c r="D28" s="26">
        <v>0</v>
      </c>
      <c r="E28" s="25">
        <v>0</v>
      </c>
      <c r="F28" s="26">
        <v>8</v>
      </c>
      <c r="G28" s="26">
        <v>2</v>
      </c>
      <c r="H28" s="26">
        <v>4</v>
      </c>
      <c r="I28" s="25">
        <v>14</v>
      </c>
      <c r="J28" s="26">
        <v>8</v>
      </c>
      <c r="K28" s="26">
        <v>2</v>
      </c>
      <c r="L28" s="26">
        <v>7</v>
      </c>
      <c r="M28" s="25">
        <v>17</v>
      </c>
      <c r="N28" s="25">
        <v>-3</v>
      </c>
      <c r="O28" s="26">
        <v>-3</v>
      </c>
      <c r="P28" s="28">
        <v>436</v>
      </c>
      <c r="Q28" s="11"/>
    </row>
    <row r="29" spans="1:17" ht="21" customHeight="1">
      <c r="A29" s="254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4" t="s">
        <v>266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4" t="s">
        <v>267</v>
      </c>
      <c r="B31" s="28">
        <v>11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11</v>
      </c>
      <c r="Q31" s="11"/>
    </row>
    <row r="32" spans="1:17" ht="21" customHeight="1">
      <c r="A32" s="254" t="s">
        <v>268</v>
      </c>
      <c r="B32" s="28">
        <v>12</v>
      </c>
      <c r="C32" s="27">
        <v>0</v>
      </c>
      <c r="D32" s="27">
        <v>0</v>
      </c>
      <c r="E32" s="25">
        <v>0</v>
      </c>
      <c r="F32" s="27">
        <v>1</v>
      </c>
      <c r="G32" s="27">
        <v>0</v>
      </c>
      <c r="H32" s="27">
        <v>0</v>
      </c>
      <c r="I32" s="25">
        <v>1</v>
      </c>
      <c r="J32" s="27">
        <v>0</v>
      </c>
      <c r="K32" s="27">
        <v>0</v>
      </c>
      <c r="L32" s="27">
        <v>0</v>
      </c>
      <c r="M32" s="25">
        <v>0</v>
      </c>
      <c r="N32" s="25">
        <v>1</v>
      </c>
      <c r="O32" s="26">
        <v>1</v>
      </c>
      <c r="P32" s="28">
        <v>13</v>
      </c>
      <c r="Q32" s="11"/>
    </row>
    <row r="33" spans="1:17" ht="21" customHeight="1">
      <c r="A33" s="254" t="s">
        <v>269</v>
      </c>
      <c r="B33" s="28">
        <v>23</v>
      </c>
      <c r="C33" s="27">
        <v>0</v>
      </c>
      <c r="D33" s="27">
        <v>0</v>
      </c>
      <c r="E33" s="25">
        <v>0</v>
      </c>
      <c r="F33" s="27">
        <v>2</v>
      </c>
      <c r="G33" s="27">
        <v>0</v>
      </c>
      <c r="H33" s="27">
        <v>0</v>
      </c>
      <c r="I33" s="25">
        <v>2</v>
      </c>
      <c r="J33" s="27">
        <v>0</v>
      </c>
      <c r="K33" s="27">
        <v>0</v>
      </c>
      <c r="L33" s="27">
        <v>0</v>
      </c>
      <c r="M33" s="25">
        <v>0</v>
      </c>
      <c r="N33" s="25">
        <v>2</v>
      </c>
      <c r="O33" s="26">
        <v>2</v>
      </c>
      <c r="P33" s="28">
        <v>25</v>
      </c>
      <c r="Q33" s="11"/>
    </row>
    <row r="34" spans="1:17" ht="21" customHeight="1">
      <c r="A34" s="254" t="s">
        <v>270</v>
      </c>
      <c r="B34" s="28">
        <v>55</v>
      </c>
      <c r="C34" s="27">
        <v>0</v>
      </c>
      <c r="D34" s="27">
        <v>0</v>
      </c>
      <c r="E34" s="25">
        <v>0</v>
      </c>
      <c r="F34" s="27">
        <v>1</v>
      </c>
      <c r="G34" s="27">
        <v>0</v>
      </c>
      <c r="H34" s="27">
        <v>0</v>
      </c>
      <c r="I34" s="25">
        <v>1</v>
      </c>
      <c r="J34" s="27">
        <v>2</v>
      </c>
      <c r="K34" s="27">
        <v>0</v>
      </c>
      <c r="L34" s="27">
        <v>0</v>
      </c>
      <c r="M34" s="25">
        <v>2</v>
      </c>
      <c r="N34" s="25">
        <v>-1</v>
      </c>
      <c r="O34" s="26">
        <v>-1</v>
      </c>
      <c r="P34" s="28">
        <v>54</v>
      </c>
      <c r="Q34" s="11"/>
    </row>
    <row r="35" spans="1:17" ht="21" customHeight="1">
      <c r="A35" s="254" t="s">
        <v>271</v>
      </c>
      <c r="B35" s="28">
        <v>150</v>
      </c>
      <c r="C35" s="27">
        <v>0</v>
      </c>
      <c r="D35" s="27">
        <v>0</v>
      </c>
      <c r="E35" s="25">
        <v>0</v>
      </c>
      <c r="F35" s="27">
        <v>1</v>
      </c>
      <c r="G35" s="27">
        <v>2</v>
      </c>
      <c r="H35" s="27">
        <v>4</v>
      </c>
      <c r="I35" s="25">
        <v>7</v>
      </c>
      <c r="J35" s="27">
        <v>2</v>
      </c>
      <c r="K35" s="27">
        <v>1</v>
      </c>
      <c r="L35" s="27">
        <v>7</v>
      </c>
      <c r="M35" s="25">
        <v>10</v>
      </c>
      <c r="N35" s="25">
        <v>-3</v>
      </c>
      <c r="O35" s="26">
        <v>-3</v>
      </c>
      <c r="P35" s="28">
        <v>147</v>
      </c>
      <c r="Q35" s="11"/>
    </row>
    <row r="36" spans="1:17" ht="21" customHeight="1">
      <c r="A36" s="254" t="s">
        <v>272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4" t="s">
        <v>273</v>
      </c>
      <c r="B37" s="28">
        <v>134</v>
      </c>
      <c r="C37" s="27">
        <v>0</v>
      </c>
      <c r="D37" s="27">
        <v>0</v>
      </c>
      <c r="E37" s="25">
        <v>0</v>
      </c>
      <c r="F37" s="27">
        <v>3</v>
      </c>
      <c r="G37" s="27">
        <v>0</v>
      </c>
      <c r="H37" s="27">
        <v>0</v>
      </c>
      <c r="I37" s="25">
        <v>3</v>
      </c>
      <c r="J37" s="27">
        <v>4</v>
      </c>
      <c r="K37" s="27">
        <v>1</v>
      </c>
      <c r="L37" s="27">
        <v>0</v>
      </c>
      <c r="M37" s="25">
        <v>5</v>
      </c>
      <c r="N37" s="25">
        <v>-2</v>
      </c>
      <c r="O37" s="26">
        <v>-2</v>
      </c>
      <c r="P37" s="28">
        <v>132</v>
      </c>
      <c r="Q37" s="11"/>
    </row>
    <row r="38" spans="1:17" ht="21" customHeight="1">
      <c r="A38" s="254" t="s">
        <v>274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4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4" t="s">
        <v>275</v>
      </c>
      <c r="B40" s="28">
        <v>1374</v>
      </c>
      <c r="C40" s="26">
        <v>3</v>
      </c>
      <c r="D40" s="26">
        <v>1</v>
      </c>
      <c r="E40" s="25">
        <v>2</v>
      </c>
      <c r="F40" s="26">
        <v>18</v>
      </c>
      <c r="G40" s="26">
        <v>6</v>
      </c>
      <c r="H40" s="26">
        <v>5</v>
      </c>
      <c r="I40" s="25">
        <v>29</v>
      </c>
      <c r="J40" s="26">
        <v>26</v>
      </c>
      <c r="K40" s="26">
        <v>3</v>
      </c>
      <c r="L40" s="26">
        <v>7</v>
      </c>
      <c r="M40" s="25">
        <v>36</v>
      </c>
      <c r="N40" s="25">
        <v>-7</v>
      </c>
      <c r="O40" s="26">
        <v>-5</v>
      </c>
      <c r="P40" s="28">
        <v>1369</v>
      </c>
      <c r="Q40" s="11"/>
    </row>
    <row r="41" spans="1:17" ht="21" customHeight="1">
      <c r="A41" s="254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4" t="s">
        <v>276</v>
      </c>
      <c r="B42" s="28">
        <v>295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4</v>
      </c>
      <c r="I42" s="25">
        <v>4</v>
      </c>
      <c r="J42" s="27">
        <v>0</v>
      </c>
      <c r="K42" s="27">
        <v>0</v>
      </c>
      <c r="L42" s="27">
        <v>2</v>
      </c>
      <c r="M42" s="25">
        <v>2</v>
      </c>
      <c r="N42" s="25">
        <v>2</v>
      </c>
      <c r="O42" s="26">
        <v>2</v>
      </c>
      <c r="P42" s="28">
        <v>297</v>
      </c>
      <c r="Q42" s="11"/>
    </row>
    <row r="43" spans="1:17" ht="21" customHeight="1">
      <c r="A43" s="254" t="s">
        <v>277</v>
      </c>
      <c r="B43" s="28">
        <v>85</v>
      </c>
      <c r="C43" s="27">
        <v>1</v>
      </c>
      <c r="D43" s="27">
        <v>0</v>
      </c>
      <c r="E43" s="25">
        <v>1</v>
      </c>
      <c r="F43" s="27">
        <v>1</v>
      </c>
      <c r="G43" s="27">
        <v>1</v>
      </c>
      <c r="H43" s="27">
        <v>0</v>
      </c>
      <c r="I43" s="25">
        <v>2</v>
      </c>
      <c r="J43" s="27">
        <v>1</v>
      </c>
      <c r="K43" s="27">
        <v>0</v>
      </c>
      <c r="L43" s="27">
        <v>0</v>
      </c>
      <c r="M43" s="25">
        <v>1</v>
      </c>
      <c r="N43" s="25">
        <v>1</v>
      </c>
      <c r="O43" s="26">
        <v>2</v>
      </c>
      <c r="P43" s="28">
        <v>87</v>
      </c>
      <c r="Q43" s="11"/>
    </row>
    <row r="44" spans="1:17" ht="21" customHeight="1">
      <c r="A44" s="254" t="s">
        <v>278</v>
      </c>
      <c r="B44" s="28">
        <v>324</v>
      </c>
      <c r="C44" s="27">
        <v>1</v>
      </c>
      <c r="D44" s="27">
        <v>0</v>
      </c>
      <c r="E44" s="25">
        <v>1</v>
      </c>
      <c r="F44" s="27">
        <v>10</v>
      </c>
      <c r="G44" s="27">
        <v>1</v>
      </c>
      <c r="H44" s="27">
        <v>0</v>
      </c>
      <c r="I44" s="25">
        <v>11</v>
      </c>
      <c r="J44" s="27">
        <v>12</v>
      </c>
      <c r="K44" s="27">
        <v>0</v>
      </c>
      <c r="L44" s="27">
        <v>1</v>
      </c>
      <c r="M44" s="25">
        <v>13</v>
      </c>
      <c r="N44" s="25">
        <v>-2</v>
      </c>
      <c r="O44" s="26">
        <v>-1</v>
      </c>
      <c r="P44" s="28">
        <v>323</v>
      </c>
      <c r="Q44" s="11"/>
    </row>
    <row r="45" spans="1:17" ht="21" customHeight="1">
      <c r="A45" s="254" t="s">
        <v>279</v>
      </c>
      <c r="B45" s="28">
        <v>258</v>
      </c>
      <c r="C45" s="27">
        <v>0</v>
      </c>
      <c r="D45" s="27">
        <v>1</v>
      </c>
      <c r="E45" s="25">
        <v>-1</v>
      </c>
      <c r="F45" s="27">
        <v>1</v>
      </c>
      <c r="G45" s="27">
        <v>0</v>
      </c>
      <c r="H45" s="27">
        <v>1</v>
      </c>
      <c r="I45" s="25">
        <v>2</v>
      </c>
      <c r="J45" s="27">
        <v>3</v>
      </c>
      <c r="K45" s="27">
        <v>0</v>
      </c>
      <c r="L45" s="27">
        <v>0</v>
      </c>
      <c r="M45" s="25">
        <v>3</v>
      </c>
      <c r="N45" s="25">
        <v>-1</v>
      </c>
      <c r="O45" s="26">
        <v>-2</v>
      </c>
      <c r="P45" s="28">
        <v>256</v>
      </c>
      <c r="Q45" s="11"/>
    </row>
    <row r="46" spans="1:17" ht="21" customHeight="1">
      <c r="A46" s="254" t="s">
        <v>280</v>
      </c>
      <c r="B46" s="28">
        <v>114</v>
      </c>
      <c r="C46" s="27">
        <v>0</v>
      </c>
      <c r="D46" s="27">
        <v>0</v>
      </c>
      <c r="E46" s="25">
        <v>0</v>
      </c>
      <c r="F46" s="27">
        <v>0</v>
      </c>
      <c r="G46" s="27">
        <v>2</v>
      </c>
      <c r="H46" s="27">
        <v>0</v>
      </c>
      <c r="I46" s="25">
        <v>2</v>
      </c>
      <c r="J46" s="27">
        <v>0</v>
      </c>
      <c r="K46" s="27">
        <v>1</v>
      </c>
      <c r="L46" s="27">
        <v>3</v>
      </c>
      <c r="M46" s="25">
        <v>4</v>
      </c>
      <c r="N46" s="25">
        <v>-2</v>
      </c>
      <c r="O46" s="26">
        <v>-2</v>
      </c>
      <c r="P46" s="28">
        <v>112</v>
      </c>
      <c r="Q46" s="11"/>
    </row>
    <row r="47" spans="1:17" ht="21" customHeight="1">
      <c r="A47" s="254" t="s">
        <v>281</v>
      </c>
      <c r="B47" s="28">
        <v>298</v>
      </c>
      <c r="C47" s="27">
        <v>1</v>
      </c>
      <c r="D47" s="27">
        <v>0</v>
      </c>
      <c r="E47" s="25">
        <v>1</v>
      </c>
      <c r="F47" s="27">
        <v>6</v>
      </c>
      <c r="G47" s="27">
        <v>2</v>
      </c>
      <c r="H47" s="27">
        <v>0</v>
      </c>
      <c r="I47" s="25">
        <v>8</v>
      </c>
      <c r="J47" s="27">
        <v>10</v>
      </c>
      <c r="K47" s="27">
        <v>2</v>
      </c>
      <c r="L47" s="27">
        <v>1</v>
      </c>
      <c r="M47" s="25">
        <v>13</v>
      </c>
      <c r="N47" s="25">
        <v>-5</v>
      </c>
      <c r="O47" s="26">
        <v>-4</v>
      </c>
      <c r="P47" s="28">
        <v>294</v>
      </c>
      <c r="Q47" s="11"/>
    </row>
    <row r="48" spans="1:17" ht="21" customHeight="1">
      <c r="A48" s="254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4" t="s">
        <v>282</v>
      </c>
      <c r="B49" s="28">
        <v>272</v>
      </c>
      <c r="C49" s="26">
        <v>0</v>
      </c>
      <c r="D49" s="26">
        <v>1</v>
      </c>
      <c r="E49" s="25">
        <v>-1</v>
      </c>
      <c r="F49" s="26">
        <v>0</v>
      </c>
      <c r="G49" s="26">
        <v>0</v>
      </c>
      <c r="H49" s="26">
        <v>0</v>
      </c>
      <c r="I49" s="25">
        <v>0</v>
      </c>
      <c r="J49" s="26">
        <v>2</v>
      </c>
      <c r="K49" s="26">
        <v>0</v>
      </c>
      <c r="L49" s="26">
        <v>2</v>
      </c>
      <c r="M49" s="25">
        <v>4</v>
      </c>
      <c r="N49" s="25">
        <v>-4</v>
      </c>
      <c r="O49" s="26">
        <v>-5</v>
      </c>
      <c r="P49" s="28">
        <v>267</v>
      </c>
      <c r="Q49" s="11"/>
    </row>
    <row r="50" spans="1:17" ht="21" customHeight="1">
      <c r="A50" s="254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4" t="s">
        <v>283</v>
      </c>
      <c r="B51" s="28">
        <v>67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2</v>
      </c>
      <c r="K51" s="27">
        <v>0</v>
      </c>
      <c r="L51" s="27">
        <v>1</v>
      </c>
      <c r="M51" s="25">
        <v>3</v>
      </c>
      <c r="N51" s="25">
        <v>-3</v>
      </c>
      <c r="O51" s="26">
        <v>-3</v>
      </c>
      <c r="P51" s="28">
        <v>64</v>
      </c>
      <c r="Q51" s="11"/>
    </row>
    <row r="52" spans="1:17" ht="21" customHeight="1">
      <c r="A52" s="254" t="s">
        <v>284</v>
      </c>
      <c r="B52" s="28">
        <v>55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55</v>
      </c>
      <c r="Q52" s="11"/>
    </row>
    <row r="53" spans="1:17" ht="21" customHeight="1">
      <c r="A53" s="254" t="s">
        <v>285</v>
      </c>
      <c r="B53" s="28">
        <v>9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9</v>
      </c>
      <c r="Q53" s="11"/>
    </row>
    <row r="54" spans="1:17" ht="21" customHeight="1">
      <c r="A54" s="254" t="s">
        <v>286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4" t="s">
        <v>287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4" t="s">
        <v>288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4" t="s">
        <v>289</v>
      </c>
      <c r="B57" s="28">
        <v>19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19</v>
      </c>
      <c r="Q57" s="11"/>
    </row>
    <row r="58" spans="1:17" ht="21" customHeight="1">
      <c r="A58" s="254" t="s">
        <v>290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4" t="s">
        <v>291</v>
      </c>
      <c r="B59" s="28">
        <v>16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16</v>
      </c>
      <c r="Q59" s="11"/>
    </row>
    <row r="60" spans="1:17" ht="21" customHeight="1">
      <c r="A60" s="254" t="s">
        <v>292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4" t="s">
        <v>293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28</v>
      </c>
      <c r="Q61" s="11"/>
    </row>
    <row r="62" spans="1:17" ht="21" customHeight="1">
      <c r="A62" s="254" t="s">
        <v>294</v>
      </c>
      <c r="B62" s="28">
        <v>53</v>
      </c>
      <c r="C62" s="27">
        <v>0</v>
      </c>
      <c r="D62" s="27">
        <v>1</v>
      </c>
      <c r="E62" s="25">
        <v>-1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1</v>
      </c>
      <c r="M62" s="25">
        <v>1</v>
      </c>
      <c r="N62" s="25">
        <v>-1</v>
      </c>
      <c r="O62" s="26">
        <v>-2</v>
      </c>
      <c r="P62" s="28">
        <v>51</v>
      </c>
      <c r="Q62" s="11"/>
    </row>
    <row r="63" spans="1:17" ht="21" customHeight="1">
      <c r="A63" s="254" t="s">
        <v>217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4" t="s">
        <v>295</v>
      </c>
      <c r="B64" s="30">
        <v>19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3</v>
      </c>
      <c r="L64" s="26">
        <v>0</v>
      </c>
      <c r="M64" s="25">
        <v>3</v>
      </c>
      <c r="N64" s="25">
        <v>-3</v>
      </c>
      <c r="O64" s="26">
        <v>-3</v>
      </c>
      <c r="P64" s="28">
        <v>16</v>
      </c>
      <c r="Q64" s="11"/>
    </row>
    <row r="65" spans="1:17" ht="21" customHeight="1">
      <c r="A65" s="254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4" t="s">
        <v>296</v>
      </c>
      <c r="B66" s="28">
        <v>19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3</v>
      </c>
      <c r="L66" s="27">
        <v>0</v>
      </c>
      <c r="M66" s="25">
        <v>3</v>
      </c>
      <c r="N66" s="25">
        <v>-3</v>
      </c>
      <c r="O66" s="26">
        <v>-3</v>
      </c>
      <c r="P66" s="28">
        <v>16</v>
      </c>
      <c r="Q66" s="11"/>
    </row>
    <row r="67" spans="1:17" ht="21" customHeight="1">
      <c r="A67" s="254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4" t="s">
        <v>297</v>
      </c>
      <c r="B68" s="28">
        <v>28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6">
        <v>0</v>
      </c>
      <c r="P68" s="28">
        <v>28</v>
      </c>
      <c r="Q68" s="11"/>
    </row>
    <row r="69" spans="1:17" ht="21" customHeight="1">
      <c r="A69" s="254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4" t="s">
        <v>298</v>
      </c>
      <c r="B70" s="28">
        <v>23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23</v>
      </c>
      <c r="Q70" s="11"/>
    </row>
    <row r="71" spans="1:17" ht="21" customHeight="1">
      <c r="A71" s="257" t="s">
        <v>299</v>
      </c>
      <c r="B71" s="28">
        <v>5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5</v>
      </c>
      <c r="Q71" s="11"/>
    </row>
    <row r="72" spans="1:17" ht="21" customHeight="1" thickBot="1">
      <c r="A72" s="256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59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N76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2">
        <f>+'総数'!A1</f>
        <v>40513</v>
      </c>
      <c r="C1" s="3"/>
      <c r="D1" s="3"/>
      <c r="E1" s="4" t="s">
        <v>62</v>
      </c>
      <c r="F1" s="4"/>
      <c r="G1" s="4"/>
      <c r="H1" s="4"/>
      <c r="I1" s="4"/>
      <c r="J1" s="4"/>
      <c r="K1" s="4"/>
      <c r="L1" s="4"/>
      <c r="M1" s="5"/>
      <c r="N1" s="1" t="s">
        <v>311</v>
      </c>
      <c r="O1" s="3"/>
      <c r="P1" s="3"/>
    </row>
    <row r="2" spans="1:16" ht="18" thickBot="1">
      <c r="A2" s="370">
        <f>A1</f>
        <v>40513</v>
      </c>
      <c r="C2" s="3"/>
      <c r="D2" s="3"/>
      <c r="E2" s="4"/>
      <c r="F2" s="4" t="s">
        <v>522</v>
      </c>
      <c r="G2" s="4"/>
      <c r="H2" s="4"/>
      <c r="I2" s="4"/>
      <c r="J2" s="4"/>
      <c r="K2" s="4"/>
      <c r="L2" s="4"/>
      <c r="M2" s="5"/>
      <c r="N2" s="2" t="s">
        <v>523</v>
      </c>
      <c r="O2" s="3"/>
      <c r="P2" s="3"/>
    </row>
    <row r="3" spans="1:16" ht="17.25">
      <c r="A3" s="7"/>
      <c r="B3" s="8" t="s">
        <v>542</v>
      </c>
      <c r="C3" s="690">
        <v>40513</v>
      </c>
      <c r="D3" s="691"/>
      <c r="E3" s="691"/>
      <c r="F3" s="692" t="s">
        <v>538</v>
      </c>
      <c r="G3" s="692"/>
      <c r="H3" s="692"/>
      <c r="I3" s="692"/>
      <c r="J3" s="692"/>
      <c r="K3" s="692"/>
      <c r="L3" s="692"/>
      <c r="M3" s="686">
        <f>C3</f>
        <v>40513</v>
      </c>
      <c r="N3" s="686"/>
      <c r="O3" s="9"/>
      <c r="P3" s="258" t="s">
        <v>3</v>
      </c>
    </row>
    <row r="4" spans="1:16" ht="17.25">
      <c r="A4" s="12" t="s">
        <v>8</v>
      </c>
      <c r="B4" s="362">
        <v>40513</v>
      </c>
      <c r="C4" s="687" t="s">
        <v>458</v>
      </c>
      <c r="D4" s="688"/>
      <c r="E4" s="689"/>
      <c r="F4" s="14" t="s">
        <v>243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40544</v>
      </c>
    </row>
    <row r="5" spans="1:16" ht="17.25">
      <c r="A5" s="12" t="s">
        <v>234</v>
      </c>
      <c r="B5" s="13" t="s">
        <v>9</v>
      </c>
      <c r="C5" s="46" t="s">
        <v>63</v>
      </c>
      <c r="D5" s="10" t="s">
        <v>18</v>
      </c>
      <c r="E5" s="19" t="s">
        <v>238</v>
      </c>
      <c r="F5" s="15" t="s">
        <v>460</v>
      </c>
      <c r="G5" s="15"/>
      <c r="H5" s="15"/>
      <c r="I5" s="16"/>
      <c r="J5" s="14" t="s">
        <v>461</v>
      </c>
      <c r="K5" s="15"/>
      <c r="L5" s="15"/>
      <c r="M5" s="16"/>
      <c r="N5" s="18" t="s">
        <v>250</v>
      </c>
      <c r="O5" s="10" t="s">
        <v>300</v>
      </c>
      <c r="P5" s="13" t="s">
        <v>9</v>
      </c>
    </row>
    <row r="6" spans="1:16" ht="17.25">
      <c r="A6" s="12" t="s">
        <v>235</v>
      </c>
      <c r="B6" s="13" t="s">
        <v>64</v>
      </c>
      <c r="C6" s="259"/>
      <c r="D6" s="246"/>
      <c r="E6" s="19" t="s">
        <v>239</v>
      </c>
      <c r="F6" s="17" t="s">
        <v>244</v>
      </c>
      <c r="G6" s="17" t="s">
        <v>245</v>
      </c>
      <c r="H6" s="17" t="s">
        <v>246</v>
      </c>
      <c r="I6" s="18" t="s">
        <v>125</v>
      </c>
      <c r="J6" s="17" t="s">
        <v>244</v>
      </c>
      <c r="K6" s="17" t="s">
        <v>245</v>
      </c>
      <c r="L6" s="17" t="s">
        <v>246</v>
      </c>
      <c r="M6" s="18" t="s">
        <v>125</v>
      </c>
      <c r="N6" s="19" t="s">
        <v>251</v>
      </c>
      <c r="O6" s="10" t="s">
        <v>252</v>
      </c>
      <c r="P6" s="13" t="s">
        <v>65</v>
      </c>
    </row>
    <row r="7" spans="1:16" ht="17.25">
      <c r="A7" s="12" t="s">
        <v>236</v>
      </c>
      <c r="B7" s="245" t="s">
        <v>200</v>
      </c>
      <c r="C7" s="259" t="s">
        <v>240</v>
      </c>
      <c r="D7" s="246" t="s">
        <v>120</v>
      </c>
      <c r="E7" s="247" t="s">
        <v>122</v>
      </c>
      <c r="F7" s="251" t="s">
        <v>249</v>
      </c>
      <c r="G7" s="251" t="s">
        <v>127</v>
      </c>
      <c r="H7" s="249" t="s">
        <v>129</v>
      </c>
      <c r="I7" s="250" t="s">
        <v>247</v>
      </c>
      <c r="J7" s="251" t="s">
        <v>249</v>
      </c>
      <c r="K7" s="251" t="s">
        <v>127</v>
      </c>
      <c r="L7" s="249" t="s">
        <v>129</v>
      </c>
      <c r="M7" s="250" t="s">
        <v>247</v>
      </c>
      <c r="N7" s="253" t="s">
        <v>462</v>
      </c>
      <c r="O7" s="251" t="s">
        <v>462</v>
      </c>
      <c r="P7" s="245" t="s">
        <v>200</v>
      </c>
    </row>
    <row r="8" spans="1:16" ht="17.25">
      <c r="A8" s="12" t="s">
        <v>237</v>
      </c>
      <c r="B8" s="359">
        <f>B4</f>
        <v>40513</v>
      </c>
      <c r="C8" s="259" t="s">
        <v>241</v>
      </c>
      <c r="D8" s="246"/>
      <c r="E8" s="248" t="s">
        <v>459</v>
      </c>
      <c r="F8" s="252" t="s">
        <v>248</v>
      </c>
      <c r="G8" s="252" t="s">
        <v>248</v>
      </c>
      <c r="H8" s="10"/>
      <c r="I8" s="19"/>
      <c r="J8" s="252" t="s">
        <v>248</v>
      </c>
      <c r="K8" s="252" t="s">
        <v>248</v>
      </c>
      <c r="L8" s="10"/>
      <c r="M8" s="19"/>
      <c r="N8" s="360" t="s">
        <v>464</v>
      </c>
      <c r="O8" s="251" t="s">
        <v>463</v>
      </c>
      <c r="P8" s="359">
        <f>P4</f>
        <v>40544</v>
      </c>
    </row>
    <row r="9" spans="1:16" ht="17.25">
      <c r="A9" s="20"/>
      <c r="B9" s="20" t="s">
        <v>66</v>
      </c>
      <c r="C9" s="34" t="s">
        <v>67</v>
      </c>
      <c r="D9" s="21" t="s">
        <v>68</v>
      </c>
      <c r="E9" s="22" t="s">
        <v>69</v>
      </c>
      <c r="F9" s="21" t="s">
        <v>70</v>
      </c>
      <c r="G9" s="21" t="s">
        <v>71</v>
      </c>
      <c r="H9" s="21" t="s">
        <v>72</v>
      </c>
      <c r="I9" s="22" t="s">
        <v>73</v>
      </c>
      <c r="J9" s="21" t="s">
        <v>74</v>
      </c>
      <c r="K9" s="21" t="s">
        <v>75</v>
      </c>
      <c r="L9" s="21" t="s">
        <v>76</v>
      </c>
      <c r="M9" s="22" t="s">
        <v>77</v>
      </c>
      <c r="N9" s="22" t="s">
        <v>78</v>
      </c>
      <c r="O9" s="21" t="s">
        <v>79</v>
      </c>
      <c r="P9" s="20" t="s">
        <v>80</v>
      </c>
    </row>
    <row r="10" spans="1:16" ht="17.25">
      <c r="A10" s="12"/>
      <c r="B10" s="12"/>
      <c r="C10" s="47"/>
      <c r="D10" s="23"/>
      <c r="E10" s="24" t="s">
        <v>81</v>
      </c>
      <c r="F10" s="23"/>
      <c r="G10" s="23"/>
      <c r="H10" s="23"/>
      <c r="I10" s="24" t="s">
        <v>82</v>
      </c>
      <c r="J10" s="23"/>
      <c r="K10" s="23"/>
      <c r="L10" s="23"/>
      <c r="M10" s="24" t="s">
        <v>83</v>
      </c>
      <c r="N10" s="24" t="s">
        <v>84</v>
      </c>
      <c r="O10" s="23" t="s">
        <v>85</v>
      </c>
      <c r="P10" s="12" t="s">
        <v>86</v>
      </c>
    </row>
    <row r="11" spans="1:16" ht="21" customHeight="1">
      <c r="A11" s="254" t="s">
        <v>524</v>
      </c>
      <c r="B11" s="28">
        <v>4053</v>
      </c>
      <c r="C11" s="26">
        <v>4</v>
      </c>
      <c r="D11" s="26">
        <v>2</v>
      </c>
      <c r="E11" s="25">
        <v>2</v>
      </c>
      <c r="F11" s="26">
        <v>53</v>
      </c>
      <c r="G11" s="26">
        <v>26</v>
      </c>
      <c r="H11" s="26">
        <v>14</v>
      </c>
      <c r="I11" s="25">
        <v>93</v>
      </c>
      <c r="J11" s="26">
        <v>51</v>
      </c>
      <c r="K11" s="26">
        <v>24</v>
      </c>
      <c r="L11" s="26">
        <v>19</v>
      </c>
      <c r="M11" s="25">
        <v>94</v>
      </c>
      <c r="N11" s="25">
        <v>-1</v>
      </c>
      <c r="O11" s="26">
        <v>1</v>
      </c>
      <c r="P11" s="28">
        <v>4054</v>
      </c>
    </row>
    <row r="12" spans="1:16" ht="21" customHeight="1">
      <c r="A12" s="254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4" t="s">
        <v>525</v>
      </c>
      <c r="B13" s="28">
        <v>2914</v>
      </c>
      <c r="C13" s="26">
        <v>3</v>
      </c>
      <c r="D13" s="26">
        <v>2</v>
      </c>
      <c r="E13" s="25">
        <v>1</v>
      </c>
      <c r="F13" s="26">
        <v>36</v>
      </c>
      <c r="G13" s="26">
        <v>19</v>
      </c>
      <c r="H13" s="26">
        <v>9</v>
      </c>
      <c r="I13" s="25">
        <v>64</v>
      </c>
      <c r="J13" s="26">
        <v>37</v>
      </c>
      <c r="K13" s="26">
        <v>19</v>
      </c>
      <c r="L13" s="26">
        <v>13</v>
      </c>
      <c r="M13" s="25">
        <v>69</v>
      </c>
      <c r="N13" s="25">
        <v>-5</v>
      </c>
      <c r="O13" s="26">
        <v>-4</v>
      </c>
      <c r="P13" s="28">
        <v>2910</v>
      </c>
    </row>
    <row r="14" spans="1:16" ht="21" customHeight="1">
      <c r="A14" s="254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4" t="s">
        <v>526</v>
      </c>
      <c r="B15" s="28">
        <v>732</v>
      </c>
      <c r="C15" s="27">
        <v>1</v>
      </c>
      <c r="D15" s="27">
        <v>1</v>
      </c>
      <c r="E15" s="25">
        <v>0</v>
      </c>
      <c r="F15" s="27">
        <v>8</v>
      </c>
      <c r="G15" s="27">
        <v>2</v>
      </c>
      <c r="H15" s="27">
        <v>1</v>
      </c>
      <c r="I15" s="25">
        <v>11</v>
      </c>
      <c r="J15" s="27">
        <v>4</v>
      </c>
      <c r="K15" s="27">
        <v>8</v>
      </c>
      <c r="L15" s="27">
        <v>2</v>
      </c>
      <c r="M15" s="25">
        <v>14</v>
      </c>
      <c r="N15" s="25">
        <v>-3</v>
      </c>
      <c r="O15" s="26">
        <v>-3</v>
      </c>
      <c r="P15" s="28">
        <v>729</v>
      </c>
    </row>
    <row r="16" spans="1:16" ht="21" customHeight="1">
      <c r="A16" s="254" t="s">
        <v>527</v>
      </c>
      <c r="B16" s="28">
        <v>500</v>
      </c>
      <c r="C16" s="27">
        <v>0</v>
      </c>
      <c r="D16" s="27">
        <v>0</v>
      </c>
      <c r="E16" s="25">
        <v>0</v>
      </c>
      <c r="F16" s="27">
        <v>2</v>
      </c>
      <c r="G16" s="27">
        <v>4</v>
      </c>
      <c r="H16" s="27">
        <v>1</v>
      </c>
      <c r="I16" s="25">
        <v>7</v>
      </c>
      <c r="J16" s="27">
        <v>5</v>
      </c>
      <c r="K16" s="27">
        <v>2</v>
      </c>
      <c r="L16" s="27">
        <v>1</v>
      </c>
      <c r="M16" s="25">
        <v>8</v>
      </c>
      <c r="N16" s="25">
        <v>-1</v>
      </c>
      <c r="O16" s="26">
        <v>-1</v>
      </c>
      <c r="P16" s="28">
        <v>499</v>
      </c>
    </row>
    <row r="17" spans="1:16" ht="21" customHeight="1">
      <c r="A17" s="254" t="s">
        <v>528</v>
      </c>
      <c r="B17" s="28">
        <v>89</v>
      </c>
      <c r="C17" s="27">
        <v>0</v>
      </c>
      <c r="D17" s="27">
        <v>0</v>
      </c>
      <c r="E17" s="25">
        <v>0</v>
      </c>
      <c r="F17" s="27">
        <v>6</v>
      </c>
      <c r="G17" s="27">
        <v>1</v>
      </c>
      <c r="H17" s="27">
        <v>0</v>
      </c>
      <c r="I17" s="25">
        <v>7</v>
      </c>
      <c r="J17" s="27">
        <v>4</v>
      </c>
      <c r="K17" s="27">
        <v>0</v>
      </c>
      <c r="L17" s="27">
        <v>0</v>
      </c>
      <c r="M17" s="25">
        <v>4</v>
      </c>
      <c r="N17" s="25">
        <v>3</v>
      </c>
      <c r="O17" s="26">
        <v>3</v>
      </c>
      <c r="P17" s="28">
        <v>92</v>
      </c>
    </row>
    <row r="18" spans="1:16" ht="21" customHeight="1">
      <c r="A18" s="254" t="s">
        <v>529</v>
      </c>
      <c r="B18" s="28">
        <v>312</v>
      </c>
      <c r="C18" s="27">
        <v>1</v>
      </c>
      <c r="D18" s="27">
        <v>0</v>
      </c>
      <c r="E18" s="25">
        <v>1</v>
      </c>
      <c r="F18" s="27">
        <v>1</v>
      </c>
      <c r="G18" s="27">
        <v>2</v>
      </c>
      <c r="H18" s="27">
        <v>1</v>
      </c>
      <c r="I18" s="25">
        <v>4</v>
      </c>
      <c r="J18" s="27">
        <v>14</v>
      </c>
      <c r="K18" s="27">
        <v>1</v>
      </c>
      <c r="L18" s="27">
        <v>0</v>
      </c>
      <c r="M18" s="25">
        <v>15</v>
      </c>
      <c r="N18" s="25">
        <v>-11</v>
      </c>
      <c r="O18" s="26">
        <v>-10</v>
      </c>
      <c r="P18" s="28">
        <v>302</v>
      </c>
    </row>
    <row r="19" spans="1:16" ht="21" customHeight="1">
      <c r="A19" s="254" t="s">
        <v>530</v>
      </c>
      <c r="B19" s="28">
        <v>133</v>
      </c>
      <c r="C19" s="27">
        <v>0</v>
      </c>
      <c r="D19" s="27">
        <v>0</v>
      </c>
      <c r="E19" s="25">
        <v>0</v>
      </c>
      <c r="F19" s="27">
        <v>1</v>
      </c>
      <c r="G19" s="27">
        <v>0</v>
      </c>
      <c r="H19" s="27">
        <v>0</v>
      </c>
      <c r="I19" s="25">
        <v>1</v>
      </c>
      <c r="J19" s="27">
        <v>1</v>
      </c>
      <c r="K19" s="27">
        <v>0</v>
      </c>
      <c r="L19" s="27">
        <v>0</v>
      </c>
      <c r="M19" s="25">
        <v>1</v>
      </c>
      <c r="N19" s="25">
        <v>0</v>
      </c>
      <c r="O19" s="26">
        <v>0</v>
      </c>
      <c r="P19" s="28">
        <v>133</v>
      </c>
    </row>
    <row r="20" spans="1:16" ht="21" customHeight="1">
      <c r="A20" s="254" t="s">
        <v>531</v>
      </c>
      <c r="B20" s="28">
        <v>92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1</v>
      </c>
      <c r="I20" s="25">
        <v>1</v>
      </c>
      <c r="J20" s="27">
        <v>0</v>
      </c>
      <c r="K20" s="27">
        <v>2</v>
      </c>
      <c r="L20" s="27">
        <v>10</v>
      </c>
      <c r="M20" s="25">
        <v>12</v>
      </c>
      <c r="N20" s="25">
        <v>-11</v>
      </c>
      <c r="O20" s="26">
        <v>-11</v>
      </c>
      <c r="P20" s="28">
        <v>81</v>
      </c>
    </row>
    <row r="21" spans="1:16" ht="21" customHeight="1">
      <c r="A21" s="254" t="s">
        <v>532</v>
      </c>
      <c r="B21" s="28">
        <v>615</v>
      </c>
      <c r="C21" s="27">
        <v>0</v>
      </c>
      <c r="D21" s="27">
        <v>0</v>
      </c>
      <c r="E21" s="25">
        <v>0</v>
      </c>
      <c r="F21" s="27">
        <v>10</v>
      </c>
      <c r="G21" s="27">
        <v>5</v>
      </c>
      <c r="H21" s="27">
        <v>4</v>
      </c>
      <c r="I21" s="25">
        <v>19</v>
      </c>
      <c r="J21" s="27">
        <v>4</v>
      </c>
      <c r="K21" s="27">
        <v>3</v>
      </c>
      <c r="L21" s="27">
        <v>0</v>
      </c>
      <c r="M21" s="25">
        <v>7</v>
      </c>
      <c r="N21" s="25">
        <v>12</v>
      </c>
      <c r="O21" s="26">
        <v>12</v>
      </c>
      <c r="P21" s="28">
        <v>627</v>
      </c>
    </row>
    <row r="22" spans="1:16" ht="21" customHeight="1">
      <c r="A22" s="254" t="s">
        <v>301</v>
      </c>
      <c r="B22" s="28">
        <v>64</v>
      </c>
      <c r="C22" s="27">
        <v>1</v>
      </c>
      <c r="D22" s="27">
        <v>0</v>
      </c>
      <c r="E22" s="25">
        <v>1</v>
      </c>
      <c r="F22" s="27">
        <v>3</v>
      </c>
      <c r="G22" s="27">
        <v>4</v>
      </c>
      <c r="H22" s="27">
        <v>0</v>
      </c>
      <c r="I22" s="25">
        <v>7</v>
      </c>
      <c r="J22" s="27">
        <v>0</v>
      </c>
      <c r="K22" s="27">
        <v>1</v>
      </c>
      <c r="L22" s="27">
        <v>0</v>
      </c>
      <c r="M22" s="25">
        <v>1</v>
      </c>
      <c r="N22" s="25">
        <v>6</v>
      </c>
      <c r="O22" s="26">
        <v>7</v>
      </c>
      <c r="P22" s="28">
        <v>71</v>
      </c>
    </row>
    <row r="23" spans="1:16" ht="21" customHeight="1">
      <c r="A23" s="254" t="s">
        <v>487</v>
      </c>
      <c r="B23" s="28">
        <v>282</v>
      </c>
      <c r="C23" s="27">
        <v>0</v>
      </c>
      <c r="D23" s="27">
        <v>1</v>
      </c>
      <c r="E23" s="25">
        <v>-1</v>
      </c>
      <c r="F23" s="27">
        <v>3</v>
      </c>
      <c r="G23" s="27">
        <v>1</v>
      </c>
      <c r="H23" s="27">
        <v>1</v>
      </c>
      <c r="I23" s="25">
        <v>5</v>
      </c>
      <c r="J23" s="27">
        <v>5</v>
      </c>
      <c r="K23" s="27">
        <v>0</v>
      </c>
      <c r="L23" s="27">
        <v>0</v>
      </c>
      <c r="M23" s="25">
        <v>5</v>
      </c>
      <c r="N23" s="25">
        <v>0</v>
      </c>
      <c r="O23" s="26">
        <v>-1</v>
      </c>
      <c r="P23" s="28">
        <v>281</v>
      </c>
    </row>
    <row r="24" spans="1:16" ht="21" customHeight="1">
      <c r="A24" s="254" t="s">
        <v>263</v>
      </c>
      <c r="B24" s="28">
        <v>56</v>
      </c>
      <c r="C24" s="27">
        <v>0</v>
      </c>
      <c r="D24" s="27">
        <v>0</v>
      </c>
      <c r="E24" s="25">
        <v>0</v>
      </c>
      <c r="F24" s="27">
        <v>0</v>
      </c>
      <c r="G24" s="27">
        <v>0</v>
      </c>
      <c r="H24" s="27">
        <v>0</v>
      </c>
      <c r="I24" s="25">
        <v>0</v>
      </c>
      <c r="J24" s="27">
        <v>0</v>
      </c>
      <c r="K24" s="27">
        <v>2</v>
      </c>
      <c r="L24" s="27">
        <v>0</v>
      </c>
      <c r="M24" s="25">
        <v>2</v>
      </c>
      <c r="N24" s="25">
        <v>-2</v>
      </c>
      <c r="O24" s="26">
        <v>-2</v>
      </c>
      <c r="P24" s="28">
        <v>54</v>
      </c>
    </row>
    <row r="25" spans="1:16" ht="21" customHeight="1">
      <c r="A25" s="254" t="s">
        <v>475</v>
      </c>
      <c r="B25" s="29">
        <v>39</v>
      </c>
      <c r="C25" s="27">
        <v>0</v>
      </c>
      <c r="D25" s="27">
        <v>0</v>
      </c>
      <c r="E25" s="25">
        <v>0</v>
      </c>
      <c r="F25" s="27">
        <v>2</v>
      </c>
      <c r="G25" s="27">
        <v>0</v>
      </c>
      <c r="H25" s="27">
        <v>0</v>
      </c>
      <c r="I25" s="25">
        <v>2</v>
      </c>
      <c r="J25" s="27">
        <v>0</v>
      </c>
      <c r="K25" s="27">
        <v>0</v>
      </c>
      <c r="L25" s="27">
        <v>0</v>
      </c>
      <c r="M25" s="25">
        <v>0</v>
      </c>
      <c r="N25" s="25">
        <v>2</v>
      </c>
      <c r="O25" s="26">
        <v>2</v>
      </c>
      <c r="P25" s="28">
        <v>41</v>
      </c>
    </row>
    <row r="26" spans="1:16" ht="21" customHeight="1">
      <c r="A26" s="255"/>
      <c r="B26" s="29"/>
      <c r="C26" s="165"/>
      <c r="D26" s="173"/>
      <c r="E26" s="174"/>
      <c r="F26" s="165"/>
      <c r="G26" s="166"/>
      <c r="H26" s="166"/>
      <c r="I26" s="174"/>
      <c r="J26" s="165"/>
      <c r="K26" s="166"/>
      <c r="L26" s="166"/>
      <c r="M26" s="174"/>
      <c r="N26" s="175"/>
      <c r="O26" s="176"/>
      <c r="P26" s="29"/>
    </row>
    <row r="27" spans="1:16" ht="21" customHeight="1">
      <c r="A27" s="254" t="s">
        <v>488</v>
      </c>
      <c r="B27" s="28">
        <v>1139</v>
      </c>
      <c r="C27" s="26">
        <v>1</v>
      </c>
      <c r="D27" s="26">
        <v>0</v>
      </c>
      <c r="E27" s="25">
        <v>1</v>
      </c>
      <c r="F27" s="26">
        <v>17</v>
      </c>
      <c r="G27" s="26">
        <v>7</v>
      </c>
      <c r="H27" s="26">
        <v>5</v>
      </c>
      <c r="I27" s="25">
        <v>29</v>
      </c>
      <c r="J27" s="26">
        <v>14</v>
      </c>
      <c r="K27" s="26">
        <v>5</v>
      </c>
      <c r="L27" s="26">
        <v>6</v>
      </c>
      <c r="M27" s="25">
        <v>25</v>
      </c>
      <c r="N27" s="25">
        <v>4</v>
      </c>
      <c r="O27" s="26">
        <v>5</v>
      </c>
      <c r="P27" s="28">
        <v>1144</v>
      </c>
    </row>
    <row r="28" spans="1:16" ht="21" customHeight="1">
      <c r="A28" s="254" t="s">
        <v>489</v>
      </c>
      <c r="B28" s="28">
        <v>224</v>
      </c>
      <c r="C28" s="26">
        <v>0</v>
      </c>
      <c r="D28" s="26">
        <v>0</v>
      </c>
      <c r="E28" s="25">
        <v>0</v>
      </c>
      <c r="F28" s="26">
        <v>6</v>
      </c>
      <c r="G28" s="26">
        <v>1</v>
      </c>
      <c r="H28" s="26">
        <v>2</v>
      </c>
      <c r="I28" s="25">
        <v>9</v>
      </c>
      <c r="J28" s="26">
        <v>2</v>
      </c>
      <c r="K28" s="26">
        <v>2</v>
      </c>
      <c r="L28" s="26">
        <v>2</v>
      </c>
      <c r="M28" s="25">
        <v>6</v>
      </c>
      <c r="N28" s="25">
        <v>3</v>
      </c>
      <c r="O28" s="26">
        <v>3</v>
      </c>
      <c r="P28" s="28">
        <v>227</v>
      </c>
    </row>
    <row r="29" spans="1:16" ht="21" customHeight="1">
      <c r="A29" s="254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4" t="s">
        <v>490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4" t="s">
        <v>491</v>
      </c>
      <c r="B31" s="28">
        <v>3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3</v>
      </c>
    </row>
    <row r="32" spans="1:16" ht="21" customHeight="1">
      <c r="A32" s="254" t="s">
        <v>492</v>
      </c>
      <c r="B32" s="28">
        <v>6</v>
      </c>
      <c r="C32" s="27">
        <v>0</v>
      </c>
      <c r="D32" s="27">
        <v>0</v>
      </c>
      <c r="E32" s="25">
        <v>0</v>
      </c>
      <c r="F32" s="27">
        <v>1</v>
      </c>
      <c r="G32" s="27">
        <v>0</v>
      </c>
      <c r="H32" s="27">
        <v>0</v>
      </c>
      <c r="I32" s="25">
        <v>1</v>
      </c>
      <c r="J32" s="27">
        <v>0</v>
      </c>
      <c r="K32" s="27">
        <v>0</v>
      </c>
      <c r="L32" s="27">
        <v>0</v>
      </c>
      <c r="M32" s="25">
        <v>0</v>
      </c>
      <c r="N32" s="25">
        <v>1</v>
      </c>
      <c r="O32" s="26">
        <v>1</v>
      </c>
      <c r="P32" s="28">
        <v>7</v>
      </c>
    </row>
    <row r="33" spans="1:16" ht="21" customHeight="1">
      <c r="A33" s="254" t="s">
        <v>493</v>
      </c>
      <c r="B33" s="28">
        <v>9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9</v>
      </c>
    </row>
    <row r="34" spans="1:16" ht="21" customHeight="1">
      <c r="A34" s="254" t="s">
        <v>494</v>
      </c>
      <c r="B34" s="28">
        <v>20</v>
      </c>
      <c r="C34" s="27">
        <v>0</v>
      </c>
      <c r="D34" s="27">
        <v>0</v>
      </c>
      <c r="E34" s="25">
        <v>0</v>
      </c>
      <c r="F34" s="27">
        <v>1</v>
      </c>
      <c r="G34" s="27">
        <v>0</v>
      </c>
      <c r="H34" s="27">
        <v>0</v>
      </c>
      <c r="I34" s="25">
        <v>1</v>
      </c>
      <c r="J34" s="27">
        <v>1</v>
      </c>
      <c r="K34" s="27">
        <v>0</v>
      </c>
      <c r="L34" s="27">
        <v>0</v>
      </c>
      <c r="M34" s="25">
        <v>1</v>
      </c>
      <c r="N34" s="25">
        <v>0</v>
      </c>
      <c r="O34" s="26">
        <v>0</v>
      </c>
      <c r="P34" s="28">
        <v>20</v>
      </c>
    </row>
    <row r="35" spans="1:16" ht="21" customHeight="1">
      <c r="A35" s="254" t="s">
        <v>495</v>
      </c>
      <c r="B35" s="28">
        <v>95</v>
      </c>
      <c r="C35" s="27">
        <v>0</v>
      </c>
      <c r="D35" s="27">
        <v>0</v>
      </c>
      <c r="E35" s="25">
        <v>0</v>
      </c>
      <c r="F35" s="27">
        <v>1</v>
      </c>
      <c r="G35" s="27">
        <v>1</v>
      </c>
      <c r="H35" s="27">
        <v>2</v>
      </c>
      <c r="I35" s="25">
        <v>4</v>
      </c>
      <c r="J35" s="27">
        <v>0</v>
      </c>
      <c r="K35" s="27">
        <v>1</v>
      </c>
      <c r="L35" s="27">
        <v>2</v>
      </c>
      <c r="M35" s="25">
        <v>3</v>
      </c>
      <c r="N35" s="25">
        <v>1</v>
      </c>
      <c r="O35" s="26">
        <v>1</v>
      </c>
      <c r="P35" s="28">
        <v>96</v>
      </c>
    </row>
    <row r="36" spans="1:16" ht="21" customHeight="1">
      <c r="A36" s="254" t="s">
        <v>496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4" t="s">
        <v>497</v>
      </c>
      <c r="B37" s="28">
        <v>69</v>
      </c>
      <c r="C37" s="27">
        <v>0</v>
      </c>
      <c r="D37" s="27">
        <v>0</v>
      </c>
      <c r="E37" s="25">
        <v>0</v>
      </c>
      <c r="F37" s="27">
        <v>3</v>
      </c>
      <c r="G37" s="27">
        <v>0</v>
      </c>
      <c r="H37" s="27">
        <v>0</v>
      </c>
      <c r="I37" s="25">
        <v>3</v>
      </c>
      <c r="J37" s="27">
        <v>1</v>
      </c>
      <c r="K37" s="27">
        <v>1</v>
      </c>
      <c r="L37" s="27">
        <v>0</v>
      </c>
      <c r="M37" s="25">
        <v>2</v>
      </c>
      <c r="N37" s="25">
        <v>1</v>
      </c>
      <c r="O37" s="26">
        <v>1</v>
      </c>
      <c r="P37" s="28">
        <v>70</v>
      </c>
    </row>
    <row r="38" spans="1:16" ht="21" customHeight="1">
      <c r="A38" s="254" t="s">
        <v>498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4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4" t="s">
        <v>499</v>
      </c>
      <c r="B40" s="28">
        <v>819</v>
      </c>
      <c r="C40" s="26">
        <v>1</v>
      </c>
      <c r="D40" s="26">
        <v>0</v>
      </c>
      <c r="E40" s="25">
        <v>1</v>
      </c>
      <c r="F40" s="26">
        <v>11</v>
      </c>
      <c r="G40" s="26">
        <v>6</v>
      </c>
      <c r="H40" s="26">
        <v>3</v>
      </c>
      <c r="I40" s="25">
        <v>20</v>
      </c>
      <c r="J40" s="26">
        <v>11</v>
      </c>
      <c r="K40" s="26">
        <v>3</v>
      </c>
      <c r="L40" s="26">
        <v>3</v>
      </c>
      <c r="M40" s="25">
        <v>17</v>
      </c>
      <c r="N40" s="25">
        <v>3</v>
      </c>
      <c r="O40" s="26">
        <v>4</v>
      </c>
      <c r="P40" s="28">
        <v>823</v>
      </c>
    </row>
    <row r="41" spans="1:16" ht="21" customHeight="1">
      <c r="A41" s="254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4" t="s">
        <v>500</v>
      </c>
      <c r="B42" s="28">
        <v>194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2</v>
      </c>
      <c r="I42" s="25">
        <v>2</v>
      </c>
      <c r="J42" s="27">
        <v>0</v>
      </c>
      <c r="K42" s="27">
        <v>0</v>
      </c>
      <c r="L42" s="27">
        <v>2</v>
      </c>
      <c r="M42" s="25">
        <v>2</v>
      </c>
      <c r="N42" s="25">
        <v>0</v>
      </c>
      <c r="O42" s="26">
        <v>0</v>
      </c>
      <c r="P42" s="28">
        <v>194</v>
      </c>
    </row>
    <row r="43" spans="1:16" ht="21" customHeight="1">
      <c r="A43" s="254" t="s">
        <v>501</v>
      </c>
      <c r="B43" s="28">
        <v>45</v>
      </c>
      <c r="C43" s="27">
        <v>1</v>
      </c>
      <c r="D43" s="27">
        <v>0</v>
      </c>
      <c r="E43" s="25">
        <v>1</v>
      </c>
      <c r="F43" s="27">
        <v>1</v>
      </c>
      <c r="G43" s="27">
        <v>1</v>
      </c>
      <c r="H43" s="27">
        <v>0</v>
      </c>
      <c r="I43" s="25">
        <v>2</v>
      </c>
      <c r="J43" s="27">
        <v>1</v>
      </c>
      <c r="K43" s="27">
        <v>0</v>
      </c>
      <c r="L43" s="27">
        <v>0</v>
      </c>
      <c r="M43" s="25">
        <v>1</v>
      </c>
      <c r="N43" s="25">
        <v>1</v>
      </c>
      <c r="O43" s="26">
        <v>2</v>
      </c>
      <c r="P43" s="28">
        <v>47</v>
      </c>
    </row>
    <row r="44" spans="1:16" ht="21" customHeight="1">
      <c r="A44" s="254" t="s">
        <v>502</v>
      </c>
      <c r="B44" s="28">
        <v>194</v>
      </c>
      <c r="C44" s="27">
        <v>0</v>
      </c>
      <c r="D44" s="27">
        <v>0</v>
      </c>
      <c r="E44" s="25">
        <v>0</v>
      </c>
      <c r="F44" s="27">
        <v>5</v>
      </c>
      <c r="G44" s="27">
        <v>1</v>
      </c>
      <c r="H44" s="27">
        <v>0</v>
      </c>
      <c r="I44" s="25">
        <v>6</v>
      </c>
      <c r="J44" s="27">
        <v>6</v>
      </c>
      <c r="K44" s="27">
        <v>0</v>
      </c>
      <c r="L44" s="27">
        <v>1</v>
      </c>
      <c r="M44" s="25">
        <v>7</v>
      </c>
      <c r="N44" s="25">
        <v>-1</v>
      </c>
      <c r="O44" s="26">
        <v>-1</v>
      </c>
      <c r="P44" s="28">
        <v>193</v>
      </c>
    </row>
    <row r="45" spans="1:16" ht="21" customHeight="1">
      <c r="A45" s="254" t="s">
        <v>503</v>
      </c>
      <c r="B45" s="28">
        <v>162</v>
      </c>
      <c r="C45" s="27">
        <v>0</v>
      </c>
      <c r="D45" s="27">
        <v>0</v>
      </c>
      <c r="E45" s="25">
        <v>0</v>
      </c>
      <c r="F45" s="27">
        <v>0</v>
      </c>
      <c r="G45" s="27">
        <v>0</v>
      </c>
      <c r="H45" s="27">
        <v>1</v>
      </c>
      <c r="I45" s="25">
        <v>1</v>
      </c>
      <c r="J45" s="27">
        <v>0</v>
      </c>
      <c r="K45" s="27">
        <v>0</v>
      </c>
      <c r="L45" s="27">
        <v>0</v>
      </c>
      <c r="M45" s="25">
        <v>0</v>
      </c>
      <c r="N45" s="25">
        <v>1</v>
      </c>
      <c r="O45" s="26">
        <v>1</v>
      </c>
      <c r="P45" s="28">
        <v>163</v>
      </c>
    </row>
    <row r="46" spans="1:16" ht="21" customHeight="1">
      <c r="A46" s="254" t="s">
        <v>504</v>
      </c>
      <c r="B46" s="28">
        <v>64</v>
      </c>
      <c r="C46" s="27">
        <v>0</v>
      </c>
      <c r="D46" s="27">
        <v>0</v>
      </c>
      <c r="E46" s="25">
        <v>0</v>
      </c>
      <c r="F46" s="27">
        <v>0</v>
      </c>
      <c r="G46" s="27">
        <v>2</v>
      </c>
      <c r="H46" s="27">
        <v>0</v>
      </c>
      <c r="I46" s="25">
        <v>2</v>
      </c>
      <c r="J46" s="27">
        <v>0</v>
      </c>
      <c r="K46" s="27">
        <v>1</v>
      </c>
      <c r="L46" s="27">
        <v>0</v>
      </c>
      <c r="M46" s="25">
        <v>1</v>
      </c>
      <c r="N46" s="25">
        <v>1</v>
      </c>
      <c r="O46" s="26">
        <v>1</v>
      </c>
      <c r="P46" s="28">
        <v>65</v>
      </c>
    </row>
    <row r="47" spans="1:16" ht="21" customHeight="1">
      <c r="A47" s="254" t="s">
        <v>505</v>
      </c>
      <c r="B47" s="28">
        <v>160</v>
      </c>
      <c r="C47" s="27">
        <v>0</v>
      </c>
      <c r="D47" s="27">
        <v>0</v>
      </c>
      <c r="E47" s="25">
        <v>0</v>
      </c>
      <c r="F47" s="27">
        <v>5</v>
      </c>
      <c r="G47" s="27">
        <v>2</v>
      </c>
      <c r="H47" s="27">
        <v>0</v>
      </c>
      <c r="I47" s="25">
        <v>7</v>
      </c>
      <c r="J47" s="27">
        <v>4</v>
      </c>
      <c r="K47" s="27">
        <v>2</v>
      </c>
      <c r="L47" s="27">
        <v>0</v>
      </c>
      <c r="M47" s="25">
        <v>6</v>
      </c>
      <c r="N47" s="25">
        <v>1</v>
      </c>
      <c r="O47" s="26">
        <v>1</v>
      </c>
      <c r="P47" s="28">
        <v>161</v>
      </c>
    </row>
    <row r="48" spans="1:16" ht="21" customHeight="1">
      <c r="A48" s="254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4" t="s">
        <v>506</v>
      </c>
      <c r="B49" s="28">
        <v>85</v>
      </c>
      <c r="C49" s="26">
        <v>0</v>
      </c>
      <c r="D49" s="26">
        <v>0</v>
      </c>
      <c r="E49" s="25">
        <v>0</v>
      </c>
      <c r="F49" s="26">
        <v>0</v>
      </c>
      <c r="G49" s="26">
        <v>0</v>
      </c>
      <c r="H49" s="26">
        <v>0</v>
      </c>
      <c r="I49" s="25">
        <v>0</v>
      </c>
      <c r="J49" s="26">
        <v>1</v>
      </c>
      <c r="K49" s="26">
        <v>0</v>
      </c>
      <c r="L49" s="26">
        <v>1</v>
      </c>
      <c r="M49" s="25">
        <v>2</v>
      </c>
      <c r="N49" s="25">
        <v>-2</v>
      </c>
      <c r="O49" s="26">
        <v>-2</v>
      </c>
      <c r="P49" s="28">
        <v>83</v>
      </c>
    </row>
    <row r="50" spans="1:16" ht="21" customHeight="1">
      <c r="A50" s="254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4" t="s">
        <v>507</v>
      </c>
      <c r="B51" s="28">
        <v>22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1</v>
      </c>
      <c r="K51" s="27">
        <v>0</v>
      </c>
      <c r="L51" s="27">
        <v>0</v>
      </c>
      <c r="M51" s="25">
        <v>1</v>
      </c>
      <c r="N51" s="25">
        <v>-1</v>
      </c>
      <c r="O51" s="26">
        <v>-1</v>
      </c>
      <c r="P51" s="28">
        <v>21</v>
      </c>
    </row>
    <row r="52" spans="1:16" ht="21" customHeight="1">
      <c r="A52" s="254" t="s">
        <v>508</v>
      </c>
      <c r="B52" s="28">
        <v>16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16</v>
      </c>
    </row>
    <row r="53" spans="1:16" ht="21" customHeight="1">
      <c r="A53" s="254" t="s">
        <v>509</v>
      </c>
      <c r="B53" s="28">
        <v>6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6</v>
      </c>
    </row>
    <row r="54" spans="1:16" ht="21" customHeight="1">
      <c r="A54" s="254" t="s">
        <v>510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4" t="s">
        <v>511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4" t="s">
        <v>512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4" t="s">
        <v>513</v>
      </c>
      <c r="B57" s="28">
        <v>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0</v>
      </c>
    </row>
    <row r="58" spans="1:16" ht="21" customHeight="1">
      <c r="A58" s="254" t="s">
        <v>514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4" t="s">
        <v>515</v>
      </c>
      <c r="B59" s="28">
        <v>4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4</v>
      </c>
    </row>
    <row r="60" spans="1:16" ht="21" customHeight="1">
      <c r="A60" s="254" t="s">
        <v>516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4" t="s">
        <v>293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4" t="s">
        <v>294</v>
      </c>
      <c r="B62" s="28">
        <v>23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1</v>
      </c>
      <c r="M62" s="25">
        <v>1</v>
      </c>
      <c r="N62" s="25">
        <v>-1</v>
      </c>
      <c r="O62" s="26">
        <v>-1</v>
      </c>
      <c r="P62" s="28">
        <v>22</v>
      </c>
    </row>
    <row r="63" spans="1:16" ht="21" customHeight="1">
      <c r="A63" s="254" t="s">
        <v>217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4" t="s">
        <v>517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4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4" t="s">
        <v>518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4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4" t="s">
        <v>519</v>
      </c>
      <c r="B68" s="28">
        <v>11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6">
        <v>0</v>
      </c>
      <c r="P68" s="28">
        <v>11</v>
      </c>
    </row>
    <row r="69" spans="1:16" ht="21" customHeight="1">
      <c r="A69" s="254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4" t="s">
        <v>520</v>
      </c>
      <c r="B70" s="28">
        <v>8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8</v>
      </c>
    </row>
    <row r="71" spans="1:16" ht="21" customHeight="1">
      <c r="A71" s="257" t="s">
        <v>521</v>
      </c>
      <c r="B71" s="28">
        <v>3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3</v>
      </c>
    </row>
    <row r="72" spans="1:16" ht="21" customHeight="1" thickBot="1">
      <c r="A72" s="256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59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2">
        <f>+'総数'!A1</f>
        <v>40513</v>
      </c>
      <c r="C1" s="3"/>
      <c r="D1" s="3"/>
      <c r="E1" s="4" t="s">
        <v>62</v>
      </c>
      <c r="F1" s="4"/>
      <c r="G1" s="4"/>
      <c r="H1" s="4"/>
      <c r="I1" s="4"/>
      <c r="J1" s="4"/>
      <c r="K1" s="4"/>
      <c r="L1" s="4"/>
      <c r="M1" s="5"/>
      <c r="N1" s="1" t="s">
        <v>312</v>
      </c>
      <c r="O1" s="3"/>
      <c r="P1" s="3"/>
    </row>
    <row r="2" spans="1:16" ht="18" thickBot="1">
      <c r="A2" s="370">
        <f>A1</f>
        <v>40513</v>
      </c>
      <c r="C2" s="3"/>
      <c r="D2" s="3"/>
      <c r="E2" s="4"/>
      <c r="F2" s="4" t="s">
        <v>522</v>
      </c>
      <c r="G2" s="4"/>
      <c r="H2" s="4"/>
      <c r="I2" s="4"/>
      <c r="J2" s="4"/>
      <c r="K2" s="4"/>
      <c r="L2" s="4"/>
      <c r="M2" s="5"/>
      <c r="N2" s="2" t="s">
        <v>533</v>
      </c>
      <c r="O2" s="3"/>
      <c r="P2" s="3"/>
    </row>
    <row r="3" spans="1:16" ht="17.25">
      <c r="A3" s="7"/>
      <c r="B3" s="8" t="s">
        <v>542</v>
      </c>
      <c r="C3" s="690">
        <v>40513</v>
      </c>
      <c r="D3" s="691"/>
      <c r="E3" s="691"/>
      <c r="F3" s="692" t="s">
        <v>538</v>
      </c>
      <c r="G3" s="692"/>
      <c r="H3" s="692"/>
      <c r="I3" s="692"/>
      <c r="J3" s="692"/>
      <c r="K3" s="692"/>
      <c r="L3" s="692"/>
      <c r="M3" s="686">
        <f>C3</f>
        <v>40513</v>
      </c>
      <c r="N3" s="686"/>
      <c r="O3" s="9"/>
      <c r="P3" s="258" t="s">
        <v>3</v>
      </c>
    </row>
    <row r="4" spans="1:16" ht="17.25">
      <c r="A4" s="12" t="s">
        <v>8</v>
      </c>
      <c r="B4" s="362">
        <v>40513</v>
      </c>
      <c r="C4" s="687" t="s">
        <v>458</v>
      </c>
      <c r="D4" s="688"/>
      <c r="E4" s="689"/>
      <c r="F4" s="14" t="s">
        <v>243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40544</v>
      </c>
    </row>
    <row r="5" spans="1:16" ht="17.25">
      <c r="A5" s="12" t="s">
        <v>234</v>
      </c>
      <c r="B5" s="13" t="s">
        <v>9</v>
      </c>
      <c r="C5" s="46" t="s">
        <v>63</v>
      </c>
      <c r="D5" s="10" t="s">
        <v>18</v>
      </c>
      <c r="E5" s="19" t="s">
        <v>238</v>
      </c>
      <c r="F5" s="15" t="s">
        <v>460</v>
      </c>
      <c r="G5" s="15"/>
      <c r="H5" s="15"/>
      <c r="I5" s="16"/>
      <c r="J5" s="14" t="s">
        <v>461</v>
      </c>
      <c r="K5" s="15"/>
      <c r="L5" s="15"/>
      <c r="M5" s="16"/>
      <c r="N5" s="18" t="s">
        <v>250</v>
      </c>
      <c r="O5" s="10" t="s">
        <v>300</v>
      </c>
      <c r="P5" s="13" t="s">
        <v>9</v>
      </c>
    </row>
    <row r="6" spans="1:16" ht="17.25">
      <c r="A6" s="12" t="s">
        <v>235</v>
      </c>
      <c r="B6" s="13" t="s">
        <v>64</v>
      </c>
      <c r="C6" s="259"/>
      <c r="D6" s="246"/>
      <c r="E6" s="19" t="s">
        <v>239</v>
      </c>
      <c r="F6" s="17" t="s">
        <v>244</v>
      </c>
      <c r="G6" s="17" t="s">
        <v>245</v>
      </c>
      <c r="H6" s="17" t="s">
        <v>246</v>
      </c>
      <c r="I6" s="18" t="s">
        <v>125</v>
      </c>
      <c r="J6" s="17" t="s">
        <v>244</v>
      </c>
      <c r="K6" s="17" t="s">
        <v>245</v>
      </c>
      <c r="L6" s="17" t="s">
        <v>246</v>
      </c>
      <c r="M6" s="18" t="s">
        <v>125</v>
      </c>
      <c r="N6" s="19" t="s">
        <v>251</v>
      </c>
      <c r="O6" s="10" t="s">
        <v>252</v>
      </c>
      <c r="P6" s="13" t="s">
        <v>65</v>
      </c>
    </row>
    <row r="7" spans="1:16" ht="17.25">
      <c r="A7" s="12" t="s">
        <v>236</v>
      </c>
      <c r="B7" s="245" t="s">
        <v>200</v>
      </c>
      <c r="C7" s="259" t="s">
        <v>240</v>
      </c>
      <c r="D7" s="246" t="s">
        <v>120</v>
      </c>
      <c r="E7" s="247" t="s">
        <v>122</v>
      </c>
      <c r="F7" s="251" t="s">
        <v>249</v>
      </c>
      <c r="G7" s="251" t="s">
        <v>127</v>
      </c>
      <c r="H7" s="249" t="s">
        <v>129</v>
      </c>
      <c r="I7" s="250" t="s">
        <v>247</v>
      </c>
      <c r="J7" s="251" t="s">
        <v>249</v>
      </c>
      <c r="K7" s="251" t="s">
        <v>127</v>
      </c>
      <c r="L7" s="249" t="s">
        <v>129</v>
      </c>
      <c r="M7" s="250" t="s">
        <v>247</v>
      </c>
      <c r="N7" s="253" t="s">
        <v>462</v>
      </c>
      <c r="O7" s="251" t="s">
        <v>462</v>
      </c>
      <c r="P7" s="245" t="s">
        <v>200</v>
      </c>
    </row>
    <row r="8" spans="1:16" ht="17.25">
      <c r="A8" s="12" t="s">
        <v>237</v>
      </c>
      <c r="B8" s="359">
        <f>B4</f>
        <v>40513</v>
      </c>
      <c r="C8" s="259" t="s">
        <v>241</v>
      </c>
      <c r="D8" s="246"/>
      <c r="E8" s="248" t="s">
        <v>459</v>
      </c>
      <c r="F8" s="252" t="s">
        <v>248</v>
      </c>
      <c r="G8" s="252" t="s">
        <v>248</v>
      </c>
      <c r="H8" s="10"/>
      <c r="I8" s="19"/>
      <c r="J8" s="252" t="s">
        <v>248</v>
      </c>
      <c r="K8" s="252" t="s">
        <v>248</v>
      </c>
      <c r="L8" s="10"/>
      <c r="M8" s="19"/>
      <c r="N8" s="360" t="s">
        <v>464</v>
      </c>
      <c r="O8" s="251" t="s">
        <v>463</v>
      </c>
      <c r="P8" s="359">
        <f>P4</f>
        <v>40544</v>
      </c>
    </row>
    <row r="9" spans="1:16" ht="17.25">
      <c r="A9" s="20"/>
      <c r="B9" s="20" t="s">
        <v>66</v>
      </c>
      <c r="C9" s="34" t="s">
        <v>67</v>
      </c>
      <c r="D9" s="21" t="s">
        <v>68</v>
      </c>
      <c r="E9" s="22" t="s">
        <v>69</v>
      </c>
      <c r="F9" s="21" t="s">
        <v>70</v>
      </c>
      <c r="G9" s="21" t="s">
        <v>71</v>
      </c>
      <c r="H9" s="21" t="s">
        <v>72</v>
      </c>
      <c r="I9" s="22" t="s">
        <v>73</v>
      </c>
      <c r="J9" s="21" t="s">
        <v>74</v>
      </c>
      <c r="K9" s="21" t="s">
        <v>75</v>
      </c>
      <c r="L9" s="21" t="s">
        <v>76</v>
      </c>
      <c r="M9" s="22" t="s">
        <v>77</v>
      </c>
      <c r="N9" s="22" t="s">
        <v>78</v>
      </c>
      <c r="O9" s="21" t="s">
        <v>79</v>
      </c>
      <c r="P9" s="20" t="s">
        <v>80</v>
      </c>
    </row>
    <row r="10" spans="1:16" ht="17.25">
      <c r="A10" s="12"/>
      <c r="B10" s="12"/>
      <c r="C10" s="47"/>
      <c r="D10" s="23"/>
      <c r="E10" s="24" t="s">
        <v>81</v>
      </c>
      <c r="F10" s="23"/>
      <c r="G10" s="23"/>
      <c r="H10" s="23"/>
      <c r="I10" s="24" t="s">
        <v>82</v>
      </c>
      <c r="J10" s="23"/>
      <c r="K10" s="23"/>
      <c r="L10" s="23"/>
      <c r="M10" s="24" t="s">
        <v>83</v>
      </c>
      <c r="N10" s="24" t="s">
        <v>84</v>
      </c>
      <c r="O10" s="23" t="s">
        <v>85</v>
      </c>
      <c r="P10" s="12" t="s">
        <v>86</v>
      </c>
    </row>
    <row r="11" spans="1:16" ht="21" customHeight="1">
      <c r="A11" s="260" t="s">
        <v>524</v>
      </c>
      <c r="B11" s="382">
        <v>3503</v>
      </c>
      <c r="C11" s="451">
        <v>4</v>
      </c>
      <c r="D11" s="400">
        <v>2</v>
      </c>
      <c r="E11" s="381">
        <v>2</v>
      </c>
      <c r="F11" s="373">
        <v>53</v>
      </c>
      <c r="G11" s="373">
        <v>10</v>
      </c>
      <c r="H11" s="373">
        <v>4</v>
      </c>
      <c r="I11" s="381">
        <v>67</v>
      </c>
      <c r="J11" s="373">
        <v>52</v>
      </c>
      <c r="K11" s="373">
        <v>9</v>
      </c>
      <c r="L11" s="373">
        <v>15</v>
      </c>
      <c r="M11" s="381">
        <v>76</v>
      </c>
      <c r="N11" s="381">
        <v>-9</v>
      </c>
      <c r="O11" s="373">
        <v>-7</v>
      </c>
      <c r="P11" s="382">
        <v>3496</v>
      </c>
    </row>
    <row r="12" spans="1:16" ht="21" customHeight="1">
      <c r="A12" s="260"/>
      <c r="B12" s="382"/>
      <c r="C12" s="451"/>
      <c r="D12" s="400"/>
      <c r="E12" s="381"/>
      <c r="F12" s="373"/>
      <c r="G12" s="373"/>
      <c r="H12" s="373"/>
      <c r="I12" s="381"/>
      <c r="J12" s="373"/>
      <c r="K12" s="373"/>
      <c r="L12" s="373"/>
      <c r="M12" s="381"/>
      <c r="N12" s="381"/>
      <c r="O12" s="373"/>
      <c r="P12" s="382"/>
    </row>
    <row r="13" spans="1:16" ht="21" customHeight="1">
      <c r="A13" s="260" t="s">
        <v>525</v>
      </c>
      <c r="B13" s="382">
        <v>2510</v>
      </c>
      <c r="C13" s="451">
        <v>2</v>
      </c>
      <c r="D13" s="400">
        <v>0</v>
      </c>
      <c r="E13" s="381">
        <v>2</v>
      </c>
      <c r="F13" s="373">
        <v>44</v>
      </c>
      <c r="G13" s="373">
        <v>9</v>
      </c>
      <c r="H13" s="373">
        <v>0</v>
      </c>
      <c r="I13" s="381">
        <v>53</v>
      </c>
      <c r="J13" s="373">
        <v>30</v>
      </c>
      <c r="K13" s="373">
        <v>6</v>
      </c>
      <c r="L13" s="373">
        <v>5</v>
      </c>
      <c r="M13" s="381">
        <v>41</v>
      </c>
      <c r="N13" s="381">
        <v>12</v>
      </c>
      <c r="O13" s="373">
        <v>14</v>
      </c>
      <c r="P13" s="382">
        <v>2524</v>
      </c>
    </row>
    <row r="14" spans="1:16" ht="21" customHeight="1">
      <c r="A14" s="260"/>
      <c r="B14" s="382"/>
      <c r="C14" s="451"/>
      <c r="D14" s="400"/>
      <c r="E14" s="381"/>
      <c r="F14" s="373"/>
      <c r="G14" s="373"/>
      <c r="H14" s="373"/>
      <c r="I14" s="381"/>
      <c r="J14" s="373"/>
      <c r="K14" s="373"/>
      <c r="L14" s="373"/>
      <c r="M14" s="381"/>
      <c r="N14" s="381"/>
      <c r="O14" s="373"/>
      <c r="P14" s="382"/>
    </row>
    <row r="15" spans="1:16" ht="21" customHeight="1">
      <c r="A15" s="260" t="s">
        <v>526</v>
      </c>
      <c r="B15" s="382">
        <v>803</v>
      </c>
      <c r="C15" s="453">
        <v>1</v>
      </c>
      <c r="D15" s="454">
        <v>0</v>
      </c>
      <c r="E15" s="381">
        <v>1</v>
      </c>
      <c r="F15" s="375">
        <v>10</v>
      </c>
      <c r="G15" s="375">
        <v>0</v>
      </c>
      <c r="H15" s="375">
        <v>0</v>
      </c>
      <c r="I15" s="381">
        <v>10</v>
      </c>
      <c r="J15" s="375">
        <v>10</v>
      </c>
      <c r="K15" s="375">
        <v>4</v>
      </c>
      <c r="L15" s="375">
        <v>3</v>
      </c>
      <c r="M15" s="381">
        <v>17</v>
      </c>
      <c r="N15" s="381">
        <v>-7</v>
      </c>
      <c r="O15" s="373">
        <v>-6</v>
      </c>
      <c r="P15" s="382">
        <v>797</v>
      </c>
    </row>
    <row r="16" spans="1:16" ht="21" customHeight="1">
      <c r="A16" s="260" t="s">
        <v>527</v>
      </c>
      <c r="B16" s="382">
        <v>372</v>
      </c>
      <c r="C16" s="453">
        <v>0</v>
      </c>
      <c r="D16" s="454">
        <v>0</v>
      </c>
      <c r="E16" s="381">
        <v>0</v>
      </c>
      <c r="F16" s="375">
        <v>0</v>
      </c>
      <c r="G16" s="375">
        <v>2</v>
      </c>
      <c r="H16" s="375">
        <v>0</v>
      </c>
      <c r="I16" s="381">
        <v>2</v>
      </c>
      <c r="J16" s="375">
        <v>2</v>
      </c>
      <c r="K16" s="375">
        <v>0</v>
      </c>
      <c r="L16" s="375">
        <v>0</v>
      </c>
      <c r="M16" s="381">
        <v>2</v>
      </c>
      <c r="N16" s="381">
        <v>0</v>
      </c>
      <c r="O16" s="373">
        <v>0</v>
      </c>
      <c r="P16" s="382">
        <v>372</v>
      </c>
    </row>
    <row r="17" spans="1:16" ht="21" customHeight="1">
      <c r="A17" s="260" t="s">
        <v>528</v>
      </c>
      <c r="B17" s="382">
        <v>98</v>
      </c>
      <c r="C17" s="453">
        <v>0</v>
      </c>
      <c r="D17" s="454">
        <v>0</v>
      </c>
      <c r="E17" s="381">
        <v>0</v>
      </c>
      <c r="F17" s="375">
        <v>5</v>
      </c>
      <c r="G17" s="375">
        <v>0</v>
      </c>
      <c r="H17" s="375">
        <v>0</v>
      </c>
      <c r="I17" s="381">
        <v>5</v>
      </c>
      <c r="J17" s="375">
        <v>4</v>
      </c>
      <c r="K17" s="375">
        <v>0</v>
      </c>
      <c r="L17" s="375">
        <v>0</v>
      </c>
      <c r="M17" s="381">
        <v>4</v>
      </c>
      <c r="N17" s="381">
        <v>1</v>
      </c>
      <c r="O17" s="373">
        <v>1</v>
      </c>
      <c r="P17" s="382">
        <v>99</v>
      </c>
    </row>
    <row r="18" spans="1:16" ht="21" customHeight="1">
      <c r="A18" s="260" t="s">
        <v>529</v>
      </c>
      <c r="B18" s="382">
        <v>198</v>
      </c>
      <c r="C18" s="453">
        <v>0</v>
      </c>
      <c r="D18" s="454">
        <v>0</v>
      </c>
      <c r="E18" s="381">
        <v>0</v>
      </c>
      <c r="F18" s="375">
        <v>5</v>
      </c>
      <c r="G18" s="375">
        <v>3</v>
      </c>
      <c r="H18" s="375">
        <v>0</v>
      </c>
      <c r="I18" s="381">
        <v>8</v>
      </c>
      <c r="J18" s="375">
        <v>8</v>
      </c>
      <c r="K18" s="375">
        <v>0</v>
      </c>
      <c r="L18" s="375">
        <v>0</v>
      </c>
      <c r="M18" s="381">
        <v>8</v>
      </c>
      <c r="N18" s="381">
        <v>0</v>
      </c>
      <c r="O18" s="373">
        <v>0</v>
      </c>
      <c r="P18" s="382">
        <v>198</v>
      </c>
    </row>
    <row r="19" spans="1:16" ht="21" customHeight="1">
      <c r="A19" s="260" t="s">
        <v>530</v>
      </c>
      <c r="B19" s="382">
        <v>171</v>
      </c>
      <c r="C19" s="453">
        <v>0</v>
      </c>
      <c r="D19" s="454">
        <v>0</v>
      </c>
      <c r="E19" s="381">
        <v>0</v>
      </c>
      <c r="F19" s="375">
        <v>0</v>
      </c>
      <c r="G19" s="375">
        <v>0</v>
      </c>
      <c r="H19" s="375">
        <v>0</v>
      </c>
      <c r="I19" s="381">
        <v>0</v>
      </c>
      <c r="J19" s="375">
        <v>0</v>
      </c>
      <c r="K19" s="375">
        <v>0</v>
      </c>
      <c r="L19" s="375">
        <v>0</v>
      </c>
      <c r="M19" s="381">
        <v>0</v>
      </c>
      <c r="N19" s="381">
        <v>0</v>
      </c>
      <c r="O19" s="373">
        <v>0</v>
      </c>
      <c r="P19" s="382">
        <v>171</v>
      </c>
    </row>
    <row r="20" spans="1:16" ht="21" customHeight="1">
      <c r="A20" s="260" t="s">
        <v>531</v>
      </c>
      <c r="B20" s="382">
        <v>58</v>
      </c>
      <c r="C20" s="453">
        <v>0</v>
      </c>
      <c r="D20" s="454">
        <v>0</v>
      </c>
      <c r="E20" s="381">
        <v>0</v>
      </c>
      <c r="F20" s="375">
        <v>0</v>
      </c>
      <c r="G20" s="375">
        <v>1</v>
      </c>
      <c r="H20" s="375">
        <v>0</v>
      </c>
      <c r="I20" s="381">
        <v>1</v>
      </c>
      <c r="J20" s="375">
        <v>0</v>
      </c>
      <c r="K20" s="375">
        <v>0</v>
      </c>
      <c r="L20" s="375">
        <v>1</v>
      </c>
      <c r="M20" s="381">
        <v>1</v>
      </c>
      <c r="N20" s="381">
        <v>0</v>
      </c>
      <c r="O20" s="373">
        <v>0</v>
      </c>
      <c r="P20" s="382">
        <v>58</v>
      </c>
    </row>
    <row r="21" spans="1:16" ht="21" customHeight="1">
      <c r="A21" s="260" t="s">
        <v>532</v>
      </c>
      <c r="B21" s="382">
        <v>361</v>
      </c>
      <c r="C21" s="453">
        <v>1</v>
      </c>
      <c r="D21" s="454">
        <v>0</v>
      </c>
      <c r="E21" s="381">
        <v>1</v>
      </c>
      <c r="F21" s="375">
        <v>14</v>
      </c>
      <c r="G21" s="375">
        <v>1</v>
      </c>
      <c r="H21" s="375">
        <v>0</v>
      </c>
      <c r="I21" s="381">
        <v>15</v>
      </c>
      <c r="J21" s="375">
        <v>4</v>
      </c>
      <c r="K21" s="375">
        <v>0</v>
      </c>
      <c r="L21" s="375">
        <v>0</v>
      </c>
      <c r="M21" s="381">
        <v>4</v>
      </c>
      <c r="N21" s="381">
        <v>11</v>
      </c>
      <c r="O21" s="373">
        <v>12</v>
      </c>
      <c r="P21" s="382">
        <v>373</v>
      </c>
    </row>
    <row r="22" spans="1:16" ht="21" customHeight="1">
      <c r="A22" s="260" t="s">
        <v>301</v>
      </c>
      <c r="B22" s="382">
        <v>72</v>
      </c>
      <c r="C22" s="453">
        <v>0</v>
      </c>
      <c r="D22" s="454">
        <v>0</v>
      </c>
      <c r="E22" s="381">
        <v>0</v>
      </c>
      <c r="F22" s="375">
        <v>1</v>
      </c>
      <c r="G22" s="375">
        <v>2</v>
      </c>
      <c r="H22" s="375">
        <v>0</v>
      </c>
      <c r="I22" s="381">
        <v>3</v>
      </c>
      <c r="J22" s="375">
        <v>1</v>
      </c>
      <c r="K22" s="375">
        <v>0</v>
      </c>
      <c r="L22" s="375">
        <v>0</v>
      </c>
      <c r="M22" s="381">
        <v>1</v>
      </c>
      <c r="N22" s="381">
        <v>2</v>
      </c>
      <c r="O22" s="373">
        <v>2</v>
      </c>
      <c r="P22" s="382">
        <v>74</v>
      </c>
    </row>
    <row r="23" spans="1:16" ht="21" customHeight="1">
      <c r="A23" s="260" t="s">
        <v>487</v>
      </c>
      <c r="B23" s="382">
        <v>204</v>
      </c>
      <c r="C23" s="453">
        <v>0</v>
      </c>
      <c r="D23" s="454">
        <v>0</v>
      </c>
      <c r="E23" s="381">
        <v>0</v>
      </c>
      <c r="F23" s="375">
        <v>3</v>
      </c>
      <c r="G23" s="375">
        <v>0</v>
      </c>
      <c r="H23" s="375">
        <v>0</v>
      </c>
      <c r="I23" s="381">
        <v>3</v>
      </c>
      <c r="J23" s="375">
        <v>0</v>
      </c>
      <c r="K23" s="375">
        <v>2</v>
      </c>
      <c r="L23" s="375">
        <v>1</v>
      </c>
      <c r="M23" s="381">
        <v>3</v>
      </c>
      <c r="N23" s="381">
        <v>0</v>
      </c>
      <c r="O23" s="373">
        <v>0</v>
      </c>
      <c r="P23" s="382">
        <v>204</v>
      </c>
    </row>
    <row r="24" spans="1:16" ht="21" customHeight="1">
      <c r="A24" s="260" t="s">
        <v>263</v>
      </c>
      <c r="B24" s="382">
        <v>122</v>
      </c>
      <c r="C24" s="453">
        <v>0</v>
      </c>
      <c r="D24" s="454">
        <v>0</v>
      </c>
      <c r="E24" s="381">
        <v>0</v>
      </c>
      <c r="F24" s="375">
        <v>2</v>
      </c>
      <c r="G24" s="375">
        <v>0</v>
      </c>
      <c r="H24" s="375">
        <v>0</v>
      </c>
      <c r="I24" s="381">
        <v>2</v>
      </c>
      <c r="J24" s="375">
        <v>1</v>
      </c>
      <c r="K24" s="375">
        <v>0</v>
      </c>
      <c r="L24" s="375">
        <v>0</v>
      </c>
      <c r="M24" s="381">
        <v>1</v>
      </c>
      <c r="N24" s="381">
        <v>1</v>
      </c>
      <c r="O24" s="373">
        <v>1</v>
      </c>
      <c r="P24" s="382">
        <v>123</v>
      </c>
    </row>
    <row r="25" spans="1:16" ht="21" customHeight="1">
      <c r="A25" s="260" t="s">
        <v>475</v>
      </c>
      <c r="B25" s="383">
        <v>51</v>
      </c>
      <c r="C25" s="453">
        <v>0</v>
      </c>
      <c r="D25" s="454">
        <v>0</v>
      </c>
      <c r="E25" s="381">
        <v>0</v>
      </c>
      <c r="F25" s="375">
        <v>4</v>
      </c>
      <c r="G25" s="375">
        <v>0</v>
      </c>
      <c r="H25" s="375">
        <v>0</v>
      </c>
      <c r="I25" s="381">
        <v>4</v>
      </c>
      <c r="J25" s="375">
        <v>0</v>
      </c>
      <c r="K25" s="375">
        <v>0</v>
      </c>
      <c r="L25" s="375">
        <v>0</v>
      </c>
      <c r="M25" s="381">
        <v>0</v>
      </c>
      <c r="N25" s="381">
        <v>4</v>
      </c>
      <c r="O25" s="373">
        <v>4</v>
      </c>
      <c r="P25" s="382">
        <v>55</v>
      </c>
    </row>
    <row r="26" spans="1:16" ht="21" customHeight="1">
      <c r="A26" s="261"/>
      <c r="B26" s="383"/>
      <c r="C26" s="384"/>
      <c r="D26" s="452"/>
      <c r="E26" s="386"/>
      <c r="F26" s="384"/>
      <c r="G26" s="387"/>
      <c r="H26" s="387"/>
      <c r="I26" s="386"/>
      <c r="J26" s="384"/>
      <c r="K26" s="387"/>
      <c r="L26" s="387"/>
      <c r="M26" s="386"/>
      <c r="N26" s="381"/>
      <c r="O26" s="373"/>
      <c r="P26" s="383"/>
    </row>
    <row r="27" spans="1:16" ht="21" customHeight="1">
      <c r="A27" s="260" t="s">
        <v>488</v>
      </c>
      <c r="B27" s="382">
        <v>993</v>
      </c>
      <c r="C27" s="451">
        <v>2</v>
      </c>
      <c r="D27" s="400">
        <v>2</v>
      </c>
      <c r="E27" s="381">
        <v>0</v>
      </c>
      <c r="F27" s="373">
        <v>9</v>
      </c>
      <c r="G27" s="373">
        <v>1</v>
      </c>
      <c r="H27" s="373">
        <v>4</v>
      </c>
      <c r="I27" s="381">
        <v>14</v>
      </c>
      <c r="J27" s="373">
        <v>22</v>
      </c>
      <c r="K27" s="373">
        <v>3</v>
      </c>
      <c r="L27" s="373">
        <v>10</v>
      </c>
      <c r="M27" s="381">
        <v>35</v>
      </c>
      <c r="N27" s="381">
        <v>-21</v>
      </c>
      <c r="O27" s="373">
        <v>-21</v>
      </c>
      <c r="P27" s="382">
        <v>972</v>
      </c>
    </row>
    <row r="28" spans="1:16" ht="21" customHeight="1">
      <c r="A28" s="260" t="s">
        <v>489</v>
      </c>
      <c r="B28" s="382">
        <v>215</v>
      </c>
      <c r="C28" s="451">
        <v>0</v>
      </c>
      <c r="D28" s="400">
        <v>0</v>
      </c>
      <c r="E28" s="381">
        <v>0</v>
      </c>
      <c r="F28" s="373">
        <v>2</v>
      </c>
      <c r="G28" s="373">
        <v>1</v>
      </c>
      <c r="H28" s="373">
        <v>2</v>
      </c>
      <c r="I28" s="381">
        <v>5</v>
      </c>
      <c r="J28" s="373">
        <v>6</v>
      </c>
      <c r="K28" s="373">
        <v>0</v>
      </c>
      <c r="L28" s="373">
        <v>5</v>
      </c>
      <c r="M28" s="381">
        <v>11</v>
      </c>
      <c r="N28" s="381">
        <v>-6</v>
      </c>
      <c r="O28" s="373">
        <v>-6</v>
      </c>
      <c r="P28" s="382">
        <v>209</v>
      </c>
    </row>
    <row r="29" spans="1:16" ht="21" customHeight="1">
      <c r="A29" s="260"/>
      <c r="B29" s="382"/>
      <c r="C29" s="451"/>
      <c r="D29" s="400"/>
      <c r="E29" s="381"/>
      <c r="F29" s="373"/>
      <c r="G29" s="373"/>
      <c r="H29" s="373"/>
      <c r="I29" s="381"/>
      <c r="J29" s="373"/>
      <c r="K29" s="373"/>
      <c r="L29" s="373"/>
      <c r="M29" s="381"/>
      <c r="N29" s="381"/>
      <c r="O29" s="373"/>
      <c r="P29" s="382"/>
    </row>
    <row r="30" spans="1:16" ht="21" customHeight="1">
      <c r="A30" s="260" t="s">
        <v>490</v>
      </c>
      <c r="B30" s="382">
        <v>12</v>
      </c>
      <c r="C30" s="453">
        <v>0</v>
      </c>
      <c r="D30" s="454">
        <v>0</v>
      </c>
      <c r="E30" s="381">
        <v>0</v>
      </c>
      <c r="F30" s="375">
        <v>0</v>
      </c>
      <c r="G30" s="375">
        <v>0</v>
      </c>
      <c r="H30" s="375">
        <v>0</v>
      </c>
      <c r="I30" s="381">
        <v>0</v>
      </c>
      <c r="J30" s="375">
        <v>0</v>
      </c>
      <c r="K30" s="375">
        <v>0</v>
      </c>
      <c r="L30" s="375">
        <v>0</v>
      </c>
      <c r="M30" s="381">
        <v>0</v>
      </c>
      <c r="N30" s="381">
        <v>0</v>
      </c>
      <c r="O30" s="373">
        <v>0</v>
      </c>
      <c r="P30" s="382">
        <v>12</v>
      </c>
    </row>
    <row r="31" spans="1:16" ht="21" customHeight="1">
      <c r="A31" s="260" t="s">
        <v>491</v>
      </c>
      <c r="B31" s="382">
        <v>8</v>
      </c>
      <c r="C31" s="453">
        <v>0</v>
      </c>
      <c r="D31" s="454">
        <v>0</v>
      </c>
      <c r="E31" s="381">
        <v>0</v>
      </c>
      <c r="F31" s="375">
        <v>0</v>
      </c>
      <c r="G31" s="375">
        <v>0</v>
      </c>
      <c r="H31" s="375">
        <v>0</v>
      </c>
      <c r="I31" s="381">
        <v>0</v>
      </c>
      <c r="J31" s="375">
        <v>0</v>
      </c>
      <c r="K31" s="375">
        <v>0</v>
      </c>
      <c r="L31" s="375">
        <v>0</v>
      </c>
      <c r="M31" s="381">
        <v>0</v>
      </c>
      <c r="N31" s="381">
        <v>0</v>
      </c>
      <c r="O31" s="373">
        <v>0</v>
      </c>
      <c r="P31" s="382">
        <v>8</v>
      </c>
    </row>
    <row r="32" spans="1:16" ht="21" customHeight="1">
      <c r="A32" s="260" t="s">
        <v>492</v>
      </c>
      <c r="B32" s="382">
        <v>6</v>
      </c>
      <c r="C32" s="453">
        <v>0</v>
      </c>
      <c r="D32" s="454">
        <v>0</v>
      </c>
      <c r="E32" s="381">
        <v>0</v>
      </c>
      <c r="F32" s="375">
        <v>0</v>
      </c>
      <c r="G32" s="375">
        <v>0</v>
      </c>
      <c r="H32" s="375">
        <v>0</v>
      </c>
      <c r="I32" s="381">
        <v>0</v>
      </c>
      <c r="J32" s="375">
        <v>0</v>
      </c>
      <c r="K32" s="375">
        <v>0</v>
      </c>
      <c r="L32" s="375">
        <v>0</v>
      </c>
      <c r="M32" s="381">
        <v>0</v>
      </c>
      <c r="N32" s="381">
        <v>0</v>
      </c>
      <c r="O32" s="373">
        <v>0</v>
      </c>
      <c r="P32" s="382">
        <v>6</v>
      </c>
    </row>
    <row r="33" spans="1:16" ht="21" customHeight="1">
      <c r="A33" s="260" t="s">
        <v>493</v>
      </c>
      <c r="B33" s="382">
        <v>14</v>
      </c>
      <c r="C33" s="453">
        <v>0</v>
      </c>
      <c r="D33" s="454">
        <v>0</v>
      </c>
      <c r="E33" s="381">
        <v>0</v>
      </c>
      <c r="F33" s="375">
        <v>2</v>
      </c>
      <c r="G33" s="375">
        <v>0</v>
      </c>
      <c r="H33" s="375">
        <v>0</v>
      </c>
      <c r="I33" s="381">
        <v>2</v>
      </c>
      <c r="J33" s="375">
        <v>0</v>
      </c>
      <c r="K33" s="375">
        <v>0</v>
      </c>
      <c r="L33" s="375">
        <v>0</v>
      </c>
      <c r="M33" s="381">
        <v>0</v>
      </c>
      <c r="N33" s="381">
        <v>2</v>
      </c>
      <c r="O33" s="373">
        <v>2</v>
      </c>
      <c r="P33" s="382">
        <v>16</v>
      </c>
    </row>
    <row r="34" spans="1:16" ht="21" customHeight="1">
      <c r="A34" s="260" t="s">
        <v>494</v>
      </c>
      <c r="B34" s="382">
        <v>35</v>
      </c>
      <c r="C34" s="453">
        <v>0</v>
      </c>
      <c r="D34" s="454">
        <v>0</v>
      </c>
      <c r="E34" s="381">
        <v>0</v>
      </c>
      <c r="F34" s="375">
        <v>0</v>
      </c>
      <c r="G34" s="375">
        <v>0</v>
      </c>
      <c r="H34" s="375">
        <v>0</v>
      </c>
      <c r="I34" s="381">
        <v>0</v>
      </c>
      <c r="J34" s="375">
        <v>1</v>
      </c>
      <c r="K34" s="375">
        <v>0</v>
      </c>
      <c r="L34" s="375">
        <v>0</v>
      </c>
      <c r="M34" s="381">
        <v>1</v>
      </c>
      <c r="N34" s="381">
        <v>-1</v>
      </c>
      <c r="O34" s="373">
        <v>-1</v>
      </c>
      <c r="P34" s="382">
        <v>34</v>
      </c>
    </row>
    <row r="35" spans="1:16" ht="21" customHeight="1">
      <c r="A35" s="260" t="s">
        <v>495</v>
      </c>
      <c r="B35" s="382">
        <v>55</v>
      </c>
      <c r="C35" s="453">
        <v>0</v>
      </c>
      <c r="D35" s="454">
        <v>0</v>
      </c>
      <c r="E35" s="381">
        <v>0</v>
      </c>
      <c r="F35" s="375">
        <v>0</v>
      </c>
      <c r="G35" s="375">
        <v>1</v>
      </c>
      <c r="H35" s="375">
        <v>2</v>
      </c>
      <c r="I35" s="381">
        <v>3</v>
      </c>
      <c r="J35" s="375">
        <v>2</v>
      </c>
      <c r="K35" s="375">
        <v>0</v>
      </c>
      <c r="L35" s="375">
        <v>5</v>
      </c>
      <c r="M35" s="381">
        <v>7</v>
      </c>
      <c r="N35" s="381">
        <v>-4</v>
      </c>
      <c r="O35" s="373">
        <v>-4</v>
      </c>
      <c r="P35" s="382">
        <v>51</v>
      </c>
    </row>
    <row r="36" spans="1:16" ht="21" customHeight="1">
      <c r="A36" s="260" t="s">
        <v>496</v>
      </c>
      <c r="B36" s="382">
        <v>9</v>
      </c>
      <c r="C36" s="453">
        <v>0</v>
      </c>
      <c r="D36" s="454">
        <v>0</v>
      </c>
      <c r="E36" s="381">
        <v>0</v>
      </c>
      <c r="F36" s="375">
        <v>0</v>
      </c>
      <c r="G36" s="375">
        <v>0</v>
      </c>
      <c r="H36" s="375">
        <v>0</v>
      </c>
      <c r="I36" s="381">
        <v>0</v>
      </c>
      <c r="J36" s="375">
        <v>0</v>
      </c>
      <c r="K36" s="375">
        <v>0</v>
      </c>
      <c r="L36" s="375">
        <v>0</v>
      </c>
      <c r="M36" s="381">
        <v>0</v>
      </c>
      <c r="N36" s="381">
        <v>0</v>
      </c>
      <c r="O36" s="373">
        <v>0</v>
      </c>
      <c r="P36" s="382">
        <v>9</v>
      </c>
    </row>
    <row r="37" spans="1:16" ht="21" customHeight="1">
      <c r="A37" s="260" t="s">
        <v>497</v>
      </c>
      <c r="B37" s="382">
        <v>65</v>
      </c>
      <c r="C37" s="453">
        <v>0</v>
      </c>
      <c r="D37" s="454">
        <v>0</v>
      </c>
      <c r="E37" s="381">
        <v>0</v>
      </c>
      <c r="F37" s="375">
        <v>0</v>
      </c>
      <c r="G37" s="375">
        <v>0</v>
      </c>
      <c r="H37" s="375">
        <v>0</v>
      </c>
      <c r="I37" s="381">
        <v>0</v>
      </c>
      <c r="J37" s="375">
        <v>3</v>
      </c>
      <c r="K37" s="375">
        <v>0</v>
      </c>
      <c r="L37" s="375">
        <v>0</v>
      </c>
      <c r="M37" s="381">
        <v>3</v>
      </c>
      <c r="N37" s="381">
        <v>-3</v>
      </c>
      <c r="O37" s="373">
        <v>-3</v>
      </c>
      <c r="P37" s="382">
        <v>62</v>
      </c>
    </row>
    <row r="38" spans="1:16" ht="21" customHeight="1">
      <c r="A38" s="260" t="s">
        <v>498</v>
      </c>
      <c r="B38" s="382">
        <v>11</v>
      </c>
      <c r="C38" s="453">
        <v>0</v>
      </c>
      <c r="D38" s="454">
        <v>0</v>
      </c>
      <c r="E38" s="381">
        <v>0</v>
      </c>
      <c r="F38" s="375">
        <v>0</v>
      </c>
      <c r="G38" s="375">
        <v>0</v>
      </c>
      <c r="H38" s="375">
        <v>0</v>
      </c>
      <c r="I38" s="381">
        <v>0</v>
      </c>
      <c r="J38" s="375">
        <v>0</v>
      </c>
      <c r="K38" s="375">
        <v>0</v>
      </c>
      <c r="L38" s="375">
        <v>0</v>
      </c>
      <c r="M38" s="381">
        <v>0</v>
      </c>
      <c r="N38" s="381">
        <v>0</v>
      </c>
      <c r="O38" s="373">
        <v>0</v>
      </c>
      <c r="P38" s="382">
        <v>11</v>
      </c>
    </row>
    <row r="39" spans="1:16" ht="21" customHeight="1">
      <c r="A39" s="260"/>
      <c r="B39" s="382"/>
      <c r="C39" s="453"/>
      <c r="D39" s="454"/>
      <c r="E39" s="381"/>
      <c r="F39" s="375"/>
      <c r="G39" s="375"/>
      <c r="H39" s="375"/>
      <c r="I39" s="381"/>
      <c r="J39" s="375"/>
      <c r="K39" s="375"/>
      <c r="L39" s="375"/>
      <c r="M39" s="381"/>
      <c r="N39" s="381"/>
      <c r="O39" s="373"/>
      <c r="P39" s="382"/>
    </row>
    <row r="40" spans="1:16" ht="21" customHeight="1">
      <c r="A40" s="260" t="s">
        <v>499</v>
      </c>
      <c r="B40" s="382">
        <v>555</v>
      </c>
      <c r="C40" s="451">
        <v>2</v>
      </c>
      <c r="D40" s="400">
        <v>1</v>
      </c>
      <c r="E40" s="381">
        <v>1</v>
      </c>
      <c r="F40" s="373">
        <v>7</v>
      </c>
      <c r="G40" s="373">
        <v>0</v>
      </c>
      <c r="H40" s="373">
        <v>2</v>
      </c>
      <c r="I40" s="381">
        <v>9</v>
      </c>
      <c r="J40" s="373">
        <v>15</v>
      </c>
      <c r="K40" s="373">
        <v>0</v>
      </c>
      <c r="L40" s="373">
        <v>4</v>
      </c>
      <c r="M40" s="381">
        <v>19</v>
      </c>
      <c r="N40" s="381">
        <v>-10</v>
      </c>
      <c r="O40" s="373">
        <v>-9</v>
      </c>
      <c r="P40" s="382">
        <v>546</v>
      </c>
    </row>
    <row r="41" spans="1:16" ht="21" customHeight="1">
      <c r="A41" s="260"/>
      <c r="B41" s="382"/>
      <c r="C41" s="451"/>
      <c r="D41" s="400"/>
      <c r="E41" s="381"/>
      <c r="F41" s="373"/>
      <c r="G41" s="373"/>
      <c r="H41" s="373"/>
      <c r="I41" s="381"/>
      <c r="J41" s="373"/>
      <c r="K41" s="373"/>
      <c r="L41" s="373"/>
      <c r="M41" s="381"/>
      <c r="N41" s="381"/>
      <c r="O41" s="373"/>
      <c r="P41" s="382"/>
    </row>
    <row r="42" spans="1:16" ht="21" customHeight="1">
      <c r="A42" s="260" t="s">
        <v>500</v>
      </c>
      <c r="B42" s="382">
        <v>101</v>
      </c>
      <c r="C42" s="453">
        <v>0</v>
      </c>
      <c r="D42" s="454">
        <v>0</v>
      </c>
      <c r="E42" s="381">
        <v>0</v>
      </c>
      <c r="F42" s="375">
        <v>0</v>
      </c>
      <c r="G42" s="375">
        <v>0</v>
      </c>
      <c r="H42" s="375">
        <v>2</v>
      </c>
      <c r="I42" s="381">
        <v>2</v>
      </c>
      <c r="J42" s="375">
        <v>0</v>
      </c>
      <c r="K42" s="375">
        <v>0</v>
      </c>
      <c r="L42" s="375">
        <v>0</v>
      </c>
      <c r="M42" s="381">
        <v>0</v>
      </c>
      <c r="N42" s="381">
        <v>2</v>
      </c>
      <c r="O42" s="373">
        <v>2</v>
      </c>
      <c r="P42" s="382">
        <v>103</v>
      </c>
    </row>
    <row r="43" spans="1:16" ht="21" customHeight="1">
      <c r="A43" s="260" t="s">
        <v>501</v>
      </c>
      <c r="B43" s="382">
        <v>40</v>
      </c>
      <c r="C43" s="453">
        <v>0</v>
      </c>
      <c r="D43" s="454">
        <v>0</v>
      </c>
      <c r="E43" s="381">
        <v>0</v>
      </c>
      <c r="F43" s="375">
        <v>0</v>
      </c>
      <c r="G43" s="375">
        <v>0</v>
      </c>
      <c r="H43" s="375">
        <v>0</v>
      </c>
      <c r="I43" s="381">
        <v>0</v>
      </c>
      <c r="J43" s="375">
        <v>0</v>
      </c>
      <c r="K43" s="375">
        <v>0</v>
      </c>
      <c r="L43" s="375">
        <v>0</v>
      </c>
      <c r="M43" s="381">
        <v>0</v>
      </c>
      <c r="N43" s="381">
        <v>0</v>
      </c>
      <c r="O43" s="373">
        <v>0</v>
      </c>
      <c r="P43" s="382">
        <v>40</v>
      </c>
    </row>
    <row r="44" spans="1:16" ht="21" customHeight="1">
      <c r="A44" s="260" t="s">
        <v>502</v>
      </c>
      <c r="B44" s="382">
        <v>130</v>
      </c>
      <c r="C44" s="453">
        <v>1</v>
      </c>
      <c r="D44" s="454">
        <v>0</v>
      </c>
      <c r="E44" s="381">
        <v>1</v>
      </c>
      <c r="F44" s="375">
        <v>5</v>
      </c>
      <c r="G44" s="375">
        <v>0</v>
      </c>
      <c r="H44" s="375">
        <v>0</v>
      </c>
      <c r="I44" s="381">
        <v>5</v>
      </c>
      <c r="J44" s="375">
        <v>6</v>
      </c>
      <c r="K44" s="375">
        <v>0</v>
      </c>
      <c r="L44" s="375">
        <v>0</v>
      </c>
      <c r="M44" s="381">
        <v>6</v>
      </c>
      <c r="N44" s="381">
        <v>-1</v>
      </c>
      <c r="O44" s="373">
        <v>0</v>
      </c>
      <c r="P44" s="382">
        <v>130</v>
      </c>
    </row>
    <row r="45" spans="1:16" ht="21" customHeight="1">
      <c r="A45" s="260" t="s">
        <v>503</v>
      </c>
      <c r="B45" s="382">
        <v>96</v>
      </c>
      <c r="C45" s="453">
        <v>0</v>
      </c>
      <c r="D45" s="454">
        <v>1</v>
      </c>
      <c r="E45" s="381">
        <v>-1</v>
      </c>
      <c r="F45" s="375">
        <v>1</v>
      </c>
      <c r="G45" s="375">
        <v>0</v>
      </c>
      <c r="H45" s="375">
        <v>0</v>
      </c>
      <c r="I45" s="381">
        <v>1</v>
      </c>
      <c r="J45" s="375">
        <v>3</v>
      </c>
      <c r="K45" s="375">
        <v>0</v>
      </c>
      <c r="L45" s="375">
        <v>0</v>
      </c>
      <c r="M45" s="381">
        <v>3</v>
      </c>
      <c r="N45" s="381">
        <v>-2</v>
      </c>
      <c r="O45" s="373">
        <v>-3</v>
      </c>
      <c r="P45" s="382">
        <v>93</v>
      </c>
    </row>
    <row r="46" spans="1:16" ht="21" customHeight="1">
      <c r="A46" s="260" t="s">
        <v>504</v>
      </c>
      <c r="B46" s="382">
        <v>50</v>
      </c>
      <c r="C46" s="453">
        <v>0</v>
      </c>
      <c r="D46" s="454">
        <v>0</v>
      </c>
      <c r="E46" s="381">
        <v>0</v>
      </c>
      <c r="F46" s="375">
        <v>0</v>
      </c>
      <c r="G46" s="375">
        <v>0</v>
      </c>
      <c r="H46" s="375">
        <v>0</v>
      </c>
      <c r="I46" s="381">
        <v>0</v>
      </c>
      <c r="J46" s="375">
        <v>0</v>
      </c>
      <c r="K46" s="375">
        <v>0</v>
      </c>
      <c r="L46" s="375">
        <v>3</v>
      </c>
      <c r="M46" s="381">
        <v>3</v>
      </c>
      <c r="N46" s="381">
        <v>-3</v>
      </c>
      <c r="O46" s="373">
        <v>-3</v>
      </c>
      <c r="P46" s="382">
        <v>47</v>
      </c>
    </row>
    <row r="47" spans="1:16" ht="21" customHeight="1">
      <c r="A47" s="260" t="s">
        <v>505</v>
      </c>
      <c r="B47" s="382">
        <v>138</v>
      </c>
      <c r="C47" s="453">
        <v>1</v>
      </c>
      <c r="D47" s="454">
        <v>0</v>
      </c>
      <c r="E47" s="381">
        <v>1</v>
      </c>
      <c r="F47" s="375">
        <v>1</v>
      </c>
      <c r="G47" s="375">
        <v>0</v>
      </c>
      <c r="H47" s="375">
        <v>0</v>
      </c>
      <c r="I47" s="381">
        <v>1</v>
      </c>
      <c r="J47" s="375">
        <v>6</v>
      </c>
      <c r="K47" s="375">
        <v>0</v>
      </c>
      <c r="L47" s="375">
        <v>1</v>
      </c>
      <c r="M47" s="381">
        <v>7</v>
      </c>
      <c r="N47" s="381">
        <v>-6</v>
      </c>
      <c r="O47" s="373">
        <v>-5</v>
      </c>
      <c r="P47" s="382">
        <v>133</v>
      </c>
    </row>
    <row r="48" spans="1:16" ht="21" customHeight="1">
      <c r="A48" s="260"/>
      <c r="B48" s="382"/>
      <c r="C48" s="453"/>
      <c r="D48" s="454"/>
      <c r="E48" s="381"/>
      <c r="F48" s="375"/>
      <c r="G48" s="375"/>
      <c r="H48" s="375"/>
      <c r="I48" s="381"/>
      <c r="J48" s="375"/>
      <c r="K48" s="375"/>
      <c r="L48" s="375"/>
      <c r="M48" s="381"/>
      <c r="N48" s="381"/>
      <c r="O48" s="373"/>
      <c r="P48" s="382"/>
    </row>
    <row r="49" spans="1:16" ht="21" customHeight="1">
      <c r="A49" s="260" t="s">
        <v>506</v>
      </c>
      <c r="B49" s="382">
        <v>187</v>
      </c>
      <c r="C49" s="451">
        <v>0</v>
      </c>
      <c r="D49" s="400">
        <v>1</v>
      </c>
      <c r="E49" s="381">
        <v>-1</v>
      </c>
      <c r="F49" s="373">
        <v>0</v>
      </c>
      <c r="G49" s="373">
        <v>0</v>
      </c>
      <c r="H49" s="373">
        <v>0</v>
      </c>
      <c r="I49" s="381">
        <v>0</v>
      </c>
      <c r="J49" s="373">
        <v>1</v>
      </c>
      <c r="K49" s="373">
        <v>0</v>
      </c>
      <c r="L49" s="373">
        <v>1</v>
      </c>
      <c r="M49" s="381">
        <v>2</v>
      </c>
      <c r="N49" s="381">
        <v>-2</v>
      </c>
      <c r="O49" s="373">
        <v>-3</v>
      </c>
      <c r="P49" s="382">
        <v>184</v>
      </c>
    </row>
    <row r="50" spans="1:16" ht="21" customHeight="1">
      <c r="A50" s="260"/>
      <c r="B50" s="382"/>
      <c r="C50" s="451"/>
      <c r="D50" s="400"/>
      <c r="E50" s="381"/>
      <c r="F50" s="373"/>
      <c r="G50" s="373"/>
      <c r="H50" s="373"/>
      <c r="I50" s="381"/>
      <c r="J50" s="373"/>
      <c r="K50" s="373"/>
      <c r="L50" s="373"/>
      <c r="M50" s="381"/>
      <c r="N50" s="381"/>
      <c r="O50" s="373"/>
      <c r="P50" s="382"/>
    </row>
    <row r="51" spans="1:16" ht="21" customHeight="1">
      <c r="A51" s="260" t="s">
        <v>507</v>
      </c>
      <c r="B51" s="382">
        <v>45</v>
      </c>
      <c r="C51" s="453">
        <v>0</v>
      </c>
      <c r="D51" s="454">
        <v>0</v>
      </c>
      <c r="E51" s="381">
        <v>0</v>
      </c>
      <c r="F51" s="375">
        <v>0</v>
      </c>
      <c r="G51" s="375">
        <v>0</v>
      </c>
      <c r="H51" s="375">
        <v>0</v>
      </c>
      <c r="I51" s="381">
        <v>0</v>
      </c>
      <c r="J51" s="375">
        <v>1</v>
      </c>
      <c r="K51" s="375">
        <v>0</v>
      </c>
      <c r="L51" s="375">
        <v>1</v>
      </c>
      <c r="M51" s="381">
        <v>2</v>
      </c>
      <c r="N51" s="381">
        <v>-2</v>
      </c>
      <c r="O51" s="373">
        <v>-2</v>
      </c>
      <c r="P51" s="382">
        <v>43</v>
      </c>
    </row>
    <row r="52" spans="1:16" ht="21" customHeight="1">
      <c r="A52" s="260" t="s">
        <v>508</v>
      </c>
      <c r="B52" s="382">
        <v>39</v>
      </c>
      <c r="C52" s="453">
        <v>0</v>
      </c>
      <c r="D52" s="454">
        <v>0</v>
      </c>
      <c r="E52" s="381">
        <v>0</v>
      </c>
      <c r="F52" s="375">
        <v>0</v>
      </c>
      <c r="G52" s="375">
        <v>0</v>
      </c>
      <c r="H52" s="375">
        <v>0</v>
      </c>
      <c r="I52" s="381">
        <v>0</v>
      </c>
      <c r="J52" s="375">
        <v>0</v>
      </c>
      <c r="K52" s="375">
        <v>0</v>
      </c>
      <c r="L52" s="375">
        <v>0</v>
      </c>
      <c r="M52" s="381">
        <v>0</v>
      </c>
      <c r="N52" s="381">
        <v>0</v>
      </c>
      <c r="O52" s="373">
        <v>0</v>
      </c>
      <c r="P52" s="382">
        <v>39</v>
      </c>
    </row>
    <row r="53" spans="1:16" ht="21" customHeight="1">
      <c r="A53" s="260" t="s">
        <v>509</v>
      </c>
      <c r="B53" s="382">
        <v>3</v>
      </c>
      <c r="C53" s="453">
        <v>0</v>
      </c>
      <c r="D53" s="454">
        <v>0</v>
      </c>
      <c r="E53" s="381">
        <v>0</v>
      </c>
      <c r="F53" s="375">
        <v>0</v>
      </c>
      <c r="G53" s="375">
        <v>0</v>
      </c>
      <c r="H53" s="375">
        <v>0</v>
      </c>
      <c r="I53" s="381">
        <v>0</v>
      </c>
      <c r="J53" s="375">
        <v>0</v>
      </c>
      <c r="K53" s="375">
        <v>0</v>
      </c>
      <c r="L53" s="375">
        <v>0</v>
      </c>
      <c r="M53" s="381">
        <v>0</v>
      </c>
      <c r="N53" s="381">
        <v>0</v>
      </c>
      <c r="O53" s="373">
        <v>0</v>
      </c>
      <c r="P53" s="382">
        <v>3</v>
      </c>
    </row>
    <row r="54" spans="1:16" ht="21" customHeight="1">
      <c r="A54" s="260" t="s">
        <v>510</v>
      </c>
      <c r="B54" s="382">
        <v>1</v>
      </c>
      <c r="C54" s="453">
        <v>0</v>
      </c>
      <c r="D54" s="454">
        <v>0</v>
      </c>
      <c r="E54" s="381">
        <v>0</v>
      </c>
      <c r="F54" s="375">
        <v>0</v>
      </c>
      <c r="G54" s="375">
        <v>0</v>
      </c>
      <c r="H54" s="375">
        <v>0</v>
      </c>
      <c r="I54" s="381">
        <v>0</v>
      </c>
      <c r="J54" s="375">
        <v>0</v>
      </c>
      <c r="K54" s="375">
        <v>0</v>
      </c>
      <c r="L54" s="375">
        <v>0</v>
      </c>
      <c r="M54" s="381">
        <v>0</v>
      </c>
      <c r="N54" s="381">
        <v>0</v>
      </c>
      <c r="O54" s="373">
        <v>0</v>
      </c>
      <c r="P54" s="382">
        <v>1</v>
      </c>
    </row>
    <row r="55" spans="1:16" ht="21" customHeight="1">
      <c r="A55" s="260" t="s">
        <v>511</v>
      </c>
      <c r="B55" s="382">
        <v>1</v>
      </c>
      <c r="C55" s="453">
        <v>0</v>
      </c>
      <c r="D55" s="454">
        <v>0</v>
      </c>
      <c r="E55" s="381">
        <v>0</v>
      </c>
      <c r="F55" s="375">
        <v>0</v>
      </c>
      <c r="G55" s="375">
        <v>0</v>
      </c>
      <c r="H55" s="375">
        <v>0</v>
      </c>
      <c r="I55" s="381">
        <v>0</v>
      </c>
      <c r="J55" s="375">
        <v>0</v>
      </c>
      <c r="K55" s="375">
        <v>0</v>
      </c>
      <c r="L55" s="375">
        <v>0</v>
      </c>
      <c r="M55" s="381">
        <v>0</v>
      </c>
      <c r="N55" s="381">
        <v>0</v>
      </c>
      <c r="O55" s="373">
        <v>0</v>
      </c>
      <c r="P55" s="382">
        <v>1</v>
      </c>
    </row>
    <row r="56" spans="1:16" ht="21" customHeight="1">
      <c r="A56" s="260" t="s">
        <v>512</v>
      </c>
      <c r="B56" s="382">
        <v>0</v>
      </c>
      <c r="C56" s="453">
        <v>0</v>
      </c>
      <c r="D56" s="454">
        <v>0</v>
      </c>
      <c r="E56" s="381">
        <v>0</v>
      </c>
      <c r="F56" s="375">
        <v>0</v>
      </c>
      <c r="G56" s="375">
        <v>0</v>
      </c>
      <c r="H56" s="375">
        <v>0</v>
      </c>
      <c r="I56" s="381">
        <v>0</v>
      </c>
      <c r="J56" s="375">
        <v>0</v>
      </c>
      <c r="K56" s="375">
        <v>0</v>
      </c>
      <c r="L56" s="375">
        <v>0</v>
      </c>
      <c r="M56" s="381">
        <v>0</v>
      </c>
      <c r="N56" s="381">
        <v>0</v>
      </c>
      <c r="O56" s="373">
        <v>0</v>
      </c>
      <c r="P56" s="382">
        <v>0</v>
      </c>
    </row>
    <row r="57" spans="1:16" ht="21" customHeight="1">
      <c r="A57" s="260" t="s">
        <v>513</v>
      </c>
      <c r="B57" s="382">
        <v>19</v>
      </c>
      <c r="C57" s="453">
        <v>0</v>
      </c>
      <c r="D57" s="454">
        <v>0</v>
      </c>
      <c r="E57" s="381">
        <v>0</v>
      </c>
      <c r="F57" s="375">
        <v>0</v>
      </c>
      <c r="G57" s="375">
        <v>0</v>
      </c>
      <c r="H57" s="375">
        <v>0</v>
      </c>
      <c r="I57" s="381">
        <v>0</v>
      </c>
      <c r="J57" s="375">
        <v>0</v>
      </c>
      <c r="K57" s="375">
        <v>0</v>
      </c>
      <c r="L57" s="375">
        <v>0</v>
      </c>
      <c r="M57" s="381">
        <v>0</v>
      </c>
      <c r="N57" s="381">
        <v>0</v>
      </c>
      <c r="O57" s="373">
        <v>0</v>
      </c>
      <c r="P57" s="382">
        <v>19</v>
      </c>
    </row>
    <row r="58" spans="1:16" ht="21" customHeight="1">
      <c r="A58" s="260" t="s">
        <v>514</v>
      </c>
      <c r="B58" s="382">
        <v>5</v>
      </c>
      <c r="C58" s="453">
        <v>0</v>
      </c>
      <c r="D58" s="454">
        <v>0</v>
      </c>
      <c r="E58" s="381">
        <v>0</v>
      </c>
      <c r="F58" s="375">
        <v>0</v>
      </c>
      <c r="G58" s="375">
        <v>0</v>
      </c>
      <c r="H58" s="375">
        <v>0</v>
      </c>
      <c r="I58" s="381">
        <v>0</v>
      </c>
      <c r="J58" s="375">
        <v>0</v>
      </c>
      <c r="K58" s="375">
        <v>0</v>
      </c>
      <c r="L58" s="375">
        <v>0</v>
      </c>
      <c r="M58" s="381">
        <v>0</v>
      </c>
      <c r="N58" s="381">
        <v>0</v>
      </c>
      <c r="O58" s="373">
        <v>0</v>
      </c>
      <c r="P58" s="382">
        <v>5</v>
      </c>
    </row>
    <row r="59" spans="1:16" ht="21" customHeight="1">
      <c r="A59" s="260" t="s">
        <v>515</v>
      </c>
      <c r="B59" s="382">
        <v>12</v>
      </c>
      <c r="C59" s="453">
        <v>0</v>
      </c>
      <c r="D59" s="454">
        <v>0</v>
      </c>
      <c r="E59" s="381">
        <v>0</v>
      </c>
      <c r="F59" s="375">
        <v>0</v>
      </c>
      <c r="G59" s="375">
        <v>0</v>
      </c>
      <c r="H59" s="375">
        <v>0</v>
      </c>
      <c r="I59" s="381">
        <v>0</v>
      </c>
      <c r="J59" s="375">
        <v>0</v>
      </c>
      <c r="K59" s="375">
        <v>0</v>
      </c>
      <c r="L59" s="375">
        <v>0</v>
      </c>
      <c r="M59" s="381">
        <v>0</v>
      </c>
      <c r="N59" s="381">
        <v>0</v>
      </c>
      <c r="O59" s="373">
        <v>0</v>
      </c>
      <c r="P59" s="382">
        <v>12</v>
      </c>
    </row>
    <row r="60" spans="1:16" ht="21" customHeight="1">
      <c r="A60" s="260" t="s">
        <v>516</v>
      </c>
      <c r="B60" s="382">
        <v>10</v>
      </c>
      <c r="C60" s="453">
        <v>0</v>
      </c>
      <c r="D60" s="454">
        <v>0</v>
      </c>
      <c r="E60" s="381">
        <v>0</v>
      </c>
      <c r="F60" s="375">
        <v>0</v>
      </c>
      <c r="G60" s="375">
        <v>0</v>
      </c>
      <c r="H60" s="375">
        <v>0</v>
      </c>
      <c r="I60" s="381">
        <v>0</v>
      </c>
      <c r="J60" s="375">
        <v>0</v>
      </c>
      <c r="K60" s="375">
        <v>0</v>
      </c>
      <c r="L60" s="375">
        <v>0</v>
      </c>
      <c r="M60" s="381">
        <v>0</v>
      </c>
      <c r="N60" s="381">
        <v>0</v>
      </c>
      <c r="O60" s="373">
        <v>0</v>
      </c>
      <c r="P60" s="382">
        <v>10</v>
      </c>
    </row>
    <row r="61" spans="1:16" ht="21" customHeight="1">
      <c r="A61" s="260" t="s">
        <v>293</v>
      </c>
      <c r="B61" s="382">
        <v>22</v>
      </c>
      <c r="C61" s="453">
        <v>0</v>
      </c>
      <c r="D61" s="454">
        <v>0</v>
      </c>
      <c r="E61" s="381">
        <v>0</v>
      </c>
      <c r="F61" s="375">
        <v>0</v>
      </c>
      <c r="G61" s="375">
        <v>0</v>
      </c>
      <c r="H61" s="375">
        <v>0</v>
      </c>
      <c r="I61" s="381">
        <v>0</v>
      </c>
      <c r="J61" s="375">
        <v>0</v>
      </c>
      <c r="K61" s="375">
        <v>0</v>
      </c>
      <c r="L61" s="375">
        <v>0</v>
      </c>
      <c r="M61" s="381">
        <v>0</v>
      </c>
      <c r="N61" s="381">
        <v>0</v>
      </c>
      <c r="O61" s="373">
        <v>0</v>
      </c>
      <c r="P61" s="382">
        <v>22</v>
      </c>
    </row>
    <row r="62" spans="1:16" ht="21" customHeight="1">
      <c r="A62" s="260" t="s">
        <v>294</v>
      </c>
      <c r="B62" s="382">
        <v>30</v>
      </c>
      <c r="C62" s="453">
        <v>0</v>
      </c>
      <c r="D62" s="454">
        <v>1</v>
      </c>
      <c r="E62" s="381">
        <v>-1</v>
      </c>
      <c r="F62" s="375">
        <v>0</v>
      </c>
      <c r="G62" s="375">
        <v>0</v>
      </c>
      <c r="H62" s="375">
        <v>0</v>
      </c>
      <c r="I62" s="381">
        <v>0</v>
      </c>
      <c r="J62" s="375">
        <v>0</v>
      </c>
      <c r="K62" s="375">
        <v>0</v>
      </c>
      <c r="L62" s="375">
        <v>0</v>
      </c>
      <c r="M62" s="381">
        <v>0</v>
      </c>
      <c r="N62" s="381">
        <v>0</v>
      </c>
      <c r="O62" s="373">
        <v>-1</v>
      </c>
      <c r="P62" s="382">
        <v>29</v>
      </c>
    </row>
    <row r="63" spans="1:16" ht="21" customHeight="1">
      <c r="A63" s="260" t="s">
        <v>217</v>
      </c>
      <c r="B63" s="382"/>
      <c r="C63" s="451"/>
      <c r="D63" s="400"/>
      <c r="E63" s="381"/>
      <c r="F63" s="373"/>
      <c r="G63" s="373"/>
      <c r="H63" s="373"/>
      <c r="I63" s="381"/>
      <c r="J63" s="373"/>
      <c r="K63" s="373"/>
      <c r="L63" s="373"/>
      <c r="M63" s="381"/>
      <c r="N63" s="381"/>
      <c r="O63" s="373"/>
      <c r="P63" s="382"/>
    </row>
    <row r="64" spans="1:16" ht="21" customHeight="1">
      <c r="A64" s="260" t="s">
        <v>517</v>
      </c>
      <c r="B64" s="382">
        <v>19</v>
      </c>
      <c r="C64" s="451">
        <v>0</v>
      </c>
      <c r="D64" s="400">
        <v>0</v>
      </c>
      <c r="E64" s="381">
        <v>0</v>
      </c>
      <c r="F64" s="373">
        <v>0</v>
      </c>
      <c r="G64" s="373">
        <v>0</v>
      </c>
      <c r="H64" s="373">
        <v>0</v>
      </c>
      <c r="I64" s="381">
        <v>0</v>
      </c>
      <c r="J64" s="373">
        <v>0</v>
      </c>
      <c r="K64" s="373">
        <v>3</v>
      </c>
      <c r="L64" s="373">
        <v>0</v>
      </c>
      <c r="M64" s="381">
        <v>3</v>
      </c>
      <c r="N64" s="381">
        <v>-3</v>
      </c>
      <c r="O64" s="373">
        <v>-3</v>
      </c>
      <c r="P64" s="382">
        <v>16</v>
      </c>
    </row>
    <row r="65" spans="1:16" ht="21" customHeight="1">
      <c r="A65" s="260"/>
      <c r="B65" s="382"/>
      <c r="C65" s="451"/>
      <c r="D65" s="400"/>
      <c r="E65" s="381"/>
      <c r="F65" s="373"/>
      <c r="G65" s="373"/>
      <c r="H65" s="373"/>
      <c r="I65" s="381"/>
      <c r="J65" s="373"/>
      <c r="K65" s="373"/>
      <c r="L65" s="373"/>
      <c r="M65" s="381"/>
      <c r="N65" s="381"/>
      <c r="O65" s="373"/>
      <c r="P65" s="382"/>
    </row>
    <row r="66" spans="1:16" ht="21" customHeight="1">
      <c r="A66" s="260" t="s">
        <v>518</v>
      </c>
      <c r="B66" s="382">
        <v>19</v>
      </c>
      <c r="C66" s="453">
        <v>0</v>
      </c>
      <c r="D66" s="454">
        <v>0</v>
      </c>
      <c r="E66" s="381">
        <v>0</v>
      </c>
      <c r="F66" s="375">
        <v>0</v>
      </c>
      <c r="G66" s="375">
        <v>0</v>
      </c>
      <c r="H66" s="375">
        <v>0</v>
      </c>
      <c r="I66" s="381">
        <v>0</v>
      </c>
      <c r="J66" s="375">
        <v>0</v>
      </c>
      <c r="K66" s="375">
        <v>3</v>
      </c>
      <c r="L66" s="375">
        <v>0</v>
      </c>
      <c r="M66" s="381">
        <v>3</v>
      </c>
      <c r="N66" s="381">
        <v>-3</v>
      </c>
      <c r="O66" s="373">
        <v>-3</v>
      </c>
      <c r="P66" s="382">
        <v>16</v>
      </c>
    </row>
    <row r="67" spans="1:16" ht="21" customHeight="1">
      <c r="A67" s="260"/>
      <c r="B67" s="382"/>
      <c r="C67" s="453"/>
      <c r="D67" s="454"/>
      <c r="E67" s="381"/>
      <c r="F67" s="375"/>
      <c r="G67" s="375"/>
      <c r="H67" s="375"/>
      <c r="I67" s="381"/>
      <c r="J67" s="375"/>
      <c r="K67" s="375"/>
      <c r="L67" s="375"/>
      <c r="M67" s="381"/>
      <c r="N67" s="381"/>
      <c r="O67" s="373"/>
      <c r="P67" s="382"/>
    </row>
    <row r="68" spans="1:16" ht="21" customHeight="1">
      <c r="A68" s="260" t="s">
        <v>519</v>
      </c>
      <c r="B68" s="382">
        <v>17</v>
      </c>
      <c r="C68" s="451">
        <v>0</v>
      </c>
      <c r="D68" s="400">
        <v>0</v>
      </c>
      <c r="E68" s="381">
        <v>0</v>
      </c>
      <c r="F68" s="373">
        <v>0</v>
      </c>
      <c r="G68" s="373">
        <v>0</v>
      </c>
      <c r="H68" s="373">
        <v>0</v>
      </c>
      <c r="I68" s="381">
        <v>0</v>
      </c>
      <c r="J68" s="373">
        <v>0</v>
      </c>
      <c r="K68" s="373">
        <v>0</v>
      </c>
      <c r="L68" s="373">
        <v>0</v>
      </c>
      <c r="M68" s="381">
        <v>0</v>
      </c>
      <c r="N68" s="381">
        <v>0</v>
      </c>
      <c r="O68" s="373">
        <v>0</v>
      </c>
      <c r="P68" s="382">
        <v>17</v>
      </c>
    </row>
    <row r="69" spans="1:16" ht="21" customHeight="1">
      <c r="A69" s="260"/>
      <c r="B69" s="382"/>
      <c r="C69" s="451"/>
      <c r="D69" s="400"/>
      <c r="E69" s="381"/>
      <c r="F69" s="373"/>
      <c r="G69" s="373"/>
      <c r="H69" s="373"/>
      <c r="I69" s="381"/>
      <c r="J69" s="373"/>
      <c r="K69" s="373"/>
      <c r="L69" s="373"/>
      <c r="M69" s="381"/>
      <c r="N69" s="381"/>
      <c r="O69" s="373"/>
      <c r="P69" s="382"/>
    </row>
    <row r="70" spans="1:16" ht="21" customHeight="1">
      <c r="A70" s="260" t="s">
        <v>520</v>
      </c>
      <c r="B70" s="382">
        <v>15</v>
      </c>
      <c r="C70" s="453">
        <v>0</v>
      </c>
      <c r="D70" s="454">
        <v>0</v>
      </c>
      <c r="E70" s="381">
        <v>0</v>
      </c>
      <c r="F70" s="375">
        <v>0</v>
      </c>
      <c r="G70" s="375">
        <v>0</v>
      </c>
      <c r="H70" s="375">
        <v>0</v>
      </c>
      <c r="I70" s="381">
        <v>0</v>
      </c>
      <c r="J70" s="375">
        <v>0</v>
      </c>
      <c r="K70" s="375">
        <v>0</v>
      </c>
      <c r="L70" s="375">
        <v>0</v>
      </c>
      <c r="M70" s="381">
        <v>0</v>
      </c>
      <c r="N70" s="381">
        <v>0</v>
      </c>
      <c r="O70" s="373">
        <v>0</v>
      </c>
      <c r="P70" s="382">
        <v>15</v>
      </c>
    </row>
    <row r="71" spans="1:16" ht="21" customHeight="1">
      <c r="A71" s="260" t="s">
        <v>521</v>
      </c>
      <c r="B71" s="399">
        <v>2</v>
      </c>
      <c r="C71" s="455">
        <v>0</v>
      </c>
      <c r="D71" s="456">
        <v>0</v>
      </c>
      <c r="E71" s="381">
        <v>0</v>
      </c>
      <c r="F71" s="375">
        <v>0</v>
      </c>
      <c r="G71" s="375">
        <v>0</v>
      </c>
      <c r="H71" s="375">
        <v>0</v>
      </c>
      <c r="I71" s="381">
        <v>0</v>
      </c>
      <c r="J71" s="375">
        <v>0</v>
      </c>
      <c r="K71" s="375">
        <v>0</v>
      </c>
      <c r="L71" s="375">
        <v>0</v>
      </c>
      <c r="M71" s="381">
        <v>0</v>
      </c>
      <c r="N71" s="381">
        <v>0</v>
      </c>
      <c r="O71" s="373">
        <v>0</v>
      </c>
      <c r="P71" s="382">
        <v>2</v>
      </c>
    </row>
    <row r="72" spans="1:16" ht="21" customHeight="1" thickBot="1">
      <c r="A72" s="262"/>
      <c r="B72" s="395"/>
      <c r="C72" s="392"/>
      <c r="D72" s="393"/>
      <c r="E72" s="394"/>
      <c r="F72" s="393"/>
      <c r="G72" s="393"/>
      <c r="H72" s="393"/>
      <c r="I72" s="394"/>
      <c r="J72" s="393"/>
      <c r="K72" s="393"/>
      <c r="L72" s="393"/>
      <c r="M72" s="394"/>
      <c r="N72" s="394"/>
      <c r="O72" s="393"/>
      <c r="P72" s="395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59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4" customWidth="1"/>
    <col min="2" max="2" width="1.07421875" style="275" customWidth="1"/>
    <col min="3" max="3" width="4.75" style="275" customWidth="1"/>
    <col min="4" max="4" width="8.75" style="275" customWidth="1"/>
    <col min="5" max="5" width="1.328125" style="275" customWidth="1"/>
    <col min="6" max="6" width="16.5" style="275" customWidth="1"/>
    <col min="7" max="9" width="10.25" style="275" customWidth="1"/>
    <col min="10" max="10" width="9.08203125" style="275" customWidth="1"/>
    <col min="11" max="11" width="10.25" style="275" customWidth="1"/>
    <col min="12" max="12" width="9.58203125" style="275" customWidth="1"/>
    <col min="13" max="14" width="10.75" style="275" customWidth="1"/>
    <col min="15" max="24" width="9.33203125" style="275" customWidth="1"/>
    <col min="25" max="16384" width="9.83203125" style="275" customWidth="1"/>
  </cols>
  <sheetData>
    <row r="1" ht="9" customHeight="1"/>
    <row r="2" ht="21.75" customHeight="1">
      <c r="D2" s="276" t="s">
        <v>313</v>
      </c>
    </row>
    <row r="3" spans="1:42" s="283" customFormat="1" ht="17.25" customHeight="1">
      <c r="A3" s="277"/>
      <c r="B3" s="278"/>
      <c r="C3" s="279" t="s">
        <v>314</v>
      </c>
      <c r="D3" s="279"/>
      <c r="E3" s="280"/>
      <c r="F3" s="280"/>
      <c r="G3" s="281"/>
      <c r="H3" s="281"/>
      <c r="I3" s="281"/>
      <c r="J3" s="281"/>
      <c r="K3" s="280"/>
      <c r="L3" s="280"/>
      <c r="M3" s="277"/>
      <c r="N3" s="277"/>
      <c r="O3" s="277"/>
      <c r="P3" s="277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</row>
    <row r="4" spans="1:42" s="288" customFormat="1" ht="12" customHeight="1">
      <c r="A4" s="284"/>
      <c r="B4" s="285"/>
      <c r="C4" s="285"/>
      <c r="D4" s="285"/>
      <c r="E4" s="285"/>
      <c r="F4" s="285"/>
      <c r="G4" s="286"/>
      <c r="H4" s="286"/>
      <c r="I4" s="286"/>
      <c r="J4" s="286"/>
      <c r="K4" s="285"/>
      <c r="L4" s="285"/>
      <c r="M4" s="284"/>
      <c r="N4" s="284"/>
      <c r="O4" s="284"/>
      <c r="P4" s="284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</row>
    <row r="5" spans="1:42" s="283" customFormat="1" ht="28.5" customHeight="1">
      <c r="A5" s="277"/>
      <c r="B5" s="278"/>
      <c r="C5" s="289" t="s">
        <v>315</v>
      </c>
      <c r="D5" s="290"/>
      <c r="E5" s="289"/>
      <c r="F5" s="289"/>
      <c r="G5" s="291"/>
      <c r="H5" s="291"/>
      <c r="I5" s="291"/>
      <c r="J5" s="291"/>
      <c r="K5" s="289"/>
      <c r="L5" s="289"/>
      <c r="M5" s="277"/>
      <c r="N5" s="277"/>
      <c r="O5" s="277"/>
      <c r="P5" s="277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</row>
    <row r="6" spans="1:42" s="283" customFormat="1" ht="12" customHeight="1">
      <c r="A6" s="277"/>
      <c r="B6" s="277"/>
      <c r="C6" s="277"/>
      <c r="D6" s="292"/>
      <c r="E6" s="277"/>
      <c r="F6" s="277"/>
      <c r="G6" s="293"/>
      <c r="H6" s="293"/>
      <c r="I6" s="293"/>
      <c r="J6" s="293"/>
      <c r="K6" s="277"/>
      <c r="L6" s="277"/>
      <c r="M6" s="277"/>
      <c r="N6" s="277"/>
      <c r="O6" s="277"/>
      <c r="P6" s="277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</row>
    <row r="7" spans="1:16" s="283" customFormat="1" ht="25.5" customHeight="1">
      <c r="A7" s="277"/>
      <c r="B7" s="294" t="s">
        <v>316</v>
      </c>
      <c r="C7" s="295"/>
      <c r="D7" s="295"/>
      <c r="E7" s="295"/>
      <c r="F7" s="296"/>
      <c r="G7" s="297" t="s">
        <v>317</v>
      </c>
      <c r="H7" s="298"/>
      <c r="I7" s="299"/>
      <c r="J7" s="693" t="s">
        <v>318</v>
      </c>
      <c r="K7" s="694"/>
      <c r="L7" s="694"/>
      <c r="M7" s="277"/>
      <c r="N7" s="277"/>
      <c r="O7" s="277"/>
      <c r="P7" s="278"/>
    </row>
    <row r="8" spans="1:16" s="283" customFormat="1" ht="18" customHeight="1">
      <c r="A8" s="277"/>
      <c r="B8" s="300" t="s">
        <v>319</v>
      </c>
      <c r="C8" s="300"/>
      <c r="D8" s="278"/>
      <c r="E8" s="300"/>
      <c r="F8" s="301"/>
      <c r="G8" s="302" t="s">
        <v>320</v>
      </c>
      <c r="H8" s="302" t="s">
        <v>14</v>
      </c>
      <c r="I8" s="302" t="s">
        <v>15</v>
      </c>
      <c r="J8" s="303" t="s">
        <v>320</v>
      </c>
      <c r="K8" s="304" t="s">
        <v>321</v>
      </c>
      <c r="L8" s="305" t="s">
        <v>322</v>
      </c>
      <c r="M8" s="277"/>
      <c r="N8" s="277"/>
      <c r="O8" s="277"/>
      <c r="P8" s="278"/>
    </row>
    <row r="9" spans="1:16" s="288" customFormat="1" ht="28.5" customHeight="1">
      <c r="A9" s="284"/>
      <c r="B9" s="306"/>
      <c r="C9" s="306"/>
      <c r="D9" s="695" t="s">
        <v>323</v>
      </c>
      <c r="E9" s="695"/>
      <c r="F9" s="308"/>
      <c r="G9" s="309" t="s">
        <v>324</v>
      </c>
      <c r="H9" s="309" t="s">
        <v>325</v>
      </c>
      <c r="I9" s="309" t="s">
        <v>326</v>
      </c>
      <c r="J9" s="310" t="s">
        <v>327</v>
      </c>
      <c r="K9" s="311" t="s">
        <v>328</v>
      </c>
      <c r="L9" s="310" t="s">
        <v>329</v>
      </c>
      <c r="M9" s="284"/>
      <c r="N9" s="284"/>
      <c r="O9" s="284"/>
      <c r="P9" s="312"/>
    </row>
    <row r="10" spans="1:16" s="283" customFormat="1" ht="12.75" customHeight="1">
      <c r="A10" s="277"/>
      <c r="B10" s="313"/>
      <c r="C10" s="313"/>
      <c r="D10" s="313"/>
      <c r="E10" s="313"/>
      <c r="F10" s="314"/>
      <c r="G10" s="315"/>
      <c r="H10" s="315"/>
      <c r="I10" s="315"/>
      <c r="J10" s="316" t="s">
        <v>330</v>
      </c>
      <c r="K10" s="317"/>
      <c r="L10" s="318"/>
      <c r="M10" s="277"/>
      <c r="N10" s="277"/>
      <c r="O10" s="277"/>
      <c r="P10" s="278"/>
    </row>
    <row r="11" spans="1:16" s="283" customFormat="1" ht="14.25" customHeight="1">
      <c r="A11" s="277"/>
      <c r="B11" s="319"/>
      <c r="C11" s="319"/>
      <c r="D11" s="319"/>
      <c r="E11" s="319"/>
      <c r="F11" s="319"/>
      <c r="G11" s="320"/>
      <c r="H11" s="293"/>
      <c r="I11" s="293"/>
      <c r="J11" s="293"/>
      <c r="K11" s="321"/>
      <c r="L11" s="321"/>
      <c r="M11" s="277"/>
      <c r="N11" s="277"/>
      <c r="O11" s="277"/>
      <c r="P11" s="278"/>
    </row>
    <row r="12" spans="1:16" s="283" customFormat="1" ht="18.75" customHeight="1">
      <c r="A12" s="277"/>
      <c r="B12" s="319"/>
      <c r="C12" s="322" t="s">
        <v>331</v>
      </c>
      <c r="D12" s="323" t="s">
        <v>332</v>
      </c>
      <c r="E12" s="322"/>
      <c r="F12" s="324" t="s">
        <v>333</v>
      </c>
      <c r="G12" s="325">
        <v>1361594</v>
      </c>
      <c r="H12" s="326">
        <v>668502</v>
      </c>
      <c r="I12" s="326">
        <v>693092</v>
      </c>
      <c r="J12" s="326">
        <v>488368</v>
      </c>
      <c r="K12" s="326">
        <v>486981</v>
      </c>
      <c r="L12" s="326">
        <v>1047</v>
      </c>
      <c r="M12" s="277"/>
      <c r="N12" s="277"/>
      <c r="O12" s="277"/>
      <c r="P12" s="278"/>
    </row>
    <row r="13" spans="1:16" s="283" customFormat="1" ht="12" customHeight="1">
      <c r="A13" s="277"/>
      <c r="B13" s="319"/>
      <c r="C13" s="327"/>
      <c r="D13" s="328"/>
      <c r="E13" s="327"/>
      <c r="F13" s="329"/>
      <c r="G13" s="325"/>
      <c r="H13" s="326"/>
      <c r="I13" s="326"/>
      <c r="J13" s="326"/>
      <c r="K13" s="326"/>
      <c r="L13" s="326"/>
      <c r="M13" s="277"/>
      <c r="N13" s="277"/>
      <c r="O13" s="277"/>
      <c r="P13" s="278"/>
    </row>
    <row r="14" spans="1:16" s="283" customFormat="1" ht="14.25" customHeight="1">
      <c r="A14" s="277"/>
      <c r="B14" s="319"/>
      <c r="C14" s="327"/>
      <c r="D14" s="307" t="s">
        <v>334</v>
      </c>
      <c r="E14" s="327"/>
      <c r="F14" s="329" t="s">
        <v>335</v>
      </c>
      <c r="G14" s="325">
        <v>1054268</v>
      </c>
      <c r="H14" s="326">
        <v>515684</v>
      </c>
      <c r="I14" s="326">
        <v>538584</v>
      </c>
      <c r="J14" s="326">
        <v>384048</v>
      </c>
      <c r="K14" s="326">
        <v>383063</v>
      </c>
      <c r="L14" s="326">
        <v>741</v>
      </c>
      <c r="M14" s="277"/>
      <c r="N14" s="277"/>
      <c r="O14" s="277"/>
      <c r="P14" s="278"/>
    </row>
    <row r="15" spans="1:16" s="283" customFormat="1" ht="14.25" customHeight="1">
      <c r="A15" s="277"/>
      <c r="B15" s="319"/>
      <c r="C15" s="327"/>
      <c r="D15" s="307" t="s">
        <v>336</v>
      </c>
      <c r="E15" s="327"/>
      <c r="F15" s="329" t="s">
        <v>337</v>
      </c>
      <c r="G15" s="325">
        <v>307326</v>
      </c>
      <c r="H15" s="326">
        <v>152818</v>
      </c>
      <c r="I15" s="326">
        <v>154508</v>
      </c>
      <c r="J15" s="326">
        <v>104320</v>
      </c>
      <c r="K15" s="326">
        <v>103918</v>
      </c>
      <c r="L15" s="326">
        <v>306</v>
      </c>
      <c r="M15" s="277"/>
      <c r="N15" s="277"/>
      <c r="O15" s="277"/>
      <c r="P15" s="278"/>
    </row>
    <row r="16" spans="1:16" s="283" customFormat="1" ht="12.75" customHeight="1">
      <c r="A16" s="277"/>
      <c r="B16" s="319"/>
      <c r="C16" s="327"/>
      <c r="D16" s="328"/>
      <c r="E16" s="327"/>
      <c r="F16" s="329"/>
      <c r="G16" s="325"/>
      <c r="H16" s="326"/>
      <c r="I16" s="326"/>
      <c r="J16" s="326"/>
      <c r="K16" s="330"/>
      <c r="L16" s="330"/>
      <c r="M16" s="277"/>
      <c r="N16" s="277"/>
      <c r="O16" s="277"/>
      <c r="P16" s="278"/>
    </row>
    <row r="17" spans="1:16" s="283" customFormat="1" ht="14.25" customHeight="1">
      <c r="A17" s="277"/>
      <c r="B17" s="319"/>
      <c r="C17" s="327" t="s">
        <v>338</v>
      </c>
      <c r="D17" s="331" t="s">
        <v>21</v>
      </c>
      <c r="E17" s="327"/>
      <c r="F17" s="329" t="s">
        <v>339</v>
      </c>
      <c r="G17" s="325">
        <v>312393</v>
      </c>
      <c r="H17" s="326">
        <v>150463</v>
      </c>
      <c r="I17" s="326">
        <v>161930</v>
      </c>
      <c r="J17" s="326">
        <v>122613</v>
      </c>
      <c r="K17" s="326">
        <v>122185</v>
      </c>
      <c r="L17" s="326">
        <v>346</v>
      </c>
      <c r="M17" s="277"/>
      <c r="N17" s="277"/>
      <c r="O17" s="277"/>
      <c r="P17" s="278"/>
    </row>
    <row r="18" spans="1:16" s="283" customFormat="1" ht="14.25" customHeight="1">
      <c r="A18" s="277"/>
      <c r="B18" s="319"/>
      <c r="C18" s="327" t="s">
        <v>340</v>
      </c>
      <c r="D18" s="331" t="s">
        <v>22</v>
      </c>
      <c r="E18" s="327"/>
      <c r="F18" s="329" t="s">
        <v>341</v>
      </c>
      <c r="G18" s="325">
        <v>89769</v>
      </c>
      <c r="H18" s="326">
        <v>43879</v>
      </c>
      <c r="I18" s="326">
        <v>45890</v>
      </c>
      <c r="J18" s="326">
        <v>34738</v>
      </c>
      <c r="K18" s="326">
        <v>34705</v>
      </c>
      <c r="L18" s="326">
        <v>19</v>
      </c>
      <c r="M18" s="277"/>
      <c r="N18" s="277"/>
      <c r="O18" s="277"/>
      <c r="P18" s="278"/>
    </row>
    <row r="19" spans="1:16" s="283" customFormat="1" ht="14.25" customHeight="1">
      <c r="A19" s="277"/>
      <c r="B19" s="319"/>
      <c r="C19" s="327" t="s">
        <v>342</v>
      </c>
      <c r="D19" s="331" t="s">
        <v>43</v>
      </c>
      <c r="E19" s="327"/>
      <c r="F19" s="329" t="s">
        <v>343</v>
      </c>
      <c r="G19" s="325">
        <v>45183</v>
      </c>
      <c r="H19" s="326">
        <v>22312</v>
      </c>
      <c r="I19" s="326">
        <v>22871</v>
      </c>
      <c r="J19" s="326">
        <v>17798</v>
      </c>
      <c r="K19" s="326">
        <v>17778</v>
      </c>
      <c r="L19" s="326">
        <v>19</v>
      </c>
      <c r="M19" s="277"/>
      <c r="N19" s="277"/>
      <c r="O19" s="277"/>
      <c r="P19" s="278"/>
    </row>
    <row r="20" spans="1:16" s="283" customFormat="1" ht="14.25" customHeight="1">
      <c r="A20" s="277"/>
      <c r="B20" s="319"/>
      <c r="C20" s="327" t="s">
        <v>344</v>
      </c>
      <c r="D20" s="331" t="s">
        <v>23</v>
      </c>
      <c r="E20" s="327"/>
      <c r="F20" s="329" t="s">
        <v>345</v>
      </c>
      <c r="G20" s="325">
        <v>106049</v>
      </c>
      <c r="H20" s="326">
        <v>52128</v>
      </c>
      <c r="I20" s="326">
        <v>53921</v>
      </c>
      <c r="J20" s="326">
        <v>38314</v>
      </c>
      <c r="K20" s="326">
        <v>38261</v>
      </c>
      <c r="L20" s="326">
        <v>47</v>
      </c>
      <c r="M20" s="277"/>
      <c r="N20" s="277"/>
      <c r="O20" s="277"/>
      <c r="P20" s="278"/>
    </row>
    <row r="21" spans="1:16" s="283" customFormat="1" ht="14.25" customHeight="1">
      <c r="A21" s="277"/>
      <c r="B21" s="319"/>
      <c r="C21" s="327" t="s">
        <v>346</v>
      </c>
      <c r="D21" s="331" t="s">
        <v>24</v>
      </c>
      <c r="E21" s="327"/>
      <c r="F21" s="329" t="s">
        <v>347</v>
      </c>
      <c r="G21" s="325">
        <v>59463</v>
      </c>
      <c r="H21" s="326">
        <v>29823</v>
      </c>
      <c r="I21" s="326">
        <v>29640</v>
      </c>
      <c r="J21" s="326">
        <v>22201</v>
      </c>
      <c r="K21" s="326">
        <v>22142</v>
      </c>
      <c r="L21" s="326">
        <v>48</v>
      </c>
      <c r="M21" s="277"/>
      <c r="N21" s="277"/>
      <c r="O21" s="277"/>
      <c r="P21" s="278"/>
    </row>
    <row r="22" spans="1:16" s="283" customFormat="1" ht="14.25" customHeight="1">
      <c r="A22" s="277"/>
      <c r="B22" s="319"/>
      <c r="C22" s="327" t="s">
        <v>348</v>
      </c>
      <c r="D22" s="331" t="s">
        <v>25</v>
      </c>
      <c r="E22" s="327"/>
      <c r="F22" s="329" t="s">
        <v>349</v>
      </c>
      <c r="G22" s="325">
        <v>55816</v>
      </c>
      <c r="H22" s="326">
        <v>27795</v>
      </c>
      <c r="I22" s="326">
        <v>28021</v>
      </c>
      <c r="J22" s="326">
        <v>17703</v>
      </c>
      <c r="K22" s="326">
        <v>17632</v>
      </c>
      <c r="L22" s="326">
        <v>58</v>
      </c>
      <c r="M22" s="277"/>
      <c r="N22" s="277"/>
      <c r="O22" s="277"/>
      <c r="P22" s="278"/>
    </row>
    <row r="23" spans="1:16" s="283" customFormat="1" ht="14.25" customHeight="1">
      <c r="A23" s="277"/>
      <c r="B23" s="319"/>
      <c r="C23" s="327" t="s">
        <v>350</v>
      </c>
      <c r="D23" s="331" t="s">
        <v>26</v>
      </c>
      <c r="E23" s="327"/>
      <c r="F23" s="329" t="s">
        <v>351</v>
      </c>
      <c r="G23" s="325">
        <v>126400</v>
      </c>
      <c r="H23" s="326">
        <v>60896</v>
      </c>
      <c r="I23" s="326">
        <v>65504</v>
      </c>
      <c r="J23" s="326">
        <v>44650</v>
      </c>
      <c r="K23" s="326">
        <v>44500</v>
      </c>
      <c r="L23" s="326">
        <v>55</v>
      </c>
      <c r="M23" s="277"/>
      <c r="N23" s="277"/>
      <c r="O23" s="277"/>
      <c r="P23" s="278"/>
    </row>
    <row r="24" spans="1:16" s="283" customFormat="1" ht="14.25" customHeight="1">
      <c r="A24" s="277"/>
      <c r="B24" s="319"/>
      <c r="C24" s="327" t="s">
        <v>352</v>
      </c>
      <c r="D24" s="331" t="s">
        <v>353</v>
      </c>
      <c r="E24" s="327"/>
      <c r="F24" s="329" t="s">
        <v>354</v>
      </c>
      <c r="G24" s="325">
        <v>52516</v>
      </c>
      <c r="H24" s="326">
        <v>25566</v>
      </c>
      <c r="I24" s="326">
        <v>26950</v>
      </c>
      <c r="J24" s="326">
        <v>16688</v>
      </c>
      <c r="K24" s="326">
        <v>16665</v>
      </c>
      <c r="L24" s="326">
        <v>23</v>
      </c>
      <c r="M24" s="277"/>
      <c r="N24" s="277"/>
      <c r="O24" s="277"/>
      <c r="P24" s="278"/>
    </row>
    <row r="25" spans="1:16" s="283" customFormat="1" ht="14.25" customHeight="1">
      <c r="A25" s="277"/>
      <c r="B25" s="319"/>
      <c r="C25" s="327" t="s">
        <v>355</v>
      </c>
      <c r="D25" s="331" t="s">
        <v>356</v>
      </c>
      <c r="E25" s="327"/>
      <c r="F25" s="329" t="s">
        <v>357</v>
      </c>
      <c r="G25" s="325">
        <v>113535</v>
      </c>
      <c r="H25" s="326">
        <v>56598</v>
      </c>
      <c r="I25" s="326">
        <v>56937</v>
      </c>
      <c r="J25" s="326">
        <v>37212</v>
      </c>
      <c r="K25" s="326">
        <v>37135</v>
      </c>
      <c r="L25" s="326">
        <v>55</v>
      </c>
      <c r="M25" s="277"/>
      <c r="N25" s="277"/>
      <c r="O25" s="277"/>
      <c r="P25" s="278"/>
    </row>
    <row r="26" spans="1:16" s="283" customFormat="1" ht="14.25" customHeight="1">
      <c r="A26" s="277"/>
      <c r="B26" s="319"/>
      <c r="C26" s="327" t="s">
        <v>358</v>
      </c>
      <c r="D26" s="331" t="s">
        <v>359</v>
      </c>
      <c r="E26" s="327"/>
      <c r="F26" s="329" t="s">
        <v>360</v>
      </c>
      <c r="G26" s="325">
        <v>53493</v>
      </c>
      <c r="H26" s="326">
        <v>26268</v>
      </c>
      <c r="I26" s="326">
        <v>27225</v>
      </c>
      <c r="J26" s="326">
        <v>20570</v>
      </c>
      <c r="K26" s="326">
        <v>20527</v>
      </c>
      <c r="L26" s="326">
        <v>43</v>
      </c>
      <c r="M26" s="277"/>
      <c r="N26" s="277"/>
      <c r="O26" s="277"/>
      <c r="P26" s="278"/>
    </row>
    <row r="27" spans="1:16" s="283" customFormat="1" ht="14.25" customHeight="1">
      <c r="A27" s="277"/>
      <c r="B27" s="319"/>
      <c r="C27" s="327">
        <v>215</v>
      </c>
      <c r="D27" s="331" t="s">
        <v>361</v>
      </c>
      <c r="E27" s="327"/>
      <c r="F27" s="329" t="s">
        <v>362</v>
      </c>
      <c r="G27" s="325">
        <v>39651</v>
      </c>
      <c r="H27" s="326">
        <v>19956</v>
      </c>
      <c r="I27" s="326">
        <v>19695</v>
      </c>
      <c r="J27" s="326">
        <v>11561</v>
      </c>
      <c r="K27" s="332">
        <v>11533</v>
      </c>
      <c r="L27" s="332">
        <v>28</v>
      </c>
      <c r="M27" s="277"/>
      <c r="N27" s="277"/>
      <c r="O27" s="277"/>
      <c r="P27" s="278"/>
    </row>
    <row r="28" spans="1:16" s="283" customFormat="1" ht="14.25" customHeight="1">
      <c r="A28" s="277"/>
      <c r="B28" s="319"/>
      <c r="C28" s="327"/>
      <c r="D28" s="333"/>
      <c r="E28" s="185"/>
      <c r="F28" s="186"/>
      <c r="G28" s="325"/>
      <c r="H28" s="326"/>
      <c r="I28" s="326"/>
      <c r="J28" s="326"/>
      <c r="K28" s="330"/>
      <c r="L28" s="330"/>
      <c r="M28" s="277"/>
      <c r="N28" s="277"/>
      <c r="O28" s="277"/>
      <c r="P28" s="278"/>
    </row>
    <row r="29" spans="1:16" s="283" customFormat="1" ht="14.25" customHeight="1">
      <c r="A29" s="277"/>
      <c r="B29" s="319"/>
      <c r="C29" s="327" t="s">
        <v>363</v>
      </c>
      <c r="D29" s="331" t="s">
        <v>58</v>
      </c>
      <c r="E29" s="327"/>
      <c r="F29" s="329" t="s">
        <v>364</v>
      </c>
      <c r="G29" s="325">
        <v>65007</v>
      </c>
      <c r="H29" s="326">
        <v>32481</v>
      </c>
      <c r="I29" s="326">
        <v>32526</v>
      </c>
      <c r="J29" s="326">
        <v>23285</v>
      </c>
      <c r="K29" s="326">
        <v>23217</v>
      </c>
      <c r="L29" s="326">
        <v>62</v>
      </c>
      <c r="M29" s="277"/>
      <c r="N29" s="277"/>
      <c r="O29" s="277"/>
      <c r="P29" s="278"/>
    </row>
    <row r="30" spans="1:16" s="283" customFormat="1" ht="14.25" customHeight="1">
      <c r="A30" s="277"/>
      <c r="B30" s="319"/>
      <c r="C30" s="327"/>
      <c r="D30" s="331"/>
      <c r="E30" s="327"/>
      <c r="F30" s="329"/>
      <c r="G30" s="325"/>
      <c r="H30" s="326"/>
      <c r="I30" s="326"/>
      <c r="J30" s="326"/>
      <c r="K30" s="330"/>
      <c r="L30" s="330"/>
      <c r="M30" s="277"/>
      <c r="N30" s="277"/>
      <c r="O30" s="277"/>
      <c r="P30" s="278"/>
    </row>
    <row r="31" spans="1:16" s="283" customFormat="1" ht="14.25" customHeight="1">
      <c r="A31" s="277"/>
      <c r="B31" s="319"/>
      <c r="C31" s="327" t="s">
        <v>365</v>
      </c>
      <c r="D31" s="331" t="s">
        <v>27</v>
      </c>
      <c r="E31" s="327"/>
      <c r="F31" s="329" t="s">
        <v>366</v>
      </c>
      <c r="G31" s="325">
        <v>5546</v>
      </c>
      <c r="H31" s="326">
        <v>2773</v>
      </c>
      <c r="I31" s="326">
        <v>2773</v>
      </c>
      <c r="J31" s="326">
        <v>2145</v>
      </c>
      <c r="K31" s="326">
        <v>2141</v>
      </c>
      <c r="L31" s="326">
        <v>4</v>
      </c>
      <c r="M31" s="277"/>
      <c r="N31" s="277"/>
      <c r="O31" s="277"/>
      <c r="P31" s="278"/>
    </row>
    <row r="32" spans="1:16" s="283" customFormat="1" ht="14.25" customHeight="1">
      <c r="A32" s="277"/>
      <c r="B32" s="319"/>
      <c r="C32" s="327" t="s">
        <v>367</v>
      </c>
      <c r="D32" s="331" t="s">
        <v>28</v>
      </c>
      <c r="E32" s="327"/>
      <c r="F32" s="329" t="s">
        <v>368</v>
      </c>
      <c r="G32" s="325">
        <v>3371</v>
      </c>
      <c r="H32" s="326">
        <v>1716</v>
      </c>
      <c r="I32" s="326">
        <v>1655</v>
      </c>
      <c r="J32" s="326">
        <v>1285</v>
      </c>
      <c r="K32" s="326">
        <v>1280</v>
      </c>
      <c r="L32" s="326">
        <v>5</v>
      </c>
      <c r="M32" s="277"/>
      <c r="N32" s="277"/>
      <c r="O32" s="277"/>
      <c r="P32" s="278"/>
    </row>
    <row r="33" spans="1:16" s="283" customFormat="1" ht="14.25" customHeight="1">
      <c r="A33" s="277"/>
      <c r="B33" s="319"/>
      <c r="C33" s="327" t="s">
        <v>369</v>
      </c>
      <c r="D33" s="331" t="s">
        <v>29</v>
      </c>
      <c r="E33" s="327"/>
      <c r="F33" s="329" t="s">
        <v>370</v>
      </c>
      <c r="G33" s="325">
        <v>1825</v>
      </c>
      <c r="H33" s="326">
        <v>1004</v>
      </c>
      <c r="I33" s="326">
        <v>821</v>
      </c>
      <c r="J33" s="326">
        <v>709</v>
      </c>
      <c r="K33" s="326">
        <v>709</v>
      </c>
      <c r="L33" s="334" t="s">
        <v>371</v>
      </c>
      <c r="M33" s="277"/>
      <c r="N33" s="277"/>
      <c r="O33" s="277"/>
      <c r="P33" s="278"/>
    </row>
    <row r="34" spans="1:16" s="283" customFormat="1" ht="14.25" customHeight="1">
      <c r="A34" s="277"/>
      <c r="B34" s="319"/>
      <c r="C34" s="327" t="s">
        <v>372</v>
      </c>
      <c r="D34" s="331" t="s">
        <v>30</v>
      </c>
      <c r="E34" s="327"/>
      <c r="F34" s="329" t="s">
        <v>373</v>
      </c>
      <c r="G34" s="325">
        <v>9476</v>
      </c>
      <c r="H34" s="326">
        <v>4714</v>
      </c>
      <c r="I34" s="326">
        <v>4762</v>
      </c>
      <c r="J34" s="326">
        <v>3198</v>
      </c>
      <c r="K34" s="326">
        <v>3191</v>
      </c>
      <c r="L34" s="326">
        <v>7</v>
      </c>
      <c r="M34" s="277"/>
      <c r="N34" s="277"/>
      <c r="O34" s="277"/>
      <c r="P34" s="278"/>
    </row>
    <row r="35" spans="1:16" s="283" customFormat="1" ht="14.25" customHeight="1">
      <c r="A35" s="277"/>
      <c r="B35" s="319"/>
      <c r="C35" s="327" t="s">
        <v>374</v>
      </c>
      <c r="D35" s="331" t="s">
        <v>31</v>
      </c>
      <c r="E35" s="327"/>
      <c r="F35" s="329" t="s">
        <v>375</v>
      </c>
      <c r="G35" s="325">
        <v>14383</v>
      </c>
      <c r="H35" s="326">
        <v>7163</v>
      </c>
      <c r="I35" s="326">
        <v>7220</v>
      </c>
      <c r="J35" s="326">
        <v>4878</v>
      </c>
      <c r="K35" s="326">
        <v>4865</v>
      </c>
      <c r="L35" s="326">
        <v>13</v>
      </c>
      <c r="M35" s="277"/>
      <c r="N35" s="277"/>
      <c r="O35" s="277"/>
      <c r="P35" s="278"/>
    </row>
    <row r="36" spans="1:16" s="283" customFormat="1" ht="14.25" customHeight="1">
      <c r="A36" s="277"/>
      <c r="B36" s="319"/>
      <c r="C36" s="327" t="s">
        <v>376</v>
      </c>
      <c r="D36" s="331" t="s">
        <v>32</v>
      </c>
      <c r="E36" s="327"/>
      <c r="F36" s="329" t="s">
        <v>377</v>
      </c>
      <c r="G36" s="325">
        <v>9635</v>
      </c>
      <c r="H36" s="326">
        <v>4869</v>
      </c>
      <c r="I36" s="326">
        <v>4766</v>
      </c>
      <c r="J36" s="326">
        <v>3500</v>
      </c>
      <c r="K36" s="326">
        <v>3489</v>
      </c>
      <c r="L36" s="326">
        <v>7</v>
      </c>
      <c r="M36" s="277"/>
      <c r="N36" s="277"/>
      <c r="O36" s="277"/>
      <c r="P36" s="278"/>
    </row>
    <row r="37" spans="1:16" s="283" customFormat="1" ht="14.25" customHeight="1">
      <c r="A37" s="277"/>
      <c r="B37" s="319"/>
      <c r="C37" s="327" t="s">
        <v>378</v>
      </c>
      <c r="D37" s="331" t="s">
        <v>33</v>
      </c>
      <c r="E37" s="327"/>
      <c r="F37" s="329" t="s">
        <v>379</v>
      </c>
      <c r="G37" s="325">
        <v>5042</v>
      </c>
      <c r="H37" s="326">
        <v>2518</v>
      </c>
      <c r="I37" s="326">
        <v>2524</v>
      </c>
      <c r="J37" s="326">
        <v>1615</v>
      </c>
      <c r="K37" s="326">
        <v>1605</v>
      </c>
      <c r="L37" s="326">
        <v>10</v>
      </c>
      <c r="M37" s="277"/>
      <c r="N37" s="277"/>
      <c r="O37" s="277"/>
      <c r="P37" s="278"/>
    </row>
    <row r="38" spans="1:16" s="283" customFormat="1" ht="14.25" customHeight="1">
      <c r="A38" s="277"/>
      <c r="B38" s="319"/>
      <c r="C38" s="327" t="s">
        <v>380</v>
      </c>
      <c r="D38" s="331" t="s">
        <v>34</v>
      </c>
      <c r="E38" s="327"/>
      <c r="F38" s="329" t="s">
        <v>381</v>
      </c>
      <c r="G38" s="325">
        <v>10619</v>
      </c>
      <c r="H38" s="326">
        <v>5162</v>
      </c>
      <c r="I38" s="326">
        <v>5457</v>
      </c>
      <c r="J38" s="326">
        <v>4056</v>
      </c>
      <c r="K38" s="326">
        <v>4039</v>
      </c>
      <c r="L38" s="326">
        <v>15</v>
      </c>
      <c r="M38" s="277"/>
      <c r="N38" s="277"/>
      <c r="O38" s="277"/>
      <c r="P38" s="278"/>
    </row>
    <row r="39" spans="1:16" s="283" customFormat="1" ht="14.25" customHeight="1">
      <c r="A39" s="277"/>
      <c r="B39" s="319"/>
      <c r="C39" s="327" t="s">
        <v>382</v>
      </c>
      <c r="D39" s="331" t="s">
        <v>44</v>
      </c>
      <c r="E39" s="327"/>
      <c r="F39" s="329" t="s">
        <v>383</v>
      </c>
      <c r="G39" s="325">
        <v>5110</v>
      </c>
      <c r="H39" s="326">
        <v>2562</v>
      </c>
      <c r="I39" s="326">
        <v>2548</v>
      </c>
      <c r="J39" s="326">
        <v>1899</v>
      </c>
      <c r="K39" s="326">
        <v>1898</v>
      </c>
      <c r="L39" s="326">
        <v>1</v>
      </c>
      <c r="M39" s="277"/>
      <c r="N39" s="277"/>
      <c r="O39" s="277"/>
      <c r="P39" s="278"/>
    </row>
    <row r="40" spans="1:16" s="283" customFormat="1" ht="12.75" customHeight="1">
      <c r="A40" s="277"/>
      <c r="B40" s="319"/>
      <c r="C40" s="327"/>
      <c r="D40" s="331"/>
      <c r="E40" s="327"/>
      <c r="F40" s="329"/>
      <c r="G40" s="325"/>
      <c r="H40" s="326"/>
      <c r="I40" s="326"/>
      <c r="J40" s="326"/>
      <c r="K40" s="330"/>
      <c r="L40" s="330"/>
      <c r="M40" s="277"/>
      <c r="N40" s="277"/>
      <c r="O40" s="277"/>
      <c r="P40" s="278"/>
    </row>
    <row r="41" spans="1:16" s="283" customFormat="1" ht="14.25" customHeight="1">
      <c r="A41" s="277"/>
      <c r="B41" s="319"/>
      <c r="C41" s="327" t="s">
        <v>384</v>
      </c>
      <c r="D41" s="331" t="s">
        <v>59</v>
      </c>
      <c r="E41" s="327"/>
      <c r="F41" s="329" t="s">
        <v>385</v>
      </c>
      <c r="G41" s="325">
        <v>143104</v>
      </c>
      <c r="H41" s="326">
        <v>70666</v>
      </c>
      <c r="I41" s="326">
        <v>72438</v>
      </c>
      <c r="J41" s="326">
        <v>47488</v>
      </c>
      <c r="K41" s="326">
        <v>47353</v>
      </c>
      <c r="L41" s="326">
        <v>59</v>
      </c>
      <c r="M41" s="277"/>
      <c r="N41" s="277"/>
      <c r="O41" s="277"/>
      <c r="P41" s="278"/>
    </row>
    <row r="42" spans="1:16" s="283" customFormat="1" ht="12.75" customHeight="1">
      <c r="A42" s="277"/>
      <c r="B42" s="319"/>
      <c r="C42" s="327"/>
      <c r="D42" s="331"/>
      <c r="E42" s="327"/>
      <c r="F42" s="329"/>
      <c r="G42" s="325"/>
      <c r="H42" s="326"/>
      <c r="I42" s="326"/>
      <c r="J42" s="326"/>
      <c r="K42" s="330"/>
      <c r="L42" s="330"/>
      <c r="M42" s="277"/>
      <c r="N42" s="277"/>
      <c r="O42" s="277"/>
      <c r="P42" s="278"/>
    </row>
    <row r="43" spans="1:16" s="283" customFormat="1" ht="14.25" customHeight="1">
      <c r="A43" s="277"/>
      <c r="B43" s="319"/>
      <c r="C43" s="327" t="s">
        <v>386</v>
      </c>
      <c r="D43" s="331" t="s">
        <v>35</v>
      </c>
      <c r="E43" s="327"/>
      <c r="F43" s="329" t="s">
        <v>387</v>
      </c>
      <c r="G43" s="325">
        <v>37306</v>
      </c>
      <c r="H43" s="326">
        <v>18525</v>
      </c>
      <c r="I43" s="326">
        <v>18781</v>
      </c>
      <c r="J43" s="326">
        <v>11803</v>
      </c>
      <c r="K43" s="326">
        <v>11793</v>
      </c>
      <c r="L43" s="326">
        <v>6</v>
      </c>
      <c r="M43" s="277"/>
      <c r="N43" s="277"/>
      <c r="O43" s="277"/>
      <c r="P43" s="278"/>
    </row>
    <row r="44" spans="1:16" s="283" customFormat="1" ht="14.25" customHeight="1">
      <c r="A44" s="277"/>
      <c r="B44" s="319"/>
      <c r="C44" s="327" t="s">
        <v>388</v>
      </c>
      <c r="D44" s="331" t="s">
        <v>36</v>
      </c>
      <c r="E44" s="327"/>
      <c r="F44" s="329" t="s">
        <v>389</v>
      </c>
      <c r="G44" s="325">
        <v>13629</v>
      </c>
      <c r="H44" s="326">
        <v>6650</v>
      </c>
      <c r="I44" s="326">
        <v>6979</v>
      </c>
      <c r="J44" s="326">
        <v>4667</v>
      </c>
      <c r="K44" s="326">
        <v>4661</v>
      </c>
      <c r="L44" s="326">
        <v>4</v>
      </c>
      <c r="M44" s="277"/>
      <c r="N44" s="277"/>
      <c r="O44" s="277"/>
      <c r="P44" s="278"/>
    </row>
    <row r="45" spans="1:16" s="283" customFormat="1" ht="14.25" customHeight="1">
      <c r="A45" s="277"/>
      <c r="B45" s="319"/>
      <c r="C45" s="327" t="s">
        <v>390</v>
      </c>
      <c r="D45" s="331" t="s">
        <v>37</v>
      </c>
      <c r="E45" s="327"/>
      <c r="F45" s="329" t="s">
        <v>391</v>
      </c>
      <c r="G45" s="325">
        <v>26848</v>
      </c>
      <c r="H45" s="326">
        <v>13048</v>
      </c>
      <c r="I45" s="326">
        <v>13800</v>
      </c>
      <c r="J45" s="326">
        <v>9309</v>
      </c>
      <c r="K45" s="326">
        <v>9238</v>
      </c>
      <c r="L45" s="326">
        <v>19</v>
      </c>
      <c r="M45" s="277"/>
      <c r="N45" s="277"/>
      <c r="O45" s="277"/>
      <c r="P45" s="278"/>
    </row>
    <row r="46" spans="1:16" s="283" customFormat="1" ht="14.25" customHeight="1">
      <c r="A46" s="277"/>
      <c r="B46" s="319"/>
      <c r="C46" s="327" t="s">
        <v>392</v>
      </c>
      <c r="D46" s="331" t="s">
        <v>38</v>
      </c>
      <c r="E46" s="327"/>
      <c r="F46" s="335" t="s">
        <v>393</v>
      </c>
      <c r="G46" s="325">
        <v>15790</v>
      </c>
      <c r="H46" s="326">
        <v>7564</v>
      </c>
      <c r="I46" s="326">
        <v>8226</v>
      </c>
      <c r="J46" s="326">
        <v>5096</v>
      </c>
      <c r="K46" s="326">
        <v>5089</v>
      </c>
      <c r="L46" s="326">
        <v>7</v>
      </c>
      <c r="M46" s="277"/>
      <c r="N46" s="277"/>
      <c r="O46" s="277"/>
      <c r="P46" s="278"/>
    </row>
    <row r="47" spans="1:16" s="283" customFormat="1" ht="14.25" customHeight="1">
      <c r="A47" s="277"/>
      <c r="B47" s="319"/>
      <c r="C47" s="327" t="s">
        <v>394</v>
      </c>
      <c r="D47" s="331" t="s">
        <v>39</v>
      </c>
      <c r="E47" s="327"/>
      <c r="F47" s="329" t="s">
        <v>395</v>
      </c>
      <c r="G47" s="325">
        <v>15798</v>
      </c>
      <c r="H47" s="326">
        <v>8041</v>
      </c>
      <c r="I47" s="326">
        <v>7757</v>
      </c>
      <c r="J47" s="326">
        <v>5333</v>
      </c>
      <c r="K47" s="326">
        <v>5316</v>
      </c>
      <c r="L47" s="326">
        <v>5</v>
      </c>
      <c r="M47" s="277"/>
      <c r="N47" s="277"/>
      <c r="O47" s="277"/>
      <c r="P47" s="278"/>
    </row>
    <row r="48" spans="1:16" s="283" customFormat="1" ht="14.25" customHeight="1">
      <c r="A48" s="277"/>
      <c r="B48" s="319"/>
      <c r="C48" s="327" t="s">
        <v>396</v>
      </c>
      <c r="D48" s="331" t="s">
        <v>40</v>
      </c>
      <c r="E48" s="327"/>
      <c r="F48" s="329" t="s">
        <v>397</v>
      </c>
      <c r="G48" s="325">
        <v>33733</v>
      </c>
      <c r="H48" s="326">
        <v>16838</v>
      </c>
      <c r="I48" s="326">
        <v>16895</v>
      </c>
      <c r="J48" s="326">
        <v>11280</v>
      </c>
      <c r="K48" s="326">
        <v>11256</v>
      </c>
      <c r="L48" s="326">
        <v>18</v>
      </c>
      <c r="M48" s="277"/>
      <c r="N48" s="277"/>
      <c r="O48" s="277"/>
      <c r="P48" s="278"/>
    </row>
    <row r="49" spans="1:16" s="283" customFormat="1" ht="12.75" customHeight="1">
      <c r="A49" s="277"/>
      <c r="B49" s="319"/>
      <c r="C49" s="327"/>
      <c r="D49" s="331"/>
      <c r="E49" s="327"/>
      <c r="F49" s="329"/>
      <c r="G49" s="325"/>
      <c r="H49" s="326"/>
      <c r="I49" s="326"/>
      <c r="J49" s="326"/>
      <c r="K49" s="330"/>
      <c r="L49" s="330"/>
      <c r="M49" s="277"/>
      <c r="N49" s="277"/>
      <c r="O49" s="277"/>
      <c r="P49" s="278"/>
    </row>
    <row r="50" spans="1:16" s="283" customFormat="1" ht="14.25" customHeight="1">
      <c r="A50" s="277"/>
      <c r="B50" s="319"/>
      <c r="C50" s="327" t="s">
        <v>398</v>
      </c>
      <c r="D50" s="331" t="s">
        <v>60</v>
      </c>
      <c r="E50" s="327"/>
      <c r="F50" s="329" t="s">
        <v>399</v>
      </c>
      <c r="G50" s="325">
        <v>91857</v>
      </c>
      <c r="H50" s="326">
        <v>45856</v>
      </c>
      <c r="I50" s="326">
        <v>46001</v>
      </c>
      <c r="J50" s="326">
        <v>30104</v>
      </c>
      <c r="K50" s="326">
        <v>29917</v>
      </c>
      <c r="L50" s="326">
        <v>173</v>
      </c>
      <c r="M50" s="277"/>
      <c r="N50" s="277"/>
      <c r="O50" s="277"/>
      <c r="P50" s="278"/>
    </row>
    <row r="51" spans="1:16" s="283" customFormat="1" ht="12.75" customHeight="1">
      <c r="A51" s="277"/>
      <c r="B51" s="319"/>
      <c r="C51" s="327"/>
      <c r="D51" s="331"/>
      <c r="E51" s="327"/>
      <c r="F51" s="329"/>
      <c r="G51" s="325"/>
      <c r="H51" s="326"/>
      <c r="I51" s="326"/>
      <c r="J51" s="326"/>
      <c r="K51" s="326"/>
      <c r="L51" s="326"/>
      <c r="M51" s="277"/>
      <c r="N51" s="277"/>
      <c r="O51" s="277"/>
      <c r="P51" s="278"/>
    </row>
    <row r="52" spans="1:16" s="283" customFormat="1" ht="14.25" customHeight="1">
      <c r="A52" s="277"/>
      <c r="B52" s="319"/>
      <c r="C52" s="327" t="s">
        <v>400</v>
      </c>
      <c r="D52" s="331" t="s">
        <v>41</v>
      </c>
      <c r="E52" s="327"/>
      <c r="F52" s="329" t="s">
        <v>401</v>
      </c>
      <c r="G52" s="325">
        <v>15343</v>
      </c>
      <c r="H52" s="326">
        <v>7385</v>
      </c>
      <c r="I52" s="326">
        <v>7958</v>
      </c>
      <c r="J52" s="326">
        <v>5138</v>
      </c>
      <c r="K52" s="326">
        <v>5129</v>
      </c>
      <c r="L52" s="326">
        <v>8</v>
      </c>
      <c r="M52" s="277"/>
      <c r="N52" s="277"/>
      <c r="O52" s="277"/>
      <c r="P52" s="278"/>
    </row>
    <row r="53" spans="1:16" s="283" customFormat="1" ht="14.25" customHeight="1">
      <c r="A53" s="277"/>
      <c r="B53" s="319"/>
      <c r="C53" s="327" t="s">
        <v>402</v>
      </c>
      <c r="D53" s="331" t="s">
        <v>42</v>
      </c>
      <c r="E53" s="327"/>
      <c r="F53" s="329" t="s">
        <v>403</v>
      </c>
      <c r="G53" s="325">
        <v>33537</v>
      </c>
      <c r="H53" s="326">
        <v>16627</v>
      </c>
      <c r="I53" s="326">
        <v>16910</v>
      </c>
      <c r="J53" s="326">
        <v>10184</v>
      </c>
      <c r="K53" s="326">
        <v>10150</v>
      </c>
      <c r="L53" s="326">
        <v>29</v>
      </c>
      <c r="M53" s="277"/>
      <c r="N53" s="277"/>
      <c r="O53" s="277"/>
      <c r="P53" s="278"/>
    </row>
    <row r="54" spans="1:16" s="283" customFormat="1" ht="14.25" customHeight="1">
      <c r="A54" s="277"/>
      <c r="B54" s="319"/>
      <c r="C54" s="327" t="s">
        <v>404</v>
      </c>
      <c r="D54" s="331" t="s">
        <v>45</v>
      </c>
      <c r="E54" s="327"/>
      <c r="F54" s="329" t="s">
        <v>405</v>
      </c>
      <c r="G54" s="325">
        <v>790</v>
      </c>
      <c r="H54" s="326">
        <v>420</v>
      </c>
      <c r="I54" s="326">
        <v>370</v>
      </c>
      <c r="J54" s="326">
        <v>380</v>
      </c>
      <c r="K54" s="326">
        <v>380</v>
      </c>
      <c r="L54" s="334" t="s">
        <v>371</v>
      </c>
      <c r="M54" s="277"/>
      <c r="N54" s="277"/>
      <c r="O54" s="277"/>
      <c r="P54" s="278"/>
    </row>
    <row r="55" spans="1:16" s="283" customFormat="1" ht="14.25" customHeight="1">
      <c r="A55" s="277"/>
      <c r="B55" s="319"/>
      <c r="C55" s="327" t="s">
        <v>406</v>
      </c>
      <c r="D55" s="331" t="s">
        <v>46</v>
      </c>
      <c r="E55" s="327"/>
      <c r="F55" s="329" t="s">
        <v>407</v>
      </c>
      <c r="G55" s="325">
        <v>1077</v>
      </c>
      <c r="H55" s="326">
        <v>544</v>
      </c>
      <c r="I55" s="326">
        <v>533</v>
      </c>
      <c r="J55" s="326">
        <v>532</v>
      </c>
      <c r="K55" s="326">
        <v>532</v>
      </c>
      <c r="L55" s="334" t="s">
        <v>371</v>
      </c>
      <c r="M55" s="277"/>
      <c r="N55" s="277"/>
      <c r="O55" s="277"/>
      <c r="P55" s="278"/>
    </row>
    <row r="56" spans="1:16" s="283" customFormat="1" ht="14.25" customHeight="1">
      <c r="A56" s="277"/>
      <c r="B56" s="319"/>
      <c r="C56" s="327" t="s">
        <v>408</v>
      </c>
      <c r="D56" s="331" t="s">
        <v>47</v>
      </c>
      <c r="E56" s="327"/>
      <c r="F56" s="329" t="s">
        <v>409</v>
      </c>
      <c r="G56" s="325">
        <v>936</v>
      </c>
      <c r="H56" s="326">
        <v>494</v>
      </c>
      <c r="I56" s="326">
        <v>442</v>
      </c>
      <c r="J56" s="326">
        <v>414</v>
      </c>
      <c r="K56" s="326">
        <v>413</v>
      </c>
      <c r="L56" s="326">
        <v>1</v>
      </c>
      <c r="M56" s="277"/>
      <c r="N56" s="277"/>
      <c r="O56" s="277"/>
      <c r="P56" s="278"/>
    </row>
    <row r="57" spans="1:16" s="283" customFormat="1" ht="14.25" customHeight="1">
      <c r="A57" s="277"/>
      <c r="B57" s="319"/>
      <c r="C57" s="327" t="s">
        <v>410</v>
      </c>
      <c r="D57" s="331" t="s">
        <v>48</v>
      </c>
      <c r="E57" s="327"/>
      <c r="F57" s="329" t="s">
        <v>411</v>
      </c>
      <c r="G57" s="325">
        <v>531</v>
      </c>
      <c r="H57" s="326">
        <v>324</v>
      </c>
      <c r="I57" s="326">
        <v>207</v>
      </c>
      <c r="J57" s="326">
        <v>287</v>
      </c>
      <c r="K57" s="326">
        <v>204</v>
      </c>
      <c r="L57" s="326">
        <v>83</v>
      </c>
      <c r="M57" s="277"/>
      <c r="N57" s="277"/>
      <c r="O57" s="277"/>
      <c r="P57" s="278"/>
    </row>
    <row r="58" spans="1:16" s="283" customFormat="1" ht="14.25" customHeight="1">
      <c r="A58" s="277"/>
      <c r="B58" s="319"/>
      <c r="C58" s="327" t="s">
        <v>412</v>
      </c>
      <c r="D58" s="331" t="s">
        <v>49</v>
      </c>
      <c r="E58" s="327"/>
      <c r="F58" s="329" t="s">
        <v>413</v>
      </c>
      <c r="G58" s="325">
        <v>1448</v>
      </c>
      <c r="H58" s="326">
        <v>816</v>
      </c>
      <c r="I58" s="326">
        <v>632</v>
      </c>
      <c r="J58" s="326">
        <v>668</v>
      </c>
      <c r="K58" s="326">
        <v>668</v>
      </c>
      <c r="L58" s="334" t="s">
        <v>371</v>
      </c>
      <c r="M58" s="277"/>
      <c r="N58" s="277"/>
      <c r="O58" s="277"/>
      <c r="P58" s="278"/>
    </row>
    <row r="59" spans="1:16" s="283" customFormat="1" ht="14.25" customHeight="1">
      <c r="A59" s="277"/>
      <c r="B59" s="319"/>
      <c r="C59" s="327" t="s">
        <v>414</v>
      </c>
      <c r="D59" s="331" t="s">
        <v>50</v>
      </c>
      <c r="E59" s="327"/>
      <c r="F59" s="329" t="s">
        <v>415</v>
      </c>
      <c r="G59" s="325">
        <v>588</v>
      </c>
      <c r="H59" s="326">
        <v>336</v>
      </c>
      <c r="I59" s="326">
        <v>252</v>
      </c>
      <c r="J59" s="326">
        <v>283</v>
      </c>
      <c r="K59" s="326">
        <v>283</v>
      </c>
      <c r="L59" s="334" t="s">
        <v>371</v>
      </c>
      <c r="M59" s="277"/>
      <c r="N59" s="277"/>
      <c r="O59" s="277"/>
      <c r="P59" s="278"/>
    </row>
    <row r="60" spans="1:16" s="283" customFormat="1" ht="14.25" customHeight="1">
      <c r="A60" s="277"/>
      <c r="B60" s="319"/>
      <c r="C60" s="327" t="s">
        <v>416</v>
      </c>
      <c r="D60" s="331" t="s">
        <v>51</v>
      </c>
      <c r="E60" s="327"/>
      <c r="F60" s="329" t="s">
        <v>417</v>
      </c>
      <c r="G60" s="325">
        <v>1547</v>
      </c>
      <c r="H60" s="326">
        <v>775</v>
      </c>
      <c r="I60" s="326">
        <v>772</v>
      </c>
      <c r="J60" s="326">
        <v>584</v>
      </c>
      <c r="K60" s="326">
        <v>582</v>
      </c>
      <c r="L60" s="326">
        <v>2</v>
      </c>
      <c r="M60" s="277"/>
      <c r="N60" s="277"/>
      <c r="O60" s="277"/>
      <c r="P60" s="278"/>
    </row>
    <row r="61" spans="1:16" s="283" customFormat="1" ht="14.25" customHeight="1">
      <c r="A61" s="277"/>
      <c r="B61" s="319"/>
      <c r="C61" s="327" t="s">
        <v>418</v>
      </c>
      <c r="D61" s="331" t="s">
        <v>52</v>
      </c>
      <c r="E61" s="327"/>
      <c r="F61" s="329" t="s">
        <v>419</v>
      </c>
      <c r="G61" s="325">
        <v>1762</v>
      </c>
      <c r="H61" s="326">
        <v>939</v>
      </c>
      <c r="I61" s="326">
        <v>823</v>
      </c>
      <c r="J61" s="326">
        <v>727</v>
      </c>
      <c r="K61" s="326">
        <v>698</v>
      </c>
      <c r="L61" s="326">
        <v>27</v>
      </c>
      <c r="M61" s="277"/>
      <c r="N61" s="277"/>
      <c r="O61" s="277"/>
      <c r="P61" s="278"/>
    </row>
    <row r="62" spans="1:16" s="283" customFormat="1" ht="14.25" customHeight="1">
      <c r="A62" s="277"/>
      <c r="B62" s="319"/>
      <c r="C62" s="327" t="s">
        <v>420</v>
      </c>
      <c r="D62" s="331" t="s">
        <v>421</v>
      </c>
      <c r="E62" s="327"/>
      <c r="F62" s="329" t="s">
        <v>422</v>
      </c>
      <c r="G62" s="325">
        <v>9177</v>
      </c>
      <c r="H62" s="326">
        <v>4788</v>
      </c>
      <c r="I62" s="326">
        <v>4389</v>
      </c>
      <c r="J62" s="326">
        <v>3483</v>
      </c>
      <c r="K62" s="326">
        <v>3479</v>
      </c>
      <c r="L62" s="326">
        <v>4</v>
      </c>
      <c r="M62" s="277"/>
      <c r="N62" s="277"/>
      <c r="O62" s="277"/>
      <c r="P62" s="278"/>
    </row>
    <row r="63" spans="1:16" s="283" customFormat="1" ht="14.25" customHeight="1">
      <c r="A63" s="277"/>
      <c r="B63" s="319"/>
      <c r="C63" s="327" t="s">
        <v>423</v>
      </c>
      <c r="D63" s="331" t="s">
        <v>114</v>
      </c>
      <c r="E63" s="327"/>
      <c r="F63" s="329" t="s">
        <v>424</v>
      </c>
      <c r="G63" s="325">
        <v>25121</v>
      </c>
      <c r="H63" s="326">
        <v>12408</v>
      </c>
      <c r="I63" s="326">
        <v>12713</v>
      </c>
      <c r="J63" s="326">
        <v>7424</v>
      </c>
      <c r="K63" s="336">
        <v>7399</v>
      </c>
      <c r="L63" s="336">
        <v>19</v>
      </c>
      <c r="M63" s="277"/>
      <c r="N63" s="277"/>
      <c r="O63" s="277"/>
      <c r="P63" s="278"/>
    </row>
    <row r="64" spans="1:16" s="283" customFormat="1" ht="9.75" customHeight="1">
      <c r="A64" s="277"/>
      <c r="B64" s="319"/>
      <c r="C64" s="327"/>
      <c r="D64" s="331"/>
      <c r="E64" s="327"/>
      <c r="F64" s="329"/>
      <c r="G64" s="325"/>
      <c r="H64" s="326"/>
      <c r="I64" s="326"/>
      <c r="J64" s="326"/>
      <c r="K64" s="330"/>
      <c r="L64" s="330"/>
      <c r="M64" s="277"/>
      <c r="N64" s="277"/>
      <c r="O64" s="277"/>
      <c r="P64" s="278"/>
    </row>
    <row r="65" spans="1:16" s="283" customFormat="1" ht="14.25" customHeight="1">
      <c r="A65" s="277"/>
      <c r="B65" s="319"/>
      <c r="C65" s="327" t="s">
        <v>425</v>
      </c>
      <c r="D65" s="331" t="s">
        <v>61</v>
      </c>
      <c r="E65" s="327"/>
      <c r="F65" s="329" t="s">
        <v>426</v>
      </c>
      <c r="G65" s="325">
        <v>1370</v>
      </c>
      <c r="H65" s="326">
        <v>745</v>
      </c>
      <c r="I65" s="326">
        <v>625</v>
      </c>
      <c r="J65" s="326">
        <v>504</v>
      </c>
      <c r="K65" s="326">
        <v>503</v>
      </c>
      <c r="L65" s="326">
        <v>1</v>
      </c>
      <c r="M65" s="277"/>
      <c r="N65" s="277"/>
      <c r="O65" s="277"/>
      <c r="P65" s="278"/>
    </row>
    <row r="66" spans="1:16" s="283" customFormat="1" ht="11.25" customHeight="1">
      <c r="A66" s="277"/>
      <c r="B66" s="319"/>
      <c r="C66" s="327"/>
      <c r="D66" s="331"/>
      <c r="E66" s="327"/>
      <c r="F66" s="329"/>
      <c r="G66" s="325"/>
      <c r="H66" s="326"/>
      <c r="I66" s="326"/>
      <c r="J66" s="326"/>
      <c r="K66" s="330"/>
      <c r="L66" s="330"/>
      <c r="M66" s="277"/>
      <c r="N66" s="277"/>
      <c r="O66" s="277"/>
      <c r="P66" s="278"/>
    </row>
    <row r="67" spans="1:16" s="283" customFormat="1" ht="14.25" customHeight="1">
      <c r="A67" s="277"/>
      <c r="B67" s="319"/>
      <c r="C67" s="327" t="s">
        <v>427</v>
      </c>
      <c r="D67" s="331" t="s">
        <v>53</v>
      </c>
      <c r="E67" s="327"/>
      <c r="F67" s="329" t="s">
        <v>428</v>
      </c>
      <c r="G67" s="325">
        <v>1370</v>
      </c>
      <c r="H67" s="326">
        <v>745</v>
      </c>
      <c r="I67" s="326">
        <v>625</v>
      </c>
      <c r="J67" s="326">
        <v>504</v>
      </c>
      <c r="K67" s="326">
        <v>503</v>
      </c>
      <c r="L67" s="326">
        <v>1</v>
      </c>
      <c r="M67" s="277"/>
      <c r="N67" s="277"/>
      <c r="O67" s="277"/>
      <c r="P67" s="278"/>
    </row>
    <row r="68" spans="1:16" s="283" customFormat="1" ht="10.5" customHeight="1">
      <c r="A68" s="277"/>
      <c r="B68" s="319"/>
      <c r="C68" s="327"/>
      <c r="D68" s="331"/>
      <c r="E68" s="327"/>
      <c r="F68" s="329"/>
      <c r="G68" s="325"/>
      <c r="H68" s="326"/>
      <c r="I68" s="326"/>
      <c r="J68" s="326"/>
      <c r="K68" s="330"/>
      <c r="L68" s="330"/>
      <c r="M68" s="277"/>
      <c r="N68" s="277"/>
      <c r="O68" s="277"/>
      <c r="P68" s="278"/>
    </row>
    <row r="69" spans="1:16" s="283" customFormat="1" ht="14.25" customHeight="1">
      <c r="A69" s="277"/>
      <c r="B69" s="319"/>
      <c r="C69" s="327" t="s">
        <v>429</v>
      </c>
      <c r="D69" s="331" t="s">
        <v>430</v>
      </c>
      <c r="E69" s="327"/>
      <c r="F69" s="329" t="s">
        <v>431</v>
      </c>
      <c r="G69" s="325">
        <v>5988</v>
      </c>
      <c r="H69" s="326">
        <v>3070</v>
      </c>
      <c r="I69" s="326">
        <v>2918</v>
      </c>
      <c r="J69" s="326">
        <v>2939</v>
      </c>
      <c r="K69" s="326">
        <v>2928</v>
      </c>
      <c r="L69" s="326">
        <v>11</v>
      </c>
      <c r="M69" s="277"/>
      <c r="N69" s="277"/>
      <c r="O69" s="277"/>
      <c r="P69" s="278"/>
    </row>
    <row r="70" spans="1:16" s="283" customFormat="1" ht="12.75" customHeight="1">
      <c r="A70" s="277"/>
      <c r="B70" s="319"/>
      <c r="C70" s="327"/>
      <c r="D70" s="331"/>
      <c r="E70" s="327"/>
      <c r="F70" s="329"/>
      <c r="G70" s="325"/>
      <c r="H70" s="326"/>
      <c r="I70" s="326"/>
      <c r="J70" s="326"/>
      <c r="K70" s="330"/>
      <c r="L70" s="330"/>
      <c r="M70" s="277"/>
      <c r="N70" s="277"/>
      <c r="O70" s="277"/>
      <c r="P70" s="278"/>
    </row>
    <row r="71" spans="1:16" s="283" customFormat="1" ht="14.25" customHeight="1">
      <c r="A71" s="277"/>
      <c r="B71" s="319"/>
      <c r="C71" s="327" t="s">
        <v>432</v>
      </c>
      <c r="D71" s="331" t="s">
        <v>54</v>
      </c>
      <c r="E71" s="327"/>
      <c r="F71" s="329" t="s">
        <v>433</v>
      </c>
      <c r="G71" s="325">
        <v>4192</v>
      </c>
      <c r="H71" s="326">
        <v>2131</v>
      </c>
      <c r="I71" s="326">
        <v>2061</v>
      </c>
      <c r="J71" s="326">
        <v>2137</v>
      </c>
      <c r="K71" s="326">
        <v>2131</v>
      </c>
      <c r="L71" s="326">
        <v>6</v>
      </c>
      <c r="M71" s="277"/>
      <c r="N71" s="277"/>
      <c r="O71" s="277"/>
      <c r="P71" s="278"/>
    </row>
    <row r="72" spans="1:16" s="283" customFormat="1" ht="14.25" customHeight="1">
      <c r="A72" s="277"/>
      <c r="B72" s="319"/>
      <c r="C72" s="327" t="s">
        <v>434</v>
      </c>
      <c r="D72" s="331" t="s">
        <v>55</v>
      </c>
      <c r="E72" s="327"/>
      <c r="F72" s="329" t="s">
        <v>435</v>
      </c>
      <c r="G72" s="325">
        <v>1796</v>
      </c>
      <c r="H72" s="326">
        <v>939</v>
      </c>
      <c r="I72" s="326">
        <v>857</v>
      </c>
      <c r="J72" s="326">
        <v>802</v>
      </c>
      <c r="K72" s="326">
        <v>797</v>
      </c>
      <c r="L72" s="326">
        <v>5</v>
      </c>
      <c r="M72" s="277"/>
      <c r="N72" s="277"/>
      <c r="O72" s="277"/>
      <c r="P72" s="278"/>
    </row>
    <row r="73" spans="1:16" s="283" customFormat="1" ht="8.25" customHeight="1">
      <c r="A73" s="277"/>
      <c r="B73" s="337"/>
      <c r="C73" s="337"/>
      <c r="D73" s="337"/>
      <c r="E73" s="337"/>
      <c r="F73" s="337"/>
      <c r="G73" s="318"/>
      <c r="H73" s="338"/>
      <c r="I73" s="338"/>
      <c r="J73" s="338"/>
      <c r="K73" s="339"/>
      <c r="L73" s="339"/>
      <c r="M73" s="277"/>
      <c r="N73" s="277"/>
      <c r="O73" s="277"/>
      <c r="P73" s="278"/>
    </row>
    <row r="74" spans="1:16" s="283" customFormat="1" ht="7.5" customHeight="1">
      <c r="A74" s="277"/>
      <c r="B74" s="277"/>
      <c r="C74" s="277"/>
      <c r="D74" s="319"/>
      <c r="E74" s="319"/>
      <c r="F74" s="319"/>
      <c r="G74" s="293"/>
      <c r="H74" s="293"/>
      <c r="I74" s="293"/>
      <c r="J74" s="293"/>
      <c r="K74" s="321"/>
      <c r="L74" s="321"/>
      <c r="M74" s="277"/>
      <c r="N74" s="277"/>
      <c r="O74" s="277"/>
      <c r="P74" s="278"/>
    </row>
    <row r="75" spans="1:16" s="283" customFormat="1" ht="20.25" customHeight="1">
      <c r="A75" s="277"/>
      <c r="B75" s="277"/>
      <c r="C75" s="278"/>
      <c r="D75" s="277" t="s">
        <v>436</v>
      </c>
      <c r="E75" s="319"/>
      <c r="F75" s="319"/>
      <c r="G75" s="340" t="s">
        <v>437</v>
      </c>
      <c r="H75" s="341"/>
      <c r="I75" s="293"/>
      <c r="J75" s="293"/>
      <c r="K75" s="321"/>
      <c r="L75" s="321"/>
      <c r="M75" s="277"/>
      <c r="N75" s="277"/>
      <c r="O75" s="277"/>
      <c r="P75" s="278"/>
    </row>
    <row r="76" ht="12" customHeight="1">
      <c r="H76" s="342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65"/>
  <sheetViews>
    <sheetView showGridLines="0" showZeros="0" zoomScaleSheetLayoutView="100" workbookViewId="0" topLeftCell="A1">
      <selection activeCell="A1" sqref="A1"/>
    </sheetView>
  </sheetViews>
  <sheetFormatPr defaultColWidth="8.66015625" defaultRowHeight="18"/>
  <cols>
    <col min="1" max="1" width="14" style="579" customWidth="1"/>
    <col min="2" max="2" width="10.5" style="579" customWidth="1"/>
    <col min="3" max="3" width="12.75" style="579" customWidth="1"/>
    <col min="4" max="4" width="9.58203125" style="579" customWidth="1"/>
    <col min="5" max="5" width="9.33203125" style="579" customWidth="1"/>
    <col min="6" max="6" width="9.58203125" style="579" customWidth="1"/>
    <col min="7" max="7" width="4" style="579" customWidth="1"/>
    <col min="8" max="8" width="4.58203125" style="579" customWidth="1"/>
    <col min="9" max="9" width="8.33203125" style="579" customWidth="1"/>
    <col min="10" max="10" width="9.33203125" style="579" customWidth="1"/>
    <col min="11" max="11" width="9.58203125" style="579" customWidth="1"/>
    <col min="12" max="12" width="1.58203125" style="579" customWidth="1"/>
    <col min="13" max="13" width="5.5" style="579" customWidth="1"/>
    <col min="14" max="14" width="5.75" style="579" customWidth="1"/>
    <col min="15" max="16384" width="9" style="579" customWidth="1"/>
  </cols>
  <sheetData>
    <row r="1" spans="1:14" s="503" customFormat="1" ht="21.75" customHeight="1">
      <c r="A1" s="500"/>
      <c r="B1" s="501" t="s">
        <v>543</v>
      </c>
      <c r="C1" s="615" t="s">
        <v>544</v>
      </c>
      <c r="D1" s="616"/>
      <c r="E1" s="616"/>
      <c r="F1" s="611" t="s">
        <v>560</v>
      </c>
      <c r="G1" s="502"/>
      <c r="H1" s="538" t="s">
        <v>0</v>
      </c>
      <c r="I1" s="538"/>
      <c r="J1" s="538"/>
      <c r="K1" s="538"/>
      <c r="L1" s="538"/>
      <c r="M1" s="539"/>
      <c r="N1" s="539"/>
    </row>
    <row r="2" spans="1:14" s="503" customFormat="1" ht="15.75" customHeight="1">
      <c r="A2" s="505"/>
      <c r="B2" s="506" t="s">
        <v>545</v>
      </c>
      <c r="C2" s="613" t="s">
        <v>546</v>
      </c>
      <c r="D2" s="614"/>
      <c r="E2" s="614"/>
      <c r="F2" s="612"/>
      <c r="G2" s="541"/>
      <c r="H2" s="542"/>
      <c r="I2" s="542"/>
      <c r="J2" s="542"/>
      <c r="K2" s="542"/>
      <c r="L2" s="542"/>
      <c r="M2" s="542"/>
      <c r="N2" s="540"/>
    </row>
    <row r="3" spans="1:14" s="503" customFormat="1" ht="15.75" customHeight="1">
      <c r="A3" s="507"/>
      <c r="B3" s="506" t="s">
        <v>547</v>
      </c>
      <c r="C3" s="608" t="s">
        <v>548</v>
      </c>
      <c r="D3" s="608" t="s">
        <v>14</v>
      </c>
      <c r="E3" s="608" t="s">
        <v>15</v>
      </c>
      <c r="F3" s="612"/>
      <c r="G3" s="541"/>
      <c r="H3" s="543"/>
      <c r="I3" s="544"/>
      <c r="J3" s="544"/>
      <c r="K3" s="544"/>
      <c r="L3" s="544"/>
      <c r="M3" s="545"/>
      <c r="N3" s="542"/>
    </row>
    <row r="4" spans="1:14" s="503" customFormat="1" ht="18" customHeight="1">
      <c r="A4" s="508"/>
      <c r="B4" s="506" t="s">
        <v>549</v>
      </c>
      <c r="C4" s="609"/>
      <c r="D4" s="609"/>
      <c r="E4" s="609"/>
      <c r="F4" s="612"/>
      <c r="G4" s="541"/>
      <c r="H4" s="546"/>
      <c r="I4" s="547" t="s">
        <v>561</v>
      </c>
      <c r="J4" s="606">
        <v>1396122</v>
      </c>
      <c r="K4" s="606"/>
      <c r="L4" s="548"/>
      <c r="M4" s="549"/>
      <c r="N4" s="542"/>
    </row>
    <row r="5" spans="1:14" s="503" customFormat="1" ht="18" customHeight="1">
      <c r="A5" s="508"/>
      <c r="B5" s="506" t="s">
        <v>550</v>
      </c>
      <c r="C5" s="550" t="s">
        <v>551</v>
      </c>
      <c r="D5" s="550" t="s">
        <v>551</v>
      </c>
      <c r="E5" s="550" t="s">
        <v>551</v>
      </c>
      <c r="F5" s="612"/>
      <c r="G5" s="541"/>
      <c r="H5" s="546"/>
      <c r="I5" s="551"/>
      <c r="J5" s="504"/>
      <c r="K5" s="504"/>
      <c r="L5" s="552"/>
      <c r="M5" s="549"/>
      <c r="N5" s="542"/>
    </row>
    <row r="6" spans="1:14" s="514" customFormat="1" ht="18" customHeight="1">
      <c r="A6" s="509" t="s">
        <v>552</v>
      </c>
      <c r="B6" s="510">
        <v>454499</v>
      </c>
      <c r="C6" s="511">
        <v>1326518</v>
      </c>
      <c r="D6" s="511">
        <v>651921</v>
      </c>
      <c r="E6" s="511">
        <v>674597</v>
      </c>
      <c r="F6" s="512">
        <v>8298</v>
      </c>
      <c r="G6" s="513"/>
      <c r="H6" s="546"/>
      <c r="I6" s="547" t="s">
        <v>562</v>
      </c>
      <c r="J6" s="617">
        <v>684206</v>
      </c>
      <c r="K6" s="617"/>
      <c r="L6" s="548"/>
      <c r="M6" s="549"/>
      <c r="N6" s="542"/>
    </row>
    <row r="7" spans="1:14" s="514" customFormat="1" ht="18" customHeight="1">
      <c r="A7" s="509" t="s">
        <v>553</v>
      </c>
      <c r="B7" s="510">
        <v>462263</v>
      </c>
      <c r="C7" s="511">
        <v>1335871</v>
      </c>
      <c r="D7" s="511">
        <v>656660</v>
      </c>
      <c r="E7" s="511">
        <v>679211</v>
      </c>
      <c r="F7" s="512">
        <v>9353</v>
      </c>
      <c r="G7" s="513"/>
      <c r="H7" s="546"/>
      <c r="I7" s="547" t="s">
        <v>563</v>
      </c>
      <c r="J7" s="606">
        <v>711916</v>
      </c>
      <c r="K7" s="606"/>
      <c r="L7" s="552"/>
      <c r="M7" s="549"/>
      <c r="N7" s="542"/>
    </row>
    <row r="8" spans="1:14" s="514" customFormat="1" ht="18" customHeight="1">
      <c r="A8" s="509" t="s">
        <v>554</v>
      </c>
      <c r="B8" s="554">
        <v>470335</v>
      </c>
      <c r="C8" s="554">
        <v>1344148</v>
      </c>
      <c r="D8" s="554">
        <v>660592</v>
      </c>
      <c r="E8" s="554">
        <v>683556</v>
      </c>
      <c r="F8" s="512">
        <v>8277</v>
      </c>
      <c r="G8" s="513"/>
      <c r="H8" s="546"/>
      <c r="I8" s="555"/>
      <c r="J8" s="515"/>
      <c r="K8" s="515"/>
      <c r="L8" s="552"/>
      <c r="M8" s="549"/>
      <c r="N8" s="542"/>
    </row>
    <row r="9" spans="1:14" s="514" customFormat="1" ht="18" customHeight="1">
      <c r="A9" s="509" t="s">
        <v>555</v>
      </c>
      <c r="B9" s="554">
        <v>478465</v>
      </c>
      <c r="C9" s="554">
        <v>1353010</v>
      </c>
      <c r="D9" s="554">
        <v>664527</v>
      </c>
      <c r="E9" s="554">
        <v>688483</v>
      </c>
      <c r="F9" s="512">
        <v>8862</v>
      </c>
      <c r="G9" s="513"/>
      <c r="H9" s="546"/>
      <c r="I9" s="556" t="s">
        <v>564</v>
      </c>
      <c r="J9" s="607">
        <v>536977</v>
      </c>
      <c r="K9" s="607"/>
      <c r="L9" s="548"/>
      <c r="M9" s="549"/>
      <c r="N9" s="542"/>
    </row>
    <row r="10" spans="1:14" s="514" customFormat="1" ht="18" customHeight="1">
      <c r="A10" s="509" t="s">
        <v>565</v>
      </c>
      <c r="B10" s="554">
        <v>488368</v>
      </c>
      <c r="C10" s="554">
        <v>1361594</v>
      </c>
      <c r="D10" s="554">
        <v>668502</v>
      </c>
      <c r="E10" s="554">
        <v>693092</v>
      </c>
      <c r="F10" s="512">
        <v>8584</v>
      </c>
      <c r="G10" s="513"/>
      <c r="H10" s="557"/>
      <c r="I10" s="516"/>
      <c r="J10" s="516"/>
      <c r="K10" s="516"/>
      <c r="L10" s="558"/>
      <c r="M10" s="559"/>
      <c r="N10" s="542"/>
    </row>
    <row r="11" spans="1:14" s="514" customFormat="1" ht="18" customHeight="1">
      <c r="A11" s="509" t="s">
        <v>566</v>
      </c>
      <c r="B11" s="554">
        <v>499094</v>
      </c>
      <c r="C11" s="554">
        <v>1368137</v>
      </c>
      <c r="D11" s="554">
        <v>671092</v>
      </c>
      <c r="E11" s="554">
        <v>697045</v>
      </c>
      <c r="F11" s="512">
        <v>6543</v>
      </c>
      <c r="G11" s="513"/>
      <c r="H11" s="560"/>
      <c r="I11" s="561"/>
      <c r="J11" s="560"/>
      <c r="K11" s="560"/>
      <c r="L11" s="560"/>
      <c r="M11" s="560"/>
      <c r="N11" s="542"/>
    </row>
    <row r="12" spans="1:14" s="514" customFormat="1" ht="18" customHeight="1">
      <c r="A12" s="509" t="s">
        <v>567</v>
      </c>
      <c r="B12" s="554">
        <v>508064</v>
      </c>
      <c r="C12" s="554">
        <v>1373754</v>
      </c>
      <c r="D12" s="554">
        <v>673146</v>
      </c>
      <c r="E12" s="554">
        <v>700608</v>
      </c>
      <c r="F12" s="512">
        <v>5617</v>
      </c>
      <c r="G12" s="513"/>
      <c r="H12" s="540"/>
      <c r="I12" s="517"/>
      <c r="N12" s="542"/>
    </row>
    <row r="13" spans="1:14" s="514" customFormat="1" ht="18" customHeight="1">
      <c r="A13" s="509" t="s">
        <v>569</v>
      </c>
      <c r="B13" s="554">
        <v>516727</v>
      </c>
      <c r="C13" s="554">
        <v>1377709</v>
      </c>
      <c r="D13" s="554">
        <v>674578</v>
      </c>
      <c r="E13" s="554">
        <v>703131</v>
      </c>
      <c r="F13" s="512">
        <v>3955</v>
      </c>
      <c r="G13" s="513"/>
      <c r="H13" s="540"/>
      <c r="I13" s="610" t="s">
        <v>1</v>
      </c>
      <c r="J13" s="610"/>
      <c r="K13" s="610"/>
      <c r="L13" s="610"/>
      <c r="M13" s="610"/>
      <c r="N13" s="540"/>
    </row>
    <row r="14" spans="1:14" s="514" customFormat="1" ht="18" customHeight="1" thickBot="1">
      <c r="A14" s="562" t="s">
        <v>590</v>
      </c>
      <c r="B14" s="518">
        <v>525858</v>
      </c>
      <c r="C14" s="563">
        <v>1385729</v>
      </c>
      <c r="D14" s="518">
        <v>678629</v>
      </c>
      <c r="E14" s="518">
        <v>707100</v>
      </c>
      <c r="F14" s="519">
        <v>8020</v>
      </c>
      <c r="G14" s="513"/>
      <c r="H14" s="540"/>
      <c r="I14" s="564"/>
      <c r="J14" s="565" t="s">
        <v>556</v>
      </c>
      <c r="K14" s="566">
        <v>796</v>
      </c>
      <c r="L14" s="566"/>
      <c r="M14" s="567" t="s">
        <v>557</v>
      </c>
      <c r="N14" s="540"/>
    </row>
    <row r="15" spans="1:14" s="522" customFormat="1" ht="18" customHeight="1" thickTop="1">
      <c r="A15" s="509"/>
      <c r="B15" s="554"/>
      <c r="C15" s="554"/>
      <c r="D15" s="554"/>
      <c r="E15" s="554"/>
      <c r="F15" s="520" t="s">
        <v>571</v>
      </c>
      <c r="G15" s="521"/>
      <c r="I15" s="574">
        <v>0</v>
      </c>
      <c r="J15" s="568" t="s">
        <v>589</v>
      </c>
      <c r="K15" s="523">
        <v>664</v>
      </c>
      <c r="L15" s="523"/>
      <c r="M15" s="569" t="s">
        <v>572</v>
      </c>
      <c r="N15" s="530">
        <v>0</v>
      </c>
    </row>
    <row r="16" spans="1:14" s="522" customFormat="1" ht="18" customHeight="1">
      <c r="A16" s="570" t="s">
        <v>581</v>
      </c>
      <c r="B16" s="524">
        <v>528004</v>
      </c>
      <c r="C16" s="554">
        <v>1388742</v>
      </c>
      <c r="D16" s="524">
        <v>680367</v>
      </c>
      <c r="E16" s="524">
        <v>708375</v>
      </c>
      <c r="F16" s="525">
        <v>808</v>
      </c>
      <c r="G16" s="167"/>
      <c r="H16" s="571"/>
      <c r="J16" s="568" t="s">
        <v>607</v>
      </c>
      <c r="K16" s="572">
        <v>132</v>
      </c>
      <c r="L16" s="572"/>
      <c r="M16" s="569" t="s">
        <v>557</v>
      </c>
      <c r="N16" s="540"/>
    </row>
    <row r="17" spans="1:14" s="522" customFormat="1" ht="18" customHeight="1">
      <c r="A17" s="570" t="s">
        <v>579</v>
      </c>
      <c r="B17" s="524">
        <v>528430</v>
      </c>
      <c r="C17" s="554">
        <v>1389214</v>
      </c>
      <c r="D17" s="524">
        <v>680622</v>
      </c>
      <c r="E17" s="524">
        <v>708592</v>
      </c>
      <c r="F17" s="525">
        <v>472</v>
      </c>
      <c r="G17" s="167"/>
      <c r="H17" s="540"/>
      <c r="I17" s="585">
        <v>0</v>
      </c>
      <c r="J17" s="573" t="s">
        <v>14</v>
      </c>
      <c r="K17" s="566">
        <v>463</v>
      </c>
      <c r="L17" s="566"/>
      <c r="M17" s="569" t="s">
        <v>572</v>
      </c>
      <c r="N17" s="540"/>
    </row>
    <row r="18" spans="1:14" s="574" customFormat="1" ht="18" customHeight="1">
      <c r="A18" s="570" t="s">
        <v>580</v>
      </c>
      <c r="B18" s="524">
        <v>528689</v>
      </c>
      <c r="C18" s="554">
        <v>1389629</v>
      </c>
      <c r="D18" s="524">
        <v>680820</v>
      </c>
      <c r="E18" s="524">
        <v>708809</v>
      </c>
      <c r="F18" s="525">
        <v>415</v>
      </c>
      <c r="G18" s="167"/>
      <c r="H18" s="540"/>
      <c r="I18" s="564"/>
      <c r="J18" s="573" t="s">
        <v>15</v>
      </c>
      <c r="K18" s="566">
        <v>333</v>
      </c>
      <c r="L18" s="566"/>
      <c r="M18" s="569" t="s">
        <v>572</v>
      </c>
      <c r="N18" s="540"/>
    </row>
    <row r="19" spans="1:14" s="522" customFormat="1" ht="18" customHeight="1">
      <c r="A19" s="570" t="s">
        <v>582</v>
      </c>
      <c r="B19" s="524">
        <v>527953</v>
      </c>
      <c r="C19" s="554">
        <v>1385420</v>
      </c>
      <c r="D19" s="524">
        <v>678565</v>
      </c>
      <c r="E19" s="524">
        <v>706855</v>
      </c>
      <c r="F19" s="525">
        <v>-4209</v>
      </c>
      <c r="G19" s="167"/>
      <c r="H19" s="540"/>
      <c r="I19" s="564"/>
      <c r="J19" s="575" t="s">
        <v>608</v>
      </c>
      <c r="K19" s="566">
        <v>522</v>
      </c>
      <c r="L19" s="566"/>
      <c r="M19" s="567" t="s">
        <v>577</v>
      </c>
      <c r="N19" s="540"/>
    </row>
    <row r="20" spans="1:14" s="574" customFormat="1" ht="18" customHeight="1">
      <c r="A20" s="570" t="s">
        <v>583</v>
      </c>
      <c r="B20" s="524">
        <v>531420</v>
      </c>
      <c r="C20" s="554">
        <v>1389401</v>
      </c>
      <c r="D20" s="524">
        <v>680717</v>
      </c>
      <c r="E20" s="524">
        <v>708684</v>
      </c>
      <c r="F20" s="525">
        <v>3981</v>
      </c>
      <c r="G20" s="167"/>
      <c r="N20" s="540"/>
    </row>
    <row r="21" spans="1:14" s="574" customFormat="1" ht="18" customHeight="1">
      <c r="A21" s="570" t="s">
        <v>568</v>
      </c>
      <c r="B21" s="524">
        <v>532087</v>
      </c>
      <c r="C21" s="554">
        <v>1389994</v>
      </c>
      <c r="D21" s="524">
        <v>680955</v>
      </c>
      <c r="E21" s="524">
        <v>709039</v>
      </c>
      <c r="F21" s="525">
        <v>593</v>
      </c>
      <c r="G21" s="167"/>
      <c r="N21" s="540"/>
    </row>
    <row r="22" spans="1:14" s="574" customFormat="1" ht="18" customHeight="1">
      <c r="A22" s="570" t="s">
        <v>570</v>
      </c>
      <c r="B22" s="524">
        <v>532974</v>
      </c>
      <c r="C22" s="554">
        <v>1390930</v>
      </c>
      <c r="D22" s="524">
        <v>681354</v>
      </c>
      <c r="E22" s="524">
        <v>709576</v>
      </c>
      <c r="F22" s="525">
        <v>936</v>
      </c>
      <c r="G22" s="167"/>
      <c r="I22" s="610" t="s">
        <v>2</v>
      </c>
      <c r="J22" s="610"/>
      <c r="K22" s="610"/>
      <c r="L22" s="610"/>
      <c r="M22" s="610"/>
      <c r="N22" s="540"/>
    </row>
    <row r="23" spans="1:14" s="574" customFormat="1" ht="18" customHeight="1">
      <c r="A23" s="570" t="s">
        <v>573</v>
      </c>
      <c r="B23" s="524">
        <v>533902</v>
      </c>
      <c r="C23" s="554">
        <v>1391742</v>
      </c>
      <c r="D23" s="524">
        <v>681801</v>
      </c>
      <c r="E23" s="524">
        <v>709941</v>
      </c>
      <c r="F23" s="525">
        <v>812</v>
      </c>
      <c r="G23" s="167"/>
      <c r="J23" s="565" t="s">
        <v>556</v>
      </c>
      <c r="K23" s="587">
        <v>7380</v>
      </c>
      <c r="L23" s="566"/>
      <c r="M23" s="576" t="s">
        <v>557</v>
      </c>
      <c r="N23" s="540"/>
    </row>
    <row r="24" spans="1:14" s="574" customFormat="1" ht="18" customHeight="1">
      <c r="A24" s="570" t="s">
        <v>574</v>
      </c>
      <c r="B24" s="524">
        <v>534466</v>
      </c>
      <c r="C24" s="554">
        <v>1392566</v>
      </c>
      <c r="D24" s="524">
        <v>682254</v>
      </c>
      <c r="E24" s="524">
        <v>710312</v>
      </c>
      <c r="F24" s="525">
        <v>824</v>
      </c>
      <c r="G24" s="167"/>
      <c r="I24" s="574">
        <v>0</v>
      </c>
      <c r="J24" s="568" t="s">
        <v>558</v>
      </c>
      <c r="K24" s="523">
        <v>7068</v>
      </c>
      <c r="L24" s="523"/>
      <c r="M24" s="569" t="s">
        <v>572</v>
      </c>
      <c r="N24" s="530">
        <v>0</v>
      </c>
    </row>
    <row r="25" spans="1:14" s="574" customFormat="1" ht="18" customHeight="1">
      <c r="A25" s="570" t="s">
        <v>575</v>
      </c>
      <c r="B25" s="524">
        <v>535180</v>
      </c>
      <c r="C25" s="554">
        <v>1393543</v>
      </c>
      <c r="D25" s="524">
        <v>682746</v>
      </c>
      <c r="E25" s="524">
        <v>710797</v>
      </c>
      <c r="F25" s="525">
        <v>977</v>
      </c>
      <c r="G25" s="167"/>
      <c r="I25" s="574">
        <v>0</v>
      </c>
      <c r="J25" s="568" t="s">
        <v>559</v>
      </c>
      <c r="K25" s="588">
        <v>312</v>
      </c>
      <c r="L25" s="572"/>
      <c r="M25" s="569" t="s">
        <v>557</v>
      </c>
      <c r="N25" s="540"/>
    </row>
    <row r="26" spans="1:14" s="574" customFormat="1" ht="18" customHeight="1">
      <c r="A26" s="570" t="s">
        <v>576</v>
      </c>
      <c r="B26" s="524">
        <v>535890</v>
      </c>
      <c r="C26" s="554">
        <v>1394497</v>
      </c>
      <c r="D26" s="524">
        <v>683307</v>
      </c>
      <c r="E26" s="524">
        <v>711190</v>
      </c>
      <c r="F26" s="525">
        <v>954</v>
      </c>
      <c r="G26" s="167"/>
      <c r="I26" s="585">
        <v>0</v>
      </c>
      <c r="J26" s="573" t="s">
        <v>14</v>
      </c>
      <c r="K26" s="566">
        <v>3839</v>
      </c>
      <c r="L26" s="566"/>
      <c r="M26" s="569" t="s">
        <v>557</v>
      </c>
      <c r="N26" s="540"/>
    </row>
    <row r="27" spans="1:14" s="574" customFormat="1" ht="18" customHeight="1">
      <c r="A27" s="570" t="s">
        <v>578</v>
      </c>
      <c r="B27" s="524">
        <v>536455</v>
      </c>
      <c r="C27" s="696">
        <v>1395326</v>
      </c>
      <c r="D27" s="577">
        <v>683743</v>
      </c>
      <c r="E27" s="697">
        <v>711583</v>
      </c>
      <c r="F27" s="698">
        <v>829</v>
      </c>
      <c r="G27" s="526"/>
      <c r="H27" s="540"/>
      <c r="I27" s="586">
        <v>0</v>
      </c>
      <c r="J27" s="573" t="s">
        <v>15</v>
      </c>
      <c r="K27" s="587">
        <v>3541</v>
      </c>
      <c r="L27" s="566"/>
      <c r="M27" s="569" t="s">
        <v>609</v>
      </c>
      <c r="N27" s="540"/>
    </row>
    <row r="28" spans="1:13" s="574" customFormat="1" ht="18" customHeight="1" thickBot="1">
      <c r="A28" s="578" t="s">
        <v>600</v>
      </c>
      <c r="B28" s="527">
        <v>536977</v>
      </c>
      <c r="C28" s="589">
        <v>1396122</v>
      </c>
      <c r="D28" s="527">
        <v>684206</v>
      </c>
      <c r="E28" s="589">
        <v>711916</v>
      </c>
      <c r="F28" s="605">
        <v>796</v>
      </c>
      <c r="G28" s="526"/>
      <c r="I28" s="586">
        <v>0</v>
      </c>
      <c r="J28" s="575" t="s">
        <v>608</v>
      </c>
      <c r="K28" s="566">
        <v>8973</v>
      </c>
      <c r="L28" s="566"/>
      <c r="M28" s="567" t="s">
        <v>577</v>
      </c>
    </row>
    <row r="29" spans="1:7" s="574" customFormat="1" ht="18" customHeight="1">
      <c r="A29" s="553"/>
      <c r="B29" s="580"/>
      <c r="C29" s="580"/>
      <c r="D29" s="580"/>
      <c r="E29" s="580"/>
      <c r="F29" s="528"/>
      <c r="G29" s="528"/>
    </row>
    <row r="30" spans="1:13" s="574" customFormat="1" ht="18" customHeight="1">
      <c r="A30" s="581"/>
      <c r="B30" s="582"/>
      <c r="C30" s="582"/>
      <c r="D30" s="582"/>
      <c r="E30" s="582"/>
      <c r="F30" s="529"/>
      <c r="G30" s="529"/>
      <c r="H30" s="553"/>
      <c r="I30" s="553"/>
      <c r="J30" s="553"/>
      <c r="K30" s="553"/>
      <c r="L30" s="553"/>
      <c r="M30" s="553"/>
    </row>
    <row r="31" spans="1:13" s="574" customFormat="1" ht="18" customHeight="1">
      <c r="A31" s="581"/>
      <c r="B31" s="582"/>
      <c r="C31" s="582"/>
      <c r="D31" s="582"/>
      <c r="E31" s="582"/>
      <c r="F31" s="529"/>
      <c r="G31" s="529"/>
      <c r="H31" s="553"/>
      <c r="I31" s="553"/>
      <c r="J31" s="553"/>
      <c r="K31" s="553"/>
      <c r="L31" s="553"/>
      <c r="M31" s="553"/>
    </row>
    <row r="32" spans="1:13" s="574" customFormat="1" ht="18" customHeight="1">
      <c r="A32" s="581"/>
      <c r="B32" s="582"/>
      <c r="C32" s="582"/>
      <c r="D32" s="582"/>
      <c r="E32" s="582"/>
      <c r="F32" s="529"/>
      <c r="G32" s="529"/>
      <c r="H32" s="581"/>
      <c r="I32" s="581"/>
      <c r="J32" s="581"/>
      <c r="K32" s="581"/>
      <c r="L32" s="581"/>
      <c r="M32" s="581"/>
    </row>
    <row r="33" spans="1:13" s="574" customFormat="1" ht="18" customHeight="1">
      <c r="A33" s="581"/>
      <c r="B33" s="582"/>
      <c r="C33" s="582"/>
      <c r="D33" s="582"/>
      <c r="E33" s="582"/>
      <c r="F33" s="529"/>
      <c r="G33" s="529"/>
      <c r="H33" s="581"/>
      <c r="I33" s="581"/>
      <c r="J33" s="581"/>
      <c r="K33" s="581"/>
      <c r="L33" s="581"/>
      <c r="M33" s="581"/>
    </row>
    <row r="34" spans="1:13" s="574" customFormat="1" ht="18" customHeight="1">
      <c r="A34" s="581"/>
      <c r="B34" s="582"/>
      <c r="C34" s="582"/>
      <c r="D34" s="582"/>
      <c r="E34" s="582"/>
      <c r="F34" s="529"/>
      <c r="G34" s="529"/>
      <c r="H34" s="581"/>
      <c r="I34" s="581"/>
      <c r="J34" s="581"/>
      <c r="K34" s="581"/>
      <c r="L34" s="581"/>
      <c r="M34" s="581"/>
    </row>
    <row r="35" spans="1:13" s="574" customFormat="1" ht="18" customHeight="1">
      <c r="A35" s="581"/>
      <c r="B35" s="582"/>
      <c r="C35" s="582"/>
      <c r="D35" s="582"/>
      <c r="E35" s="582"/>
      <c r="F35" s="529"/>
      <c r="G35" s="529"/>
      <c r="H35" s="581"/>
      <c r="I35" s="581"/>
      <c r="J35" s="581"/>
      <c r="K35" s="581"/>
      <c r="L35" s="581"/>
      <c r="M35" s="581"/>
    </row>
    <row r="36" spans="1:13" s="574" customFormat="1" ht="18" customHeight="1">
      <c r="A36" s="553"/>
      <c r="B36" s="580"/>
      <c r="C36" s="580"/>
      <c r="D36" s="580"/>
      <c r="E36" s="580"/>
      <c r="F36" s="528"/>
      <c r="G36" s="528"/>
      <c r="H36" s="581"/>
      <c r="I36" s="581"/>
      <c r="J36" s="581"/>
      <c r="K36" s="581"/>
      <c r="L36" s="581"/>
      <c r="M36" s="581"/>
    </row>
    <row r="37" spans="1:13" s="574" customFormat="1" ht="18" customHeight="1">
      <c r="A37" s="553"/>
      <c r="B37" s="580"/>
      <c r="C37" s="580"/>
      <c r="D37" s="580"/>
      <c r="E37" s="580"/>
      <c r="F37" s="528"/>
      <c r="G37" s="528"/>
      <c r="H37" s="581"/>
      <c r="I37" s="581"/>
      <c r="J37" s="581"/>
      <c r="K37" s="581"/>
      <c r="L37" s="581"/>
      <c r="M37" s="581"/>
    </row>
    <row r="38" spans="1:7" s="574" customFormat="1" ht="15" customHeight="1">
      <c r="A38" s="579"/>
      <c r="B38" s="579"/>
      <c r="C38" s="579"/>
      <c r="D38" s="579"/>
      <c r="E38" s="579"/>
      <c r="F38" s="579"/>
      <c r="G38" s="579"/>
    </row>
    <row r="39" spans="1:7" s="574" customFormat="1" ht="18" customHeight="1">
      <c r="A39" s="579"/>
      <c r="B39" s="579"/>
      <c r="C39" s="579"/>
      <c r="D39" s="579"/>
      <c r="E39" s="579"/>
      <c r="F39" s="579"/>
      <c r="G39" s="579"/>
    </row>
    <row r="40" ht="18" customHeight="1"/>
    <row r="41" ht="15.75" customHeight="1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25.5" customHeight="1"/>
    <row r="61" ht="4.5" customHeight="1" hidden="1"/>
    <row r="62" spans="2:7" ht="13.5" customHeight="1">
      <c r="B62" s="583"/>
      <c r="C62" s="583"/>
      <c r="D62" s="583"/>
      <c r="E62" s="583"/>
      <c r="F62" s="583"/>
      <c r="G62" s="583"/>
    </row>
    <row r="63" spans="1:14" ht="0.75" customHeight="1" hidden="1">
      <c r="A63" s="584"/>
      <c r="B63" s="584"/>
      <c r="C63" s="584"/>
      <c r="D63" s="584"/>
      <c r="E63" s="584"/>
      <c r="F63" s="584"/>
      <c r="G63" s="584"/>
      <c r="M63" s="584"/>
      <c r="N63" s="584"/>
    </row>
    <row r="64" spans="8:14" ht="18">
      <c r="H64" s="583"/>
      <c r="I64" s="584"/>
      <c r="J64" s="584"/>
      <c r="K64" s="584"/>
      <c r="L64" s="584"/>
      <c r="M64" s="584"/>
      <c r="N64" s="584"/>
    </row>
    <row r="65" ht="14.25">
      <c r="H65" s="584"/>
    </row>
    <row r="66" ht="14.25"/>
    <row r="67" ht="14.25"/>
    <row r="68" ht="14.25"/>
    <row r="69" ht="14.25"/>
    <row r="70" ht="14.25"/>
  </sheetData>
  <mergeCells count="12">
    <mergeCell ref="I22:M22"/>
    <mergeCell ref="D3:D4"/>
    <mergeCell ref="E3:E4"/>
    <mergeCell ref="I13:M13"/>
    <mergeCell ref="F1:F5"/>
    <mergeCell ref="C2:E2"/>
    <mergeCell ref="C1:E1"/>
    <mergeCell ref="J6:K6"/>
    <mergeCell ref="J7:K7"/>
    <mergeCell ref="J4:K4"/>
    <mergeCell ref="J9:K9"/>
    <mergeCell ref="C3:C4"/>
  </mergeCells>
  <printOptions horizontalCentered="1"/>
  <pageMargins left="0.7086614173228347" right="0.5118110236220472" top="0.984251968503937" bottom="0.1968503937007874" header="0.5511811023622047" footer="0.1968503937007874"/>
  <pageSetup horizontalDpi="600" verticalDpi="600" orientation="portrait" paperSize="9" scale="62" r:id="rId2"/>
  <headerFooter alignWithMargins="0">
    <oddFooter>&amp;C&amp;12 &amp;16 &amp;"ＭＳ 明朝,標準"2&amp;"ＭＳ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8"/>
  <sheetViews>
    <sheetView showGridLines="0" zoomScale="70" zoomScaleNormal="70" workbookViewId="0" topLeftCell="A1">
      <selection activeCell="A3" sqref="A3"/>
    </sheetView>
  </sheetViews>
  <sheetFormatPr defaultColWidth="8.66015625" defaultRowHeight="18"/>
  <cols>
    <col min="1" max="1" width="27.5" style="211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344">
        <v>40544</v>
      </c>
      <c r="B1" s="54"/>
      <c r="C1" s="55" t="s">
        <v>112</v>
      </c>
      <c r="D1" s="56"/>
      <c r="E1" s="56"/>
      <c r="F1" s="56"/>
      <c r="G1" s="56"/>
      <c r="H1" s="56"/>
      <c r="I1" s="56"/>
      <c r="K1" s="618">
        <f>A1</f>
        <v>40544</v>
      </c>
      <c r="L1" s="618"/>
      <c r="M1" s="618"/>
      <c r="N1" s="618"/>
      <c r="O1" s="618"/>
      <c r="P1" s="618"/>
      <c r="Q1" s="57" t="s">
        <v>56</v>
      </c>
      <c r="R1" s="57"/>
    </row>
    <row r="2" spans="1:18" ht="22.5" customHeight="1">
      <c r="A2" s="361">
        <f>A1</f>
        <v>40544</v>
      </c>
      <c r="B2" s="56"/>
      <c r="C2" s="56" t="s">
        <v>194</v>
      </c>
      <c r="D2" s="56"/>
      <c r="E2" s="56"/>
      <c r="F2" s="56"/>
      <c r="G2" s="346"/>
      <c r="I2" s="345"/>
      <c r="J2" s="56"/>
      <c r="K2" s="621">
        <f>K1</f>
        <v>40544</v>
      </c>
      <c r="L2" s="621"/>
      <c r="M2" s="57"/>
      <c r="N2" s="57"/>
      <c r="O2" s="57"/>
      <c r="P2" s="57"/>
      <c r="Q2" s="57"/>
      <c r="R2" s="57"/>
    </row>
    <row r="3" spans="1:18" ht="21" customHeight="1">
      <c r="A3" s="206"/>
      <c r="B3" s="172" t="s">
        <v>3</v>
      </c>
      <c r="C3" s="624">
        <f>A1</f>
        <v>40544</v>
      </c>
      <c r="D3" s="625"/>
      <c r="E3" s="626"/>
      <c r="F3" s="402"/>
      <c r="G3" s="630">
        <f>+C3-1</f>
        <v>40543</v>
      </c>
      <c r="H3" s="630"/>
      <c r="I3" s="619" t="s">
        <v>439</v>
      </c>
      <c r="J3" s="619"/>
      <c r="K3" s="619"/>
      <c r="L3" s="629" t="s">
        <v>466</v>
      </c>
      <c r="M3" s="629"/>
      <c r="N3" s="629"/>
      <c r="O3" s="629"/>
      <c r="P3" s="627">
        <f>G3</f>
        <v>40543</v>
      </c>
      <c r="Q3" s="627"/>
      <c r="R3" s="628"/>
    </row>
    <row r="4" spans="1:18" ht="21" customHeight="1">
      <c r="A4" s="207"/>
      <c r="B4" s="242">
        <f>A1</f>
        <v>40544</v>
      </c>
      <c r="C4" s="404" t="s">
        <v>440</v>
      </c>
      <c r="D4" s="405"/>
      <c r="E4" s="406"/>
      <c r="F4" s="407" t="s">
        <v>6</v>
      </c>
      <c r="G4" s="408" t="s">
        <v>7</v>
      </c>
      <c r="H4" s="409"/>
      <c r="I4" s="406"/>
      <c r="J4" s="410" t="s">
        <v>448</v>
      </c>
      <c r="K4" s="409"/>
      <c r="L4" s="405"/>
      <c r="M4" s="409"/>
      <c r="N4" s="409"/>
      <c r="O4" s="409"/>
      <c r="P4" s="409"/>
      <c r="Q4" s="409"/>
      <c r="R4" s="411"/>
    </row>
    <row r="5" spans="1:18" ht="21" customHeight="1">
      <c r="A5" s="59" t="s">
        <v>8</v>
      </c>
      <c r="B5" s="217" t="s">
        <v>9</v>
      </c>
      <c r="C5" s="622" t="s">
        <v>441</v>
      </c>
      <c r="D5" s="623"/>
      <c r="E5" s="413">
        <f>+C3</f>
        <v>40544</v>
      </c>
      <c r="F5" s="414" t="s">
        <v>11</v>
      </c>
      <c r="G5" s="415" t="s">
        <v>133</v>
      </c>
      <c r="H5" s="416"/>
      <c r="I5" s="417"/>
      <c r="J5" s="418" t="s">
        <v>134</v>
      </c>
      <c r="K5" s="403"/>
      <c r="L5" s="403"/>
      <c r="M5" s="419"/>
      <c r="N5" s="620" t="s">
        <v>135</v>
      </c>
      <c r="O5" s="619"/>
      <c r="P5" s="619"/>
      <c r="Q5" s="619"/>
      <c r="R5" s="468" t="s">
        <v>130</v>
      </c>
    </row>
    <row r="6" spans="1:18" ht="21" customHeight="1">
      <c r="A6" s="205" t="s">
        <v>139</v>
      </c>
      <c r="B6" s="217" t="s">
        <v>12</v>
      </c>
      <c r="C6" s="401" t="s">
        <v>10</v>
      </c>
      <c r="D6" s="401"/>
      <c r="E6" s="420"/>
      <c r="F6" s="414" t="s">
        <v>16</v>
      </c>
      <c r="G6" s="421" t="s">
        <v>17</v>
      </c>
      <c r="H6" s="422" t="s">
        <v>57</v>
      </c>
      <c r="I6" s="469" t="s">
        <v>121</v>
      </c>
      <c r="J6" s="412" t="s">
        <v>123</v>
      </c>
      <c r="K6" s="412" t="s">
        <v>124</v>
      </c>
      <c r="L6" s="423" t="s">
        <v>126</v>
      </c>
      <c r="M6" s="424" t="s">
        <v>125</v>
      </c>
      <c r="N6" s="412" t="s">
        <v>123</v>
      </c>
      <c r="O6" s="412" t="s">
        <v>124</v>
      </c>
      <c r="P6" s="425" t="s">
        <v>126</v>
      </c>
      <c r="Q6" s="426" t="s">
        <v>125</v>
      </c>
      <c r="R6" s="427" t="s">
        <v>131</v>
      </c>
    </row>
    <row r="7" spans="1:18" ht="21" customHeight="1">
      <c r="A7" s="205" t="s">
        <v>140</v>
      </c>
      <c r="B7" s="212" t="s">
        <v>193</v>
      </c>
      <c r="C7" s="404" t="s">
        <v>13</v>
      </c>
      <c r="D7" s="414" t="s">
        <v>14</v>
      </c>
      <c r="E7" s="429" t="s">
        <v>15</v>
      </c>
      <c r="F7" s="414" t="s">
        <v>20</v>
      </c>
      <c r="G7" s="430" t="s">
        <v>143</v>
      </c>
      <c r="H7" s="431" t="s">
        <v>120</v>
      </c>
      <c r="I7" s="430" t="s">
        <v>144</v>
      </c>
      <c r="J7" s="432" t="s">
        <v>197</v>
      </c>
      <c r="K7" s="432" t="s">
        <v>127</v>
      </c>
      <c r="L7" s="433" t="s">
        <v>129</v>
      </c>
      <c r="M7" s="428" t="s">
        <v>447</v>
      </c>
      <c r="N7" s="432" t="s">
        <v>197</v>
      </c>
      <c r="O7" s="432" t="s">
        <v>127</v>
      </c>
      <c r="P7" s="433" t="s">
        <v>129</v>
      </c>
      <c r="Q7" s="433" t="s">
        <v>117</v>
      </c>
      <c r="R7" s="427" t="s">
        <v>132</v>
      </c>
    </row>
    <row r="8" spans="1:18" ht="21" customHeight="1">
      <c r="A8" s="208"/>
      <c r="B8" s="343">
        <f>B4</f>
        <v>40544</v>
      </c>
      <c r="C8" s="347" t="s">
        <v>465</v>
      </c>
      <c r="D8" s="347" t="s">
        <v>118</v>
      </c>
      <c r="E8" s="434" t="s">
        <v>119</v>
      </c>
      <c r="F8" s="349" t="s">
        <v>445</v>
      </c>
      <c r="G8" s="435" t="s">
        <v>145</v>
      </c>
      <c r="H8" s="436"/>
      <c r="I8" s="435" t="s">
        <v>446</v>
      </c>
      <c r="J8" s="432" t="s">
        <v>128</v>
      </c>
      <c r="K8" s="432" t="s">
        <v>128</v>
      </c>
      <c r="L8" s="437"/>
      <c r="M8" s="432"/>
      <c r="N8" s="432" t="s">
        <v>128</v>
      </c>
      <c r="O8" s="432" t="s">
        <v>128</v>
      </c>
      <c r="P8" s="437"/>
      <c r="Q8" s="432"/>
      <c r="R8" s="438"/>
    </row>
    <row r="9" spans="1:18" ht="15" customHeight="1">
      <c r="A9" s="206"/>
      <c r="B9" s="439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1"/>
    </row>
    <row r="10" spans="1:18" ht="24" customHeight="1">
      <c r="A10" s="209" t="s">
        <v>230</v>
      </c>
      <c r="B10" s="442">
        <v>536977</v>
      </c>
      <c r="C10" s="443">
        <v>1396122</v>
      </c>
      <c r="D10" s="444">
        <v>684206</v>
      </c>
      <c r="E10" s="443">
        <v>711916</v>
      </c>
      <c r="F10" s="444">
        <v>796</v>
      </c>
      <c r="G10" s="442">
        <v>1473</v>
      </c>
      <c r="H10" s="442">
        <v>809</v>
      </c>
      <c r="I10" s="442">
        <v>664</v>
      </c>
      <c r="J10" s="442">
        <v>1500</v>
      </c>
      <c r="K10" s="442">
        <v>3256</v>
      </c>
      <c r="L10" s="442">
        <v>127</v>
      </c>
      <c r="M10" s="442">
        <v>4883</v>
      </c>
      <c r="N10" s="442">
        <v>1332</v>
      </c>
      <c r="O10" s="442">
        <v>3301</v>
      </c>
      <c r="P10" s="442">
        <v>118</v>
      </c>
      <c r="Q10" s="442">
        <v>4751</v>
      </c>
      <c r="R10" s="445">
        <v>132</v>
      </c>
    </row>
    <row r="11" spans="1:18" ht="24" customHeight="1">
      <c r="A11" s="209" t="s">
        <v>442</v>
      </c>
      <c r="B11" s="442"/>
      <c r="C11" s="444"/>
      <c r="D11" s="444"/>
      <c r="E11" s="444"/>
      <c r="F11" s="444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5"/>
    </row>
    <row r="12" spans="1:18" ht="24" customHeight="1">
      <c r="A12" s="209" t="s">
        <v>149</v>
      </c>
      <c r="B12" s="442">
        <v>421683</v>
      </c>
      <c r="C12" s="443">
        <v>1081673</v>
      </c>
      <c r="D12" s="444">
        <v>528209</v>
      </c>
      <c r="E12" s="443">
        <v>553464</v>
      </c>
      <c r="F12" s="444">
        <v>624</v>
      </c>
      <c r="G12" s="442">
        <v>1154</v>
      </c>
      <c r="H12" s="442">
        <v>596</v>
      </c>
      <c r="I12" s="442">
        <v>558</v>
      </c>
      <c r="J12" s="442">
        <v>1196</v>
      </c>
      <c r="K12" s="442">
        <v>2292</v>
      </c>
      <c r="L12" s="442">
        <v>108</v>
      </c>
      <c r="M12" s="442">
        <v>3596</v>
      </c>
      <c r="N12" s="442">
        <v>1064</v>
      </c>
      <c r="O12" s="442">
        <v>2377</v>
      </c>
      <c r="P12" s="442">
        <v>89</v>
      </c>
      <c r="Q12" s="442">
        <v>3530</v>
      </c>
      <c r="R12" s="445">
        <v>66</v>
      </c>
    </row>
    <row r="13" spans="1:18" ht="24" customHeight="1">
      <c r="A13" s="209"/>
      <c r="B13" s="442"/>
      <c r="C13" s="444"/>
      <c r="D13" s="444"/>
      <c r="E13" s="444"/>
      <c r="F13" s="444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5"/>
    </row>
    <row r="14" spans="1:18" ht="24" customHeight="1">
      <c r="A14" s="209" t="s">
        <v>150</v>
      </c>
      <c r="B14" s="442">
        <v>131466</v>
      </c>
      <c r="C14" s="444">
        <v>315959</v>
      </c>
      <c r="D14" s="444">
        <v>151836</v>
      </c>
      <c r="E14" s="444">
        <v>164123</v>
      </c>
      <c r="F14" s="444">
        <v>165</v>
      </c>
      <c r="G14" s="442">
        <v>311</v>
      </c>
      <c r="H14" s="442">
        <v>184</v>
      </c>
      <c r="I14" s="442">
        <v>127</v>
      </c>
      <c r="J14" s="442">
        <v>473</v>
      </c>
      <c r="K14" s="442">
        <v>549</v>
      </c>
      <c r="L14" s="442">
        <v>24</v>
      </c>
      <c r="M14" s="442">
        <v>1046</v>
      </c>
      <c r="N14" s="442">
        <v>392</v>
      </c>
      <c r="O14" s="442">
        <v>582</v>
      </c>
      <c r="P14" s="442">
        <v>34</v>
      </c>
      <c r="Q14" s="442">
        <v>1008</v>
      </c>
      <c r="R14" s="445">
        <v>38</v>
      </c>
    </row>
    <row r="15" spans="1:18" ht="24" customHeight="1">
      <c r="A15" s="209" t="s">
        <v>151</v>
      </c>
      <c r="B15" s="442">
        <v>37603</v>
      </c>
      <c r="C15" s="443">
        <v>93008</v>
      </c>
      <c r="D15" s="444">
        <v>45168</v>
      </c>
      <c r="E15" s="443">
        <v>47840</v>
      </c>
      <c r="F15" s="444">
        <v>-41</v>
      </c>
      <c r="G15" s="442">
        <v>118</v>
      </c>
      <c r="H15" s="442">
        <v>47</v>
      </c>
      <c r="I15" s="442">
        <v>71</v>
      </c>
      <c r="J15" s="442">
        <v>67</v>
      </c>
      <c r="K15" s="442">
        <v>212</v>
      </c>
      <c r="L15" s="442">
        <v>6</v>
      </c>
      <c r="M15" s="442">
        <v>285</v>
      </c>
      <c r="N15" s="442">
        <v>93</v>
      </c>
      <c r="O15" s="442">
        <v>302</v>
      </c>
      <c r="P15" s="442">
        <v>2</v>
      </c>
      <c r="Q15" s="442">
        <v>397</v>
      </c>
      <c r="R15" s="445">
        <v>-112</v>
      </c>
    </row>
    <row r="16" spans="1:18" ht="24" customHeight="1">
      <c r="A16" s="209" t="s">
        <v>152</v>
      </c>
      <c r="B16" s="442">
        <v>19663</v>
      </c>
      <c r="C16" s="444">
        <v>47032</v>
      </c>
      <c r="D16" s="444">
        <v>23258</v>
      </c>
      <c r="E16" s="444">
        <v>23774</v>
      </c>
      <c r="F16" s="444">
        <v>28</v>
      </c>
      <c r="G16" s="442">
        <v>51</v>
      </c>
      <c r="H16" s="442">
        <v>21</v>
      </c>
      <c r="I16" s="442">
        <v>30</v>
      </c>
      <c r="J16" s="442">
        <v>78</v>
      </c>
      <c r="K16" s="442">
        <v>57</v>
      </c>
      <c r="L16" s="442">
        <v>5</v>
      </c>
      <c r="M16" s="442">
        <v>140</v>
      </c>
      <c r="N16" s="442">
        <v>89</v>
      </c>
      <c r="O16" s="442">
        <v>51</v>
      </c>
      <c r="P16" s="442">
        <v>2</v>
      </c>
      <c r="Q16" s="442">
        <v>142</v>
      </c>
      <c r="R16" s="445">
        <v>-2</v>
      </c>
    </row>
    <row r="17" spans="1:18" ht="24" customHeight="1">
      <c r="A17" s="209" t="s">
        <v>153</v>
      </c>
      <c r="B17" s="442">
        <v>42196</v>
      </c>
      <c r="C17" s="444">
        <v>110242</v>
      </c>
      <c r="D17" s="444">
        <v>53804</v>
      </c>
      <c r="E17" s="444">
        <v>56438</v>
      </c>
      <c r="F17" s="444">
        <v>61</v>
      </c>
      <c r="G17" s="442">
        <v>117</v>
      </c>
      <c r="H17" s="442">
        <v>59</v>
      </c>
      <c r="I17" s="442">
        <v>58</v>
      </c>
      <c r="J17" s="442">
        <v>109</v>
      </c>
      <c r="K17" s="442">
        <v>291</v>
      </c>
      <c r="L17" s="442">
        <v>12</v>
      </c>
      <c r="M17" s="442">
        <v>412</v>
      </c>
      <c r="N17" s="442">
        <v>98</v>
      </c>
      <c r="O17" s="442">
        <v>303</v>
      </c>
      <c r="P17" s="442">
        <v>8</v>
      </c>
      <c r="Q17" s="442">
        <v>409</v>
      </c>
      <c r="R17" s="445">
        <v>3</v>
      </c>
    </row>
    <row r="18" spans="1:18" ht="24" customHeight="1">
      <c r="A18" s="209" t="s">
        <v>154</v>
      </c>
      <c r="B18" s="442">
        <v>24717</v>
      </c>
      <c r="C18" s="444">
        <v>61200</v>
      </c>
      <c r="D18" s="444">
        <v>30677</v>
      </c>
      <c r="E18" s="444">
        <v>30523</v>
      </c>
      <c r="F18" s="444">
        <v>22</v>
      </c>
      <c r="G18" s="442">
        <v>64</v>
      </c>
      <c r="H18" s="442">
        <v>35</v>
      </c>
      <c r="I18" s="442">
        <v>29</v>
      </c>
      <c r="J18" s="442">
        <v>47</v>
      </c>
      <c r="K18" s="442">
        <v>95</v>
      </c>
      <c r="L18" s="442">
        <v>6</v>
      </c>
      <c r="M18" s="442">
        <v>148</v>
      </c>
      <c r="N18" s="442">
        <v>45</v>
      </c>
      <c r="O18" s="442">
        <v>107</v>
      </c>
      <c r="P18" s="442">
        <v>3</v>
      </c>
      <c r="Q18" s="442">
        <v>155</v>
      </c>
      <c r="R18" s="445">
        <v>-7</v>
      </c>
    </row>
    <row r="19" spans="1:18" ht="24" customHeight="1">
      <c r="A19" s="209" t="s">
        <v>155</v>
      </c>
      <c r="B19" s="442">
        <v>20029</v>
      </c>
      <c r="C19" s="444">
        <v>57224</v>
      </c>
      <c r="D19" s="444">
        <v>28538</v>
      </c>
      <c r="E19" s="444">
        <v>28686</v>
      </c>
      <c r="F19" s="444">
        <v>0</v>
      </c>
      <c r="G19" s="442">
        <v>81</v>
      </c>
      <c r="H19" s="442">
        <v>38</v>
      </c>
      <c r="I19" s="442">
        <v>43</v>
      </c>
      <c r="J19" s="442">
        <v>44</v>
      </c>
      <c r="K19" s="442">
        <v>112</v>
      </c>
      <c r="L19" s="442">
        <v>6</v>
      </c>
      <c r="M19" s="442">
        <v>162</v>
      </c>
      <c r="N19" s="442">
        <v>37</v>
      </c>
      <c r="O19" s="442">
        <v>155</v>
      </c>
      <c r="P19" s="442">
        <v>13</v>
      </c>
      <c r="Q19" s="442">
        <v>205</v>
      </c>
      <c r="R19" s="445">
        <v>-43</v>
      </c>
    </row>
    <row r="20" spans="1:18" ht="24" customHeight="1">
      <c r="A20" s="209" t="s">
        <v>156</v>
      </c>
      <c r="B20" s="442">
        <v>49486</v>
      </c>
      <c r="C20" s="444">
        <v>130996</v>
      </c>
      <c r="D20" s="444">
        <v>63302</v>
      </c>
      <c r="E20" s="444">
        <v>67694</v>
      </c>
      <c r="F20" s="444">
        <v>50</v>
      </c>
      <c r="G20" s="442">
        <v>125</v>
      </c>
      <c r="H20" s="442">
        <v>47</v>
      </c>
      <c r="I20" s="442">
        <v>78</v>
      </c>
      <c r="J20" s="442">
        <v>111</v>
      </c>
      <c r="K20" s="442">
        <v>334</v>
      </c>
      <c r="L20" s="442">
        <v>31</v>
      </c>
      <c r="M20" s="442">
        <v>476</v>
      </c>
      <c r="N20" s="442">
        <v>109</v>
      </c>
      <c r="O20" s="442">
        <v>389</v>
      </c>
      <c r="P20" s="442">
        <v>6</v>
      </c>
      <c r="Q20" s="442">
        <v>504</v>
      </c>
      <c r="R20" s="445">
        <v>-28</v>
      </c>
    </row>
    <row r="21" spans="1:18" ht="24" customHeight="1">
      <c r="A21" s="209" t="s">
        <v>302</v>
      </c>
      <c r="B21" s="442">
        <v>20166</v>
      </c>
      <c r="C21" s="444">
        <v>57615</v>
      </c>
      <c r="D21" s="444">
        <v>28098</v>
      </c>
      <c r="E21" s="444">
        <v>29517</v>
      </c>
      <c r="F21" s="444">
        <v>140</v>
      </c>
      <c r="G21" s="442">
        <v>70</v>
      </c>
      <c r="H21" s="442">
        <v>19</v>
      </c>
      <c r="I21" s="442">
        <v>51</v>
      </c>
      <c r="J21" s="442">
        <v>57</v>
      </c>
      <c r="K21" s="442">
        <v>224</v>
      </c>
      <c r="L21" s="442">
        <v>3</v>
      </c>
      <c r="M21" s="442">
        <v>284</v>
      </c>
      <c r="N21" s="442">
        <v>39</v>
      </c>
      <c r="O21" s="442">
        <v>150</v>
      </c>
      <c r="P21" s="442">
        <v>6</v>
      </c>
      <c r="Q21" s="442">
        <v>195</v>
      </c>
      <c r="R21" s="445">
        <v>89</v>
      </c>
    </row>
    <row r="22" spans="1:18" ht="24" customHeight="1">
      <c r="A22" s="209" t="s">
        <v>157</v>
      </c>
      <c r="B22" s="442">
        <v>41406</v>
      </c>
      <c r="C22" s="444">
        <v>116376</v>
      </c>
      <c r="D22" s="444">
        <v>57850</v>
      </c>
      <c r="E22" s="444">
        <v>58526</v>
      </c>
      <c r="F22" s="444">
        <v>152</v>
      </c>
      <c r="G22" s="442">
        <v>136</v>
      </c>
      <c r="H22" s="442">
        <v>66</v>
      </c>
      <c r="I22" s="442">
        <v>70</v>
      </c>
      <c r="J22" s="442">
        <v>85</v>
      </c>
      <c r="K22" s="442">
        <v>252</v>
      </c>
      <c r="L22" s="442">
        <v>9</v>
      </c>
      <c r="M22" s="442">
        <v>346</v>
      </c>
      <c r="N22" s="442">
        <v>80</v>
      </c>
      <c r="O22" s="442">
        <v>173</v>
      </c>
      <c r="P22" s="442">
        <v>11</v>
      </c>
      <c r="Q22" s="442">
        <v>264</v>
      </c>
      <c r="R22" s="445">
        <v>82</v>
      </c>
    </row>
    <row r="23" spans="1:18" ht="24" customHeight="1">
      <c r="A23" s="209" t="s">
        <v>158</v>
      </c>
      <c r="B23" s="442">
        <v>22182</v>
      </c>
      <c r="C23" s="444">
        <v>52244</v>
      </c>
      <c r="D23" s="444">
        <v>25639</v>
      </c>
      <c r="E23" s="444">
        <v>26605</v>
      </c>
      <c r="F23" s="444">
        <v>31</v>
      </c>
      <c r="G23" s="442">
        <v>51</v>
      </c>
      <c r="H23" s="442">
        <v>48</v>
      </c>
      <c r="I23" s="442">
        <v>3</v>
      </c>
      <c r="J23" s="442">
        <v>95</v>
      </c>
      <c r="K23" s="442">
        <v>53</v>
      </c>
      <c r="L23" s="442">
        <v>2</v>
      </c>
      <c r="M23" s="442">
        <v>150</v>
      </c>
      <c r="N23" s="442">
        <v>64</v>
      </c>
      <c r="O23" s="442">
        <v>57</v>
      </c>
      <c r="P23" s="442">
        <v>1</v>
      </c>
      <c r="Q23" s="442">
        <v>122</v>
      </c>
      <c r="R23" s="445">
        <v>28</v>
      </c>
    </row>
    <row r="24" spans="1:18" ht="24" customHeight="1">
      <c r="A24" s="209" t="s">
        <v>473</v>
      </c>
      <c r="B24" s="442">
        <v>12769</v>
      </c>
      <c r="C24" s="444">
        <v>39777</v>
      </c>
      <c r="D24" s="444">
        <v>20039</v>
      </c>
      <c r="E24" s="444">
        <v>19738</v>
      </c>
      <c r="F24" s="444">
        <v>16</v>
      </c>
      <c r="G24" s="442">
        <v>30</v>
      </c>
      <c r="H24" s="442">
        <v>32</v>
      </c>
      <c r="I24" s="442">
        <v>-2</v>
      </c>
      <c r="J24" s="442">
        <v>30</v>
      </c>
      <c r="K24" s="442">
        <v>113</v>
      </c>
      <c r="L24" s="442">
        <v>4</v>
      </c>
      <c r="M24" s="442">
        <v>147</v>
      </c>
      <c r="N24" s="442">
        <v>18</v>
      </c>
      <c r="O24" s="442">
        <v>108</v>
      </c>
      <c r="P24" s="442">
        <v>3</v>
      </c>
      <c r="Q24" s="442">
        <v>129</v>
      </c>
      <c r="R24" s="445">
        <v>18</v>
      </c>
    </row>
    <row r="25" spans="1:18" ht="24" customHeight="1">
      <c r="A25" s="348" t="s">
        <v>444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5"/>
    </row>
    <row r="26" spans="1:18" ht="24" customHeight="1">
      <c r="A26" s="209" t="s">
        <v>159</v>
      </c>
      <c r="B26" s="442">
        <v>115294</v>
      </c>
      <c r="C26" s="444">
        <v>314449</v>
      </c>
      <c r="D26" s="444">
        <v>155997</v>
      </c>
      <c r="E26" s="444">
        <v>158452</v>
      </c>
      <c r="F26" s="444">
        <v>172</v>
      </c>
      <c r="G26" s="442">
        <v>319</v>
      </c>
      <c r="H26" s="442">
        <v>213</v>
      </c>
      <c r="I26" s="442">
        <v>106</v>
      </c>
      <c r="J26" s="442">
        <v>304</v>
      </c>
      <c r="K26" s="442">
        <v>964</v>
      </c>
      <c r="L26" s="442">
        <v>19</v>
      </c>
      <c r="M26" s="442">
        <v>1287</v>
      </c>
      <c r="N26" s="442">
        <v>268</v>
      </c>
      <c r="O26" s="442">
        <v>924</v>
      </c>
      <c r="P26" s="442">
        <v>29</v>
      </c>
      <c r="Q26" s="442">
        <v>1221</v>
      </c>
      <c r="R26" s="445">
        <v>66</v>
      </c>
    </row>
    <row r="27" spans="1:18" ht="24" customHeight="1">
      <c r="A27" s="209"/>
      <c r="B27" s="442"/>
      <c r="C27" s="444"/>
      <c r="D27" s="444"/>
      <c r="E27" s="444"/>
      <c r="F27" s="444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5"/>
    </row>
    <row r="28" spans="1:18" ht="24" customHeight="1">
      <c r="A28" s="209" t="s">
        <v>160</v>
      </c>
      <c r="B28" s="442">
        <v>25293</v>
      </c>
      <c r="C28" s="444">
        <v>64429</v>
      </c>
      <c r="D28" s="444">
        <v>32234</v>
      </c>
      <c r="E28" s="444">
        <v>32195</v>
      </c>
      <c r="F28" s="444">
        <v>-66</v>
      </c>
      <c r="G28" s="442">
        <v>52</v>
      </c>
      <c r="H28" s="442">
        <v>67</v>
      </c>
      <c r="I28" s="442">
        <v>-15</v>
      </c>
      <c r="J28" s="442">
        <v>62</v>
      </c>
      <c r="K28" s="442">
        <v>138</v>
      </c>
      <c r="L28" s="442">
        <v>7</v>
      </c>
      <c r="M28" s="442">
        <v>207</v>
      </c>
      <c r="N28" s="442">
        <v>76</v>
      </c>
      <c r="O28" s="442">
        <v>174</v>
      </c>
      <c r="P28" s="442">
        <v>8</v>
      </c>
      <c r="Q28" s="442">
        <v>258</v>
      </c>
      <c r="R28" s="445">
        <v>-51</v>
      </c>
    </row>
    <row r="29" spans="1:18" ht="24" customHeight="1">
      <c r="A29" s="209"/>
      <c r="B29" s="442"/>
      <c r="C29" s="444"/>
      <c r="D29" s="444"/>
      <c r="E29" s="444"/>
      <c r="F29" s="444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5"/>
    </row>
    <row r="30" spans="1:18" ht="24" customHeight="1">
      <c r="A30" s="209" t="s">
        <v>161</v>
      </c>
      <c r="B30" s="442">
        <v>2231</v>
      </c>
      <c r="C30" s="444">
        <v>5139</v>
      </c>
      <c r="D30" s="444">
        <v>2551</v>
      </c>
      <c r="E30" s="444">
        <v>2588</v>
      </c>
      <c r="F30" s="444">
        <v>0</v>
      </c>
      <c r="G30" s="442">
        <v>1</v>
      </c>
      <c r="H30" s="442">
        <v>4</v>
      </c>
      <c r="I30" s="442">
        <v>-3</v>
      </c>
      <c r="J30" s="442">
        <v>6</v>
      </c>
      <c r="K30" s="442">
        <v>15</v>
      </c>
      <c r="L30" s="442">
        <v>0</v>
      </c>
      <c r="M30" s="442">
        <v>21</v>
      </c>
      <c r="N30" s="442">
        <v>4</v>
      </c>
      <c r="O30" s="442">
        <v>14</v>
      </c>
      <c r="P30" s="442">
        <v>0</v>
      </c>
      <c r="Q30" s="442">
        <v>18</v>
      </c>
      <c r="R30" s="445">
        <v>3</v>
      </c>
    </row>
    <row r="31" spans="1:18" ht="24" customHeight="1">
      <c r="A31" s="209" t="s">
        <v>162</v>
      </c>
      <c r="B31" s="442">
        <v>1354</v>
      </c>
      <c r="C31" s="444">
        <v>3198</v>
      </c>
      <c r="D31" s="444">
        <v>1660</v>
      </c>
      <c r="E31" s="444">
        <v>1538</v>
      </c>
      <c r="F31" s="444">
        <v>-5</v>
      </c>
      <c r="G31" s="442">
        <v>1</v>
      </c>
      <c r="H31" s="442">
        <v>5</v>
      </c>
      <c r="I31" s="442">
        <v>-4</v>
      </c>
      <c r="J31" s="442">
        <v>0</v>
      </c>
      <c r="K31" s="442">
        <v>15</v>
      </c>
      <c r="L31" s="442">
        <v>0</v>
      </c>
      <c r="M31" s="442">
        <v>15</v>
      </c>
      <c r="N31" s="442">
        <v>3</v>
      </c>
      <c r="O31" s="442">
        <v>13</v>
      </c>
      <c r="P31" s="442">
        <v>0</v>
      </c>
      <c r="Q31" s="442">
        <v>16</v>
      </c>
      <c r="R31" s="445">
        <v>-1</v>
      </c>
    </row>
    <row r="32" spans="1:18" ht="24" customHeight="1">
      <c r="A32" s="209" t="s">
        <v>163</v>
      </c>
      <c r="B32" s="442">
        <v>774</v>
      </c>
      <c r="C32" s="444">
        <v>1780</v>
      </c>
      <c r="D32" s="444">
        <v>967</v>
      </c>
      <c r="E32" s="444">
        <v>813</v>
      </c>
      <c r="F32" s="444">
        <v>0</v>
      </c>
      <c r="G32" s="442">
        <v>1</v>
      </c>
      <c r="H32" s="442">
        <v>2</v>
      </c>
      <c r="I32" s="442">
        <v>-1</v>
      </c>
      <c r="J32" s="442">
        <v>8</v>
      </c>
      <c r="K32" s="442">
        <v>5</v>
      </c>
      <c r="L32" s="442">
        <v>0</v>
      </c>
      <c r="M32" s="442">
        <v>13</v>
      </c>
      <c r="N32" s="442">
        <v>7</v>
      </c>
      <c r="O32" s="442">
        <v>5</v>
      </c>
      <c r="P32" s="442">
        <v>0</v>
      </c>
      <c r="Q32" s="442">
        <v>12</v>
      </c>
      <c r="R32" s="445">
        <v>1</v>
      </c>
    </row>
    <row r="33" spans="1:18" ht="24" customHeight="1">
      <c r="A33" s="209" t="s">
        <v>164</v>
      </c>
      <c r="B33" s="442">
        <v>3489</v>
      </c>
      <c r="C33" s="444">
        <v>9440</v>
      </c>
      <c r="D33" s="444">
        <v>4694</v>
      </c>
      <c r="E33" s="444">
        <v>4746</v>
      </c>
      <c r="F33" s="444">
        <v>-3</v>
      </c>
      <c r="G33" s="442">
        <v>10</v>
      </c>
      <c r="H33" s="442">
        <v>11</v>
      </c>
      <c r="I33" s="442">
        <v>-1</v>
      </c>
      <c r="J33" s="442">
        <v>9</v>
      </c>
      <c r="K33" s="442">
        <v>9</v>
      </c>
      <c r="L33" s="442">
        <v>0</v>
      </c>
      <c r="M33" s="442">
        <v>18</v>
      </c>
      <c r="N33" s="442">
        <v>4</v>
      </c>
      <c r="O33" s="442">
        <v>16</v>
      </c>
      <c r="P33" s="442">
        <v>0</v>
      </c>
      <c r="Q33" s="442">
        <v>20</v>
      </c>
      <c r="R33" s="445">
        <v>-2</v>
      </c>
    </row>
    <row r="34" spans="1:18" ht="24" customHeight="1">
      <c r="A34" s="209" t="s">
        <v>165</v>
      </c>
      <c r="B34" s="442">
        <v>5076</v>
      </c>
      <c r="C34" s="444">
        <v>13803</v>
      </c>
      <c r="D34" s="444">
        <v>6912</v>
      </c>
      <c r="E34" s="444">
        <v>6891</v>
      </c>
      <c r="F34" s="444">
        <v>-17</v>
      </c>
      <c r="G34" s="442">
        <v>12</v>
      </c>
      <c r="H34" s="442">
        <v>16</v>
      </c>
      <c r="I34" s="442">
        <v>-4</v>
      </c>
      <c r="J34" s="442">
        <v>9</v>
      </c>
      <c r="K34" s="442">
        <v>21</v>
      </c>
      <c r="L34" s="442">
        <v>1</v>
      </c>
      <c r="M34" s="442">
        <v>31</v>
      </c>
      <c r="N34" s="442">
        <v>20</v>
      </c>
      <c r="O34" s="442">
        <v>23</v>
      </c>
      <c r="P34" s="442">
        <v>1</v>
      </c>
      <c r="Q34" s="442">
        <v>44</v>
      </c>
      <c r="R34" s="445">
        <v>-13</v>
      </c>
    </row>
    <row r="35" spans="1:18" ht="24" customHeight="1">
      <c r="A35" s="209" t="s">
        <v>166</v>
      </c>
      <c r="B35" s="442">
        <v>3926</v>
      </c>
      <c r="C35" s="444">
        <v>9884</v>
      </c>
      <c r="D35" s="444">
        <v>4982</v>
      </c>
      <c r="E35" s="444">
        <v>4902</v>
      </c>
      <c r="F35" s="444">
        <v>-7</v>
      </c>
      <c r="G35" s="442">
        <v>7</v>
      </c>
      <c r="H35" s="442">
        <v>13</v>
      </c>
      <c r="I35" s="442">
        <v>-6</v>
      </c>
      <c r="J35" s="442">
        <v>16</v>
      </c>
      <c r="K35" s="442">
        <v>28</v>
      </c>
      <c r="L35" s="442">
        <v>5</v>
      </c>
      <c r="M35" s="442">
        <v>49</v>
      </c>
      <c r="N35" s="442">
        <v>15</v>
      </c>
      <c r="O35" s="442">
        <v>28</v>
      </c>
      <c r="P35" s="442">
        <v>7</v>
      </c>
      <c r="Q35" s="442">
        <v>50</v>
      </c>
      <c r="R35" s="445">
        <v>-1</v>
      </c>
    </row>
    <row r="36" spans="1:18" ht="24" customHeight="1">
      <c r="A36" s="209" t="s">
        <v>167</v>
      </c>
      <c r="B36" s="442">
        <v>1888</v>
      </c>
      <c r="C36" s="444">
        <v>5336</v>
      </c>
      <c r="D36" s="444">
        <v>2646</v>
      </c>
      <c r="E36" s="444">
        <v>2690</v>
      </c>
      <c r="F36" s="444">
        <v>-11</v>
      </c>
      <c r="G36" s="442">
        <v>7</v>
      </c>
      <c r="H36" s="442">
        <v>3</v>
      </c>
      <c r="I36" s="442">
        <v>4</v>
      </c>
      <c r="J36" s="442">
        <v>2</v>
      </c>
      <c r="K36" s="442">
        <v>15</v>
      </c>
      <c r="L36" s="442">
        <v>0</v>
      </c>
      <c r="M36" s="442">
        <v>17</v>
      </c>
      <c r="N36" s="442">
        <v>7</v>
      </c>
      <c r="O36" s="442">
        <v>25</v>
      </c>
      <c r="P36" s="442">
        <v>0</v>
      </c>
      <c r="Q36" s="442">
        <v>32</v>
      </c>
      <c r="R36" s="445">
        <v>-15</v>
      </c>
    </row>
    <row r="37" spans="1:18" ht="24" customHeight="1">
      <c r="A37" s="209" t="s">
        <v>168</v>
      </c>
      <c r="B37" s="442">
        <v>4570</v>
      </c>
      <c r="C37" s="444">
        <v>11037</v>
      </c>
      <c r="D37" s="444">
        <v>5392</v>
      </c>
      <c r="E37" s="444">
        <v>5645</v>
      </c>
      <c r="F37" s="444">
        <v>-12</v>
      </c>
      <c r="G37" s="442">
        <v>12</v>
      </c>
      <c r="H37" s="442">
        <v>11</v>
      </c>
      <c r="I37" s="442">
        <v>1</v>
      </c>
      <c r="J37" s="442">
        <v>10</v>
      </c>
      <c r="K37" s="442">
        <v>28</v>
      </c>
      <c r="L37" s="442">
        <v>1</v>
      </c>
      <c r="M37" s="442">
        <v>39</v>
      </c>
      <c r="N37" s="442">
        <v>12</v>
      </c>
      <c r="O37" s="442">
        <v>40</v>
      </c>
      <c r="P37" s="442">
        <v>0</v>
      </c>
      <c r="Q37" s="442">
        <v>52</v>
      </c>
      <c r="R37" s="445">
        <v>-13</v>
      </c>
    </row>
    <row r="38" spans="1:18" ht="24" customHeight="1">
      <c r="A38" s="209" t="s">
        <v>169</v>
      </c>
      <c r="B38" s="442">
        <v>1985</v>
      </c>
      <c r="C38" s="444">
        <v>4812</v>
      </c>
      <c r="D38" s="444">
        <v>2430</v>
      </c>
      <c r="E38" s="444">
        <v>2382</v>
      </c>
      <c r="F38" s="444">
        <v>-11</v>
      </c>
      <c r="G38" s="442">
        <v>1</v>
      </c>
      <c r="H38" s="442">
        <v>2</v>
      </c>
      <c r="I38" s="442">
        <v>-1</v>
      </c>
      <c r="J38" s="442">
        <v>2</v>
      </c>
      <c r="K38" s="442">
        <v>2</v>
      </c>
      <c r="L38" s="442">
        <v>0</v>
      </c>
      <c r="M38" s="442">
        <v>4</v>
      </c>
      <c r="N38" s="442">
        <v>4</v>
      </c>
      <c r="O38" s="442">
        <v>10</v>
      </c>
      <c r="P38" s="442">
        <v>0</v>
      </c>
      <c r="Q38" s="442">
        <v>14</v>
      </c>
      <c r="R38" s="445">
        <v>-10</v>
      </c>
    </row>
    <row r="39" spans="1:18" ht="24" customHeight="1">
      <c r="A39" s="209"/>
      <c r="B39" s="442"/>
      <c r="C39" s="444"/>
      <c r="D39" s="444"/>
      <c r="E39" s="444"/>
      <c r="F39" s="444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5"/>
    </row>
    <row r="40" spans="1:18" ht="24" customHeight="1">
      <c r="A40" s="209" t="s">
        <v>170</v>
      </c>
      <c r="B40" s="442">
        <v>52746</v>
      </c>
      <c r="C40" s="444">
        <v>148258</v>
      </c>
      <c r="D40" s="444">
        <v>72964</v>
      </c>
      <c r="E40" s="444">
        <v>75294</v>
      </c>
      <c r="F40" s="444">
        <v>144</v>
      </c>
      <c r="G40" s="442">
        <v>146</v>
      </c>
      <c r="H40" s="442">
        <v>68</v>
      </c>
      <c r="I40" s="442">
        <v>78</v>
      </c>
      <c r="J40" s="442">
        <v>152</v>
      </c>
      <c r="K40" s="442">
        <v>477</v>
      </c>
      <c r="L40" s="442">
        <v>8</v>
      </c>
      <c r="M40" s="442">
        <v>637</v>
      </c>
      <c r="N40" s="442">
        <v>125</v>
      </c>
      <c r="O40" s="442">
        <v>428</v>
      </c>
      <c r="P40" s="442">
        <v>18</v>
      </c>
      <c r="Q40" s="442">
        <v>571</v>
      </c>
      <c r="R40" s="445">
        <v>66</v>
      </c>
    </row>
    <row r="41" spans="1:18" ht="24" customHeight="1">
      <c r="A41" s="209"/>
      <c r="B41" s="442"/>
      <c r="C41" s="444"/>
      <c r="D41" s="444"/>
      <c r="E41" s="444"/>
      <c r="F41" s="444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5"/>
    </row>
    <row r="42" spans="1:18" ht="24" customHeight="1">
      <c r="A42" s="209" t="s">
        <v>171</v>
      </c>
      <c r="B42" s="442">
        <v>13148</v>
      </c>
      <c r="C42" s="444">
        <v>38654</v>
      </c>
      <c r="D42" s="444">
        <v>19103</v>
      </c>
      <c r="E42" s="444">
        <v>19551</v>
      </c>
      <c r="F42" s="444">
        <v>70</v>
      </c>
      <c r="G42" s="442">
        <v>41</v>
      </c>
      <c r="H42" s="442">
        <v>13</v>
      </c>
      <c r="I42" s="442">
        <v>28</v>
      </c>
      <c r="J42" s="442">
        <v>36</v>
      </c>
      <c r="K42" s="442">
        <v>97</v>
      </c>
      <c r="L42" s="442">
        <v>4</v>
      </c>
      <c r="M42" s="442">
        <v>137</v>
      </c>
      <c r="N42" s="442">
        <v>16</v>
      </c>
      <c r="O42" s="442">
        <v>75</v>
      </c>
      <c r="P42" s="442">
        <v>4</v>
      </c>
      <c r="Q42" s="442">
        <v>95</v>
      </c>
      <c r="R42" s="445">
        <v>42</v>
      </c>
    </row>
    <row r="43" spans="1:18" ht="24" customHeight="1">
      <c r="A43" s="209" t="s">
        <v>172</v>
      </c>
      <c r="B43" s="442">
        <v>4997</v>
      </c>
      <c r="C43" s="444">
        <v>13748</v>
      </c>
      <c r="D43" s="444">
        <v>6686</v>
      </c>
      <c r="E43" s="444">
        <v>7062</v>
      </c>
      <c r="F43" s="444">
        <v>-7</v>
      </c>
      <c r="G43" s="442">
        <v>7</v>
      </c>
      <c r="H43" s="442">
        <v>8</v>
      </c>
      <c r="I43" s="442">
        <v>-1</v>
      </c>
      <c r="J43" s="442">
        <v>10</v>
      </c>
      <c r="K43" s="442">
        <v>32</v>
      </c>
      <c r="L43" s="442">
        <v>0</v>
      </c>
      <c r="M43" s="442">
        <v>42</v>
      </c>
      <c r="N43" s="442">
        <v>5</v>
      </c>
      <c r="O43" s="442">
        <v>41</v>
      </c>
      <c r="P43" s="442">
        <v>2</v>
      </c>
      <c r="Q43" s="442">
        <v>48</v>
      </c>
      <c r="R43" s="445">
        <v>-6</v>
      </c>
    </row>
    <row r="44" spans="1:18" ht="24" customHeight="1">
      <c r="A44" s="209" t="s">
        <v>173</v>
      </c>
      <c r="B44" s="442">
        <v>10320</v>
      </c>
      <c r="C44" s="444">
        <v>27664</v>
      </c>
      <c r="D44" s="444">
        <v>13349</v>
      </c>
      <c r="E44" s="444">
        <v>14315</v>
      </c>
      <c r="F44" s="444">
        <v>49</v>
      </c>
      <c r="G44" s="442">
        <v>32</v>
      </c>
      <c r="H44" s="442">
        <v>15</v>
      </c>
      <c r="I44" s="442">
        <v>17</v>
      </c>
      <c r="J44" s="442">
        <v>54</v>
      </c>
      <c r="K44" s="442">
        <v>126</v>
      </c>
      <c r="L44" s="442">
        <v>1</v>
      </c>
      <c r="M44" s="442">
        <v>181</v>
      </c>
      <c r="N44" s="442">
        <v>46</v>
      </c>
      <c r="O44" s="442">
        <v>98</v>
      </c>
      <c r="P44" s="442">
        <v>5</v>
      </c>
      <c r="Q44" s="442">
        <v>149</v>
      </c>
      <c r="R44" s="445">
        <v>32</v>
      </c>
    </row>
    <row r="45" spans="1:18" ht="24" customHeight="1">
      <c r="A45" s="209" t="s">
        <v>146</v>
      </c>
      <c r="B45" s="442">
        <v>5477</v>
      </c>
      <c r="C45" s="444">
        <v>15838</v>
      </c>
      <c r="D45" s="444">
        <v>7663</v>
      </c>
      <c r="E45" s="444">
        <v>8175</v>
      </c>
      <c r="F45" s="444">
        <v>-15</v>
      </c>
      <c r="G45" s="442">
        <v>14</v>
      </c>
      <c r="H45" s="442">
        <v>6</v>
      </c>
      <c r="I45" s="442">
        <v>8</v>
      </c>
      <c r="J45" s="442">
        <v>7</v>
      </c>
      <c r="K45" s="442">
        <v>39</v>
      </c>
      <c r="L45" s="442">
        <v>1</v>
      </c>
      <c r="M45" s="442">
        <v>47</v>
      </c>
      <c r="N45" s="442">
        <v>16</v>
      </c>
      <c r="O45" s="442">
        <v>53</v>
      </c>
      <c r="P45" s="442">
        <v>1</v>
      </c>
      <c r="Q45" s="442">
        <v>70</v>
      </c>
      <c r="R45" s="445">
        <v>-23</v>
      </c>
    </row>
    <row r="46" spans="1:18" ht="24" customHeight="1">
      <c r="A46" s="209" t="s">
        <v>147</v>
      </c>
      <c r="B46" s="442">
        <v>6331</v>
      </c>
      <c r="C46" s="444">
        <v>17549</v>
      </c>
      <c r="D46" s="444">
        <v>8838</v>
      </c>
      <c r="E46" s="444">
        <v>8711</v>
      </c>
      <c r="F46" s="444">
        <v>38</v>
      </c>
      <c r="G46" s="442">
        <v>21</v>
      </c>
      <c r="H46" s="442">
        <v>8</v>
      </c>
      <c r="I46" s="442">
        <v>13</v>
      </c>
      <c r="J46" s="442">
        <v>10</v>
      </c>
      <c r="K46" s="442">
        <v>84</v>
      </c>
      <c r="L46" s="442">
        <v>0</v>
      </c>
      <c r="M46" s="442">
        <v>94</v>
      </c>
      <c r="N46" s="442">
        <v>7</v>
      </c>
      <c r="O46" s="442">
        <v>57</v>
      </c>
      <c r="P46" s="442">
        <v>5</v>
      </c>
      <c r="Q46" s="442">
        <v>69</v>
      </c>
      <c r="R46" s="445">
        <v>25</v>
      </c>
    </row>
    <row r="47" spans="1:18" ht="24" customHeight="1">
      <c r="A47" s="209" t="s">
        <v>174</v>
      </c>
      <c r="B47" s="442">
        <v>12473</v>
      </c>
      <c r="C47" s="444">
        <v>34805</v>
      </c>
      <c r="D47" s="444">
        <v>17325</v>
      </c>
      <c r="E47" s="444">
        <v>17480</v>
      </c>
      <c r="F47" s="444">
        <v>9</v>
      </c>
      <c r="G47" s="442">
        <v>31</v>
      </c>
      <c r="H47" s="442">
        <v>18</v>
      </c>
      <c r="I47" s="442">
        <v>13</v>
      </c>
      <c r="J47" s="442">
        <v>35</v>
      </c>
      <c r="K47" s="442">
        <v>99</v>
      </c>
      <c r="L47" s="442">
        <v>2</v>
      </c>
      <c r="M47" s="442">
        <v>136</v>
      </c>
      <c r="N47" s="442">
        <v>35</v>
      </c>
      <c r="O47" s="442">
        <v>104</v>
      </c>
      <c r="P47" s="442">
        <v>1</v>
      </c>
      <c r="Q47" s="442">
        <v>140</v>
      </c>
      <c r="R47" s="445">
        <v>-4</v>
      </c>
    </row>
    <row r="48" spans="1:18" ht="24" customHeight="1">
      <c r="A48" s="209"/>
      <c r="B48" s="442"/>
      <c r="C48" s="444"/>
      <c r="D48" s="444"/>
      <c r="E48" s="444"/>
      <c r="F48" s="444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5"/>
    </row>
    <row r="49" spans="1:18" ht="24" customHeight="1">
      <c r="A49" s="209" t="s">
        <v>175</v>
      </c>
      <c r="B49" s="442">
        <v>33870</v>
      </c>
      <c r="C49" s="444">
        <v>94831</v>
      </c>
      <c r="D49" s="444">
        <v>47196</v>
      </c>
      <c r="E49" s="444">
        <v>47635</v>
      </c>
      <c r="F49" s="444">
        <v>88</v>
      </c>
      <c r="G49" s="442">
        <v>109</v>
      </c>
      <c r="H49" s="442">
        <v>74</v>
      </c>
      <c r="I49" s="442">
        <v>35</v>
      </c>
      <c r="J49" s="442">
        <v>66</v>
      </c>
      <c r="K49" s="442">
        <v>336</v>
      </c>
      <c r="L49" s="442">
        <v>3</v>
      </c>
      <c r="M49" s="442">
        <v>405</v>
      </c>
      <c r="N49" s="442">
        <v>60</v>
      </c>
      <c r="O49" s="442">
        <v>289</v>
      </c>
      <c r="P49" s="442">
        <v>3</v>
      </c>
      <c r="Q49" s="442">
        <v>352</v>
      </c>
      <c r="R49" s="445">
        <v>53</v>
      </c>
    </row>
    <row r="50" spans="1:18" ht="24" customHeight="1">
      <c r="A50" s="209"/>
      <c r="B50" s="442"/>
      <c r="C50" s="444"/>
      <c r="D50" s="444"/>
      <c r="E50" s="444"/>
      <c r="F50" s="444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5"/>
    </row>
    <row r="51" spans="1:18" ht="24" customHeight="1">
      <c r="A51" s="209" t="s">
        <v>176</v>
      </c>
      <c r="B51" s="442">
        <v>6053</v>
      </c>
      <c r="C51" s="444">
        <v>16524</v>
      </c>
      <c r="D51" s="444">
        <v>7949</v>
      </c>
      <c r="E51" s="444">
        <v>8575</v>
      </c>
      <c r="F51" s="444">
        <v>52</v>
      </c>
      <c r="G51" s="442">
        <v>22</v>
      </c>
      <c r="H51" s="442">
        <v>8</v>
      </c>
      <c r="I51" s="442">
        <v>14</v>
      </c>
      <c r="J51" s="442">
        <v>15</v>
      </c>
      <c r="K51" s="442">
        <v>92</v>
      </c>
      <c r="L51" s="442">
        <v>0</v>
      </c>
      <c r="M51" s="442">
        <v>107</v>
      </c>
      <c r="N51" s="442">
        <v>10</v>
      </c>
      <c r="O51" s="442">
        <v>57</v>
      </c>
      <c r="P51" s="442">
        <v>2</v>
      </c>
      <c r="Q51" s="442">
        <v>69</v>
      </c>
      <c r="R51" s="445">
        <v>38</v>
      </c>
    </row>
    <row r="52" spans="1:18" ht="24" customHeight="1">
      <c r="A52" s="209" t="s">
        <v>177</v>
      </c>
      <c r="B52" s="442">
        <v>11777</v>
      </c>
      <c r="C52" s="444">
        <v>35634</v>
      </c>
      <c r="D52" s="444">
        <v>17583</v>
      </c>
      <c r="E52" s="444">
        <v>18051</v>
      </c>
      <c r="F52" s="444">
        <v>28</v>
      </c>
      <c r="G52" s="442">
        <v>47</v>
      </c>
      <c r="H52" s="442">
        <v>21</v>
      </c>
      <c r="I52" s="442">
        <v>26</v>
      </c>
      <c r="J52" s="442">
        <v>22</v>
      </c>
      <c r="K52" s="442">
        <v>120</v>
      </c>
      <c r="L52" s="442">
        <v>1</v>
      </c>
      <c r="M52" s="442">
        <v>143</v>
      </c>
      <c r="N52" s="442">
        <v>19</v>
      </c>
      <c r="O52" s="442">
        <v>122</v>
      </c>
      <c r="P52" s="442">
        <v>0</v>
      </c>
      <c r="Q52" s="442">
        <v>141</v>
      </c>
      <c r="R52" s="445">
        <v>2</v>
      </c>
    </row>
    <row r="53" spans="1:18" ht="24" customHeight="1">
      <c r="A53" s="209" t="s">
        <v>178</v>
      </c>
      <c r="B53" s="442">
        <v>430</v>
      </c>
      <c r="C53" s="444">
        <v>786</v>
      </c>
      <c r="D53" s="444">
        <v>424</v>
      </c>
      <c r="E53" s="444">
        <v>362</v>
      </c>
      <c r="F53" s="444">
        <v>1</v>
      </c>
      <c r="G53" s="442">
        <v>3</v>
      </c>
      <c r="H53" s="442">
        <v>0</v>
      </c>
      <c r="I53" s="442">
        <v>3</v>
      </c>
      <c r="J53" s="442">
        <v>1</v>
      </c>
      <c r="K53" s="442">
        <v>1</v>
      </c>
      <c r="L53" s="442">
        <v>0</v>
      </c>
      <c r="M53" s="442">
        <v>2</v>
      </c>
      <c r="N53" s="442">
        <v>1</v>
      </c>
      <c r="O53" s="442">
        <v>3</v>
      </c>
      <c r="P53" s="442">
        <v>0</v>
      </c>
      <c r="Q53" s="442">
        <v>4</v>
      </c>
      <c r="R53" s="445">
        <v>-2</v>
      </c>
    </row>
    <row r="54" spans="1:18" ht="24" customHeight="1">
      <c r="A54" s="209" t="s">
        <v>179</v>
      </c>
      <c r="B54" s="442">
        <v>481</v>
      </c>
      <c r="C54" s="444">
        <v>927</v>
      </c>
      <c r="D54" s="444">
        <v>469</v>
      </c>
      <c r="E54" s="444">
        <v>458</v>
      </c>
      <c r="F54" s="444">
        <v>0</v>
      </c>
      <c r="G54" s="442">
        <v>1</v>
      </c>
      <c r="H54" s="442">
        <v>1</v>
      </c>
      <c r="I54" s="442">
        <v>0</v>
      </c>
      <c r="J54" s="442">
        <v>1</v>
      </c>
      <c r="K54" s="442">
        <v>3</v>
      </c>
      <c r="L54" s="442">
        <v>0</v>
      </c>
      <c r="M54" s="442">
        <v>4</v>
      </c>
      <c r="N54" s="442">
        <v>1</v>
      </c>
      <c r="O54" s="442">
        <v>3</v>
      </c>
      <c r="P54" s="442">
        <v>0</v>
      </c>
      <c r="Q54" s="442">
        <v>4</v>
      </c>
      <c r="R54" s="445">
        <v>0</v>
      </c>
    </row>
    <row r="55" spans="1:18" ht="24" customHeight="1">
      <c r="A55" s="209" t="s">
        <v>180</v>
      </c>
      <c r="B55" s="442">
        <v>391</v>
      </c>
      <c r="C55" s="444">
        <v>851</v>
      </c>
      <c r="D55" s="444">
        <v>462</v>
      </c>
      <c r="E55" s="444">
        <v>389</v>
      </c>
      <c r="F55" s="444">
        <v>1</v>
      </c>
      <c r="G55" s="442">
        <v>0</v>
      </c>
      <c r="H55" s="442">
        <v>1</v>
      </c>
      <c r="I55" s="442">
        <v>-1</v>
      </c>
      <c r="J55" s="442">
        <v>0</v>
      </c>
      <c r="K55" s="442">
        <v>4</v>
      </c>
      <c r="L55" s="442">
        <v>0</v>
      </c>
      <c r="M55" s="442">
        <v>4</v>
      </c>
      <c r="N55" s="442">
        <v>0</v>
      </c>
      <c r="O55" s="442">
        <v>2</v>
      </c>
      <c r="P55" s="442">
        <v>0</v>
      </c>
      <c r="Q55" s="442">
        <v>2</v>
      </c>
      <c r="R55" s="445">
        <v>2</v>
      </c>
    </row>
    <row r="56" spans="1:18" ht="24" customHeight="1">
      <c r="A56" s="209" t="s">
        <v>181</v>
      </c>
      <c r="B56" s="442">
        <v>292</v>
      </c>
      <c r="C56" s="444">
        <v>477</v>
      </c>
      <c r="D56" s="444">
        <v>301</v>
      </c>
      <c r="E56" s="444">
        <v>176</v>
      </c>
      <c r="F56" s="444">
        <v>0</v>
      </c>
      <c r="G56" s="442">
        <v>0</v>
      </c>
      <c r="H56" s="442">
        <v>0</v>
      </c>
      <c r="I56" s="442">
        <v>0</v>
      </c>
      <c r="J56" s="442">
        <v>0</v>
      </c>
      <c r="K56" s="442">
        <v>0</v>
      </c>
      <c r="L56" s="442">
        <v>0</v>
      </c>
      <c r="M56" s="442">
        <v>0</v>
      </c>
      <c r="N56" s="442">
        <v>0</v>
      </c>
      <c r="O56" s="442">
        <v>0</v>
      </c>
      <c r="P56" s="442">
        <v>0</v>
      </c>
      <c r="Q56" s="442">
        <v>0</v>
      </c>
      <c r="R56" s="445">
        <v>0</v>
      </c>
    </row>
    <row r="57" spans="1:18" ht="24" customHeight="1">
      <c r="A57" s="209" t="s">
        <v>182</v>
      </c>
      <c r="B57" s="442">
        <v>664</v>
      </c>
      <c r="C57" s="444">
        <v>1402</v>
      </c>
      <c r="D57" s="444">
        <v>781</v>
      </c>
      <c r="E57" s="444">
        <v>621</v>
      </c>
      <c r="F57" s="444">
        <v>2</v>
      </c>
      <c r="G57" s="442">
        <v>2</v>
      </c>
      <c r="H57" s="442">
        <v>1</v>
      </c>
      <c r="I57" s="442">
        <v>1</v>
      </c>
      <c r="J57" s="442">
        <v>0</v>
      </c>
      <c r="K57" s="442">
        <v>3</v>
      </c>
      <c r="L57" s="442">
        <v>0</v>
      </c>
      <c r="M57" s="442">
        <v>3</v>
      </c>
      <c r="N57" s="442">
        <v>0</v>
      </c>
      <c r="O57" s="442">
        <v>2</v>
      </c>
      <c r="P57" s="442">
        <v>0</v>
      </c>
      <c r="Q57" s="442">
        <v>2</v>
      </c>
      <c r="R57" s="445">
        <v>1</v>
      </c>
    </row>
    <row r="58" spans="1:18" ht="24" customHeight="1">
      <c r="A58" s="209" t="s">
        <v>183</v>
      </c>
      <c r="B58" s="442">
        <v>309</v>
      </c>
      <c r="C58" s="444">
        <v>581</v>
      </c>
      <c r="D58" s="444">
        <v>342</v>
      </c>
      <c r="E58" s="444">
        <v>239</v>
      </c>
      <c r="F58" s="444">
        <v>-3</v>
      </c>
      <c r="G58" s="442">
        <v>0</v>
      </c>
      <c r="H58" s="442">
        <v>0</v>
      </c>
      <c r="I58" s="442">
        <v>0</v>
      </c>
      <c r="J58" s="442">
        <v>0</v>
      </c>
      <c r="K58" s="442">
        <v>0</v>
      </c>
      <c r="L58" s="442">
        <v>0</v>
      </c>
      <c r="M58" s="442">
        <v>0</v>
      </c>
      <c r="N58" s="442">
        <v>1</v>
      </c>
      <c r="O58" s="442">
        <v>2</v>
      </c>
      <c r="P58" s="442">
        <v>0</v>
      </c>
      <c r="Q58" s="442">
        <v>3</v>
      </c>
      <c r="R58" s="445">
        <v>-3</v>
      </c>
    </row>
    <row r="59" spans="1:18" ht="24" customHeight="1">
      <c r="A59" s="209" t="s">
        <v>184</v>
      </c>
      <c r="B59" s="442">
        <v>577</v>
      </c>
      <c r="C59" s="444">
        <v>1356</v>
      </c>
      <c r="D59" s="444">
        <v>690</v>
      </c>
      <c r="E59" s="444">
        <v>666</v>
      </c>
      <c r="F59" s="444">
        <v>-4</v>
      </c>
      <c r="G59" s="442">
        <v>0</v>
      </c>
      <c r="H59" s="442">
        <v>0</v>
      </c>
      <c r="I59" s="442">
        <v>0</v>
      </c>
      <c r="J59" s="442">
        <v>0</v>
      </c>
      <c r="K59" s="442">
        <v>4</v>
      </c>
      <c r="L59" s="442">
        <v>0</v>
      </c>
      <c r="M59" s="442">
        <v>4</v>
      </c>
      <c r="N59" s="442">
        <v>3</v>
      </c>
      <c r="O59" s="442">
        <v>5</v>
      </c>
      <c r="P59" s="442">
        <v>0</v>
      </c>
      <c r="Q59" s="442">
        <v>8</v>
      </c>
      <c r="R59" s="445">
        <v>-4</v>
      </c>
    </row>
    <row r="60" spans="1:18" ht="24" customHeight="1">
      <c r="A60" s="209" t="s">
        <v>185</v>
      </c>
      <c r="B60" s="442">
        <v>683</v>
      </c>
      <c r="C60" s="444">
        <v>1526</v>
      </c>
      <c r="D60" s="444">
        <v>820</v>
      </c>
      <c r="E60" s="444">
        <v>706</v>
      </c>
      <c r="F60" s="444">
        <v>-8</v>
      </c>
      <c r="G60" s="442">
        <v>1</v>
      </c>
      <c r="H60" s="442">
        <v>5</v>
      </c>
      <c r="I60" s="442">
        <v>-4</v>
      </c>
      <c r="J60" s="442">
        <v>2</v>
      </c>
      <c r="K60" s="442">
        <v>0</v>
      </c>
      <c r="L60" s="442">
        <v>1</v>
      </c>
      <c r="M60" s="442">
        <v>3</v>
      </c>
      <c r="N60" s="442">
        <v>1</v>
      </c>
      <c r="O60" s="442">
        <v>6</v>
      </c>
      <c r="P60" s="442">
        <v>0</v>
      </c>
      <c r="Q60" s="442">
        <v>7</v>
      </c>
      <c r="R60" s="445">
        <v>-4</v>
      </c>
    </row>
    <row r="61" spans="1:18" ht="24" customHeight="1">
      <c r="A61" s="209" t="s">
        <v>186</v>
      </c>
      <c r="B61" s="442">
        <v>3551</v>
      </c>
      <c r="C61" s="444">
        <v>8482</v>
      </c>
      <c r="D61" s="444">
        <v>4468</v>
      </c>
      <c r="E61" s="444">
        <v>4014</v>
      </c>
      <c r="F61" s="444">
        <v>-15</v>
      </c>
      <c r="G61" s="442">
        <v>5</v>
      </c>
      <c r="H61" s="442">
        <v>13</v>
      </c>
      <c r="I61" s="442">
        <v>-8</v>
      </c>
      <c r="J61" s="442">
        <v>14</v>
      </c>
      <c r="K61" s="442">
        <v>9</v>
      </c>
      <c r="L61" s="442">
        <v>0</v>
      </c>
      <c r="M61" s="442">
        <v>23</v>
      </c>
      <c r="N61" s="442">
        <v>11</v>
      </c>
      <c r="O61" s="442">
        <v>19</v>
      </c>
      <c r="P61" s="442">
        <v>0</v>
      </c>
      <c r="Q61" s="442">
        <v>30</v>
      </c>
      <c r="R61" s="445">
        <v>-7</v>
      </c>
    </row>
    <row r="62" spans="1:18" ht="24" customHeight="1">
      <c r="A62" s="209" t="s">
        <v>187</v>
      </c>
      <c r="B62" s="442">
        <v>8662</v>
      </c>
      <c r="C62" s="444">
        <v>26285</v>
      </c>
      <c r="D62" s="444">
        <v>12907</v>
      </c>
      <c r="E62" s="444">
        <v>13378</v>
      </c>
      <c r="F62" s="444">
        <v>34</v>
      </c>
      <c r="G62" s="442">
        <v>28</v>
      </c>
      <c r="H62" s="442">
        <v>24</v>
      </c>
      <c r="I62" s="442">
        <v>4</v>
      </c>
      <c r="J62" s="442">
        <v>11</v>
      </c>
      <c r="K62" s="442">
        <v>100</v>
      </c>
      <c r="L62" s="442">
        <v>1</v>
      </c>
      <c r="M62" s="442">
        <v>112</v>
      </c>
      <c r="N62" s="442">
        <v>13</v>
      </c>
      <c r="O62" s="442">
        <v>68</v>
      </c>
      <c r="P62" s="442">
        <v>1</v>
      </c>
      <c r="Q62" s="442">
        <v>82</v>
      </c>
      <c r="R62" s="445">
        <v>30</v>
      </c>
    </row>
    <row r="63" spans="1:18" ht="24" customHeight="1">
      <c r="A63" s="209" t="s">
        <v>136</v>
      </c>
      <c r="B63" s="442"/>
      <c r="C63" s="444"/>
      <c r="D63" s="444"/>
      <c r="E63" s="444"/>
      <c r="F63" s="444"/>
      <c r="G63" s="442"/>
      <c r="H63" s="442"/>
      <c r="I63" s="442"/>
      <c r="J63" s="442"/>
      <c r="K63" s="442"/>
      <c r="L63" s="442"/>
      <c r="M63" s="442"/>
      <c r="N63" s="442"/>
      <c r="O63" s="442"/>
      <c r="P63" s="442"/>
      <c r="Q63" s="442"/>
      <c r="R63" s="445"/>
    </row>
    <row r="64" spans="1:18" ht="24" customHeight="1">
      <c r="A64" s="209" t="s">
        <v>188</v>
      </c>
      <c r="B64" s="442">
        <v>487</v>
      </c>
      <c r="C64" s="444">
        <v>1239</v>
      </c>
      <c r="D64" s="444">
        <v>665</v>
      </c>
      <c r="E64" s="444">
        <v>574</v>
      </c>
      <c r="F64" s="444">
        <v>-5</v>
      </c>
      <c r="G64" s="442">
        <v>1</v>
      </c>
      <c r="H64" s="442">
        <v>3</v>
      </c>
      <c r="I64" s="442">
        <v>-2</v>
      </c>
      <c r="J64" s="442">
        <v>1</v>
      </c>
      <c r="K64" s="442">
        <v>3</v>
      </c>
      <c r="L64" s="442">
        <v>0</v>
      </c>
      <c r="M64" s="442">
        <v>4</v>
      </c>
      <c r="N64" s="442">
        <v>0</v>
      </c>
      <c r="O64" s="442">
        <v>7</v>
      </c>
      <c r="P64" s="442">
        <v>0</v>
      </c>
      <c r="Q64" s="442">
        <v>7</v>
      </c>
      <c r="R64" s="445">
        <v>-3</v>
      </c>
    </row>
    <row r="65" spans="1:18" ht="24" customHeight="1">
      <c r="A65" s="209"/>
      <c r="B65" s="442"/>
      <c r="C65" s="444"/>
      <c r="D65" s="444"/>
      <c r="E65" s="444"/>
      <c r="F65" s="444"/>
      <c r="G65" s="442"/>
      <c r="H65" s="442"/>
      <c r="I65" s="442"/>
      <c r="J65" s="442"/>
      <c r="K65" s="442"/>
      <c r="L65" s="442"/>
      <c r="M65" s="442"/>
      <c r="N65" s="442"/>
      <c r="O65" s="442"/>
      <c r="P65" s="442"/>
      <c r="Q65" s="442"/>
      <c r="R65" s="445"/>
    </row>
    <row r="66" spans="1:18" ht="24" customHeight="1">
      <c r="A66" s="209" t="s">
        <v>189</v>
      </c>
      <c r="B66" s="442">
        <v>487</v>
      </c>
      <c r="C66" s="444">
        <v>1239</v>
      </c>
      <c r="D66" s="444">
        <v>665</v>
      </c>
      <c r="E66" s="444">
        <v>574</v>
      </c>
      <c r="F66" s="444">
        <v>-5</v>
      </c>
      <c r="G66" s="442">
        <v>1</v>
      </c>
      <c r="H66" s="442">
        <v>3</v>
      </c>
      <c r="I66" s="442">
        <v>-2</v>
      </c>
      <c r="J66" s="442">
        <v>1</v>
      </c>
      <c r="K66" s="442">
        <v>3</v>
      </c>
      <c r="L66" s="442">
        <v>0</v>
      </c>
      <c r="M66" s="442">
        <v>4</v>
      </c>
      <c r="N66" s="442">
        <v>0</v>
      </c>
      <c r="O66" s="442">
        <v>7</v>
      </c>
      <c r="P66" s="442">
        <v>0</v>
      </c>
      <c r="Q66" s="442">
        <v>7</v>
      </c>
      <c r="R66" s="445">
        <v>-3</v>
      </c>
    </row>
    <row r="67" spans="1:18" ht="24" customHeight="1">
      <c r="A67" s="209"/>
      <c r="B67" s="442"/>
      <c r="C67" s="444"/>
      <c r="D67" s="444"/>
      <c r="E67" s="444"/>
      <c r="F67" s="444"/>
      <c r="G67" s="442"/>
      <c r="H67" s="442"/>
      <c r="I67" s="442"/>
      <c r="J67" s="442"/>
      <c r="K67" s="442"/>
      <c r="L67" s="442"/>
      <c r="M67" s="442"/>
      <c r="N67" s="442"/>
      <c r="O67" s="442"/>
      <c r="P67" s="442"/>
      <c r="Q67" s="442"/>
      <c r="R67" s="445"/>
    </row>
    <row r="68" spans="1:18" ht="24" customHeight="1">
      <c r="A68" s="209" t="s">
        <v>190</v>
      </c>
      <c r="B68" s="442">
        <v>2898</v>
      </c>
      <c r="C68" s="444">
        <v>5692</v>
      </c>
      <c r="D68" s="444">
        <v>2938</v>
      </c>
      <c r="E68" s="444">
        <v>2754</v>
      </c>
      <c r="F68" s="444">
        <v>11</v>
      </c>
      <c r="G68" s="442">
        <v>11</v>
      </c>
      <c r="H68" s="442">
        <v>1</v>
      </c>
      <c r="I68" s="442">
        <v>10</v>
      </c>
      <c r="J68" s="442">
        <v>23</v>
      </c>
      <c r="K68" s="442">
        <v>10</v>
      </c>
      <c r="L68" s="442">
        <v>1</v>
      </c>
      <c r="M68" s="442">
        <v>34</v>
      </c>
      <c r="N68" s="442">
        <v>7</v>
      </c>
      <c r="O68" s="442">
        <v>26</v>
      </c>
      <c r="P68" s="442">
        <v>0</v>
      </c>
      <c r="Q68" s="442">
        <v>33</v>
      </c>
      <c r="R68" s="445">
        <v>1</v>
      </c>
    </row>
    <row r="69" spans="1:18" ht="24" customHeight="1">
      <c r="A69" s="209"/>
      <c r="B69" s="442"/>
      <c r="C69" s="444"/>
      <c r="D69" s="444"/>
      <c r="E69" s="444"/>
      <c r="F69" s="444"/>
      <c r="G69" s="442"/>
      <c r="H69" s="442"/>
      <c r="I69" s="442"/>
      <c r="J69" s="442"/>
      <c r="K69" s="442"/>
      <c r="L69" s="442"/>
      <c r="M69" s="442"/>
      <c r="N69" s="442"/>
      <c r="O69" s="442"/>
      <c r="P69" s="442"/>
      <c r="Q69" s="442"/>
      <c r="R69" s="445"/>
    </row>
    <row r="70" spans="1:18" ht="24" customHeight="1">
      <c r="A70" s="209" t="s">
        <v>191</v>
      </c>
      <c r="B70" s="442">
        <v>2098</v>
      </c>
      <c r="C70" s="444">
        <v>4010</v>
      </c>
      <c r="D70" s="444">
        <v>2060</v>
      </c>
      <c r="E70" s="444">
        <v>1950</v>
      </c>
      <c r="F70" s="444">
        <v>2</v>
      </c>
      <c r="G70" s="442">
        <v>7</v>
      </c>
      <c r="H70" s="442">
        <v>1</v>
      </c>
      <c r="I70" s="442">
        <v>6</v>
      </c>
      <c r="J70" s="442">
        <v>19</v>
      </c>
      <c r="K70" s="442">
        <v>7</v>
      </c>
      <c r="L70" s="442">
        <v>1</v>
      </c>
      <c r="M70" s="442">
        <v>27</v>
      </c>
      <c r="N70" s="442">
        <v>7</v>
      </c>
      <c r="O70" s="442">
        <v>24</v>
      </c>
      <c r="P70" s="442">
        <v>0</v>
      </c>
      <c r="Q70" s="442">
        <v>31</v>
      </c>
      <c r="R70" s="445">
        <v>-4</v>
      </c>
    </row>
    <row r="71" spans="1:18" ht="24" customHeight="1">
      <c r="A71" s="209" t="s">
        <v>192</v>
      </c>
      <c r="B71" s="444">
        <v>800</v>
      </c>
      <c r="C71" s="444">
        <v>1682</v>
      </c>
      <c r="D71" s="444">
        <v>878</v>
      </c>
      <c r="E71" s="444">
        <v>804</v>
      </c>
      <c r="F71" s="444">
        <v>9</v>
      </c>
      <c r="G71" s="442">
        <v>4</v>
      </c>
      <c r="H71" s="442">
        <v>0</v>
      </c>
      <c r="I71" s="442">
        <v>4</v>
      </c>
      <c r="J71" s="442">
        <v>4</v>
      </c>
      <c r="K71" s="442">
        <v>3</v>
      </c>
      <c r="L71" s="442">
        <v>0</v>
      </c>
      <c r="M71" s="442">
        <v>7</v>
      </c>
      <c r="N71" s="442">
        <v>0</v>
      </c>
      <c r="O71" s="442">
        <v>2</v>
      </c>
      <c r="P71" s="442">
        <v>0</v>
      </c>
      <c r="Q71" s="442">
        <v>2</v>
      </c>
      <c r="R71" s="445">
        <v>5</v>
      </c>
    </row>
    <row r="72" spans="1:18" ht="24" customHeight="1">
      <c r="A72" s="210"/>
      <c r="B72" s="446"/>
      <c r="C72" s="447"/>
      <c r="D72" s="448"/>
      <c r="E72" s="448"/>
      <c r="F72" s="449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50"/>
    </row>
    <row r="73" spans="1:17" ht="29.25" customHeight="1">
      <c r="A73" s="60" t="s">
        <v>108</v>
      </c>
      <c r="B73" s="61"/>
      <c r="D73" s="61"/>
      <c r="F73" s="60"/>
      <c r="G73" s="214"/>
      <c r="H73" s="61"/>
      <c r="I73" s="218" t="s">
        <v>195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109</v>
      </c>
      <c r="D74" s="63"/>
      <c r="G74" s="215"/>
      <c r="I74" s="63" t="s">
        <v>196</v>
      </c>
      <c r="L74" s="65"/>
      <c r="M74" s="65"/>
      <c r="N74" s="65"/>
      <c r="O74" s="65"/>
      <c r="P74" s="64"/>
      <c r="Q74" s="66"/>
    </row>
    <row r="75" spans="1:15" ht="29.25" customHeight="1">
      <c r="A75" s="470" t="s">
        <v>141</v>
      </c>
      <c r="D75" s="471"/>
      <c r="G75" s="471"/>
      <c r="H75" s="472"/>
      <c r="I75" s="470" t="s">
        <v>142</v>
      </c>
      <c r="J75" s="472"/>
      <c r="L75" s="472"/>
      <c r="M75" s="472"/>
      <c r="N75" s="472"/>
      <c r="O75" s="64"/>
    </row>
    <row r="76" spans="1:17" ht="29.25" customHeight="1">
      <c r="A76" s="67" t="s">
        <v>110</v>
      </c>
      <c r="D76" s="67"/>
      <c r="G76" s="215"/>
      <c r="I76" s="65" t="s">
        <v>467</v>
      </c>
      <c r="L76" s="65"/>
      <c r="M76" s="65" t="s">
        <v>468</v>
      </c>
      <c r="P76" s="64"/>
      <c r="Q76" s="66"/>
    </row>
    <row r="77" spans="1:17" ht="29.25" customHeight="1">
      <c r="A77" s="67" t="s">
        <v>111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44"/>
  <sheetViews>
    <sheetView showGridLines="0" workbookViewId="0" topLeftCell="A1">
      <selection activeCell="A3" sqref="A3"/>
    </sheetView>
  </sheetViews>
  <sheetFormatPr defaultColWidth="8.66015625" defaultRowHeight="18"/>
  <cols>
    <col min="1" max="1" width="11.83203125" style="157" bestFit="1" customWidth="1"/>
    <col min="2" max="2" width="11.33203125" style="120" customWidth="1"/>
    <col min="3" max="3" width="7.83203125" style="120" customWidth="1"/>
    <col min="4" max="4" width="11.33203125" style="120" customWidth="1"/>
    <col min="5" max="5" width="7.83203125" style="120" customWidth="1"/>
    <col min="6" max="6" width="11.33203125" style="120" customWidth="1"/>
    <col min="7" max="7" width="7.83203125" style="120" customWidth="1"/>
    <col min="8" max="8" width="9.08203125" style="120" customWidth="1"/>
    <col min="9" max="9" width="8.75" style="120" customWidth="1"/>
    <col min="10" max="10" width="8.58203125" style="120" customWidth="1"/>
    <col min="11" max="11" width="9.75" style="120" customWidth="1"/>
    <col min="12" max="16384" width="10.58203125" style="120" customWidth="1"/>
  </cols>
  <sheetData>
    <row r="1" spans="1:11" ht="17.25">
      <c r="A1" s="118"/>
      <c r="B1" s="119" t="s">
        <v>102</v>
      </c>
      <c r="D1" s="121" t="s">
        <v>107</v>
      </c>
      <c r="E1" s="121"/>
      <c r="F1" s="121"/>
      <c r="G1" s="121"/>
      <c r="H1" s="121"/>
      <c r="I1" s="119"/>
      <c r="J1" s="119"/>
      <c r="K1" s="119"/>
    </row>
    <row r="2" spans="1:11" ht="18" thickBot="1">
      <c r="A2" s="118"/>
      <c r="B2" s="119"/>
      <c r="D2"/>
      <c r="E2" s="213" t="s">
        <v>137</v>
      </c>
      <c r="F2"/>
      <c r="G2"/>
      <c r="H2"/>
      <c r="I2" s="119"/>
      <c r="J2" s="119"/>
      <c r="K2" s="119"/>
    </row>
    <row r="3" spans="1:11" ht="15" customHeight="1">
      <c r="A3" s="122"/>
      <c r="B3" s="643" t="s">
        <v>138</v>
      </c>
      <c r="C3" s="632"/>
      <c r="D3" s="632"/>
      <c r="E3" s="632"/>
      <c r="F3" s="632"/>
      <c r="G3" s="644"/>
      <c r="H3" s="631" t="s">
        <v>451</v>
      </c>
      <c r="I3" s="632"/>
      <c r="J3" s="632"/>
      <c r="K3" s="633"/>
    </row>
    <row r="4" spans="1:11" ht="17.25" customHeight="1">
      <c r="A4" s="123" t="s">
        <v>10</v>
      </c>
      <c r="B4" s="635"/>
      <c r="C4" s="635"/>
      <c r="D4" s="635"/>
      <c r="E4" s="635"/>
      <c r="F4" s="635"/>
      <c r="G4" s="645"/>
      <c r="H4" s="634"/>
      <c r="I4" s="635"/>
      <c r="J4" s="635"/>
      <c r="K4" s="636"/>
    </row>
    <row r="5" spans="1:11" ht="22.5" customHeight="1">
      <c r="A5" s="124"/>
      <c r="B5" s="637" t="s">
        <v>304</v>
      </c>
      <c r="C5" s="638"/>
      <c r="D5" s="639">
        <v>40179</v>
      </c>
      <c r="E5" s="640"/>
      <c r="F5" s="641">
        <v>40544</v>
      </c>
      <c r="G5" s="642"/>
      <c r="H5" s="637" t="s">
        <v>305</v>
      </c>
      <c r="I5" s="638"/>
      <c r="J5" s="637" t="s">
        <v>103</v>
      </c>
      <c r="K5" s="638"/>
    </row>
    <row r="6" spans="1:11" ht="40.5" customHeight="1">
      <c r="A6" s="124"/>
      <c r="B6" s="654" t="s">
        <v>449</v>
      </c>
      <c r="C6" s="655"/>
      <c r="D6" s="647">
        <f>D5</f>
        <v>40179</v>
      </c>
      <c r="E6" s="648"/>
      <c r="F6" s="647">
        <f>F5</f>
        <v>40544</v>
      </c>
      <c r="G6" s="648"/>
      <c r="H6" s="649" t="s">
        <v>450</v>
      </c>
      <c r="I6" s="650"/>
      <c r="J6" s="652" t="s">
        <v>452</v>
      </c>
      <c r="K6" s="653"/>
    </row>
    <row r="7" spans="1:11" ht="22.5" customHeight="1">
      <c r="A7" s="124"/>
      <c r="B7" s="219" t="s">
        <v>104</v>
      </c>
      <c r="C7" s="220" t="s">
        <v>105</v>
      </c>
      <c r="D7" s="219" t="s">
        <v>104</v>
      </c>
      <c r="E7" s="220" t="s">
        <v>105</v>
      </c>
      <c r="F7" s="204" t="s">
        <v>104</v>
      </c>
      <c r="G7" s="221" t="s">
        <v>105</v>
      </c>
      <c r="H7" s="222" t="s">
        <v>95</v>
      </c>
      <c r="I7" s="220" t="s">
        <v>101</v>
      </c>
      <c r="J7" s="204" t="s">
        <v>95</v>
      </c>
      <c r="K7" s="220" t="s">
        <v>101</v>
      </c>
    </row>
    <row r="8" spans="1:11" ht="21" customHeight="1" thickBot="1">
      <c r="A8" s="125"/>
      <c r="B8" s="226" t="s">
        <v>200</v>
      </c>
      <c r="C8" s="227" t="s">
        <v>201</v>
      </c>
      <c r="D8" s="226" t="s">
        <v>200</v>
      </c>
      <c r="E8" s="227" t="s">
        <v>201</v>
      </c>
      <c r="F8" s="226" t="s">
        <v>200</v>
      </c>
      <c r="G8" s="227" t="s">
        <v>201</v>
      </c>
      <c r="H8" s="223" t="s">
        <v>198</v>
      </c>
      <c r="I8" s="224" t="s">
        <v>199</v>
      </c>
      <c r="J8" s="225" t="s">
        <v>215</v>
      </c>
      <c r="K8" s="224" t="s">
        <v>199</v>
      </c>
    </row>
    <row r="9" spans="1:11" ht="17.25" customHeight="1">
      <c r="A9" s="123"/>
      <c r="B9" s="126"/>
      <c r="C9" s="127" t="s">
        <v>106</v>
      </c>
      <c r="D9" s="128"/>
      <c r="E9" s="127" t="s">
        <v>106</v>
      </c>
      <c r="F9" s="126"/>
      <c r="G9" s="129" t="s">
        <v>106</v>
      </c>
      <c r="H9" s="130"/>
      <c r="I9" s="127" t="s">
        <v>106</v>
      </c>
      <c r="J9" s="126"/>
      <c r="K9" s="131" t="s">
        <v>106</v>
      </c>
    </row>
    <row r="10" spans="1:11" ht="34.5" customHeight="1">
      <c r="A10" s="228" t="s">
        <v>202</v>
      </c>
      <c r="B10" s="132">
        <v>1361594</v>
      </c>
      <c r="C10" s="133">
        <v>100</v>
      </c>
      <c r="D10" s="134">
        <v>1388742</v>
      </c>
      <c r="E10" s="133">
        <v>100</v>
      </c>
      <c r="F10" s="590">
        <v>1396122</v>
      </c>
      <c r="G10" s="135">
        <v>100</v>
      </c>
      <c r="H10" s="591">
        <v>34528</v>
      </c>
      <c r="I10" s="143">
        <v>2.5</v>
      </c>
      <c r="J10" s="592">
        <v>7380</v>
      </c>
      <c r="K10" s="131">
        <v>0.5</v>
      </c>
    </row>
    <row r="11" spans="1:11" ht="32.25" customHeight="1">
      <c r="A11" s="136"/>
      <c r="B11" s="137"/>
      <c r="C11" s="138"/>
      <c r="D11" s="139"/>
      <c r="E11" s="138"/>
      <c r="F11" s="137"/>
      <c r="G11" s="140"/>
      <c r="H11" s="141"/>
      <c r="I11" s="264"/>
      <c r="J11" s="460"/>
      <c r="K11" s="142"/>
    </row>
    <row r="12" spans="1:11" ht="32.25" customHeight="1">
      <c r="A12" s="124"/>
      <c r="B12" s="132"/>
      <c r="C12" s="133"/>
      <c r="D12" s="134"/>
      <c r="E12" s="133"/>
      <c r="F12" s="132"/>
      <c r="G12" s="135"/>
      <c r="H12" s="130"/>
      <c r="I12" s="143"/>
      <c r="J12" s="459"/>
      <c r="K12" s="131"/>
    </row>
    <row r="13" spans="1:11" ht="33.75" customHeight="1">
      <c r="A13" s="136"/>
      <c r="B13" s="137"/>
      <c r="C13" s="138"/>
      <c r="D13" s="139"/>
      <c r="E13" s="461"/>
      <c r="F13" s="462"/>
      <c r="G13" s="140"/>
      <c r="H13" s="141"/>
      <c r="I13" s="264"/>
      <c r="J13" s="460"/>
      <c r="K13" s="142"/>
    </row>
    <row r="14" spans="1:11" ht="33.75" customHeight="1">
      <c r="A14" s="228" t="s">
        <v>203</v>
      </c>
      <c r="B14" s="132">
        <v>127779</v>
      </c>
      <c r="C14" s="133">
        <v>9.4</v>
      </c>
      <c r="D14" s="134">
        <v>128508</v>
      </c>
      <c r="E14" s="133">
        <v>9.3</v>
      </c>
      <c r="F14" s="132">
        <v>128511</v>
      </c>
      <c r="G14" s="135">
        <v>9.2</v>
      </c>
      <c r="H14" s="130">
        <v>732</v>
      </c>
      <c r="I14" s="143">
        <v>0.5999999999999943</v>
      </c>
      <c r="J14" s="459">
        <v>3</v>
      </c>
      <c r="K14" s="131">
        <v>0</v>
      </c>
    </row>
    <row r="15" spans="1:11" ht="33.75" customHeight="1">
      <c r="A15" s="136"/>
      <c r="B15" s="137"/>
      <c r="C15" s="138"/>
      <c r="D15" s="144"/>
      <c r="E15" s="138"/>
      <c r="F15" s="137"/>
      <c r="G15" s="140"/>
      <c r="H15" s="141"/>
      <c r="I15" s="264"/>
      <c r="J15" s="460"/>
      <c r="K15" s="142"/>
    </row>
    <row r="16" spans="1:11" ht="33.75" customHeight="1">
      <c r="A16" s="228" t="s">
        <v>204</v>
      </c>
      <c r="B16" s="132">
        <v>578857</v>
      </c>
      <c r="C16" s="133">
        <v>42.5</v>
      </c>
      <c r="D16" s="134">
        <v>594636</v>
      </c>
      <c r="E16" s="133">
        <v>42.8</v>
      </c>
      <c r="F16" s="590">
        <v>598880</v>
      </c>
      <c r="G16" s="135">
        <v>42.9</v>
      </c>
      <c r="H16" s="591">
        <v>20023</v>
      </c>
      <c r="I16" s="143">
        <v>3.5</v>
      </c>
      <c r="J16" s="592">
        <v>4244</v>
      </c>
      <c r="K16" s="131">
        <v>0.7000000000000028</v>
      </c>
    </row>
    <row r="17" spans="1:11" ht="33.75" customHeight="1">
      <c r="A17" s="136"/>
      <c r="B17" s="137"/>
      <c r="C17" s="138"/>
      <c r="D17" s="144"/>
      <c r="E17" s="138"/>
      <c r="F17" s="137"/>
      <c r="G17" s="140"/>
      <c r="H17" s="141"/>
      <c r="I17" s="264"/>
      <c r="J17" s="460"/>
      <c r="K17" s="142"/>
    </row>
    <row r="18" spans="1:11" ht="33.75" customHeight="1">
      <c r="A18" s="228" t="s">
        <v>205</v>
      </c>
      <c r="B18" s="132">
        <v>236531</v>
      </c>
      <c r="C18" s="133">
        <v>17.4</v>
      </c>
      <c r="D18" s="134">
        <v>243857</v>
      </c>
      <c r="E18" s="133">
        <v>17.6</v>
      </c>
      <c r="F18" s="132">
        <v>246565</v>
      </c>
      <c r="G18" s="135">
        <v>17.7</v>
      </c>
      <c r="H18" s="130">
        <v>10034</v>
      </c>
      <c r="I18" s="143">
        <v>4.2</v>
      </c>
      <c r="J18" s="459">
        <v>2708</v>
      </c>
      <c r="K18" s="131">
        <v>1.0999999999999943</v>
      </c>
    </row>
    <row r="19" spans="1:11" ht="33.75" customHeight="1">
      <c r="A19" s="136"/>
      <c r="B19" s="137"/>
      <c r="C19" s="138"/>
      <c r="D19" s="144"/>
      <c r="E19" s="138"/>
      <c r="F19" s="137"/>
      <c r="G19" s="140"/>
      <c r="H19" s="141"/>
      <c r="I19" s="264"/>
      <c r="J19" s="460"/>
      <c r="K19" s="142"/>
    </row>
    <row r="20" spans="1:11" ht="33.75" customHeight="1">
      <c r="A20" s="228" t="s">
        <v>206</v>
      </c>
      <c r="B20" s="132">
        <v>54863</v>
      </c>
      <c r="C20" s="133">
        <v>4</v>
      </c>
      <c r="D20" s="134">
        <v>53648</v>
      </c>
      <c r="E20" s="133">
        <v>3.9</v>
      </c>
      <c r="F20" s="132">
        <v>53483</v>
      </c>
      <c r="G20" s="135">
        <v>3.8</v>
      </c>
      <c r="H20" s="130">
        <v>-1380</v>
      </c>
      <c r="I20" s="143">
        <v>-2.5</v>
      </c>
      <c r="J20" s="463">
        <v>-165</v>
      </c>
      <c r="K20" s="131">
        <v>-0.29999999999999716</v>
      </c>
    </row>
    <row r="21" spans="1:11" ht="33.75" customHeight="1">
      <c r="A21" s="136"/>
      <c r="B21" s="137"/>
      <c r="C21" s="138"/>
      <c r="D21" s="144"/>
      <c r="E21" s="138"/>
      <c r="F21" s="137"/>
      <c r="G21" s="140"/>
      <c r="H21" s="141"/>
      <c r="I21" s="264"/>
      <c r="J21" s="460"/>
      <c r="K21" s="145"/>
    </row>
    <row r="22" spans="1:11" ht="33.75" customHeight="1">
      <c r="A22" s="228" t="s">
        <v>207</v>
      </c>
      <c r="B22" s="132">
        <v>51171</v>
      </c>
      <c r="C22" s="133">
        <v>3.8</v>
      </c>
      <c r="D22" s="134">
        <v>52693</v>
      </c>
      <c r="E22" s="133">
        <v>3.8</v>
      </c>
      <c r="F22" s="132">
        <v>52724</v>
      </c>
      <c r="G22" s="135">
        <v>3.8</v>
      </c>
      <c r="H22" s="130">
        <v>1553</v>
      </c>
      <c r="I22" s="143">
        <v>3</v>
      </c>
      <c r="J22" s="459">
        <v>31</v>
      </c>
      <c r="K22" s="131">
        <v>0.09999999999999432</v>
      </c>
    </row>
    <row r="23" spans="1:11" ht="33.75" customHeight="1">
      <c r="A23" s="136"/>
      <c r="B23" s="137"/>
      <c r="C23" s="138"/>
      <c r="D23" s="144"/>
      <c r="E23" s="138"/>
      <c r="F23" s="137"/>
      <c r="G23" s="140"/>
      <c r="H23" s="141"/>
      <c r="I23" s="264"/>
      <c r="J23" s="460"/>
      <c r="K23" s="142"/>
    </row>
    <row r="24" spans="1:11" ht="33.75" customHeight="1">
      <c r="A24" s="229" t="s">
        <v>208</v>
      </c>
      <c r="B24" s="146">
        <v>312393</v>
      </c>
      <c r="C24" s="147">
        <v>22.9</v>
      </c>
      <c r="D24" s="148">
        <v>315400</v>
      </c>
      <c r="E24" s="133">
        <v>22.7</v>
      </c>
      <c r="F24" s="146">
        <v>315959</v>
      </c>
      <c r="G24" s="135">
        <v>22.6</v>
      </c>
      <c r="H24" s="149">
        <v>3566</v>
      </c>
      <c r="I24" s="266">
        <v>1.0999999999999943</v>
      </c>
      <c r="J24" s="464">
        <v>559</v>
      </c>
      <c r="K24" s="131">
        <v>0.20000000000000284</v>
      </c>
    </row>
    <row r="25" spans="1:11" ht="22.5" customHeight="1">
      <c r="A25" s="136"/>
      <c r="B25" s="137"/>
      <c r="C25" s="138"/>
      <c r="D25" s="144"/>
      <c r="E25" s="138"/>
      <c r="F25" s="137"/>
      <c r="G25" s="140"/>
      <c r="H25" s="141"/>
      <c r="I25" s="264"/>
      <c r="J25" s="460"/>
      <c r="K25" s="142"/>
    </row>
    <row r="26" spans="1:11" ht="22.5" customHeight="1">
      <c r="A26" s="124"/>
      <c r="B26" s="132"/>
      <c r="C26" s="133"/>
      <c r="D26" s="150"/>
      <c r="E26" s="133"/>
      <c r="F26" s="132"/>
      <c r="G26" s="135"/>
      <c r="H26" s="130"/>
      <c r="I26" s="143"/>
      <c r="J26" s="459"/>
      <c r="K26" s="131"/>
    </row>
    <row r="27" spans="1:11" ht="22.5" customHeight="1">
      <c r="A27" s="124"/>
      <c r="B27" s="132"/>
      <c r="C27" s="133"/>
      <c r="D27" s="150"/>
      <c r="E27" s="133"/>
      <c r="F27" s="132"/>
      <c r="G27" s="135"/>
      <c r="H27" s="130"/>
      <c r="I27" s="143"/>
      <c r="J27" s="459"/>
      <c r="K27" s="131"/>
    </row>
    <row r="28" spans="1:11" ht="33.75" customHeight="1">
      <c r="A28" s="136"/>
      <c r="B28" s="168">
        <v>0</v>
      </c>
      <c r="C28" s="138"/>
      <c r="D28" s="168">
        <v>0</v>
      </c>
      <c r="E28" s="138"/>
      <c r="F28" s="168">
        <v>0</v>
      </c>
      <c r="G28" s="461"/>
      <c r="H28" s="465">
        <v>0</v>
      </c>
      <c r="I28" s="138"/>
      <c r="J28" s="466">
        <v>0</v>
      </c>
      <c r="K28" s="138"/>
    </row>
    <row r="29" spans="1:11" ht="33.75" customHeight="1">
      <c r="A29" s="228" t="s">
        <v>209</v>
      </c>
      <c r="B29" s="132">
        <v>1054268</v>
      </c>
      <c r="C29" s="133">
        <v>77.4</v>
      </c>
      <c r="D29" s="134">
        <v>1076536</v>
      </c>
      <c r="E29" s="133">
        <v>77.5</v>
      </c>
      <c r="F29" s="590">
        <v>1081673</v>
      </c>
      <c r="G29" s="135">
        <v>77.5</v>
      </c>
      <c r="H29" s="593">
        <v>27405</v>
      </c>
      <c r="I29" s="266">
        <v>2.5999999999999943</v>
      </c>
      <c r="J29" s="594">
        <v>5137</v>
      </c>
      <c r="K29" s="131">
        <v>0.5</v>
      </c>
    </row>
    <row r="30" spans="1:11" ht="33.75" customHeight="1">
      <c r="A30" s="136"/>
      <c r="B30" s="137"/>
      <c r="C30" s="138"/>
      <c r="D30" s="144"/>
      <c r="E30" s="138"/>
      <c r="F30" s="151"/>
      <c r="G30" s="140"/>
      <c r="H30" s="268"/>
      <c r="I30" s="143"/>
      <c r="J30" s="263"/>
      <c r="K30" s="142"/>
    </row>
    <row r="31" spans="1:11" ht="33.75" customHeight="1">
      <c r="A31" s="228" t="s">
        <v>210</v>
      </c>
      <c r="B31" s="132">
        <v>65007</v>
      </c>
      <c r="C31" s="133">
        <v>4.8</v>
      </c>
      <c r="D31" s="134">
        <v>64550</v>
      </c>
      <c r="E31" s="133">
        <v>4.6</v>
      </c>
      <c r="F31" s="132">
        <v>64429</v>
      </c>
      <c r="G31" s="135">
        <v>4.6</v>
      </c>
      <c r="H31" s="265">
        <v>-578</v>
      </c>
      <c r="I31" s="266">
        <v>-0.9000000000000057</v>
      </c>
      <c r="J31" s="267">
        <v>-121</v>
      </c>
      <c r="K31" s="131">
        <v>-0.20000000000000284</v>
      </c>
    </row>
    <row r="32" spans="1:11" ht="33.75" customHeight="1">
      <c r="A32" s="136"/>
      <c r="B32" s="137"/>
      <c r="C32" s="138"/>
      <c r="D32" s="144"/>
      <c r="E32" s="138"/>
      <c r="F32" s="151"/>
      <c r="G32" s="140"/>
      <c r="H32" s="268"/>
      <c r="I32" s="143"/>
      <c r="J32" s="263"/>
      <c r="K32" s="142"/>
    </row>
    <row r="33" spans="1:11" ht="33.75" customHeight="1">
      <c r="A33" s="228" t="s">
        <v>211</v>
      </c>
      <c r="B33" s="132">
        <v>143104</v>
      </c>
      <c r="C33" s="133">
        <v>10.5</v>
      </c>
      <c r="D33" s="134">
        <v>146913</v>
      </c>
      <c r="E33" s="133">
        <v>10.6</v>
      </c>
      <c r="F33" s="132">
        <v>148258</v>
      </c>
      <c r="G33" s="135">
        <v>10.6</v>
      </c>
      <c r="H33" s="265">
        <v>5154</v>
      </c>
      <c r="I33" s="266">
        <v>3.5999999999999943</v>
      </c>
      <c r="J33" s="267">
        <v>1345</v>
      </c>
      <c r="K33" s="131">
        <v>0.9000000000000057</v>
      </c>
    </row>
    <row r="34" spans="1:11" ht="33.75" customHeight="1">
      <c r="A34" s="136"/>
      <c r="B34" s="137"/>
      <c r="C34" s="138"/>
      <c r="D34" s="144"/>
      <c r="E34" s="138"/>
      <c r="F34" s="151"/>
      <c r="G34" s="140"/>
      <c r="H34" s="268"/>
      <c r="I34" s="143"/>
      <c r="J34" s="263"/>
      <c r="K34" s="142"/>
    </row>
    <row r="35" spans="1:11" ht="33.75" customHeight="1">
      <c r="A35" s="228" t="s">
        <v>212</v>
      </c>
      <c r="B35" s="132">
        <v>91857</v>
      </c>
      <c r="C35" s="133">
        <v>6.75</v>
      </c>
      <c r="D35" s="134">
        <v>93735</v>
      </c>
      <c r="E35" s="133">
        <v>6.7</v>
      </c>
      <c r="F35" s="132">
        <v>94831</v>
      </c>
      <c r="G35" s="135">
        <v>6.8</v>
      </c>
      <c r="H35" s="265">
        <v>2974</v>
      </c>
      <c r="I35" s="266">
        <v>3.2</v>
      </c>
      <c r="J35" s="267">
        <v>1096</v>
      </c>
      <c r="K35" s="131">
        <v>1.2</v>
      </c>
    </row>
    <row r="36" spans="1:11" ht="33.75" customHeight="1">
      <c r="A36" s="136"/>
      <c r="B36" s="137"/>
      <c r="C36" s="138"/>
      <c r="D36" s="144"/>
      <c r="E36" s="138"/>
      <c r="F36" s="151"/>
      <c r="G36" s="140"/>
      <c r="H36" s="268"/>
      <c r="I36" s="143"/>
      <c r="J36" s="263"/>
      <c r="K36" s="142"/>
    </row>
    <row r="37" spans="1:11" ht="33.75" customHeight="1">
      <c r="A37" s="228" t="s">
        <v>213</v>
      </c>
      <c r="B37" s="132">
        <v>1370</v>
      </c>
      <c r="C37" s="133">
        <v>0.1</v>
      </c>
      <c r="D37" s="134">
        <v>1259</v>
      </c>
      <c r="E37" s="133">
        <v>0.1</v>
      </c>
      <c r="F37" s="132">
        <v>1239</v>
      </c>
      <c r="G37" s="135">
        <v>0.1</v>
      </c>
      <c r="H37" s="265">
        <v>-131</v>
      </c>
      <c r="I37" s="266">
        <v>-9.599999999999994</v>
      </c>
      <c r="J37" s="267">
        <v>-20</v>
      </c>
      <c r="K37" s="131">
        <v>-1.5999999999999943</v>
      </c>
    </row>
    <row r="38" spans="1:11" ht="33.75" customHeight="1">
      <c r="A38" s="136"/>
      <c r="B38" s="137"/>
      <c r="C38" s="138"/>
      <c r="D38" s="144"/>
      <c r="E38" s="138"/>
      <c r="F38" s="151"/>
      <c r="G38" s="140"/>
      <c r="H38" s="130"/>
      <c r="I38" s="143"/>
      <c r="J38" s="459"/>
      <c r="K38" s="142"/>
    </row>
    <row r="39" spans="1:11" ht="33.75" customHeight="1" thickBot="1">
      <c r="A39" s="230" t="s">
        <v>214</v>
      </c>
      <c r="B39" s="152">
        <v>5988</v>
      </c>
      <c r="C39" s="153">
        <v>0.4</v>
      </c>
      <c r="D39" s="154">
        <v>5749</v>
      </c>
      <c r="E39" s="153">
        <v>0.4</v>
      </c>
      <c r="F39" s="152">
        <v>5692</v>
      </c>
      <c r="G39" s="155">
        <v>0.4</v>
      </c>
      <c r="H39" s="269">
        <v>-296</v>
      </c>
      <c r="I39" s="270">
        <v>-4.900000000000006</v>
      </c>
      <c r="J39" s="467">
        <v>-57</v>
      </c>
      <c r="K39" s="156">
        <v>-1</v>
      </c>
    </row>
    <row r="40" spans="1:11" ht="17.25">
      <c r="A40" s="651" t="s">
        <v>539</v>
      </c>
      <c r="B40" s="651"/>
      <c r="C40" s="651"/>
      <c r="D40" s="651"/>
      <c r="E40" s="651"/>
      <c r="F40" s="651"/>
      <c r="G40" s="651"/>
      <c r="H40" s="651"/>
      <c r="I40" s="651"/>
      <c r="J40" s="651"/>
      <c r="K40" s="651"/>
    </row>
    <row r="41" spans="1:11" ht="17.25">
      <c r="A41" s="646" t="s">
        <v>540</v>
      </c>
      <c r="B41" s="646"/>
      <c r="C41" s="646"/>
      <c r="D41" s="646"/>
      <c r="E41" s="646"/>
      <c r="F41" s="646"/>
      <c r="G41" s="646"/>
      <c r="H41" s="646"/>
      <c r="I41" s="646"/>
      <c r="J41" s="646"/>
      <c r="K41" s="646"/>
    </row>
    <row r="44" ht="17.25">
      <c r="E44" s="475"/>
    </row>
  </sheetData>
  <mergeCells count="14">
    <mergeCell ref="A41:K41"/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showGridLines="0" workbookViewId="0" topLeftCell="A1">
      <selection activeCell="A3" sqref="A3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4" width="10.75" style="70" customWidth="1"/>
    <col min="5" max="5" width="11.75" style="70" bestFit="1" customWidth="1"/>
    <col min="6" max="6" width="14.58203125" style="179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225</v>
      </c>
      <c r="B1" s="68"/>
      <c r="C1" s="69"/>
      <c r="D1" s="68"/>
      <c r="E1" s="68"/>
      <c r="F1" s="177"/>
      <c r="G1" s="68"/>
      <c r="H1" s="68"/>
    </row>
    <row r="2" spans="1:8" ht="18" customHeight="1" thickBot="1">
      <c r="A2" s="68" t="s">
        <v>216</v>
      </c>
      <c r="B2" s="158"/>
      <c r="C2" s="69"/>
      <c r="D2" s="68"/>
      <c r="E2" s="68"/>
      <c r="F2" s="177"/>
      <c r="G2" s="158"/>
      <c r="H2" s="68"/>
    </row>
    <row r="3" spans="1:8" s="112" customFormat="1" ht="18" customHeight="1">
      <c r="A3" s="73"/>
      <c r="B3" s="164"/>
      <c r="C3" s="659" t="s">
        <v>453</v>
      </c>
      <c r="D3" s="660"/>
      <c r="E3" s="661"/>
      <c r="F3" s="656" t="s">
        <v>456</v>
      </c>
      <c r="G3" s="657"/>
      <c r="H3" s="658"/>
    </row>
    <row r="4" spans="1:8" ht="18.75" customHeight="1">
      <c r="A4" s="75"/>
      <c r="B4" s="363">
        <v>40544</v>
      </c>
      <c r="C4" s="365">
        <v>40210</v>
      </c>
      <c r="D4" s="662" t="s">
        <v>227</v>
      </c>
      <c r="E4" s="664" t="s">
        <v>229</v>
      </c>
      <c r="F4" s="180" t="s">
        <v>541</v>
      </c>
      <c r="G4" s="662" t="s">
        <v>227</v>
      </c>
      <c r="H4" s="666" t="s">
        <v>229</v>
      </c>
    </row>
    <row r="5" spans="1:8" ht="21" customHeight="1">
      <c r="A5" s="75"/>
      <c r="B5" s="371">
        <v>40544</v>
      </c>
      <c r="C5" s="364">
        <v>40513</v>
      </c>
      <c r="D5" s="663"/>
      <c r="E5" s="665"/>
      <c r="F5" s="498">
        <v>40179</v>
      </c>
      <c r="G5" s="663"/>
      <c r="H5" s="667"/>
    </row>
    <row r="6" spans="1:8" ht="21" customHeight="1">
      <c r="A6" s="75"/>
      <c r="B6" s="350">
        <f>B5</f>
        <v>40544</v>
      </c>
      <c r="C6" s="350">
        <f>C5</f>
        <v>40513</v>
      </c>
      <c r="D6" s="351" t="s">
        <v>454</v>
      </c>
      <c r="E6" s="352" t="s">
        <v>455</v>
      </c>
      <c r="F6" s="350">
        <f>F5</f>
        <v>40179</v>
      </c>
      <c r="G6" s="351" t="s">
        <v>454</v>
      </c>
      <c r="H6" s="353" t="s">
        <v>455</v>
      </c>
    </row>
    <row r="7" spans="1:8" s="83" customFormat="1" ht="18.75" customHeight="1">
      <c r="A7" s="231" t="s">
        <v>230</v>
      </c>
      <c r="B7" s="478">
        <v>1396122</v>
      </c>
      <c r="C7" s="478">
        <v>1395326</v>
      </c>
      <c r="D7" s="80">
        <v>796</v>
      </c>
      <c r="E7" s="81">
        <v>0.05704760034572566</v>
      </c>
      <c r="F7" s="198">
        <v>1388742</v>
      </c>
      <c r="G7" s="479">
        <v>7380</v>
      </c>
      <c r="H7" s="82">
        <v>0.5314162025775846</v>
      </c>
    </row>
    <row r="8" spans="1:8" ht="18" customHeight="1">
      <c r="A8" s="231" t="s">
        <v>442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1" t="s">
        <v>220</v>
      </c>
      <c r="B9" s="595">
        <v>1081673</v>
      </c>
      <c r="C9" s="596">
        <v>1081049</v>
      </c>
      <c r="D9" s="80">
        <v>624</v>
      </c>
      <c r="E9" s="81">
        <v>0.05772171289183006</v>
      </c>
      <c r="F9" s="169">
        <v>1076536</v>
      </c>
      <c r="G9" s="596">
        <v>5137</v>
      </c>
      <c r="H9" s="82">
        <v>0.47717865449924574</v>
      </c>
    </row>
    <row r="10" spans="1:8" ht="18" customHeight="1">
      <c r="A10" s="231"/>
      <c r="B10" s="84"/>
      <c r="C10" s="85"/>
      <c r="D10" s="86"/>
      <c r="E10" s="81"/>
      <c r="F10" s="171"/>
      <c r="G10" s="86"/>
      <c r="H10" s="82"/>
    </row>
    <row r="11" spans="1:8" ht="18.75" customHeight="1">
      <c r="A11" s="231" t="s">
        <v>150</v>
      </c>
      <c r="B11" s="84">
        <v>315959</v>
      </c>
      <c r="C11" s="85">
        <v>315794</v>
      </c>
      <c r="D11" s="86">
        <v>165</v>
      </c>
      <c r="E11" s="81">
        <v>0.05224925109406765</v>
      </c>
      <c r="F11" s="171">
        <v>315400</v>
      </c>
      <c r="G11" s="86">
        <v>559</v>
      </c>
      <c r="H11" s="82">
        <v>0.17723525681674063</v>
      </c>
    </row>
    <row r="12" spans="1:8" ht="18.75" customHeight="1">
      <c r="A12" s="231" t="s">
        <v>151</v>
      </c>
      <c r="B12" s="595">
        <v>93008</v>
      </c>
      <c r="C12" s="597">
        <v>93049</v>
      </c>
      <c r="D12" s="86">
        <v>-41</v>
      </c>
      <c r="E12" s="81">
        <v>-0.04406280561854507</v>
      </c>
      <c r="F12" s="171">
        <v>92756</v>
      </c>
      <c r="G12" s="598">
        <v>252</v>
      </c>
      <c r="H12" s="82">
        <v>0.27168053818620896</v>
      </c>
    </row>
    <row r="13" spans="1:8" ht="18.75" customHeight="1">
      <c r="A13" s="231" t="s">
        <v>152</v>
      </c>
      <c r="B13" s="84">
        <v>47032</v>
      </c>
      <c r="C13" s="85">
        <v>47004</v>
      </c>
      <c r="D13" s="86">
        <v>28</v>
      </c>
      <c r="E13" s="81">
        <v>0.059569398349076666</v>
      </c>
      <c r="F13" s="171">
        <v>46944</v>
      </c>
      <c r="G13" s="86">
        <v>88</v>
      </c>
      <c r="H13" s="82">
        <v>0.18745739604635311</v>
      </c>
    </row>
    <row r="14" spans="1:8" ht="18.75" customHeight="1">
      <c r="A14" s="231" t="s">
        <v>218</v>
      </c>
      <c r="B14" s="84">
        <v>110242</v>
      </c>
      <c r="C14" s="85">
        <v>110181</v>
      </c>
      <c r="D14" s="86">
        <v>61</v>
      </c>
      <c r="E14" s="81">
        <v>0.055363447418338915</v>
      </c>
      <c r="F14" s="171">
        <v>109600</v>
      </c>
      <c r="G14" s="86">
        <v>642</v>
      </c>
      <c r="H14" s="82">
        <v>0.5857664233576643</v>
      </c>
    </row>
    <row r="15" spans="1:8" ht="18.75" customHeight="1">
      <c r="A15" s="231" t="s">
        <v>154</v>
      </c>
      <c r="B15" s="84">
        <v>61200</v>
      </c>
      <c r="C15" s="85">
        <v>61178</v>
      </c>
      <c r="D15" s="86">
        <v>22</v>
      </c>
      <c r="E15" s="81">
        <v>0.03596063944555232</v>
      </c>
      <c r="F15" s="171">
        <v>60976</v>
      </c>
      <c r="G15" s="86">
        <v>224</v>
      </c>
      <c r="H15" s="82">
        <v>0.36735764891104694</v>
      </c>
    </row>
    <row r="16" spans="1:8" ht="18.75" customHeight="1">
      <c r="A16" s="231" t="s">
        <v>155</v>
      </c>
      <c r="B16" s="84">
        <v>57224</v>
      </c>
      <c r="C16" s="85">
        <v>57224</v>
      </c>
      <c r="D16" s="86">
        <v>0</v>
      </c>
      <c r="E16" s="81">
        <v>0</v>
      </c>
      <c r="F16" s="171">
        <v>56950</v>
      </c>
      <c r="G16" s="86">
        <v>274</v>
      </c>
      <c r="H16" s="82">
        <v>0.4811237928007024</v>
      </c>
    </row>
    <row r="17" spans="1:8" ht="18.75" customHeight="1">
      <c r="A17" s="231" t="s">
        <v>156</v>
      </c>
      <c r="B17" s="84">
        <v>130996</v>
      </c>
      <c r="C17" s="85">
        <v>130946</v>
      </c>
      <c r="D17" s="86">
        <v>50</v>
      </c>
      <c r="E17" s="81">
        <v>0.03818367876834726</v>
      </c>
      <c r="F17" s="171">
        <v>130097</v>
      </c>
      <c r="G17" s="86">
        <v>899</v>
      </c>
      <c r="H17" s="82">
        <v>0.6910228521795275</v>
      </c>
    </row>
    <row r="18" spans="1:8" ht="18.75" customHeight="1">
      <c r="A18" s="231" t="s">
        <v>303</v>
      </c>
      <c r="B18" s="84">
        <v>57615</v>
      </c>
      <c r="C18" s="85">
        <v>57475</v>
      </c>
      <c r="D18" s="86">
        <v>140</v>
      </c>
      <c r="E18" s="81">
        <v>0.2435841670291431</v>
      </c>
      <c r="F18" s="171">
        <v>56518</v>
      </c>
      <c r="G18" s="86">
        <v>1097</v>
      </c>
      <c r="H18" s="82">
        <v>1.9409745567783716</v>
      </c>
    </row>
    <row r="19" spans="1:8" s="83" customFormat="1" ht="18.75" customHeight="1">
      <c r="A19" s="231" t="s">
        <v>157</v>
      </c>
      <c r="B19" s="91">
        <v>116376</v>
      </c>
      <c r="C19" s="199">
        <v>116224</v>
      </c>
      <c r="D19" s="80">
        <v>152</v>
      </c>
      <c r="E19" s="81">
        <v>0.1307819383259912</v>
      </c>
      <c r="F19" s="181">
        <v>115270</v>
      </c>
      <c r="G19" s="80">
        <v>1106</v>
      </c>
      <c r="H19" s="82">
        <v>0.9594864231803591</v>
      </c>
    </row>
    <row r="20" spans="1:8" s="83" customFormat="1" ht="18.75" customHeight="1">
      <c r="A20" s="231" t="s">
        <v>219</v>
      </c>
      <c r="B20" s="91">
        <v>52244</v>
      </c>
      <c r="C20" s="199">
        <v>52213</v>
      </c>
      <c r="D20" s="80">
        <v>31</v>
      </c>
      <c r="E20" s="81">
        <v>0.05937218700323674</v>
      </c>
      <c r="F20" s="182">
        <v>52389</v>
      </c>
      <c r="G20" s="80">
        <v>-145</v>
      </c>
      <c r="H20" s="82">
        <v>-0.2767756590123881</v>
      </c>
    </row>
    <row r="21" spans="1:8" s="83" customFormat="1" ht="18.75" customHeight="1">
      <c r="A21" s="231" t="s">
        <v>473</v>
      </c>
      <c r="B21" s="91">
        <v>39777</v>
      </c>
      <c r="C21" s="200">
        <v>39761</v>
      </c>
      <c r="D21" s="80">
        <v>16</v>
      </c>
      <c r="E21" s="81">
        <v>0.040240436608737204</v>
      </c>
      <c r="F21" s="183">
        <v>39636</v>
      </c>
      <c r="G21" s="80">
        <v>141</v>
      </c>
      <c r="H21" s="82">
        <v>0.35573720859824404</v>
      </c>
    </row>
    <row r="22" spans="1:8" ht="18" customHeight="1">
      <c r="A22" s="232" t="s">
        <v>443</v>
      </c>
      <c r="B22" s="91"/>
      <c r="C22" s="199"/>
      <c r="D22" s="80"/>
      <c r="E22" s="81"/>
      <c r="F22" s="182"/>
      <c r="G22" s="80"/>
      <c r="H22" s="82"/>
    </row>
    <row r="23" spans="1:8" s="83" customFormat="1" ht="18.75" customHeight="1">
      <c r="A23" s="231" t="s">
        <v>159</v>
      </c>
      <c r="B23" s="91">
        <v>314449</v>
      </c>
      <c r="C23" s="198">
        <v>314277</v>
      </c>
      <c r="D23" s="80">
        <v>172</v>
      </c>
      <c r="E23" s="81">
        <v>0.05472879020736485</v>
      </c>
      <c r="F23" s="198">
        <v>312206</v>
      </c>
      <c r="G23" s="80">
        <v>2243</v>
      </c>
      <c r="H23" s="82">
        <v>0.7184359044989527</v>
      </c>
    </row>
    <row r="24" spans="1:8" ht="18.75" customHeight="1">
      <c r="A24" s="231"/>
      <c r="B24" s="91"/>
      <c r="C24" s="198"/>
      <c r="D24" s="80"/>
      <c r="E24" s="81"/>
      <c r="F24" s="198"/>
      <c r="G24" s="80"/>
      <c r="H24" s="82"/>
    </row>
    <row r="25" spans="1:8" ht="18" customHeight="1">
      <c r="A25" s="231" t="s">
        <v>160</v>
      </c>
      <c r="B25" s="197">
        <v>64429</v>
      </c>
      <c r="C25" s="198">
        <v>64495</v>
      </c>
      <c r="D25" s="86">
        <v>-66</v>
      </c>
      <c r="E25" s="81">
        <v>-0.10233351422590899</v>
      </c>
      <c r="F25" s="198">
        <v>64550</v>
      </c>
      <c r="G25" s="86">
        <v>-121</v>
      </c>
      <c r="H25" s="82">
        <v>-0.18745158791634392</v>
      </c>
    </row>
    <row r="26" spans="1:8" ht="18.75" customHeight="1">
      <c r="A26" s="231"/>
      <c r="B26" s="195"/>
      <c r="C26" s="198"/>
      <c r="D26" s="86"/>
      <c r="E26" s="81"/>
      <c r="F26" s="171"/>
      <c r="G26" s="86"/>
      <c r="H26" s="82"/>
    </row>
    <row r="27" spans="1:8" ht="18.75" customHeight="1">
      <c r="A27" s="231" t="s">
        <v>161</v>
      </c>
      <c r="B27" s="84">
        <v>5139</v>
      </c>
      <c r="C27" s="85">
        <v>5139</v>
      </c>
      <c r="D27" s="86">
        <v>0</v>
      </c>
      <c r="E27" s="81">
        <v>0</v>
      </c>
      <c r="F27" s="171">
        <v>5219</v>
      </c>
      <c r="G27" s="86">
        <v>-80</v>
      </c>
      <c r="H27" s="82">
        <v>-1.5328607012837707</v>
      </c>
    </row>
    <row r="28" spans="1:8" ht="18.75" customHeight="1">
      <c r="A28" s="231" t="s">
        <v>162</v>
      </c>
      <c r="B28" s="84">
        <v>3198</v>
      </c>
      <c r="C28" s="196">
        <v>3203</v>
      </c>
      <c r="D28" s="86">
        <v>-5</v>
      </c>
      <c r="E28" s="81">
        <v>-0.1561036528254761</v>
      </c>
      <c r="F28" s="171">
        <v>3238</v>
      </c>
      <c r="G28" s="86">
        <v>-40</v>
      </c>
      <c r="H28" s="82">
        <v>-1.2353304508956144</v>
      </c>
    </row>
    <row r="29" spans="1:8" ht="18.75" customHeight="1">
      <c r="A29" s="231" t="s">
        <v>163</v>
      </c>
      <c r="B29" s="84">
        <v>1780</v>
      </c>
      <c r="C29" s="85">
        <v>1780</v>
      </c>
      <c r="D29" s="86">
        <v>0</v>
      </c>
      <c r="E29" s="81">
        <v>0</v>
      </c>
      <c r="F29" s="171">
        <v>1777</v>
      </c>
      <c r="G29" s="86">
        <v>3</v>
      </c>
      <c r="H29" s="82">
        <v>0.16882386043894204</v>
      </c>
    </row>
    <row r="30" spans="1:8" ht="18.75" customHeight="1">
      <c r="A30" s="231" t="s">
        <v>221</v>
      </c>
      <c r="B30" s="84">
        <v>9440</v>
      </c>
      <c r="C30" s="85">
        <v>9443</v>
      </c>
      <c r="D30" s="86">
        <v>-3</v>
      </c>
      <c r="E30" s="81">
        <v>-0.031769564756962826</v>
      </c>
      <c r="F30" s="171">
        <v>9469</v>
      </c>
      <c r="G30" s="86">
        <v>-29</v>
      </c>
      <c r="H30" s="82">
        <v>-0.3062625409230119</v>
      </c>
    </row>
    <row r="31" spans="1:8" ht="18.75" customHeight="1">
      <c r="A31" s="231" t="s">
        <v>165</v>
      </c>
      <c r="B31" s="84">
        <v>13803</v>
      </c>
      <c r="C31" s="85">
        <v>13820</v>
      </c>
      <c r="D31" s="86">
        <v>-17</v>
      </c>
      <c r="E31" s="81">
        <v>-0.12301013024602027</v>
      </c>
      <c r="F31" s="171">
        <v>13966</v>
      </c>
      <c r="G31" s="86">
        <v>-163</v>
      </c>
      <c r="H31" s="82">
        <v>-1.1671201489331233</v>
      </c>
    </row>
    <row r="32" spans="1:8" ht="18.75" customHeight="1">
      <c r="A32" s="231" t="s">
        <v>166</v>
      </c>
      <c r="B32" s="84">
        <v>9884</v>
      </c>
      <c r="C32" s="85">
        <v>9891</v>
      </c>
      <c r="D32" s="86">
        <v>-7</v>
      </c>
      <c r="E32" s="81">
        <v>-0.07077140835102619</v>
      </c>
      <c r="F32" s="171">
        <v>9810</v>
      </c>
      <c r="G32" s="86">
        <v>74</v>
      </c>
      <c r="H32" s="82">
        <v>0.7543323139653415</v>
      </c>
    </row>
    <row r="33" spans="1:8" ht="18.75" customHeight="1">
      <c r="A33" s="231" t="s">
        <v>167</v>
      </c>
      <c r="B33" s="84">
        <v>5336</v>
      </c>
      <c r="C33" s="85">
        <v>5347</v>
      </c>
      <c r="D33" s="86">
        <v>-11</v>
      </c>
      <c r="E33" s="81">
        <v>-0.20572283523471105</v>
      </c>
      <c r="F33" s="171">
        <v>5293</v>
      </c>
      <c r="G33" s="86">
        <v>43</v>
      </c>
      <c r="H33" s="82">
        <v>0.8123937275647081</v>
      </c>
    </row>
    <row r="34" spans="1:8" ht="18.75" customHeight="1">
      <c r="A34" s="231" t="s">
        <v>168</v>
      </c>
      <c r="B34" s="84">
        <v>11037</v>
      </c>
      <c r="C34" s="85">
        <v>11049</v>
      </c>
      <c r="D34" s="86">
        <v>-12</v>
      </c>
      <c r="E34" s="81">
        <v>-0.10860711376595167</v>
      </c>
      <c r="F34" s="171">
        <v>10938</v>
      </c>
      <c r="G34" s="86">
        <v>99</v>
      </c>
      <c r="H34" s="82">
        <v>0.9051014810751509</v>
      </c>
    </row>
    <row r="35" spans="1:8" ht="18" customHeight="1">
      <c r="A35" s="231" t="s">
        <v>169</v>
      </c>
      <c r="B35" s="84">
        <v>4812</v>
      </c>
      <c r="C35" s="85">
        <v>4823</v>
      </c>
      <c r="D35" s="86">
        <v>-11</v>
      </c>
      <c r="E35" s="81">
        <v>-0.22807381297947335</v>
      </c>
      <c r="F35" s="171">
        <v>4840</v>
      </c>
      <c r="G35" s="86">
        <v>-28</v>
      </c>
      <c r="H35" s="82">
        <v>-0.5785123966942148</v>
      </c>
    </row>
    <row r="36" spans="1:8" s="83" customFormat="1" ht="18.75" customHeight="1">
      <c r="A36" s="231"/>
      <c r="B36" s="195"/>
      <c r="C36" s="85"/>
      <c r="D36" s="86"/>
      <c r="E36" s="81"/>
      <c r="F36" s="171"/>
      <c r="G36" s="86"/>
      <c r="H36" s="82"/>
    </row>
    <row r="37" spans="1:8" ht="18" customHeight="1">
      <c r="A37" s="231" t="s">
        <v>170</v>
      </c>
      <c r="B37" s="91">
        <v>148258</v>
      </c>
      <c r="C37" s="85">
        <v>148114</v>
      </c>
      <c r="D37" s="80">
        <v>144</v>
      </c>
      <c r="E37" s="81">
        <v>0.09722240976545093</v>
      </c>
      <c r="F37" s="196">
        <v>146913</v>
      </c>
      <c r="G37" s="80">
        <v>1345</v>
      </c>
      <c r="H37" s="82">
        <v>0.9155078175518845</v>
      </c>
    </row>
    <row r="38" spans="1:8" ht="18.75" customHeight="1">
      <c r="A38" s="231"/>
      <c r="B38" s="195"/>
      <c r="C38" s="196"/>
      <c r="D38" s="86"/>
      <c r="E38" s="81"/>
      <c r="F38" s="171"/>
      <c r="G38" s="86"/>
      <c r="H38" s="82"/>
    </row>
    <row r="39" spans="1:8" ht="18.75" customHeight="1">
      <c r="A39" s="231" t="s">
        <v>171</v>
      </c>
      <c r="B39" s="95">
        <v>38654</v>
      </c>
      <c r="C39" s="170">
        <v>38584</v>
      </c>
      <c r="D39" s="86">
        <v>70</v>
      </c>
      <c r="E39" s="81">
        <v>0.18142235123367198</v>
      </c>
      <c r="F39" s="171">
        <v>38176</v>
      </c>
      <c r="G39" s="86">
        <v>478</v>
      </c>
      <c r="H39" s="82">
        <v>1.2520955574182733</v>
      </c>
    </row>
    <row r="40" spans="1:8" ht="18.75" customHeight="1">
      <c r="A40" s="231" t="s">
        <v>172</v>
      </c>
      <c r="B40" s="84">
        <v>13748</v>
      </c>
      <c r="C40" s="196">
        <v>13755</v>
      </c>
      <c r="D40" s="86">
        <v>-7</v>
      </c>
      <c r="E40" s="81">
        <v>-0.05089058524173028</v>
      </c>
      <c r="F40" s="171">
        <v>13692</v>
      </c>
      <c r="G40" s="86">
        <v>56</v>
      </c>
      <c r="H40" s="82">
        <v>0.408997955010225</v>
      </c>
    </row>
    <row r="41" spans="1:8" ht="18.75" customHeight="1">
      <c r="A41" s="231" t="s">
        <v>173</v>
      </c>
      <c r="B41" s="84">
        <v>27664</v>
      </c>
      <c r="C41" s="85">
        <v>27615</v>
      </c>
      <c r="D41" s="86">
        <v>49</v>
      </c>
      <c r="E41" s="81">
        <v>0.17743979721166034</v>
      </c>
      <c r="F41" s="171">
        <v>27424</v>
      </c>
      <c r="G41" s="86">
        <v>240</v>
      </c>
      <c r="H41" s="82">
        <v>0.8751458576429404</v>
      </c>
    </row>
    <row r="42" spans="1:8" ht="18.75" customHeight="1">
      <c r="A42" s="231" t="s">
        <v>146</v>
      </c>
      <c r="B42" s="84">
        <v>15838</v>
      </c>
      <c r="C42" s="85">
        <v>15853</v>
      </c>
      <c r="D42" s="86">
        <v>-15</v>
      </c>
      <c r="E42" s="81">
        <v>-0.09461931495615972</v>
      </c>
      <c r="F42" s="171">
        <v>15831</v>
      </c>
      <c r="G42" s="86">
        <v>7</v>
      </c>
      <c r="H42" s="82">
        <v>0.04421704251152801</v>
      </c>
    </row>
    <row r="43" spans="1:8" ht="18.75" customHeight="1">
      <c r="A43" s="231" t="s">
        <v>147</v>
      </c>
      <c r="B43" s="84">
        <v>17549</v>
      </c>
      <c r="C43" s="85">
        <v>17511</v>
      </c>
      <c r="D43" s="271">
        <v>38</v>
      </c>
      <c r="E43" s="81">
        <v>0.21700645308663125</v>
      </c>
      <c r="F43" s="171">
        <v>17084</v>
      </c>
      <c r="G43" s="86">
        <v>465</v>
      </c>
      <c r="H43" s="82">
        <v>2.721845001170686</v>
      </c>
    </row>
    <row r="44" spans="1:8" ht="18" customHeight="1">
      <c r="A44" s="231" t="s">
        <v>174</v>
      </c>
      <c r="B44" s="84">
        <v>34805</v>
      </c>
      <c r="C44" s="85">
        <v>34796</v>
      </c>
      <c r="D44" s="86">
        <v>9</v>
      </c>
      <c r="E44" s="81">
        <v>0.025865041958845845</v>
      </c>
      <c r="F44" s="171">
        <v>34706</v>
      </c>
      <c r="G44" s="86">
        <v>99</v>
      </c>
      <c r="H44" s="82">
        <v>0.2852532703278972</v>
      </c>
    </row>
    <row r="45" spans="1:8" ht="18.75" customHeight="1">
      <c r="A45" s="231"/>
      <c r="B45" s="195"/>
      <c r="C45" s="85"/>
      <c r="D45" s="86"/>
      <c r="E45" s="81"/>
      <c r="F45" s="171"/>
      <c r="G45" s="86"/>
      <c r="H45" s="82"/>
    </row>
    <row r="46" spans="1:8" ht="18" customHeight="1">
      <c r="A46" s="231" t="s">
        <v>175</v>
      </c>
      <c r="B46" s="84">
        <v>94831</v>
      </c>
      <c r="C46" s="85">
        <v>94743</v>
      </c>
      <c r="D46" s="86">
        <v>88</v>
      </c>
      <c r="E46" s="81">
        <v>0.09288285150354116</v>
      </c>
      <c r="F46" s="196">
        <v>93735</v>
      </c>
      <c r="G46" s="84">
        <v>1096</v>
      </c>
      <c r="H46" s="82">
        <v>1.1692537472662292</v>
      </c>
    </row>
    <row r="47" spans="1:8" ht="18.75" customHeight="1">
      <c r="A47" s="231"/>
      <c r="B47" s="195"/>
      <c r="C47" s="84"/>
      <c r="D47" s="86"/>
      <c r="E47" s="81"/>
      <c r="F47" s="171"/>
      <c r="G47" s="86"/>
      <c r="H47" s="82"/>
    </row>
    <row r="48" spans="1:8" ht="18.75" customHeight="1">
      <c r="A48" s="231" t="s">
        <v>176</v>
      </c>
      <c r="B48" s="84">
        <v>16524</v>
      </c>
      <c r="C48" s="94">
        <v>16472</v>
      </c>
      <c r="D48" s="271">
        <v>52</v>
      </c>
      <c r="E48" s="81">
        <v>0.31568722680913064</v>
      </c>
      <c r="F48" s="171">
        <v>15799</v>
      </c>
      <c r="G48" s="86">
        <v>725</v>
      </c>
      <c r="H48" s="82">
        <v>4.588898031520983</v>
      </c>
    </row>
    <row r="49" spans="1:8" ht="18.75" customHeight="1">
      <c r="A49" s="231" t="s">
        <v>177</v>
      </c>
      <c r="B49" s="95">
        <v>35634</v>
      </c>
      <c r="C49" s="201">
        <v>35606</v>
      </c>
      <c r="D49" s="86">
        <v>28</v>
      </c>
      <c r="E49" s="81">
        <v>0.07863843172499017</v>
      </c>
      <c r="F49" s="171">
        <v>35347</v>
      </c>
      <c r="G49" s="86">
        <v>287</v>
      </c>
      <c r="H49" s="82">
        <v>0.8119500947746626</v>
      </c>
    </row>
    <row r="50" spans="1:8" ht="18.75" customHeight="1">
      <c r="A50" s="231" t="s">
        <v>178</v>
      </c>
      <c r="B50" s="84">
        <v>786</v>
      </c>
      <c r="C50" s="85">
        <v>785</v>
      </c>
      <c r="D50" s="86">
        <v>1</v>
      </c>
      <c r="E50" s="81">
        <v>0.12738853503184713</v>
      </c>
      <c r="F50" s="171">
        <v>772</v>
      </c>
      <c r="G50" s="86">
        <v>14</v>
      </c>
      <c r="H50" s="82">
        <v>1.8134715025906734</v>
      </c>
    </row>
    <row r="51" spans="1:8" ht="18.75" customHeight="1">
      <c r="A51" s="231" t="s">
        <v>179</v>
      </c>
      <c r="B51" s="84">
        <v>927</v>
      </c>
      <c r="C51" s="85">
        <v>927</v>
      </c>
      <c r="D51" s="86">
        <v>0</v>
      </c>
      <c r="E51" s="81">
        <v>0</v>
      </c>
      <c r="F51" s="171">
        <v>961</v>
      </c>
      <c r="G51" s="86">
        <v>-34</v>
      </c>
      <c r="H51" s="82">
        <v>-3.537981269510926</v>
      </c>
    </row>
    <row r="52" spans="1:8" ht="18.75" customHeight="1">
      <c r="A52" s="231" t="s">
        <v>180</v>
      </c>
      <c r="B52" s="84">
        <v>851</v>
      </c>
      <c r="C52" s="85">
        <v>850</v>
      </c>
      <c r="D52" s="86">
        <v>1</v>
      </c>
      <c r="E52" s="81">
        <v>0.1176470588235294</v>
      </c>
      <c r="F52" s="171">
        <v>888</v>
      </c>
      <c r="G52" s="86">
        <v>-37</v>
      </c>
      <c r="H52" s="82">
        <v>-4.166666666666666</v>
      </c>
    </row>
    <row r="53" spans="1:8" ht="18.75" customHeight="1">
      <c r="A53" s="231" t="s">
        <v>181</v>
      </c>
      <c r="B53" s="84">
        <v>477</v>
      </c>
      <c r="C53" s="85">
        <v>477</v>
      </c>
      <c r="D53" s="86">
        <v>0</v>
      </c>
      <c r="E53" s="81">
        <v>0</v>
      </c>
      <c r="F53" s="171">
        <v>481</v>
      </c>
      <c r="G53" s="86">
        <v>-4</v>
      </c>
      <c r="H53" s="82">
        <v>-0.8316008316008316</v>
      </c>
    </row>
    <row r="54" spans="1:8" ht="18.75" customHeight="1">
      <c r="A54" s="231" t="s">
        <v>148</v>
      </c>
      <c r="B54" s="84">
        <v>1402</v>
      </c>
      <c r="C54" s="85">
        <v>1400</v>
      </c>
      <c r="D54" s="86">
        <v>2</v>
      </c>
      <c r="E54" s="81">
        <v>0.14285714285714285</v>
      </c>
      <c r="F54" s="171">
        <v>1396</v>
      </c>
      <c r="G54" s="86">
        <v>6</v>
      </c>
      <c r="H54" s="82">
        <v>0.42979942693409745</v>
      </c>
    </row>
    <row r="55" spans="1:8" ht="18.75" customHeight="1">
      <c r="A55" s="231" t="s">
        <v>183</v>
      </c>
      <c r="B55" s="84">
        <v>581</v>
      </c>
      <c r="C55" s="85">
        <v>584</v>
      </c>
      <c r="D55" s="86">
        <v>-3</v>
      </c>
      <c r="E55" s="81">
        <v>-0.5136986301369862</v>
      </c>
      <c r="F55" s="171">
        <v>574</v>
      </c>
      <c r="G55" s="86">
        <v>7</v>
      </c>
      <c r="H55" s="82">
        <v>1.2195121951219512</v>
      </c>
    </row>
    <row r="56" spans="1:8" ht="18.75" customHeight="1">
      <c r="A56" s="231" t="s">
        <v>222</v>
      </c>
      <c r="B56" s="84">
        <v>1356</v>
      </c>
      <c r="C56" s="85">
        <v>1360</v>
      </c>
      <c r="D56" s="86">
        <v>-4</v>
      </c>
      <c r="E56" s="81">
        <v>-0.29411764705882354</v>
      </c>
      <c r="F56" s="171">
        <v>1388</v>
      </c>
      <c r="G56" s="86">
        <v>-32</v>
      </c>
      <c r="H56" s="82">
        <v>-2.3054755043227666</v>
      </c>
    </row>
    <row r="57" spans="1:8" ht="18.75" customHeight="1">
      <c r="A57" s="231" t="s">
        <v>185</v>
      </c>
      <c r="B57" s="84">
        <v>1526</v>
      </c>
      <c r="C57" s="85">
        <v>1534</v>
      </c>
      <c r="D57" s="86">
        <v>-8</v>
      </c>
      <c r="E57" s="81">
        <v>-0.5215123859191656</v>
      </c>
      <c r="F57" s="171">
        <v>1594</v>
      </c>
      <c r="G57" s="86">
        <v>-68</v>
      </c>
      <c r="H57" s="82">
        <v>-4.265997490589712</v>
      </c>
    </row>
    <row r="58" spans="1:8" ht="18.75" customHeight="1">
      <c r="A58" s="231" t="s">
        <v>186</v>
      </c>
      <c r="B58" s="84">
        <v>8482</v>
      </c>
      <c r="C58" s="85">
        <v>8497</v>
      </c>
      <c r="D58" s="271">
        <v>-15</v>
      </c>
      <c r="E58" s="81">
        <v>-0.17653289396257502</v>
      </c>
      <c r="F58" s="171">
        <v>8588</v>
      </c>
      <c r="G58" s="86">
        <v>-106</v>
      </c>
      <c r="H58" s="82">
        <v>-1.2342803912435958</v>
      </c>
    </row>
    <row r="59" spans="1:8" ht="18" customHeight="1">
      <c r="A59" s="231" t="s">
        <v>187</v>
      </c>
      <c r="B59" s="84">
        <v>26285</v>
      </c>
      <c r="C59" s="85">
        <v>26251</v>
      </c>
      <c r="D59" s="86">
        <v>34</v>
      </c>
      <c r="E59" s="81">
        <v>0.1295188754714106</v>
      </c>
      <c r="F59" s="181">
        <v>25947</v>
      </c>
      <c r="G59" s="86">
        <v>338</v>
      </c>
      <c r="H59" s="82">
        <v>1.302655412957182</v>
      </c>
    </row>
    <row r="60" spans="1:8" ht="18.75" customHeight="1">
      <c r="A60" s="231" t="s">
        <v>217</v>
      </c>
      <c r="B60" s="84"/>
      <c r="C60" s="85"/>
      <c r="D60" s="86"/>
      <c r="E60" s="81"/>
      <c r="F60" s="171"/>
      <c r="G60" s="86"/>
      <c r="H60" s="82"/>
    </row>
    <row r="61" spans="1:8" ht="18" customHeight="1">
      <c r="A61" s="231" t="s">
        <v>188</v>
      </c>
      <c r="B61" s="84">
        <v>1239</v>
      </c>
      <c r="C61" s="199">
        <v>1244</v>
      </c>
      <c r="D61" s="86">
        <v>-5</v>
      </c>
      <c r="E61" s="81">
        <v>-0.40192926045016075</v>
      </c>
      <c r="F61" s="85">
        <v>1259</v>
      </c>
      <c r="G61" s="86">
        <v>-20</v>
      </c>
      <c r="H61" s="82">
        <v>-1.5885623510722795</v>
      </c>
    </row>
    <row r="62" spans="1:8" ht="18.75" customHeight="1">
      <c r="A62" s="231"/>
      <c r="B62" s="195"/>
      <c r="C62" s="84"/>
      <c r="D62" s="86"/>
      <c r="E62" s="81"/>
      <c r="F62" s="171"/>
      <c r="G62" s="86"/>
      <c r="H62" s="82"/>
    </row>
    <row r="63" spans="1:8" ht="18" customHeight="1">
      <c r="A63" s="231" t="s">
        <v>189</v>
      </c>
      <c r="B63" s="84">
        <v>1239</v>
      </c>
      <c r="C63" s="85">
        <v>1244</v>
      </c>
      <c r="D63" s="86">
        <v>-5</v>
      </c>
      <c r="E63" s="81">
        <v>-0.40192926045016075</v>
      </c>
      <c r="F63" s="171">
        <v>1259</v>
      </c>
      <c r="G63" s="86">
        <v>-20</v>
      </c>
      <c r="H63" s="82">
        <v>-1.5885623510722795</v>
      </c>
    </row>
    <row r="64" spans="1:8" ht="18.75" customHeight="1">
      <c r="A64" s="231"/>
      <c r="B64" s="195"/>
      <c r="C64" s="196"/>
      <c r="D64" s="86"/>
      <c r="E64" s="81"/>
      <c r="F64" s="171"/>
      <c r="G64" s="86"/>
      <c r="H64" s="82"/>
    </row>
    <row r="65" spans="1:8" ht="18" customHeight="1">
      <c r="A65" s="231" t="s">
        <v>223</v>
      </c>
      <c r="B65" s="84">
        <v>5692</v>
      </c>
      <c r="C65" s="85">
        <v>5681</v>
      </c>
      <c r="D65" s="86">
        <v>11</v>
      </c>
      <c r="E65" s="81">
        <v>0.19362788241506776</v>
      </c>
      <c r="F65" s="196">
        <v>5749</v>
      </c>
      <c r="G65" s="86">
        <v>-57</v>
      </c>
      <c r="H65" s="82">
        <v>-0.9914767785701861</v>
      </c>
    </row>
    <row r="66" spans="1:8" ht="18.75" customHeight="1">
      <c r="A66" s="231"/>
      <c r="B66" s="195"/>
      <c r="C66" s="84"/>
      <c r="D66" s="86"/>
      <c r="E66" s="81"/>
      <c r="F66" s="171"/>
      <c r="G66" s="86"/>
      <c r="H66" s="82"/>
    </row>
    <row r="67" spans="1:8" ht="18.75" customHeight="1">
      <c r="A67" s="231" t="s">
        <v>191</v>
      </c>
      <c r="B67" s="84">
        <v>4010</v>
      </c>
      <c r="C67" s="113">
        <v>4008</v>
      </c>
      <c r="D67" s="86">
        <v>2</v>
      </c>
      <c r="E67" s="81">
        <v>0.049900199600798396</v>
      </c>
      <c r="F67" s="171">
        <v>4058</v>
      </c>
      <c r="G67" s="86">
        <v>-48</v>
      </c>
      <c r="H67" s="82">
        <v>-1.1828486939379004</v>
      </c>
    </row>
    <row r="68" spans="1:8" ht="18.75" customHeight="1" thickBot="1">
      <c r="A68" s="233" t="s">
        <v>224</v>
      </c>
      <c r="B68" s="96">
        <v>1682</v>
      </c>
      <c r="C68" s="272">
        <v>1673</v>
      </c>
      <c r="D68" s="97">
        <v>9</v>
      </c>
      <c r="E68" s="457">
        <v>0.5379557680812911</v>
      </c>
      <c r="F68" s="184">
        <v>1691</v>
      </c>
      <c r="G68" s="97">
        <v>-9</v>
      </c>
      <c r="H68" s="458">
        <v>-0.5322294500295683</v>
      </c>
    </row>
    <row r="69" spans="1:8" ht="18.75" customHeight="1">
      <c r="A69" s="99"/>
      <c r="B69" s="100"/>
      <c r="D69" s="202"/>
      <c r="E69" s="101"/>
      <c r="F69" s="178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 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72"/>
  <sheetViews>
    <sheetView showGridLines="0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87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473" t="s">
        <v>438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3"/>
    </row>
    <row r="3" spans="1:15" ht="21" customHeight="1">
      <c r="A3" s="73"/>
      <c r="B3" s="368">
        <v>40179</v>
      </c>
      <c r="C3" s="683" t="s">
        <v>4</v>
      </c>
      <c r="D3" s="684"/>
      <c r="E3" s="685"/>
      <c r="F3" s="203" t="s">
        <v>5</v>
      </c>
      <c r="G3" s="668" t="s">
        <v>610</v>
      </c>
      <c r="H3" s="669"/>
      <c r="I3" s="669"/>
      <c r="J3" s="669"/>
      <c r="K3" s="669"/>
      <c r="L3" s="669"/>
      <c r="M3" s="670"/>
      <c r="N3" s="72"/>
      <c r="O3" s="77"/>
    </row>
    <row r="4" spans="1:15" ht="27" customHeight="1">
      <c r="A4" s="75"/>
      <c r="B4" s="474">
        <v>40513</v>
      </c>
      <c r="C4" s="671" t="s">
        <v>611</v>
      </c>
      <c r="D4" s="672"/>
      <c r="E4" s="673"/>
      <c r="F4" s="477">
        <v>40544</v>
      </c>
      <c r="G4" s="243" t="s">
        <v>90</v>
      </c>
      <c r="H4" s="108" t="s">
        <v>91</v>
      </c>
      <c r="I4" s="109"/>
      <c r="J4" s="109"/>
      <c r="K4" s="680" t="s">
        <v>115</v>
      </c>
      <c r="L4" s="681"/>
      <c r="M4" s="682"/>
      <c r="N4" s="72"/>
      <c r="O4" s="77"/>
    </row>
    <row r="5" spans="1:15" ht="20.25" customHeight="1">
      <c r="A5" s="75" t="s">
        <v>10</v>
      </c>
      <c r="B5" s="273" t="s">
        <v>92</v>
      </c>
      <c r="C5" s="234" t="s">
        <v>88</v>
      </c>
      <c r="D5" s="76" t="s">
        <v>89</v>
      </c>
      <c r="E5" s="76" t="s">
        <v>19</v>
      </c>
      <c r="F5" s="76" t="s">
        <v>92</v>
      </c>
      <c r="G5" s="188" t="s">
        <v>101</v>
      </c>
      <c r="H5" s="674" t="s">
        <v>612</v>
      </c>
      <c r="I5" s="675"/>
      <c r="J5" s="676"/>
      <c r="K5" s="677" t="s">
        <v>613</v>
      </c>
      <c r="L5" s="678"/>
      <c r="M5" s="679"/>
      <c r="N5" s="161"/>
      <c r="O5" s="78"/>
    </row>
    <row r="6" spans="1:15" ht="20.25" customHeight="1">
      <c r="A6" s="75"/>
      <c r="B6" s="238" t="s">
        <v>614</v>
      </c>
      <c r="C6" s="76" t="s">
        <v>93</v>
      </c>
      <c r="D6" s="76" t="s">
        <v>93</v>
      </c>
      <c r="E6" s="238" t="s">
        <v>615</v>
      </c>
      <c r="F6" s="238" t="s">
        <v>614</v>
      </c>
      <c r="G6" s="357" t="s">
        <v>616</v>
      </c>
      <c r="H6" s="216" t="s">
        <v>617</v>
      </c>
      <c r="I6" s="235"/>
      <c r="J6" s="76"/>
      <c r="K6" s="236" t="s">
        <v>618</v>
      </c>
      <c r="L6" s="236"/>
      <c r="M6" s="237"/>
      <c r="N6" s="114"/>
      <c r="O6" s="77"/>
    </row>
    <row r="7" spans="1:15" ht="20.25" customHeight="1">
      <c r="A7" s="75"/>
      <c r="B7" s="355">
        <f>B4</f>
        <v>40513</v>
      </c>
      <c r="C7" s="238" t="s">
        <v>619</v>
      </c>
      <c r="D7" s="239" t="s">
        <v>620</v>
      </c>
      <c r="E7" s="110" t="s">
        <v>94</v>
      </c>
      <c r="F7" s="356">
        <f>F4</f>
        <v>40544</v>
      </c>
      <c r="G7" s="357" t="s">
        <v>621</v>
      </c>
      <c r="H7" s="369">
        <v>40179</v>
      </c>
      <c r="I7" s="190" t="s">
        <v>226</v>
      </c>
      <c r="J7" s="190" t="s">
        <v>228</v>
      </c>
      <c r="K7" s="241">
        <v>38626</v>
      </c>
      <c r="L7" s="190" t="s">
        <v>226</v>
      </c>
      <c r="M7" s="244" t="s">
        <v>228</v>
      </c>
      <c r="N7" s="114"/>
      <c r="O7" s="77"/>
    </row>
    <row r="8" spans="1:14" s="107" customFormat="1" ht="20.25" customHeight="1">
      <c r="A8" s="187"/>
      <c r="B8" s="188" t="s">
        <v>96</v>
      </c>
      <c r="C8" s="189" t="s">
        <v>97</v>
      </c>
      <c r="D8" s="188" t="s">
        <v>98</v>
      </c>
      <c r="E8" s="190" t="s">
        <v>99</v>
      </c>
      <c r="F8" s="188" t="s">
        <v>100</v>
      </c>
      <c r="G8" s="240" t="s">
        <v>622</v>
      </c>
      <c r="H8" s="355">
        <f>H7</f>
        <v>40179</v>
      </c>
      <c r="I8" s="192" t="s">
        <v>623</v>
      </c>
      <c r="J8" s="193" t="s">
        <v>624</v>
      </c>
      <c r="K8" s="355">
        <v>38626</v>
      </c>
      <c r="L8" s="192" t="s">
        <v>623</v>
      </c>
      <c r="M8" s="194" t="s">
        <v>624</v>
      </c>
      <c r="N8" s="111"/>
    </row>
    <row r="9" spans="1:15" s="107" customFormat="1" ht="20.25" customHeight="1">
      <c r="A9" s="366" t="s">
        <v>625</v>
      </c>
      <c r="B9" s="79">
        <v>536455</v>
      </c>
      <c r="C9" s="79">
        <v>543</v>
      </c>
      <c r="D9" s="80">
        <v>-21</v>
      </c>
      <c r="E9" s="373">
        <v>522</v>
      </c>
      <c r="F9" s="80">
        <v>536977</v>
      </c>
      <c r="G9" s="480">
        <v>0.1</v>
      </c>
      <c r="H9" s="481">
        <v>527430</v>
      </c>
      <c r="I9" s="80">
        <v>9547</v>
      </c>
      <c r="J9" s="482">
        <v>1.81</v>
      </c>
      <c r="K9" s="80">
        <v>488368</v>
      </c>
      <c r="L9" s="483">
        <v>48609</v>
      </c>
      <c r="M9" s="484">
        <v>9.95</v>
      </c>
      <c r="N9" s="191"/>
      <c r="O9" s="89"/>
    </row>
    <row r="10" spans="1:15" ht="20.25" customHeight="1">
      <c r="A10" s="366" t="s">
        <v>626</v>
      </c>
      <c r="B10" s="485"/>
      <c r="C10" s="487"/>
      <c r="D10" s="487"/>
      <c r="E10" s="603"/>
      <c r="F10" s="80"/>
      <c r="G10" s="480"/>
      <c r="H10" s="486"/>
      <c r="I10" s="487"/>
      <c r="J10" s="482"/>
      <c r="K10" s="488"/>
      <c r="L10" s="489"/>
      <c r="M10" s="490"/>
      <c r="N10" s="162"/>
      <c r="O10" s="90"/>
    </row>
    <row r="11" spans="1:15" ht="20.25" customHeight="1">
      <c r="A11" s="366" t="s">
        <v>627</v>
      </c>
      <c r="B11" s="80">
        <v>421315</v>
      </c>
      <c r="C11" s="80">
        <v>378</v>
      </c>
      <c r="D11" s="80">
        <v>-10</v>
      </c>
      <c r="E11" s="373">
        <v>368</v>
      </c>
      <c r="F11" s="80">
        <v>421683</v>
      </c>
      <c r="G11" s="480">
        <v>0.09</v>
      </c>
      <c r="H11" s="80">
        <v>414659</v>
      </c>
      <c r="I11" s="80">
        <v>7024</v>
      </c>
      <c r="J11" s="482">
        <v>1.69</v>
      </c>
      <c r="K11" s="80">
        <v>384048</v>
      </c>
      <c r="L11" s="80">
        <v>37635</v>
      </c>
      <c r="M11" s="490">
        <v>9.8</v>
      </c>
      <c r="N11" s="162"/>
      <c r="O11" s="90"/>
    </row>
    <row r="12" spans="1:15" ht="20.25" customHeight="1">
      <c r="A12" s="366"/>
      <c r="B12" s="79"/>
      <c r="C12" s="80"/>
      <c r="D12" s="80"/>
      <c r="E12" s="373"/>
      <c r="F12" s="80"/>
      <c r="G12" s="480"/>
      <c r="H12" s="486"/>
      <c r="I12" s="80"/>
      <c r="J12" s="482"/>
      <c r="K12" s="80"/>
      <c r="L12" s="483"/>
      <c r="M12" s="490"/>
      <c r="N12" s="162"/>
      <c r="O12" s="90"/>
    </row>
    <row r="13" spans="1:15" ht="20.25" customHeight="1">
      <c r="A13" s="366" t="s">
        <v>628</v>
      </c>
      <c r="B13" s="491">
        <v>131338</v>
      </c>
      <c r="C13" s="483">
        <v>139</v>
      </c>
      <c r="D13" s="483">
        <v>-11</v>
      </c>
      <c r="E13" s="373">
        <v>128</v>
      </c>
      <c r="F13" s="80">
        <v>131466</v>
      </c>
      <c r="G13" s="480">
        <v>0.1</v>
      </c>
      <c r="H13" s="486">
        <v>129859</v>
      </c>
      <c r="I13" s="80">
        <v>1607</v>
      </c>
      <c r="J13" s="482">
        <v>1.24</v>
      </c>
      <c r="K13" s="80">
        <v>122613</v>
      </c>
      <c r="L13" s="483">
        <v>8853</v>
      </c>
      <c r="M13" s="490">
        <v>7.22</v>
      </c>
      <c r="N13" s="162"/>
      <c r="O13" s="90"/>
    </row>
    <row r="14" spans="1:15" ht="20.25" customHeight="1">
      <c r="A14" s="366" t="s">
        <v>629</v>
      </c>
      <c r="B14" s="491">
        <v>37621</v>
      </c>
      <c r="C14" s="483">
        <v>-15</v>
      </c>
      <c r="D14" s="483">
        <v>-3</v>
      </c>
      <c r="E14" s="373">
        <v>-18</v>
      </c>
      <c r="F14" s="80">
        <v>37603</v>
      </c>
      <c r="G14" s="480">
        <v>-0.05</v>
      </c>
      <c r="H14" s="486">
        <v>37176</v>
      </c>
      <c r="I14" s="80">
        <v>427</v>
      </c>
      <c r="J14" s="482">
        <v>1.15</v>
      </c>
      <c r="K14" s="80">
        <v>34738</v>
      </c>
      <c r="L14" s="483">
        <v>2865</v>
      </c>
      <c r="M14" s="490">
        <v>8.25</v>
      </c>
      <c r="N14" s="162"/>
      <c r="O14" s="90"/>
    </row>
    <row r="15" spans="1:15" ht="20.25" customHeight="1">
      <c r="A15" s="366" t="s">
        <v>630</v>
      </c>
      <c r="B15" s="491">
        <v>19667</v>
      </c>
      <c r="C15" s="483">
        <v>-6</v>
      </c>
      <c r="D15" s="483">
        <v>2</v>
      </c>
      <c r="E15" s="373">
        <v>-4</v>
      </c>
      <c r="F15" s="80">
        <v>19663</v>
      </c>
      <c r="G15" s="480">
        <v>-0.02</v>
      </c>
      <c r="H15" s="486">
        <v>19473</v>
      </c>
      <c r="I15" s="80">
        <v>190</v>
      </c>
      <c r="J15" s="482">
        <v>0.98</v>
      </c>
      <c r="K15" s="80">
        <v>17798</v>
      </c>
      <c r="L15" s="483">
        <v>1865</v>
      </c>
      <c r="M15" s="490">
        <v>10.48</v>
      </c>
      <c r="N15" s="162"/>
      <c r="O15" s="90"/>
    </row>
    <row r="16" spans="1:15" ht="20.25" customHeight="1">
      <c r="A16" s="366" t="s">
        <v>631</v>
      </c>
      <c r="B16" s="491">
        <v>42159</v>
      </c>
      <c r="C16" s="483">
        <v>53</v>
      </c>
      <c r="D16" s="483">
        <v>-16</v>
      </c>
      <c r="E16" s="373">
        <v>37</v>
      </c>
      <c r="F16" s="80">
        <v>42196</v>
      </c>
      <c r="G16" s="480">
        <v>0.09</v>
      </c>
      <c r="H16" s="486">
        <v>41580</v>
      </c>
      <c r="I16" s="80">
        <v>616</v>
      </c>
      <c r="J16" s="482">
        <v>1.48</v>
      </c>
      <c r="K16" s="80">
        <v>38314</v>
      </c>
      <c r="L16" s="483">
        <v>3882</v>
      </c>
      <c r="M16" s="490">
        <v>10.13</v>
      </c>
      <c r="N16" s="162"/>
      <c r="O16" s="90"/>
    </row>
    <row r="17" spans="1:15" ht="20.25" customHeight="1">
      <c r="A17" s="366" t="s">
        <v>632</v>
      </c>
      <c r="B17" s="491">
        <v>24702</v>
      </c>
      <c r="C17" s="483">
        <v>14</v>
      </c>
      <c r="D17" s="483">
        <v>1</v>
      </c>
      <c r="E17" s="373">
        <v>15</v>
      </c>
      <c r="F17" s="80">
        <v>24717</v>
      </c>
      <c r="G17" s="480">
        <v>0.06</v>
      </c>
      <c r="H17" s="486">
        <v>24358</v>
      </c>
      <c r="I17" s="80">
        <v>359</v>
      </c>
      <c r="J17" s="482">
        <v>1.47</v>
      </c>
      <c r="K17" s="80">
        <v>22201</v>
      </c>
      <c r="L17" s="483">
        <v>2516</v>
      </c>
      <c r="M17" s="490">
        <v>11.33</v>
      </c>
      <c r="N17" s="162"/>
      <c r="O17" s="90"/>
    </row>
    <row r="18" spans="1:15" ht="20.25" customHeight="1">
      <c r="A18" s="366" t="s">
        <v>633</v>
      </c>
      <c r="B18" s="491">
        <v>20020</v>
      </c>
      <c r="C18" s="483">
        <v>20</v>
      </c>
      <c r="D18" s="483">
        <v>-11</v>
      </c>
      <c r="E18" s="373">
        <v>9</v>
      </c>
      <c r="F18" s="80">
        <v>20029</v>
      </c>
      <c r="G18" s="480">
        <v>0.04</v>
      </c>
      <c r="H18" s="486">
        <v>19553</v>
      </c>
      <c r="I18" s="80">
        <v>476</v>
      </c>
      <c r="J18" s="482">
        <v>2.43</v>
      </c>
      <c r="K18" s="80">
        <v>17703</v>
      </c>
      <c r="L18" s="483">
        <v>2326</v>
      </c>
      <c r="M18" s="490">
        <v>13.14</v>
      </c>
      <c r="N18" s="162"/>
      <c r="O18" s="90"/>
    </row>
    <row r="19" spans="1:15" ht="20.25" customHeight="1">
      <c r="A19" s="366" t="s">
        <v>634</v>
      </c>
      <c r="B19" s="491">
        <v>49454</v>
      </c>
      <c r="C19" s="483">
        <v>17</v>
      </c>
      <c r="D19" s="483">
        <v>15</v>
      </c>
      <c r="E19" s="373">
        <v>32</v>
      </c>
      <c r="F19" s="80">
        <v>49486</v>
      </c>
      <c r="G19" s="480">
        <v>0.06</v>
      </c>
      <c r="H19" s="486">
        <v>48584</v>
      </c>
      <c r="I19" s="80">
        <v>902</v>
      </c>
      <c r="J19" s="482">
        <v>1.86</v>
      </c>
      <c r="K19" s="80">
        <v>44650</v>
      </c>
      <c r="L19" s="483">
        <v>4836</v>
      </c>
      <c r="M19" s="490">
        <v>10.83</v>
      </c>
      <c r="N19" s="162"/>
      <c r="O19" s="90"/>
    </row>
    <row r="20" spans="1:15" ht="20.25" customHeight="1">
      <c r="A20" s="366" t="s">
        <v>302</v>
      </c>
      <c r="B20" s="491">
        <v>20109</v>
      </c>
      <c r="C20" s="483">
        <v>51</v>
      </c>
      <c r="D20" s="483">
        <v>6</v>
      </c>
      <c r="E20" s="373">
        <v>57</v>
      </c>
      <c r="F20" s="80">
        <v>20166</v>
      </c>
      <c r="G20" s="480">
        <v>0.28</v>
      </c>
      <c r="H20" s="486">
        <v>19464</v>
      </c>
      <c r="I20" s="80">
        <v>702</v>
      </c>
      <c r="J20" s="482">
        <v>3.61</v>
      </c>
      <c r="K20" s="80">
        <v>16688</v>
      </c>
      <c r="L20" s="483">
        <v>3478</v>
      </c>
      <c r="M20" s="490">
        <v>20.84</v>
      </c>
      <c r="N20" s="162"/>
      <c r="O20" s="90"/>
    </row>
    <row r="21" spans="1:15" ht="20.25" customHeight="1">
      <c r="A21" s="366" t="s">
        <v>635</v>
      </c>
      <c r="B21" s="491">
        <v>41339</v>
      </c>
      <c r="C21" s="483">
        <v>68</v>
      </c>
      <c r="D21" s="483">
        <v>-1</v>
      </c>
      <c r="E21" s="373">
        <v>67</v>
      </c>
      <c r="F21" s="80">
        <v>41406</v>
      </c>
      <c r="G21" s="480">
        <v>0.16</v>
      </c>
      <c r="H21" s="492">
        <v>40426</v>
      </c>
      <c r="I21" s="80">
        <v>980</v>
      </c>
      <c r="J21" s="482">
        <v>2.42</v>
      </c>
      <c r="K21" s="80">
        <v>37212</v>
      </c>
      <c r="L21" s="483">
        <v>4194</v>
      </c>
      <c r="M21" s="490">
        <v>11.27</v>
      </c>
      <c r="N21" s="162"/>
      <c r="O21" s="92"/>
    </row>
    <row r="22" spans="1:15" ht="20.25" customHeight="1">
      <c r="A22" s="366" t="s">
        <v>158</v>
      </c>
      <c r="B22" s="491">
        <v>22156</v>
      </c>
      <c r="C22" s="483">
        <v>24</v>
      </c>
      <c r="D22" s="483">
        <v>2</v>
      </c>
      <c r="E22" s="373">
        <v>26</v>
      </c>
      <c r="F22" s="80">
        <v>22182</v>
      </c>
      <c r="G22" s="480">
        <v>0.12</v>
      </c>
      <c r="H22" s="492">
        <v>21734</v>
      </c>
      <c r="I22" s="80">
        <v>448</v>
      </c>
      <c r="J22" s="482">
        <v>2.06</v>
      </c>
      <c r="K22" s="80">
        <v>20570</v>
      </c>
      <c r="L22" s="483">
        <v>1612</v>
      </c>
      <c r="M22" s="490">
        <v>7.84</v>
      </c>
      <c r="N22" s="162"/>
      <c r="O22" s="92"/>
    </row>
    <row r="23" spans="1:15" ht="20.25" customHeight="1">
      <c r="A23" s="366" t="s">
        <v>474</v>
      </c>
      <c r="B23" s="491">
        <v>12750</v>
      </c>
      <c r="C23" s="483">
        <v>13</v>
      </c>
      <c r="D23" s="483">
        <v>6</v>
      </c>
      <c r="E23" s="373">
        <v>19</v>
      </c>
      <c r="F23" s="80">
        <v>12769</v>
      </c>
      <c r="G23" s="480">
        <v>0.15</v>
      </c>
      <c r="H23" s="374">
        <v>12452</v>
      </c>
      <c r="I23" s="80">
        <v>317</v>
      </c>
      <c r="J23" s="482">
        <v>2.55</v>
      </c>
      <c r="K23" s="80">
        <v>11561</v>
      </c>
      <c r="L23" s="483">
        <v>1208</v>
      </c>
      <c r="M23" s="490">
        <v>10.45</v>
      </c>
      <c r="N23" s="162"/>
      <c r="O23" s="92"/>
    </row>
    <row r="24" spans="1:15" ht="20.25" customHeight="1">
      <c r="A24" s="354" t="s">
        <v>636</v>
      </c>
      <c r="B24" s="491"/>
      <c r="C24" s="374"/>
      <c r="D24" s="374"/>
      <c r="E24" s="374"/>
      <c r="F24" s="80"/>
      <c r="G24" s="480"/>
      <c r="H24" s="374"/>
      <c r="I24" s="80"/>
      <c r="J24" s="482"/>
      <c r="K24" s="374"/>
      <c r="L24" s="374"/>
      <c r="M24" s="490"/>
      <c r="N24" s="162"/>
      <c r="O24" s="167"/>
    </row>
    <row r="25" spans="1:15" ht="20.25" customHeight="1">
      <c r="A25" s="366" t="s">
        <v>637</v>
      </c>
      <c r="B25" s="79">
        <v>115140</v>
      </c>
      <c r="C25" s="80">
        <v>165</v>
      </c>
      <c r="D25" s="80">
        <v>-11</v>
      </c>
      <c r="E25" s="373">
        <v>154</v>
      </c>
      <c r="F25" s="80">
        <v>115294</v>
      </c>
      <c r="G25" s="480">
        <v>0.13</v>
      </c>
      <c r="H25" s="481">
        <v>112771</v>
      </c>
      <c r="I25" s="80">
        <v>2523</v>
      </c>
      <c r="J25" s="482">
        <v>2.24</v>
      </c>
      <c r="K25" s="80">
        <v>104320</v>
      </c>
      <c r="L25" s="483">
        <v>10974</v>
      </c>
      <c r="M25" s="490">
        <v>10.52</v>
      </c>
      <c r="N25" s="162"/>
      <c r="O25" s="90"/>
    </row>
    <row r="26" spans="1:15" ht="20.25" customHeight="1">
      <c r="A26" s="366" t="s">
        <v>638</v>
      </c>
      <c r="B26" s="79">
        <v>25318</v>
      </c>
      <c r="C26" s="80">
        <v>-14</v>
      </c>
      <c r="D26" s="80">
        <v>-11</v>
      </c>
      <c r="E26" s="373">
        <v>-25</v>
      </c>
      <c r="F26" s="80">
        <v>25293</v>
      </c>
      <c r="G26" s="480">
        <v>-0.1</v>
      </c>
      <c r="H26" s="481">
        <v>24878</v>
      </c>
      <c r="I26" s="80">
        <v>415</v>
      </c>
      <c r="J26" s="482">
        <v>1.67</v>
      </c>
      <c r="K26" s="80">
        <v>23285</v>
      </c>
      <c r="L26" s="483">
        <v>2008</v>
      </c>
      <c r="M26" s="490">
        <v>8.62</v>
      </c>
      <c r="N26" s="162"/>
      <c r="O26" s="90"/>
    </row>
    <row r="27" spans="1:15" ht="20.25" customHeight="1">
      <c r="A27" s="366"/>
      <c r="B27" s="79"/>
      <c r="C27" s="80"/>
      <c r="D27" s="80"/>
      <c r="E27" s="373"/>
      <c r="F27" s="80"/>
      <c r="G27" s="480"/>
      <c r="H27" s="486"/>
      <c r="I27" s="80"/>
      <c r="J27" s="482"/>
      <c r="K27" s="80"/>
      <c r="L27" s="483"/>
      <c r="M27" s="490"/>
      <c r="N27" s="162"/>
      <c r="O27" s="90"/>
    </row>
    <row r="28" spans="1:15" ht="20.25" customHeight="1">
      <c r="A28" s="366" t="s">
        <v>639</v>
      </c>
      <c r="B28" s="491">
        <v>2235</v>
      </c>
      <c r="C28" s="483">
        <v>-4</v>
      </c>
      <c r="D28" s="483">
        <v>0</v>
      </c>
      <c r="E28" s="373">
        <v>-4</v>
      </c>
      <c r="F28" s="80">
        <v>2231</v>
      </c>
      <c r="G28" s="480">
        <v>-0.18</v>
      </c>
      <c r="H28" s="486">
        <v>2214</v>
      </c>
      <c r="I28" s="80">
        <v>17</v>
      </c>
      <c r="J28" s="482">
        <v>0.77</v>
      </c>
      <c r="K28" s="80">
        <v>2145</v>
      </c>
      <c r="L28" s="483">
        <v>86</v>
      </c>
      <c r="M28" s="490">
        <v>4.01</v>
      </c>
      <c r="N28" s="162"/>
      <c r="O28" s="90"/>
    </row>
    <row r="29" spans="1:15" ht="20.25" customHeight="1">
      <c r="A29" s="366" t="s">
        <v>640</v>
      </c>
      <c r="B29" s="491">
        <v>1353</v>
      </c>
      <c r="C29" s="483">
        <v>1</v>
      </c>
      <c r="D29" s="483">
        <v>0</v>
      </c>
      <c r="E29" s="373">
        <v>1</v>
      </c>
      <c r="F29" s="80">
        <v>1354</v>
      </c>
      <c r="G29" s="480">
        <v>0.07</v>
      </c>
      <c r="H29" s="486">
        <v>1304</v>
      </c>
      <c r="I29" s="80">
        <v>50</v>
      </c>
      <c r="J29" s="482">
        <v>3.83</v>
      </c>
      <c r="K29" s="80">
        <v>1285</v>
      </c>
      <c r="L29" s="483">
        <v>69</v>
      </c>
      <c r="M29" s="490">
        <v>5.37</v>
      </c>
      <c r="N29" s="162"/>
      <c r="O29" s="90"/>
    </row>
    <row r="30" spans="1:15" ht="20.25" customHeight="1">
      <c r="A30" s="366" t="s">
        <v>641</v>
      </c>
      <c r="B30" s="491">
        <v>776</v>
      </c>
      <c r="C30" s="483">
        <v>-2</v>
      </c>
      <c r="D30" s="483">
        <v>0</v>
      </c>
      <c r="E30" s="373">
        <v>-2</v>
      </c>
      <c r="F30" s="80">
        <v>774</v>
      </c>
      <c r="G30" s="480">
        <v>-0.26</v>
      </c>
      <c r="H30" s="486">
        <v>766</v>
      </c>
      <c r="I30" s="80">
        <v>8</v>
      </c>
      <c r="J30" s="482">
        <v>1.04</v>
      </c>
      <c r="K30" s="80">
        <v>709</v>
      </c>
      <c r="L30" s="483">
        <v>65</v>
      </c>
      <c r="M30" s="490">
        <v>9.17</v>
      </c>
      <c r="N30" s="162"/>
      <c r="O30" s="90"/>
    </row>
    <row r="31" spans="1:15" ht="20.25" customHeight="1">
      <c r="A31" s="366" t="s">
        <v>642</v>
      </c>
      <c r="B31" s="491">
        <v>3482</v>
      </c>
      <c r="C31" s="483">
        <v>7</v>
      </c>
      <c r="D31" s="483">
        <v>0</v>
      </c>
      <c r="E31" s="373">
        <v>7</v>
      </c>
      <c r="F31" s="80">
        <v>3489</v>
      </c>
      <c r="G31" s="480">
        <v>0.2</v>
      </c>
      <c r="H31" s="486">
        <v>3435</v>
      </c>
      <c r="I31" s="80">
        <v>54</v>
      </c>
      <c r="J31" s="482">
        <v>1.57</v>
      </c>
      <c r="K31" s="80">
        <v>3198</v>
      </c>
      <c r="L31" s="483">
        <v>291</v>
      </c>
      <c r="M31" s="490">
        <v>9.1</v>
      </c>
      <c r="N31" s="162"/>
      <c r="O31" s="90"/>
    </row>
    <row r="32" spans="1:15" ht="20.25" customHeight="1">
      <c r="A32" s="366" t="s">
        <v>643</v>
      </c>
      <c r="B32" s="491">
        <v>5079</v>
      </c>
      <c r="C32" s="483">
        <v>-3</v>
      </c>
      <c r="D32" s="483">
        <v>0</v>
      </c>
      <c r="E32" s="373">
        <v>-3</v>
      </c>
      <c r="F32" s="80">
        <v>5076</v>
      </c>
      <c r="G32" s="480">
        <v>-0.06</v>
      </c>
      <c r="H32" s="486">
        <v>5052</v>
      </c>
      <c r="I32" s="80">
        <v>24</v>
      </c>
      <c r="J32" s="482">
        <v>0.48</v>
      </c>
      <c r="K32" s="80">
        <v>4878</v>
      </c>
      <c r="L32" s="483">
        <v>198</v>
      </c>
      <c r="M32" s="490">
        <v>4.06</v>
      </c>
      <c r="N32" s="162"/>
      <c r="O32" s="90"/>
    </row>
    <row r="33" spans="1:15" ht="20.25" customHeight="1">
      <c r="A33" s="366" t="s">
        <v>644</v>
      </c>
      <c r="B33" s="491">
        <v>3933</v>
      </c>
      <c r="C33" s="483">
        <v>0</v>
      </c>
      <c r="D33" s="483">
        <v>-7</v>
      </c>
      <c r="E33" s="373">
        <v>-7</v>
      </c>
      <c r="F33" s="80">
        <v>3926</v>
      </c>
      <c r="G33" s="480">
        <v>-0.18</v>
      </c>
      <c r="H33" s="486">
        <v>3816</v>
      </c>
      <c r="I33" s="80">
        <v>110</v>
      </c>
      <c r="J33" s="482">
        <v>2.88</v>
      </c>
      <c r="K33" s="80">
        <v>3500</v>
      </c>
      <c r="L33" s="483">
        <v>426</v>
      </c>
      <c r="M33" s="490">
        <v>12.17</v>
      </c>
      <c r="N33" s="162"/>
      <c r="O33" s="90"/>
    </row>
    <row r="34" spans="1:15" ht="20.25" customHeight="1">
      <c r="A34" s="366" t="s">
        <v>645</v>
      </c>
      <c r="B34" s="491">
        <v>1892</v>
      </c>
      <c r="C34" s="483">
        <v>-4</v>
      </c>
      <c r="D34" s="483">
        <v>0</v>
      </c>
      <c r="E34" s="373">
        <v>-4</v>
      </c>
      <c r="F34" s="80">
        <v>1888</v>
      </c>
      <c r="G34" s="480">
        <v>-0.21</v>
      </c>
      <c r="H34" s="486">
        <v>1852</v>
      </c>
      <c r="I34" s="80">
        <v>36</v>
      </c>
      <c r="J34" s="482">
        <v>1.94</v>
      </c>
      <c r="K34" s="80">
        <v>1615</v>
      </c>
      <c r="L34" s="483">
        <v>273</v>
      </c>
      <c r="M34" s="490">
        <v>16.9</v>
      </c>
      <c r="N34" s="162"/>
      <c r="O34" s="90"/>
    </row>
    <row r="35" spans="1:15" ht="20.25" customHeight="1">
      <c r="A35" s="366" t="s">
        <v>646</v>
      </c>
      <c r="B35" s="491">
        <v>4581</v>
      </c>
      <c r="C35" s="483">
        <v>-7</v>
      </c>
      <c r="D35" s="483">
        <v>-4</v>
      </c>
      <c r="E35" s="373">
        <v>-11</v>
      </c>
      <c r="F35" s="80">
        <v>4570</v>
      </c>
      <c r="G35" s="480">
        <v>-0.24</v>
      </c>
      <c r="H35" s="486">
        <v>4486</v>
      </c>
      <c r="I35" s="80">
        <v>84</v>
      </c>
      <c r="J35" s="482">
        <v>1.87</v>
      </c>
      <c r="K35" s="80">
        <v>4056</v>
      </c>
      <c r="L35" s="483">
        <v>514</v>
      </c>
      <c r="M35" s="490">
        <v>12.67</v>
      </c>
      <c r="N35" s="162"/>
      <c r="O35" s="90"/>
    </row>
    <row r="36" spans="1:15" ht="20.25" customHeight="1">
      <c r="A36" s="366" t="s">
        <v>647</v>
      </c>
      <c r="B36" s="491">
        <v>1987</v>
      </c>
      <c r="C36" s="483">
        <v>-2</v>
      </c>
      <c r="D36" s="483">
        <v>0</v>
      </c>
      <c r="E36" s="373">
        <v>-2</v>
      </c>
      <c r="F36" s="80">
        <v>1985</v>
      </c>
      <c r="G36" s="480">
        <v>-0.1</v>
      </c>
      <c r="H36" s="486">
        <v>1953</v>
      </c>
      <c r="I36" s="80">
        <v>32</v>
      </c>
      <c r="J36" s="482">
        <v>1.64</v>
      </c>
      <c r="K36" s="80">
        <v>1899</v>
      </c>
      <c r="L36" s="483">
        <v>86</v>
      </c>
      <c r="M36" s="490">
        <v>4.53</v>
      </c>
      <c r="N36" s="162"/>
      <c r="O36" s="90"/>
    </row>
    <row r="37" spans="1:15" ht="20.25" customHeight="1">
      <c r="A37" s="366"/>
      <c r="B37" s="491"/>
      <c r="C37" s="80"/>
      <c r="D37" s="80"/>
      <c r="E37" s="373"/>
      <c r="F37" s="80"/>
      <c r="G37" s="480"/>
      <c r="H37" s="486"/>
      <c r="I37" s="483"/>
      <c r="J37" s="482"/>
      <c r="K37" s="80"/>
      <c r="L37" s="483"/>
      <c r="M37" s="490"/>
      <c r="N37" s="162"/>
      <c r="O37" s="90"/>
    </row>
    <row r="38" spans="1:15" ht="20.25" customHeight="1">
      <c r="A38" s="366" t="s">
        <v>648</v>
      </c>
      <c r="B38" s="79">
        <v>52659</v>
      </c>
      <c r="C38" s="80">
        <v>87</v>
      </c>
      <c r="D38" s="80">
        <v>0</v>
      </c>
      <c r="E38" s="373">
        <v>87</v>
      </c>
      <c r="F38" s="80">
        <v>52746</v>
      </c>
      <c r="G38" s="480">
        <v>0.17</v>
      </c>
      <c r="H38" s="481">
        <v>51571</v>
      </c>
      <c r="I38" s="80">
        <v>1175</v>
      </c>
      <c r="J38" s="482">
        <v>2.28</v>
      </c>
      <c r="K38" s="374">
        <v>47488</v>
      </c>
      <c r="L38" s="483">
        <v>5258</v>
      </c>
      <c r="M38" s="490">
        <v>11.07</v>
      </c>
      <c r="N38" s="162"/>
      <c r="O38" s="90"/>
    </row>
    <row r="39" spans="1:15" ht="20.25" customHeight="1">
      <c r="A39" s="366"/>
      <c r="B39" s="79"/>
      <c r="C39" s="80"/>
      <c r="D39" s="80"/>
      <c r="E39" s="373"/>
      <c r="F39" s="80"/>
      <c r="G39" s="480"/>
      <c r="H39" s="486"/>
      <c r="I39" s="80"/>
      <c r="J39" s="482"/>
      <c r="K39" s="80"/>
      <c r="L39" s="483"/>
      <c r="M39" s="490"/>
      <c r="N39" s="162"/>
      <c r="O39" s="90"/>
    </row>
    <row r="40" spans="1:15" ht="20.25" customHeight="1">
      <c r="A40" s="366" t="s">
        <v>649</v>
      </c>
      <c r="B40" s="491">
        <v>13106</v>
      </c>
      <c r="C40" s="483">
        <v>42</v>
      </c>
      <c r="D40" s="483">
        <v>0</v>
      </c>
      <c r="E40" s="373">
        <v>42</v>
      </c>
      <c r="F40" s="80">
        <v>13148</v>
      </c>
      <c r="G40" s="480">
        <v>0.32</v>
      </c>
      <c r="H40" s="486">
        <v>12813</v>
      </c>
      <c r="I40" s="80">
        <v>335</v>
      </c>
      <c r="J40" s="482">
        <v>2.61</v>
      </c>
      <c r="K40" s="80">
        <v>11803</v>
      </c>
      <c r="L40" s="483">
        <v>1345</v>
      </c>
      <c r="M40" s="490">
        <v>11.4</v>
      </c>
      <c r="N40" s="162"/>
      <c r="O40" s="90"/>
    </row>
    <row r="41" spans="1:15" ht="20.25" customHeight="1">
      <c r="A41" s="366" t="s">
        <v>650</v>
      </c>
      <c r="B41" s="491">
        <v>4997</v>
      </c>
      <c r="C41" s="483">
        <v>-1</v>
      </c>
      <c r="D41" s="483">
        <v>1</v>
      </c>
      <c r="E41" s="373">
        <v>0</v>
      </c>
      <c r="F41" s="80">
        <v>4997</v>
      </c>
      <c r="G41" s="480">
        <v>0</v>
      </c>
      <c r="H41" s="486">
        <v>4930</v>
      </c>
      <c r="I41" s="80">
        <v>67</v>
      </c>
      <c r="J41" s="482">
        <v>1.36</v>
      </c>
      <c r="K41" s="80">
        <v>4667</v>
      </c>
      <c r="L41" s="483">
        <v>330</v>
      </c>
      <c r="M41" s="490">
        <v>7.07</v>
      </c>
      <c r="N41" s="162"/>
      <c r="O41" s="90"/>
    </row>
    <row r="42" spans="1:15" ht="20.25" customHeight="1">
      <c r="A42" s="366" t="s">
        <v>651</v>
      </c>
      <c r="B42" s="491">
        <v>10298</v>
      </c>
      <c r="C42" s="483">
        <v>20</v>
      </c>
      <c r="D42" s="483">
        <v>2</v>
      </c>
      <c r="E42" s="373">
        <v>22</v>
      </c>
      <c r="F42" s="80">
        <v>10320</v>
      </c>
      <c r="G42" s="480">
        <v>0.21</v>
      </c>
      <c r="H42" s="486">
        <v>10102</v>
      </c>
      <c r="I42" s="80">
        <v>218</v>
      </c>
      <c r="J42" s="482">
        <v>2.16</v>
      </c>
      <c r="K42" s="80">
        <v>9309</v>
      </c>
      <c r="L42" s="483">
        <v>1011</v>
      </c>
      <c r="M42" s="490">
        <v>10.86</v>
      </c>
      <c r="N42" s="162"/>
      <c r="O42" s="90"/>
    </row>
    <row r="43" spans="1:15" ht="20.25" customHeight="1">
      <c r="A43" s="366" t="s">
        <v>503</v>
      </c>
      <c r="B43" s="491">
        <v>5482</v>
      </c>
      <c r="C43" s="483">
        <v>-4</v>
      </c>
      <c r="D43" s="483">
        <v>-1</v>
      </c>
      <c r="E43" s="373">
        <v>-5</v>
      </c>
      <c r="F43" s="80">
        <v>5477</v>
      </c>
      <c r="G43" s="480">
        <v>-0.09</v>
      </c>
      <c r="H43" s="486">
        <v>5377</v>
      </c>
      <c r="I43" s="80">
        <v>100</v>
      </c>
      <c r="J43" s="482">
        <v>1.86</v>
      </c>
      <c r="K43" s="80">
        <v>5096</v>
      </c>
      <c r="L43" s="483">
        <v>381</v>
      </c>
      <c r="M43" s="490">
        <v>7.48</v>
      </c>
      <c r="N43" s="162"/>
      <c r="O43" s="90"/>
    </row>
    <row r="44" spans="1:15" ht="20.25" customHeight="1">
      <c r="A44" s="366" t="s">
        <v>652</v>
      </c>
      <c r="B44" s="491">
        <v>6321</v>
      </c>
      <c r="C44" s="483">
        <v>11</v>
      </c>
      <c r="D44" s="483">
        <v>-1</v>
      </c>
      <c r="E44" s="373">
        <v>10</v>
      </c>
      <c r="F44" s="80">
        <v>6331</v>
      </c>
      <c r="G44" s="480">
        <v>0.16</v>
      </c>
      <c r="H44" s="486">
        <v>6051</v>
      </c>
      <c r="I44" s="80">
        <v>280</v>
      </c>
      <c r="J44" s="482">
        <v>4.63</v>
      </c>
      <c r="K44" s="80">
        <v>5333</v>
      </c>
      <c r="L44" s="483">
        <v>998</v>
      </c>
      <c r="M44" s="490">
        <v>18.71</v>
      </c>
      <c r="N44" s="162"/>
      <c r="O44" s="90"/>
    </row>
    <row r="45" spans="1:15" ht="20.25" customHeight="1">
      <c r="A45" s="366" t="s">
        <v>653</v>
      </c>
      <c r="B45" s="491">
        <v>12455</v>
      </c>
      <c r="C45" s="483">
        <v>19</v>
      </c>
      <c r="D45" s="483">
        <v>-1</v>
      </c>
      <c r="E45" s="373">
        <v>18</v>
      </c>
      <c r="F45" s="80">
        <v>12473</v>
      </c>
      <c r="G45" s="480">
        <v>0.14</v>
      </c>
      <c r="H45" s="486">
        <v>12298</v>
      </c>
      <c r="I45" s="80">
        <v>175</v>
      </c>
      <c r="J45" s="482">
        <v>1.42</v>
      </c>
      <c r="K45" s="80">
        <v>11280</v>
      </c>
      <c r="L45" s="483">
        <v>1193</v>
      </c>
      <c r="M45" s="490">
        <v>10.58</v>
      </c>
      <c r="N45" s="162"/>
      <c r="O45" s="90"/>
    </row>
    <row r="46" spans="1:15" ht="20.25" customHeight="1">
      <c r="A46" s="366"/>
      <c r="B46" s="491"/>
      <c r="C46" s="80"/>
      <c r="D46" s="80"/>
      <c r="E46" s="373"/>
      <c r="F46" s="80"/>
      <c r="G46" s="480"/>
      <c r="H46" s="486"/>
      <c r="I46" s="483"/>
      <c r="J46" s="482"/>
      <c r="K46" s="80"/>
      <c r="L46" s="483"/>
      <c r="M46" s="490"/>
      <c r="N46" s="162"/>
      <c r="O46" s="90"/>
    </row>
    <row r="47" spans="1:15" ht="20.25" customHeight="1">
      <c r="A47" s="366" t="s">
        <v>654</v>
      </c>
      <c r="B47" s="79">
        <v>33784</v>
      </c>
      <c r="C47" s="80">
        <v>85</v>
      </c>
      <c r="D47" s="80">
        <v>1</v>
      </c>
      <c r="E47" s="373">
        <v>86</v>
      </c>
      <c r="F47" s="80">
        <v>33870</v>
      </c>
      <c r="G47" s="480">
        <v>0.25</v>
      </c>
      <c r="H47" s="80">
        <v>32879</v>
      </c>
      <c r="I47" s="80">
        <v>991</v>
      </c>
      <c r="J47" s="482">
        <v>3.01</v>
      </c>
      <c r="K47" s="80">
        <v>30104</v>
      </c>
      <c r="L47" s="483">
        <v>3766</v>
      </c>
      <c r="M47" s="490">
        <v>12.51</v>
      </c>
      <c r="N47" s="162"/>
      <c r="O47" s="90"/>
    </row>
    <row r="48" spans="1:15" ht="20.25" customHeight="1">
      <c r="A48" s="366"/>
      <c r="B48" s="79"/>
      <c r="C48" s="80"/>
      <c r="D48" s="80"/>
      <c r="E48" s="373"/>
      <c r="F48" s="80"/>
      <c r="G48" s="480"/>
      <c r="H48" s="486"/>
      <c r="I48" s="80"/>
      <c r="J48" s="482"/>
      <c r="K48" s="80"/>
      <c r="L48" s="483"/>
      <c r="M48" s="490"/>
      <c r="N48" s="162"/>
      <c r="O48" s="90"/>
    </row>
    <row r="49" spans="1:15" ht="20.25" customHeight="1">
      <c r="A49" s="366" t="s">
        <v>655</v>
      </c>
      <c r="B49" s="491">
        <v>6019</v>
      </c>
      <c r="C49" s="483">
        <v>31</v>
      </c>
      <c r="D49" s="483">
        <v>3</v>
      </c>
      <c r="E49" s="373">
        <v>34</v>
      </c>
      <c r="F49" s="80">
        <v>6053</v>
      </c>
      <c r="G49" s="480">
        <v>0.56</v>
      </c>
      <c r="H49" s="486">
        <v>5652</v>
      </c>
      <c r="I49" s="80">
        <v>401</v>
      </c>
      <c r="J49" s="482">
        <v>7.09</v>
      </c>
      <c r="K49" s="80">
        <v>5138</v>
      </c>
      <c r="L49" s="483">
        <v>915</v>
      </c>
      <c r="M49" s="490">
        <v>17.81</v>
      </c>
      <c r="N49" s="162"/>
      <c r="O49" s="90"/>
    </row>
    <row r="50" spans="1:15" ht="20.25" customHeight="1">
      <c r="A50" s="366" t="s">
        <v>656</v>
      </c>
      <c r="B50" s="491">
        <v>11752</v>
      </c>
      <c r="C50" s="483">
        <v>25</v>
      </c>
      <c r="D50" s="483">
        <v>0</v>
      </c>
      <c r="E50" s="375">
        <v>25</v>
      </c>
      <c r="F50" s="80">
        <v>11777</v>
      </c>
      <c r="G50" s="480">
        <v>0.21</v>
      </c>
      <c r="H50" s="486">
        <v>11482</v>
      </c>
      <c r="I50" s="80">
        <v>295</v>
      </c>
      <c r="J50" s="482">
        <v>2.57</v>
      </c>
      <c r="K50" s="80">
        <v>10184</v>
      </c>
      <c r="L50" s="483">
        <v>1593</v>
      </c>
      <c r="M50" s="490">
        <v>15.64</v>
      </c>
      <c r="N50" s="162"/>
      <c r="O50" s="90"/>
    </row>
    <row r="51" spans="1:15" ht="20.25" customHeight="1">
      <c r="A51" s="366" t="s">
        <v>657</v>
      </c>
      <c r="B51" s="491">
        <v>429</v>
      </c>
      <c r="C51" s="483">
        <v>1</v>
      </c>
      <c r="D51" s="483">
        <v>0</v>
      </c>
      <c r="E51" s="373">
        <v>1</v>
      </c>
      <c r="F51" s="80">
        <v>430</v>
      </c>
      <c r="G51" s="480">
        <v>0.23</v>
      </c>
      <c r="H51" s="486">
        <v>412</v>
      </c>
      <c r="I51" s="80">
        <v>18</v>
      </c>
      <c r="J51" s="482">
        <v>4.37</v>
      </c>
      <c r="K51" s="80">
        <v>380</v>
      </c>
      <c r="L51" s="483">
        <v>50</v>
      </c>
      <c r="M51" s="490">
        <v>13.16</v>
      </c>
      <c r="N51" s="162"/>
      <c r="O51" s="90"/>
    </row>
    <row r="52" spans="1:15" ht="20.25" customHeight="1">
      <c r="A52" s="366" t="s">
        <v>658</v>
      </c>
      <c r="B52" s="491">
        <v>481</v>
      </c>
      <c r="C52" s="483">
        <v>0</v>
      </c>
      <c r="D52" s="483">
        <v>0</v>
      </c>
      <c r="E52" s="373">
        <v>0</v>
      </c>
      <c r="F52" s="80">
        <v>481</v>
      </c>
      <c r="G52" s="480">
        <v>0</v>
      </c>
      <c r="H52" s="486">
        <v>487</v>
      </c>
      <c r="I52" s="80">
        <v>-6</v>
      </c>
      <c r="J52" s="482">
        <v>-1.23</v>
      </c>
      <c r="K52" s="80">
        <v>532</v>
      </c>
      <c r="L52" s="483">
        <v>-51</v>
      </c>
      <c r="M52" s="490">
        <v>-9.59</v>
      </c>
      <c r="N52" s="162"/>
      <c r="O52" s="90"/>
    </row>
    <row r="53" spans="1:15" ht="20.25" customHeight="1">
      <c r="A53" s="366" t="s">
        <v>659</v>
      </c>
      <c r="B53" s="491">
        <v>393</v>
      </c>
      <c r="C53" s="483">
        <v>-2</v>
      </c>
      <c r="D53" s="483">
        <v>0</v>
      </c>
      <c r="E53" s="373">
        <v>-2</v>
      </c>
      <c r="F53" s="80">
        <v>391</v>
      </c>
      <c r="G53" s="480">
        <v>-0.51</v>
      </c>
      <c r="H53" s="486">
        <v>407</v>
      </c>
      <c r="I53" s="80">
        <v>-16</v>
      </c>
      <c r="J53" s="482">
        <v>-3.93</v>
      </c>
      <c r="K53" s="80">
        <v>414</v>
      </c>
      <c r="L53" s="483">
        <v>-23</v>
      </c>
      <c r="M53" s="490">
        <v>-5.56</v>
      </c>
      <c r="N53" s="162"/>
      <c r="O53" s="90"/>
    </row>
    <row r="54" spans="1:15" ht="20.25" customHeight="1">
      <c r="A54" s="366" t="s">
        <v>660</v>
      </c>
      <c r="B54" s="491">
        <v>292</v>
      </c>
      <c r="C54" s="483">
        <v>0</v>
      </c>
      <c r="D54" s="483">
        <v>0</v>
      </c>
      <c r="E54" s="373">
        <v>0</v>
      </c>
      <c r="F54" s="80">
        <v>292</v>
      </c>
      <c r="G54" s="480">
        <v>0</v>
      </c>
      <c r="H54" s="486">
        <v>293</v>
      </c>
      <c r="I54" s="80">
        <v>-1</v>
      </c>
      <c r="J54" s="482">
        <v>-0.34</v>
      </c>
      <c r="K54" s="80">
        <v>287</v>
      </c>
      <c r="L54" s="483">
        <v>5</v>
      </c>
      <c r="M54" s="490">
        <v>1.74</v>
      </c>
      <c r="N54" s="162"/>
      <c r="O54" s="90"/>
    </row>
    <row r="55" spans="1:15" ht="20.25" customHeight="1">
      <c r="A55" s="366" t="s">
        <v>661</v>
      </c>
      <c r="B55" s="491">
        <v>664</v>
      </c>
      <c r="C55" s="483">
        <v>0</v>
      </c>
      <c r="D55" s="483">
        <v>0</v>
      </c>
      <c r="E55" s="373">
        <v>0</v>
      </c>
      <c r="F55" s="80">
        <v>664</v>
      </c>
      <c r="G55" s="480">
        <v>0</v>
      </c>
      <c r="H55" s="486">
        <v>650</v>
      </c>
      <c r="I55" s="80">
        <v>14</v>
      </c>
      <c r="J55" s="482">
        <v>2.15</v>
      </c>
      <c r="K55" s="80">
        <v>668</v>
      </c>
      <c r="L55" s="483">
        <v>-4</v>
      </c>
      <c r="M55" s="490">
        <v>-0.6</v>
      </c>
      <c r="N55" s="162"/>
      <c r="O55" s="90"/>
    </row>
    <row r="56" spans="1:15" ht="20.25" customHeight="1">
      <c r="A56" s="366" t="s">
        <v>662</v>
      </c>
      <c r="B56" s="491">
        <v>311</v>
      </c>
      <c r="C56" s="483">
        <v>-2</v>
      </c>
      <c r="D56" s="483">
        <v>0</v>
      </c>
      <c r="E56" s="373">
        <v>-2</v>
      </c>
      <c r="F56" s="80">
        <v>309</v>
      </c>
      <c r="G56" s="480">
        <v>-0.64</v>
      </c>
      <c r="H56" s="486">
        <v>302</v>
      </c>
      <c r="I56" s="80">
        <v>7</v>
      </c>
      <c r="J56" s="482">
        <v>2.32</v>
      </c>
      <c r="K56" s="80">
        <v>283</v>
      </c>
      <c r="L56" s="483">
        <v>26</v>
      </c>
      <c r="M56" s="490">
        <v>9.19</v>
      </c>
      <c r="N56" s="162"/>
      <c r="O56" s="90"/>
    </row>
    <row r="57" spans="1:15" ht="20.25" customHeight="1">
      <c r="A57" s="366" t="s">
        <v>663</v>
      </c>
      <c r="B57" s="491">
        <v>576</v>
      </c>
      <c r="C57" s="483">
        <v>1</v>
      </c>
      <c r="D57" s="483">
        <v>0</v>
      </c>
      <c r="E57" s="373">
        <v>1</v>
      </c>
      <c r="F57" s="80">
        <v>577</v>
      </c>
      <c r="G57" s="480">
        <v>0.17</v>
      </c>
      <c r="H57" s="486">
        <v>589</v>
      </c>
      <c r="I57" s="80">
        <v>-12</v>
      </c>
      <c r="J57" s="482">
        <v>-2.04</v>
      </c>
      <c r="K57" s="80">
        <v>584</v>
      </c>
      <c r="L57" s="483">
        <v>-7</v>
      </c>
      <c r="M57" s="490">
        <v>-1.2</v>
      </c>
      <c r="N57" s="162"/>
      <c r="O57" s="90"/>
    </row>
    <row r="58" spans="1:15" ht="20.25" customHeight="1">
      <c r="A58" s="366" t="s">
        <v>664</v>
      </c>
      <c r="B58" s="491">
        <v>684</v>
      </c>
      <c r="C58" s="483">
        <v>-1</v>
      </c>
      <c r="D58" s="483">
        <v>0</v>
      </c>
      <c r="E58" s="373">
        <v>-1</v>
      </c>
      <c r="F58" s="80">
        <v>683</v>
      </c>
      <c r="G58" s="480">
        <v>-0.15</v>
      </c>
      <c r="H58" s="486">
        <v>693</v>
      </c>
      <c r="I58" s="80">
        <v>-10</v>
      </c>
      <c r="J58" s="482">
        <v>-1.44</v>
      </c>
      <c r="K58" s="80">
        <v>727</v>
      </c>
      <c r="L58" s="483">
        <v>-44</v>
      </c>
      <c r="M58" s="490">
        <v>-6.05</v>
      </c>
      <c r="N58" s="162"/>
      <c r="O58" s="90"/>
    </row>
    <row r="59" spans="1:15" ht="20.25" customHeight="1">
      <c r="A59" s="366" t="s">
        <v>231</v>
      </c>
      <c r="B59" s="491">
        <v>3552</v>
      </c>
      <c r="C59" s="483">
        <v>-1</v>
      </c>
      <c r="D59" s="483">
        <v>0</v>
      </c>
      <c r="E59" s="373">
        <v>-1</v>
      </c>
      <c r="F59" s="80">
        <v>3551</v>
      </c>
      <c r="G59" s="480">
        <v>-0.03</v>
      </c>
      <c r="H59" s="493">
        <v>3505</v>
      </c>
      <c r="I59" s="80">
        <v>46</v>
      </c>
      <c r="J59" s="482">
        <v>1.31</v>
      </c>
      <c r="K59" s="80">
        <v>3483</v>
      </c>
      <c r="L59" s="483">
        <v>68</v>
      </c>
      <c r="M59" s="490">
        <v>1.95</v>
      </c>
      <c r="N59" s="162"/>
      <c r="O59" s="90"/>
    </row>
    <row r="60" spans="1:15" ht="20.25" customHeight="1">
      <c r="A60" s="366" t="s">
        <v>232</v>
      </c>
      <c r="B60" s="491">
        <v>8631</v>
      </c>
      <c r="C60" s="483">
        <v>33</v>
      </c>
      <c r="D60" s="483">
        <v>-2</v>
      </c>
      <c r="E60" s="373">
        <v>31</v>
      </c>
      <c r="F60" s="80">
        <v>8662</v>
      </c>
      <c r="G60" s="480">
        <v>0.36</v>
      </c>
      <c r="H60" s="374">
        <v>8407</v>
      </c>
      <c r="I60" s="80">
        <v>255</v>
      </c>
      <c r="J60" s="482">
        <v>3.03</v>
      </c>
      <c r="K60" s="80">
        <v>7424</v>
      </c>
      <c r="L60" s="483">
        <v>1238</v>
      </c>
      <c r="M60" s="490">
        <v>16.68</v>
      </c>
      <c r="N60" s="162"/>
      <c r="O60" s="90"/>
    </row>
    <row r="61" spans="1:15" ht="20.25" customHeight="1">
      <c r="A61" s="366" t="s">
        <v>217</v>
      </c>
      <c r="B61" s="491"/>
      <c r="C61" s="80"/>
      <c r="D61" s="80"/>
      <c r="E61" s="373"/>
      <c r="F61" s="80"/>
      <c r="G61" s="480"/>
      <c r="H61" s="486"/>
      <c r="I61" s="483"/>
      <c r="J61" s="482"/>
      <c r="K61" s="80"/>
      <c r="L61" s="483"/>
      <c r="M61" s="490"/>
      <c r="N61" s="162"/>
      <c r="O61" s="90"/>
    </row>
    <row r="62" spans="1:15" ht="20.25" customHeight="1">
      <c r="A62" s="366" t="s">
        <v>665</v>
      </c>
      <c r="B62" s="79">
        <v>490</v>
      </c>
      <c r="C62" s="80">
        <v>-2</v>
      </c>
      <c r="D62" s="80">
        <v>-1</v>
      </c>
      <c r="E62" s="373">
        <v>-3</v>
      </c>
      <c r="F62" s="80">
        <v>487</v>
      </c>
      <c r="G62" s="480">
        <v>-0.61</v>
      </c>
      <c r="H62" s="481">
        <v>504</v>
      </c>
      <c r="I62" s="80">
        <v>-17</v>
      </c>
      <c r="J62" s="482">
        <v>-3.37</v>
      </c>
      <c r="K62" s="80">
        <v>504</v>
      </c>
      <c r="L62" s="483">
        <v>-17</v>
      </c>
      <c r="M62" s="490">
        <v>-3.37</v>
      </c>
      <c r="N62" s="162"/>
      <c r="O62" s="90"/>
    </row>
    <row r="63" spans="1:15" ht="20.25" customHeight="1">
      <c r="A63" s="366"/>
      <c r="B63" s="79"/>
      <c r="C63" s="80"/>
      <c r="D63" s="80"/>
      <c r="E63" s="373"/>
      <c r="F63" s="80"/>
      <c r="G63" s="480"/>
      <c r="H63" s="486"/>
      <c r="I63" s="80"/>
      <c r="J63" s="482"/>
      <c r="K63" s="80"/>
      <c r="L63" s="483"/>
      <c r="M63" s="490"/>
      <c r="N63" s="162"/>
      <c r="O63" s="90"/>
    </row>
    <row r="64" spans="1:15" ht="20.25" customHeight="1">
      <c r="A64" s="366" t="s">
        <v>666</v>
      </c>
      <c r="B64" s="491">
        <v>490</v>
      </c>
      <c r="C64" s="483">
        <v>-2</v>
      </c>
      <c r="D64" s="483">
        <v>-1</v>
      </c>
      <c r="E64" s="373">
        <v>-3</v>
      </c>
      <c r="F64" s="80">
        <v>487</v>
      </c>
      <c r="G64" s="480">
        <v>-0.61</v>
      </c>
      <c r="H64" s="486">
        <v>504</v>
      </c>
      <c r="I64" s="80">
        <v>-17</v>
      </c>
      <c r="J64" s="482">
        <v>-3.37</v>
      </c>
      <c r="K64" s="80">
        <v>504</v>
      </c>
      <c r="L64" s="483">
        <v>-17</v>
      </c>
      <c r="M64" s="490">
        <v>-3.37</v>
      </c>
      <c r="N64" s="162"/>
      <c r="O64" s="90"/>
    </row>
    <row r="65" spans="1:15" ht="20.25" customHeight="1">
      <c r="A65" s="366"/>
      <c r="B65" s="491"/>
      <c r="C65" s="80"/>
      <c r="D65" s="80"/>
      <c r="E65" s="373"/>
      <c r="F65" s="80"/>
      <c r="G65" s="480"/>
      <c r="H65" s="486"/>
      <c r="I65" s="483"/>
      <c r="J65" s="482"/>
      <c r="K65" s="80"/>
      <c r="L65" s="483"/>
      <c r="M65" s="490"/>
      <c r="N65" s="162"/>
      <c r="O65" s="90"/>
    </row>
    <row r="66" spans="1:15" ht="20.25" customHeight="1">
      <c r="A66" s="366" t="s">
        <v>667</v>
      </c>
      <c r="B66" s="79">
        <v>2889</v>
      </c>
      <c r="C66" s="80">
        <v>9</v>
      </c>
      <c r="D66" s="80">
        <v>0</v>
      </c>
      <c r="E66" s="373">
        <v>9</v>
      </c>
      <c r="F66" s="80">
        <v>2898</v>
      </c>
      <c r="G66" s="480">
        <v>0.31</v>
      </c>
      <c r="H66" s="481">
        <v>2939</v>
      </c>
      <c r="I66" s="80">
        <v>-41</v>
      </c>
      <c r="J66" s="482">
        <v>-1.4</v>
      </c>
      <c r="K66" s="80">
        <v>2939</v>
      </c>
      <c r="L66" s="483">
        <v>-41</v>
      </c>
      <c r="M66" s="490">
        <v>-1.4</v>
      </c>
      <c r="N66" s="162"/>
      <c r="O66" s="90"/>
    </row>
    <row r="67" spans="1:15" ht="20.25" customHeight="1">
      <c r="A67" s="366"/>
      <c r="B67" s="79"/>
      <c r="C67" s="80"/>
      <c r="D67" s="80"/>
      <c r="E67" s="373"/>
      <c r="F67" s="80"/>
      <c r="G67" s="480"/>
      <c r="H67" s="486"/>
      <c r="I67" s="80"/>
      <c r="J67" s="482"/>
      <c r="K67" s="80"/>
      <c r="L67" s="483"/>
      <c r="M67" s="490"/>
      <c r="N67" s="162"/>
      <c r="O67" s="90"/>
    </row>
    <row r="68" spans="1:15" ht="20.25" customHeight="1">
      <c r="A68" s="366" t="s">
        <v>668</v>
      </c>
      <c r="B68" s="494">
        <v>2096</v>
      </c>
      <c r="C68" s="483">
        <v>2</v>
      </c>
      <c r="D68" s="483">
        <v>0</v>
      </c>
      <c r="E68" s="604">
        <v>2</v>
      </c>
      <c r="F68" s="80">
        <v>2098</v>
      </c>
      <c r="G68" s="495">
        <v>0.1</v>
      </c>
      <c r="H68" s="486">
        <v>2152</v>
      </c>
      <c r="I68" s="496">
        <v>-54</v>
      </c>
      <c r="J68" s="495">
        <v>-2.51</v>
      </c>
      <c r="K68" s="496">
        <v>2137</v>
      </c>
      <c r="L68" s="497">
        <v>-39</v>
      </c>
      <c r="M68" s="484">
        <v>-1.82</v>
      </c>
      <c r="N68" s="162"/>
      <c r="O68" s="90"/>
    </row>
    <row r="69" spans="1:15" ht="20.25" customHeight="1">
      <c r="A69" s="366" t="s">
        <v>669</v>
      </c>
      <c r="B69" s="494">
        <v>793</v>
      </c>
      <c r="C69" s="483">
        <v>7</v>
      </c>
      <c r="D69" s="483">
        <v>0</v>
      </c>
      <c r="E69" s="604">
        <v>7</v>
      </c>
      <c r="F69" s="80">
        <v>800</v>
      </c>
      <c r="G69" s="495">
        <v>0.88</v>
      </c>
      <c r="H69" s="486">
        <v>787</v>
      </c>
      <c r="I69" s="496">
        <v>13</v>
      </c>
      <c r="J69" s="495">
        <v>1.65</v>
      </c>
      <c r="K69" s="496">
        <v>802</v>
      </c>
      <c r="L69" s="497">
        <v>-2</v>
      </c>
      <c r="M69" s="484">
        <v>-0.25</v>
      </c>
      <c r="N69" s="162"/>
      <c r="O69" s="90"/>
    </row>
    <row r="70" spans="1:15" ht="20.25" customHeight="1" thickBot="1">
      <c r="A70" s="367"/>
      <c r="B70" s="376"/>
      <c r="C70" s="378"/>
      <c r="D70" s="378"/>
      <c r="E70" s="376"/>
      <c r="F70" s="376"/>
      <c r="G70" s="376"/>
      <c r="H70" s="377"/>
      <c r="I70" s="376"/>
      <c r="J70" s="376"/>
      <c r="K70" s="376"/>
      <c r="L70" s="378"/>
      <c r="M70" s="379"/>
      <c r="N70" s="162"/>
      <c r="O70" s="162"/>
    </row>
    <row r="71" spans="1:15" ht="20.25" customHeight="1">
      <c r="A71" s="114"/>
      <c r="B71" s="93"/>
      <c r="C71" s="93"/>
      <c r="D71" s="93"/>
      <c r="E71" s="115"/>
      <c r="F71" s="115"/>
      <c r="G71" s="116"/>
      <c r="H71" s="93"/>
      <c r="I71" s="115"/>
      <c r="J71" s="116"/>
      <c r="K71" s="115"/>
      <c r="L71" s="93"/>
      <c r="M71" s="116"/>
      <c r="N71" s="116"/>
      <c r="O71" s="116"/>
    </row>
    <row r="72" spans="1:15" ht="20.25" customHeight="1">
      <c r="A72" s="114"/>
      <c r="B72" s="93"/>
      <c r="C72" s="93"/>
      <c r="D72" s="93"/>
      <c r="E72" s="115"/>
      <c r="F72" s="115"/>
      <c r="G72" s="116"/>
      <c r="H72" s="93"/>
      <c r="I72" s="115"/>
      <c r="J72" s="116"/>
      <c r="K72" s="115"/>
      <c r="L72" s="93"/>
      <c r="M72" s="116"/>
      <c r="N72" s="116"/>
      <c r="O72" s="116"/>
    </row>
    <row r="73" spans="1:15" s="117" customFormat="1" ht="20.25" customHeight="1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</row>
    <row r="74" spans="1:15" ht="17.25">
      <c r="A74" s="74"/>
      <c r="B74" s="74"/>
      <c r="C74" s="74"/>
      <c r="D74" s="74"/>
      <c r="E74" s="93"/>
      <c r="F74" s="93"/>
      <c r="G74" s="117"/>
      <c r="H74" s="117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7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2">
        <v>40513</v>
      </c>
      <c r="C1" s="3"/>
      <c r="D1" s="3"/>
      <c r="E1" s="4" t="s">
        <v>62</v>
      </c>
      <c r="F1" s="4"/>
      <c r="G1" s="4"/>
      <c r="H1" s="4"/>
      <c r="I1" s="4"/>
      <c r="J1" s="4"/>
      <c r="K1" s="4"/>
      <c r="L1" s="4"/>
      <c r="M1" s="5"/>
      <c r="N1" s="1" t="s">
        <v>113</v>
      </c>
      <c r="O1" s="3"/>
      <c r="P1" s="3"/>
    </row>
    <row r="2" spans="1:16" ht="18" thickBot="1">
      <c r="A2" s="370">
        <f>A1</f>
        <v>40513</v>
      </c>
      <c r="C2" s="3"/>
      <c r="D2" s="3"/>
      <c r="E2" s="4"/>
      <c r="F2" s="4" t="s">
        <v>233</v>
      </c>
      <c r="G2" s="4"/>
      <c r="H2" s="4"/>
      <c r="I2" s="4"/>
      <c r="J2" s="4"/>
      <c r="K2" s="4"/>
      <c r="L2" s="4"/>
      <c r="M2" s="5"/>
      <c r="N2" s="2" t="s">
        <v>242</v>
      </c>
      <c r="O2" s="3"/>
      <c r="P2" s="3"/>
    </row>
    <row r="3" spans="1:17" ht="17.25">
      <c r="A3" s="7"/>
      <c r="B3" s="8" t="s">
        <v>542</v>
      </c>
      <c r="C3" s="690">
        <v>40513</v>
      </c>
      <c r="D3" s="691"/>
      <c r="E3" s="691"/>
      <c r="F3" s="692" t="s">
        <v>538</v>
      </c>
      <c r="G3" s="692"/>
      <c r="H3" s="692"/>
      <c r="I3" s="692"/>
      <c r="J3" s="692"/>
      <c r="K3" s="692"/>
      <c r="L3" s="692"/>
      <c r="M3" s="686">
        <f>C3</f>
        <v>40513</v>
      </c>
      <c r="N3" s="686"/>
      <c r="O3" s="9"/>
      <c r="P3" s="258" t="s">
        <v>3</v>
      </c>
      <c r="Q3" s="11"/>
    </row>
    <row r="4" spans="1:17" ht="17.25">
      <c r="A4" s="12" t="s">
        <v>8</v>
      </c>
      <c r="B4" s="362">
        <v>40513</v>
      </c>
      <c r="C4" s="687" t="s">
        <v>458</v>
      </c>
      <c r="D4" s="688"/>
      <c r="E4" s="689"/>
      <c r="F4" s="14" t="s">
        <v>243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40544</v>
      </c>
      <c r="Q4" s="11"/>
    </row>
    <row r="5" spans="1:17" ht="17.25">
      <c r="A5" s="12" t="s">
        <v>234</v>
      </c>
      <c r="B5" s="13" t="s">
        <v>9</v>
      </c>
      <c r="C5" s="46" t="s">
        <v>63</v>
      </c>
      <c r="D5" s="10" t="s">
        <v>18</v>
      </c>
      <c r="E5" s="19" t="s">
        <v>238</v>
      </c>
      <c r="F5" s="15" t="s">
        <v>460</v>
      </c>
      <c r="G5" s="15"/>
      <c r="H5" s="15"/>
      <c r="I5" s="16"/>
      <c r="J5" s="14" t="s">
        <v>461</v>
      </c>
      <c r="K5" s="15"/>
      <c r="L5" s="15"/>
      <c r="M5" s="16"/>
      <c r="N5" s="18" t="s">
        <v>250</v>
      </c>
      <c r="O5" s="10" t="s">
        <v>300</v>
      </c>
      <c r="P5" s="13" t="s">
        <v>9</v>
      </c>
      <c r="Q5" s="11"/>
    </row>
    <row r="6" spans="1:17" ht="17.25">
      <c r="A6" s="12" t="s">
        <v>235</v>
      </c>
      <c r="B6" s="13" t="s">
        <v>64</v>
      </c>
      <c r="C6" s="259"/>
      <c r="D6" s="246"/>
      <c r="E6" s="19" t="s">
        <v>239</v>
      </c>
      <c r="F6" s="17" t="s">
        <v>244</v>
      </c>
      <c r="G6" s="17" t="s">
        <v>245</v>
      </c>
      <c r="H6" s="17" t="s">
        <v>246</v>
      </c>
      <c r="I6" s="18" t="s">
        <v>125</v>
      </c>
      <c r="J6" s="17" t="s">
        <v>244</v>
      </c>
      <c r="K6" s="17" t="s">
        <v>245</v>
      </c>
      <c r="L6" s="17" t="s">
        <v>246</v>
      </c>
      <c r="M6" s="18" t="s">
        <v>125</v>
      </c>
      <c r="N6" s="19" t="s">
        <v>251</v>
      </c>
      <c r="O6" s="10" t="s">
        <v>252</v>
      </c>
      <c r="P6" s="13" t="s">
        <v>65</v>
      </c>
      <c r="Q6" s="11"/>
    </row>
    <row r="7" spans="1:17" ht="17.25">
      <c r="A7" s="12" t="s">
        <v>236</v>
      </c>
      <c r="B7" s="245" t="s">
        <v>200</v>
      </c>
      <c r="C7" s="259" t="s">
        <v>240</v>
      </c>
      <c r="D7" s="246" t="s">
        <v>120</v>
      </c>
      <c r="E7" s="247" t="s">
        <v>122</v>
      </c>
      <c r="F7" s="251" t="s">
        <v>249</v>
      </c>
      <c r="G7" s="251" t="s">
        <v>127</v>
      </c>
      <c r="H7" s="249" t="s">
        <v>129</v>
      </c>
      <c r="I7" s="250" t="s">
        <v>247</v>
      </c>
      <c r="J7" s="251" t="s">
        <v>249</v>
      </c>
      <c r="K7" s="251" t="s">
        <v>127</v>
      </c>
      <c r="L7" s="249" t="s">
        <v>129</v>
      </c>
      <c r="M7" s="250" t="s">
        <v>247</v>
      </c>
      <c r="N7" s="253" t="s">
        <v>462</v>
      </c>
      <c r="O7" s="251" t="s">
        <v>462</v>
      </c>
      <c r="P7" s="245" t="s">
        <v>200</v>
      </c>
      <c r="Q7" s="11"/>
    </row>
    <row r="8" spans="1:17" ht="17.25">
      <c r="A8" s="12" t="s">
        <v>237</v>
      </c>
      <c r="B8" s="359">
        <f>B4</f>
        <v>40513</v>
      </c>
      <c r="C8" s="259" t="s">
        <v>241</v>
      </c>
      <c r="D8" s="246"/>
      <c r="E8" s="248" t="s">
        <v>459</v>
      </c>
      <c r="F8" s="252" t="s">
        <v>248</v>
      </c>
      <c r="G8" s="252" t="s">
        <v>248</v>
      </c>
      <c r="H8" s="10"/>
      <c r="I8" s="19"/>
      <c r="J8" s="499" t="s">
        <v>248</v>
      </c>
      <c r="K8" s="252" t="s">
        <v>248</v>
      </c>
      <c r="L8" s="10"/>
      <c r="M8" s="19"/>
      <c r="N8" s="360" t="s">
        <v>464</v>
      </c>
      <c r="O8" s="251" t="s">
        <v>463</v>
      </c>
      <c r="P8" s="359">
        <f>P4</f>
        <v>40544</v>
      </c>
      <c r="Q8" s="11"/>
    </row>
    <row r="9" spans="1:17" ht="17.25">
      <c r="A9" s="20"/>
      <c r="B9" s="20" t="s">
        <v>66</v>
      </c>
      <c r="C9" s="34" t="s">
        <v>67</v>
      </c>
      <c r="D9" s="21" t="s">
        <v>68</v>
      </c>
      <c r="E9" s="22" t="s">
        <v>69</v>
      </c>
      <c r="F9" s="21" t="s">
        <v>70</v>
      </c>
      <c r="G9" s="21" t="s">
        <v>71</v>
      </c>
      <c r="H9" s="21" t="s">
        <v>72</v>
      </c>
      <c r="I9" s="22" t="s">
        <v>73</v>
      </c>
      <c r="J9" s="21" t="s">
        <v>74</v>
      </c>
      <c r="K9" s="21" t="s">
        <v>75</v>
      </c>
      <c r="L9" s="21" t="s">
        <v>76</v>
      </c>
      <c r="M9" s="22" t="s">
        <v>77</v>
      </c>
      <c r="N9" s="22" t="s">
        <v>78</v>
      </c>
      <c r="O9" s="21" t="s">
        <v>79</v>
      </c>
      <c r="P9" s="20" t="s">
        <v>80</v>
      </c>
      <c r="Q9" s="11"/>
    </row>
    <row r="10" spans="1:17" ht="17.25">
      <c r="A10" s="12"/>
      <c r="B10" s="12"/>
      <c r="C10" s="47"/>
      <c r="D10" s="23"/>
      <c r="E10" s="24" t="s">
        <v>81</v>
      </c>
      <c r="F10" s="23"/>
      <c r="G10" s="23"/>
      <c r="H10" s="23"/>
      <c r="I10" s="24" t="s">
        <v>82</v>
      </c>
      <c r="J10" s="23"/>
      <c r="K10" s="23"/>
      <c r="L10" s="23"/>
      <c r="M10" s="24" t="s">
        <v>83</v>
      </c>
      <c r="N10" s="24" t="s">
        <v>84</v>
      </c>
      <c r="O10" s="23" t="s">
        <v>85</v>
      </c>
      <c r="P10" s="12" t="s">
        <v>86</v>
      </c>
      <c r="Q10" s="11"/>
    </row>
    <row r="11" spans="1:17" ht="21" customHeight="1">
      <c r="A11" s="254" t="s">
        <v>253</v>
      </c>
      <c r="B11" s="599">
        <v>1395326</v>
      </c>
      <c r="C11" s="373">
        <v>1473</v>
      </c>
      <c r="D11" s="373">
        <v>809</v>
      </c>
      <c r="E11" s="381">
        <v>664</v>
      </c>
      <c r="F11" s="373">
        <v>1500</v>
      </c>
      <c r="G11" s="373">
        <v>3256</v>
      </c>
      <c r="H11" s="373">
        <v>127</v>
      </c>
      <c r="I11" s="381">
        <v>4883</v>
      </c>
      <c r="J11" s="373">
        <v>1332</v>
      </c>
      <c r="K11" s="373">
        <v>3301</v>
      </c>
      <c r="L11" s="373">
        <v>118</v>
      </c>
      <c r="M11" s="381">
        <v>4751</v>
      </c>
      <c r="N11" s="381">
        <v>132</v>
      </c>
      <c r="O11" s="373">
        <v>796</v>
      </c>
      <c r="P11" s="600">
        <v>1396122</v>
      </c>
      <c r="Q11" s="11"/>
    </row>
    <row r="12" spans="1:17" ht="21" customHeight="1">
      <c r="A12" s="254" t="s">
        <v>442</v>
      </c>
      <c r="B12" s="382"/>
      <c r="C12" s="373"/>
      <c r="D12" s="373"/>
      <c r="E12" s="381"/>
      <c r="F12" s="373"/>
      <c r="G12" s="373"/>
      <c r="H12" s="373"/>
      <c r="I12" s="381"/>
      <c r="J12" s="373"/>
      <c r="K12" s="373"/>
      <c r="L12" s="373"/>
      <c r="M12" s="381"/>
      <c r="N12" s="381"/>
      <c r="O12" s="373"/>
      <c r="P12" s="382"/>
      <c r="Q12" s="11"/>
    </row>
    <row r="13" spans="1:17" ht="21" customHeight="1">
      <c r="A13" s="254" t="s">
        <v>254</v>
      </c>
      <c r="B13" s="600">
        <v>1081049</v>
      </c>
      <c r="C13" s="373">
        <v>1154</v>
      </c>
      <c r="D13" s="373">
        <v>596</v>
      </c>
      <c r="E13" s="381">
        <v>558</v>
      </c>
      <c r="F13" s="373">
        <v>1196</v>
      </c>
      <c r="G13" s="373">
        <v>2292</v>
      </c>
      <c r="H13" s="373">
        <v>108</v>
      </c>
      <c r="I13" s="381">
        <v>3596</v>
      </c>
      <c r="J13" s="373">
        <v>1064</v>
      </c>
      <c r="K13" s="373">
        <v>2377</v>
      </c>
      <c r="L13" s="373">
        <v>89</v>
      </c>
      <c r="M13" s="381">
        <v>3530</v>
      </c>
      <c r="N13" s="381">
        <v>66</v>
      </c>
      <c r="O13" s="373">
        <v>624</v>
      </c>
      <c r="P13" s="600">
        <v>1081673</v>
      </c>
      <c r="Q13" s="11"/>
    </row>
    <row r="14" spans="1:17" ht="21" customHeight="1">
      <c r="A14" s="254"/>
      <c r="B14" s="382"/>
      <c r="C14" s="373"/>
      <c r="D14" s="373"/>
      <c r="E14" s="381"/>
      <c r="F14" s="373"/>
      <c r="G14" s="373"/>
      <c r="H14" s="373"/>
      <c r="I14" s="381"/>
      <c r="J14" s="373"/>
      <c r="K14" s="373"/>
      <c r="L14" s="373"/>
      <c r="M14" s="381"/>
      <c r="N14" s="381"/>
      <c r="O14" s="373"/>
      <c r="P14" s="382"/>
      <c r="Q14" s="11"/>
    </row>
    <row r="15" spans="1:17" ht="21" customHeight="1">
      <c r="A15" s="254" t="s">
        <v>255</v>
      </c>
      <c r="B15" s="382">
        <v>315794</v>
      </c>
      <c r="C15" s="375">
        <v>311</v>
      </c>
      <c r="D15" s="375">
        <v>184</v>
      </c>
      <c r="E15" s="381">
        <v>127</v>
      </c>
      <c r="F15" s="375">
        <v>473</v>
      </c>
      <c r="G15" s="375">
        <v>549</v>
      </c>
      <c r="H15" s="375">
        <v>24</v>
      </c>
      <c r="I15" s="381">
        <v>1046</v>
      </c>
      <c r="J15" s="375">
        <v>392</v>
      </c>
      <c r="K15" s="375">
        <v>582</v>
      </c>
      <c r="L15" s="375">
        <v>34</v>
      </c>
      <c r="M15" s="381">
        <v>1008</v>
      </c>
      <c r="N15" s="381">
        <v>38</v>
      </c>
      <c r="O15" s="373">
        <v>165</v>
      </c>
      <c r="P15" s="382">
        <v>315959</v>
      </c>
      <c r="Q15" s="11"/>
    </row>
    <row r="16" spans="1:17" ht="21" customHeight="1">
      <c r="A16" s="254" t="s">
        <v>256</v>
      </c>
      <c r="B16" s="600">
        <v>93049</v>
      </c>
      <c r="C16" s="375">
        <v>118</v>
      </c>
      <c r="D16" s="375">
        <v>47</v>
      </c>
      <c r="E16" s="381">
        <v>71</v>
      </c>
      <c r="F16" s="375">
        <v>67</v>
      </c>
      <c r="G16" s="375">
        <v>212</v>
      </c>
      <c r="H16" s="375">
        <v>6</v>
      </c>
      <c r="I16" s="381">
        <v>285</v>
      </c>
      <c r="J16" s="375">
        <v>93</v>
      </c>
      <c r="K16" s="375">
        <v>302</v>
      </c>
      <c r="L16" s="375">
        <v>2</v>
      </c>
      <c r="M16" s="381">
        <v>397</v>
      </c>
      <c r="N16" s="381">
        <v>-112</v>
      </c>
      <c r="O16" s="373">
        <v>-41</v>
      </c>
      <c r="P16" s="600">
        <v>93008</v>
      </c>
      <c r="Q16" s="11"/>
    </row>
    <row r="17" spans="1:17" ht="21" customHeight="1">
      <c r="A17" s="254" t="s">
        <v>257</v>
      </c>
      <c r="B17" s="382">
        <v>47004</v>
      </c>
      <c r="C17" s="375">
        <v>51</v>
      </c>
      <c r="D17" s="375">
        <v>21</v>
      </c>
      <c r="E17" s="381">
        <v>30</v>
      </c>
      <c r="F17" s="375">
        <v>78</v>
      </c>
      <c r="G17" s="375">
        <v>57</v>
      </c>
      <c r="H17" s="375">
        <v>5</v>
      </c>
      <c r="I17" s="381">
        <v>140</v>
      </c>
      <c r="J17" s="375">
        <v>89</v>
      </c>
      <c r="K17" s="375">
        <v>51</v>
      </c>
      <c r="L17" s="375">
        <v>2</v>
      </c>
      <c r="M17" s="381">
        <v>142</v>
      </c>
      <c r="N17" s="381">
        <v>-2</v>
      </c>
      <c r="O17" s="373">
        <v>28</v>
      </c>
      <c r="P17" s="382">
        <v>47032</v>
      </c>
      <c r="Q17" s="11"/>
    </row>
    <row r="18" spans="1:17" ht="21" customHeight="1">
      <c r="A18" s="254" t="s">
        <v>258</v>
      </c>
      <c r="B18" s="382">
        <v>110181</v>
      </c>
      <c r="C18" s="375">
        <v>117</v>
      </c>
      <c r="D18" s="375">
        <v>59</v>
      </c>
      <c r="E18" s="381">
        <v>58</v>
      </c>
      <c r="F18" s="375">
        <v>109</v>
      </c>
      <c r="G18" s="375">
        <v>291</v>
      </c>
      <c r="H18" s="375">
        <v>12</v>
      </c>
      <c r="I18" s="381">
        <v>412</v>
      </c>
      <c r="J18" s="375">
        <v>98</v>
      </c>
      <c r="K18" s="375">
        <v>303</v>
      </c>
      <c r="L18" s="375">
        <v>8</v>
      </c>
      <c r="M18" s="381">
        <v>409</v>
      </c>
      <c r="N18" s="381">
        <v>3</v>
      </c>
      <c r="O18" s="373">
        <v>61</v>
      </c>
      <c r="P18" s="382">
        <v>110242</v>
      </c>
      <c r="Q18" s="11"/>
    </row>
    <row r="19" spans="1:17" ht="21" customHeight="1">
      <c r="A19" s="254" t="s">
        <v>259</v>
      </c>
      <c r="B19" s="382">
        <v>61178</v>
      </c>
      <c r="C19" s="375">
        <v>64</v>
      </c>
      <c r="D19" s="375">
        <v>35</v>
      </c>
      <c r="E19" s="381">
        <v>29</v>
      </c>
      <c r="F19" s="375">
        <v>47</v>
      </c>
      <c r="G19" s="375">
        <v>95</v>
      </c>
      <c r="H19" s="375">
        <v>6</v>
      </c>
      <c r="I19" s="381">
        <v>148</v>
      </c>
      <c r="J19" s="375">
        <v>45</v>
      </c>
      <c r="K19" s="375">
        <v>107</v>
      </c>
      <c r="L19" s="375">
        <v>3</v>
      </c>
      <c r="M19" s="381">
        <v>155</v>
      </c>
      <c r="N19" s="381">
        <v>-7</v>
      </c>
      <c r="O19" s="373">
        <v>22</v>
      </c>
      <c r="P19" s="382">
        <v>61200</v>
      </c>
      <c r="Q19" s="11"/>
    </row>
    <row r="20" spans="1:17" ht="21" customHeight="1">
      <c r="A20" s="254" t="s">
        <v>260</v>
      </c>
      <c r="B20" s="382">
        <v>57224</v>
      </c>
      <c r="C20" s="375">
        <v>81</v>
      </c>
      <c r="D20" s="375">
        <v>38</v>
      </c>
      <c r="E20" s="381">
        <v>43</v>
      </c>
      <c r="F20" s="375">
        <v>44</v>
      </c>
      <c r="G20" s="375">
        <v>112</v>
      </c>
      <c r="H20" s="375">
        <v>6</v>
      </c>
      <c r="I20" s="381">
        <v>162</v>
      </c>
      <c r="J20" s="375">
        <v>37</v>
      </c>
      <c r="K20" s="375">
        <v>155</v>
      </c>
      <c r="L20" s="375">
        <v>13</v>
      </c>
      <c r="M20" s="381">
        <v>205</v>
      </c>
      <c r="N20" s="381">
        <v>-43</v>
      </c>
      <c r="O20" s="373">
        <v>0</v>
      </c>
      <c r="P20" s="382">
        <v>57224</v>
      </c>
      <c r="Q20" s="11"/>
    </row>
    <row r="21" spans="1:17" ht="21" customHeight="1">
      <c r="A21" s="254" t="s">
        <v>261</v>
      </c>
      <c r="B21" s="382">
        <v>130946</v>
      </c>
      <c r="C21" s="375">
        <v>125</v>
      </c>
      <c r="D21" s="375">
        <v>47</v>
      </c>
      <c r="E21" s="381">
        <v>78</v>
      </c>
      <c r="F21" s="375">
        <v>111</v>
      </c>
      <c r="G21" s="375">
        <v>334</v>
      </c>
      <c r="H21" s="375">
        <v>31</v>
      </c>
      <c r="I21" s="381">
        <v>476</v>
      </c>
      <c r="J21" s="375">
        <v>109</v>
      </c>
      <c r="K21" s="375">
        <v>389</v>
      </c>
      <c r="L21" s="375">
        <v>6</v>
      </c>
      <c r="M21" s="381">
        <v>504</v>
      </c>
      <c r="N21" s="381">
        <v>-28</v>
      </c>
      <c r="O21" s="373">
        <v>50</v>
      </c>
      <c r="P21" s="382">
        <v>130996</v>
      </c>
      <c r="Q21" s="11"/>
    </row>
    <row r="22" spans="1:17" ht="21" customHeight="1">
      <c r="A22" s="254" t="s">
        <v>301</v>
      </c>
      <c r="B22" s="382">
        <v>57475</v>
      </c>
      <c r="C22" s="375">
        <v>70</v>
      </c>
      <c r="D22" s="375">
        <v>19</v>
      </c>
      <c r="E22" s="381">
        <v>51</v>
      </c>
      <c r="F22" s="375">
        <v>57</v>
      </c>
      <c r="G22" s="375">
        <v>224</v>
      </c>
      <c r="H22" s="375">
        <v>3</v>
      </c>
      <c r="I22" s="381">
        <v>284</v>
      </c>
      <c r="J22" s="375">
        <v>39</v>
      </c>
      <c r="K22" s="375">
        <v>150</v>
      </c>
      <c r="L22" s="375">
        <v>6</v>
      </c>
      <c r="M22" s="381">
        <v>195</v>
      </c>
      <c r="N22" s="381">
        <v>89</v>
      </c>
      <c r="O22" s="373">
        <v>140</v>
      </c>
      <c r="P22" s="382">
        <v>57615</v>
      </c>
      <c r="Q22" s="11"/>
    </row>
    <row r="23" spans="1:17" ht="21" customHeight="1">
      <c r="A23" s="254" t="s">
        <v>262</v>
      </c>
      <c r="B23" s="382">
        <v>116224</v>
      </c>
      <c r="C23" s="375">
        <v>136</v>
      </c>
      <c r="D23" s="375">
        <v>66</v>
      </c>
      <c r="E23" s="381">
        <v>70</v>
      </c>
      <c r="F23" s="375">
        <v>85</v>
      </c>
      <c r="G23" s="375">
        <v>252</v>
      </c>
      <c r="H23" s="375">
        <v>9</v>
      </c>
      <c r="I23" s="381">
        <v>346</v>
      </c>
      <c r="J23" s="375">
        <v>80</v>
      </c>
      <c r="K23" s="375">
        <v>173</v>
      </c>
      <c r="L23" s="375">
        <v>11</v>
      </c>
      <c r="M23" s="381">
        <v>264</v>
      </c>
      <c r="N23" s="381">
        <v>82</v>
      </c>
      <c r="O23" s="373">
        <v>152</v>
      </c>
      <c r="P23" s="382">
        <v>116376</v>
      </c>
      <c r="Q23" s="11"/>
    </row>
    <row r="24" spans="1:17" ht="21" customHeight="1">
      <c r="A24" s="254" t="s">
        <v>263</v>
      </c>
      <c r="B24" s="382">
        <v>52213</v>
      </c>
      <c r="C24" s="375">
        <v>51</v>
      </c>
      <c r="D24" s="375">
        <v>48</v>
      </c>
      <c r="E24" s="381">
        <v>3</v>
      </c>
      <c r="F24" s="375">
        <v>95</v>
      </c>
      <c r="G24" s="375">
        <v>53</v>
      </c>
      <c r="H24" s="375">
        <v>2</v>
      </c>
      <c r="I24" s="381">
        <v>150</v>
      </c>
      <c r="J24" s="375">
        <v>64</v>
      </c>
      <c r="K24" s="375">
        <v>57</v>
      </c>
      <c r="L24" s="375">
        <v>1</v>
      </c>
      <c r="M24" s="381">
        <v>122</v>
      </c>
      <c r="N24" s="381">
        <v>28</v>
      </c>
      <c r="O24" s="373">
        <v>31</v>
      </c>
      <c r="P24" s="382">
        <v>52244</v>
      </c>
      <c r="Q24" s="11"/>
    </row>
    <row r="25" spans="1:17" ht="21" customHeight="1">
      <c r="A25" s="254" t="s">
        <v>475</v>
      </c>
      <c r="B25" s="382">
        <v>39761</v>
      </c>
      <c r="C25" s="375">
        <v>30</v>
      </c>
      <c r="D25" s="375">
        <v>32</v>
      </c>
      <c r="E25" s="381">
        <v>-2</v>
      </c>
      <c r="F25" s="375">
        <v>30</v>
      </c>
      <c r="G25" s="375">
        <v>113</v>
      </c>
      <c r="H25" s="375">
        <v>4</v>
      </c>
      <c r="I25" s="381">
        <v>147</v>
      </c>
      <c r="J25" s="375">
        <v>18</v>
      </c>
      <c r="K25" s="375">
        <v>108</v>
      </c>
      <c r="L25" s="375">
        <v>3</v>
      </c>
      <c r="M25" s="381">
        <v>129</v>
      </c>
      <c r="N25" s="381">
        <v>18</v>
      </c>
      <c r="O25" s="373">
        <v>16</v>
      </c>
      <c r="P25" s="382">
        <v>39777</v>
      </c>
      <c r="Q25" s="11"/>
    </row>
    <row r="26" spans="1:17" ht="21" customHeight="1">
      <c r="A26" s="358" t="s">
        <v>457</v>
      </c>
      <c r="B26" s="383"/>
      <c r="C26" s="384"/>
      <c r="D26" s="385"/>
      <c r="E26" s="386"/>
      <c r="F26" s="384"/>
      <c r="G26" s="387"/>
      <c r="H26" s="387"/>
      <c r="I26" s="386"/>
      <c r="J26" s="384"/>
      <c r="K26" s="387"/>
      <c r="L26" s="387"/>
      <c r="M26" s="386"/>
      <c r="N26" s="388"/>
      <c r="O26" s="389"/>
      <c r="P26" s="383"/>
      <c r="Q26" s="11"/>
    </row>
    <row r="27" spans="1:17" ht="21" customHeight="1">
      <c r="A27" s="254" t="s">
        <v>264</v>
      </c>
      <c r="B27" s="382">
        <v>314277</v>
      </c>
      <c r="C27" s="373">
        <v>319</v>
      </c>
      <c r="D27" s="373">
        <v>213</v>
      </c>
      <c r="E27" s="381">
        <v>106</v>
      </c>
      <c r="F27" s="375">
        <v>304</v>
      </c>
      <c r="G27" s="375">
        <v>964</v>
      </c>
      <c r="H27" s="373">
        <v>19</v>
      </c>
      <c r="I27" s="381">
        <v>1287</v>
      </c>
      <c r="J27" s="373">
        <v>268</v>
      </c>
      <c r="K27" s="373">
        <v>924</v>
      </c>
      <c r="L27" s="373">
        <v>29</v>
      </c>
      <c r="M27" s="381">
        <v>1221</v>
      </c>
      <c r="N27" s="381">
        <v>66</v>
      </c>
      <c r="O27" s="373">
        <v>172</v>
      </c>
      <c r="P27" s="382">
        <v>314449</v>
      </c>
      <c r="Q27" s="11"/>
    </row>
    <row r="28" spans="1:17" ht="21" customHeight="1">
      <c r="A28" s="254" t="s">
        <v>265</v>
      </c>
      <c r="B28" s="382">
        <v>64495</v>
      </c>
      <c r="C28" s="373">
        <v>52</v>
      </c>
      <c r="D28" s="373">
        <v>67</v>
      </c>
      <c r="E28" s="381">
        <v>-15</v>
      </c>
      <c r="F28" s="373">
        <v>62</v>
      </c>
      <c r="G28" s="373">
        <v>138</v>
      </c>
      <c r="H28" s="373">
        <v>7</v>
      </c>
      <c r="I28" s="381">
        <v>207</v>
      </c>
      <c r="J28" s="373">
        <v>76</v>
      </c>
      <c r="K28" s="373">
        <v>174</v>
      </c>
      <c r="L28" s="373">
        <v>8</v>
      </c>
      <c r="M28" s="381">
        <v>258</v>
      </c>
      <c r="N28" s="381">
        <v>-51</v>
      </c>
      <c r="O28" s="373">
        <v>-66</v>
      </c>
      <c r="P28" s="382">
        <v>64429</v>
      </c>
      <c r="Q28" s="11"/>
    </row>
    <row r="29" spans="1:17" ht="21" customHeight="1">
      <c r="A29" s="254"/>
      <c r="B29" s="382"/>
      <c r="C29" s="373"/>
      <c r="D29" s="373"/>
      <c r="E29" s="381"/>
      <c r="F29" s="373"/>
      <c r="G29" s="373"/>
      <c r="H29" s="373"/>
      <c r="I29" s="381"/>
      <c r="J29" s="373"/>
      <c r="K29" s="373"/>
      <c r="L29" s="373"/>
      <c r="M29" s="381"/>
      <c r="N29" s="381"/>
      <c r="O29" s="373"/>
      <c r="P29" s="382"/>
      <c r="Q29" s="11"/>
    </row>
    <row r="30" spans="1:17" ht="21" customHeight="1">
      <c r="A30" s="254" t="s">
        <v>266</v>
      </c>
      <c r="B30" s="382">
        <v>5139</v>
      </c>
      <c r="C30" s="375">
        <v>1</v>
      </c>
      <c r="D30" s="375">
        <v>4</v>
      </c>
      <c r="E30" s="381">
        <v>-3</v>
      </c>
      <c r="F30" s="375">
        <v>6</v>
      </c>
      <c r="G30" s="375">
        <v>15</v>
      </c>
      <c r="H30" s="375">
        <v>0</v>
      </c>
      <c r="I30" s="381">
        <v>21</v>
      </c>
      <c r="J30" s="375">
        <v>4</v>
      </c>
      <c r="K30" s="375">
        <v>14</v>
      </c>
      <c r="L30" s="375">
        <v>0</v>
      </c>
      <c r="M30" s="381">
        <v>18</v>
      </c>
      <c r="N30" s="381">
        <v>3</v>
      </c>
      <c r="O30" s="373">
        <v>0</v>
      </c>
      <c r="P30" s="382">
        <v>5139</v>
      </c>
      <c r="Q30" s="11"/>
    </row>
    <row r="31" spans="1:17" ht="21" customHeight="1">
      <c r="A31" s="254" t="s">
        <v>267</v>
      </c>
      <c r="B31" s="382">
        <v>3203</v>
      </c>
      <c r="C31" s="375">
        <v>1</v>
      </c>
      <c r="D31" s="375">
        <v>5</v>
      </c>
      <c r="E31" s="381">
        <v>-4</v>
      </c>
      <c r="F31" s="375">
        <v>0</v>
      </c>
      <c r="G31" s="375">
        <v>15</v>
      </c>
      <c r="H31" s="375">
        <v>0</v>
      </c>
      <c r="I31" s="381">
        <v>15</v>
      </c>
      <c r="J31" s="375">
        <v>3</v>
      </c>
      <c r="K31" s="375">
        <v>13</v>
      </c>
      <c r="L31" s="375">
        <v>0</v>
      </c>
      <c r="M31" s="381">
        <v>16</v>
      </c>
      <c r="N31" s="381">
        <v>-1</v>
      </c>
      <c r="O31" s="373">
        <v>-5</v>
      </c>
      <c r="P31" s="382">
        <v>3198</v>
      </c>
      <c r="Q31" s="11"/>
    </row>
    <row r="32" spans="1:17" ht="21" customHeight="1">
      <c r="A32" s="254" t="s">
        <v>268</v>
      </c>
      <c r="B32" s="382">
        <v>1780</v>
      </c>
      <c r="C32" s="375">
        <v>1</v>
      </c>
      <c r="D32" s="375">
        <v>2</v>
      </c>
      <c r="E32" s="381">
        <v>-1</v>
      </c>
      <c r="F32" s="375">
        <v>8</v>
      </c>
      <c r="G32" s="375">
        <v>5</v>
      </c>
      <c r="H32" s="375">
        <v>0</v>
      </c>
      <c r="I32" s="381">
        <v>13</v>
      </c>
      <c r="J32" s="375">
        <v>7</v>
      </c>
      <c r="K32" s="375">
        <v>5</v>
      </c>
      <c r="L32" s="375">
        <v>0</v>
      </c>
      <c r="M32" s="381">
        <v>12</v>
      </c>
      <c r="N32" s="381">
        <v>1</v>
      </c>
      <c r="O32" s="373">
        <v>0</v>
      </c>
      <c r="P32" s="382">
        <v>1780</v>
      </c>
      <c r="Q32" s="11"/>
    </row>
    <row r="33" spans="1:17" ht="21" customHeight="1">
      <c r="A33" s="254" t="s">
        <v>269</v>
      </c>
      <c r="B33" s="382">
        <v>9443</v>
      </c>
      <c r="C33" s="375">
        <v>10</v>
      </c>
      <c r="D33" s="375">
        <v>11</v>
      </c>
      <c r="E33" s="381">
        <v>-1</v>
      </c>
      <c r="F33" s="375">
        <v>9</v>
      </c>
      <c r="G33" s="375">
        <v>9</v>
      </c>
      <c r="H33" s="375">
        <v>0</v>
      </c>
      <c r="I33" s="381">
        <v>18</v>
      </c>
      <c r="J33" s="375">
        <v>4</v>
      </c>
      <c r="K33" s="375">
        <v>16</v>
      </c>
      <c r="L33" s="375">
        <v>0</v>
      </c>
      <c r="M33" s="381">
        <v>20</v>
      </c>
      <c r="N33" s="381">
        <v>-2</v>
      </c>
      <c r="O33" s="373">
        <v>-3</v>
      </c>
      <c r="P33" s="382">
        <v>9440</v>
      </c>
      <c r="Q33" s="11"/>
    </row>
    <row r="34" spans="1:17" ht="21" customHeight="1">
      <c r="A34" s="254" t="s">
        <v>270</v>
      </c>
      <c r="B34" s="382">
        <v>13820</v>
      </c>
      <c r="C34" s="375">
        <v>12</v>
      </c>
      <c r="D34" s="375">
        <v>16</v>
      </c>
      <c r="E34" s="381">
        <v>-4</v>
      </c>
      <c r="F34" s="375">
        <v>9</v>
      </c>
      <c r="G34" s="375">
        <v>21</v>
      </c>
      <c r="H34" s="375">
        <v>1</v>
      </c>
      <c r="I34" s="381">
        <v>31</v>
      </c>
      <c r="J34" s="375">
        <v>20</v>
      </c>
      <c r="K34" s="375">
        <v>23</v>
      </c>
      <c r="L34" s="375">
        <v>1</v>
      </c>
      <c r="M34" s="381">
        <v>44</v>
      </c>
      <c r="N34" s="381">
        <v>-13</v>
      </c>
      <c r="O34" s="373">
        <v>-17</v>
      </c>
      <c r="P34" s="382">
        <v>13803</v>
      </c>
      <c r="Q34" s="11"/>
    </row>
    <row r="35" spans="1:17" ht="21" customHeight="1">
      <c r="A35" s="254" t="s">
        <v>271</v>
      </c>
      <c r="B35" s="382">
        <v>9891</v>
      </c>
      <c r="C35" s="375">
        <v>7</v>
      </c>
      <c r="D35" s="375">
        <v>13</v>
      </c>
      <c r="E35" s="381">
        <v>-6</v>
      </c>
      <c r="F35" s="375">
        <v>16</v>
      </c>
      <c r="G35" s="375">
        <v>28</v>
      </c>
      <c r="H35" s="375">
        <v>5</v>
      </c>
      <c r="I35" s="381">
        <v>49</v>
      </c>
      <c r="J35" s="375">
        <v>15</v>
      </c>
      <c r="K35" s="375">
        <v>28</v>
      </c>
      <c r="L35" s="375">
        <v>7</v>
      </c>
      <c r="M35" s="381">
        <v>50</v>
      </c>
      <c r="N35" s="381">
        <v>-1</v>
      </c>
      <c r="O35" s="373">
        <v>-7</v>
      </c>
      <c r="P35" s="382">
        <v>9884</v>
      </c>
      <c r="Q35" s="11"/>
    </row>
    <row r="36" spans="1:17" ht="21" customHeight="1">
      <c r="A36" s="254" t="s">
        <v>272</v>
      </c>
      <c r="B36" s="382">
        <v>5347</v>
      </c>
      <c r="C36" s="375">
        <v>7</v>
      </c>
      <c r="D36" s="375">
        <v>3</v>
      </c>
      <c r="E36" s="381">
        <v>4</v>
      </c>
      <c r="F36" s="375">
        <v>2</v>
      </c>
      <c r="G36" s="375">
        <v>15</v>
      </c>
      <c r="H36" s="375">
        <v>0</v>
      </c>
      <c r="I36" s="381">
        <v>17</v>
      </c>
      <c r="J36" s="375">
        <v>7</v>
      </c>
      <c r="K36" s="375">
        <v>25</v>
      </c>
      <c r="L36" s="375">
        <v>0</v>
      </c>
      <c r="M36" s="381">
        <v>32</v>
      </c>
      <c r="N36" s="381">
        <v>-15</v>
      </c>
      <c r="O36" s="373">
        <v>-11</v>
      </c>
      <c r="P36" s="382">
        <v>5336</v>
      </c>
      <c r="Q36" s="11"/>
    </row>
    <row r="37" spans="1:17" ht="21" customHeight="1">
      <c r="A37" s="254" t="s">
        <v>273</v>
      </c>
      <c r="B37" s="382">
        <v>11049</v>
      </c>
      <c r="C37" s="375">
        <v>12</v>
      </c>
      <c r="D37" s="375">
        <v>11</v>
      </c>
      <c r="E37" s="381">
        <v>1</v>
      </c>
      <c r="F37" s="375">
        <v>10</v>
      </c>
      <c r="G37" s="375">
        <v>28</v>
      </c>
      <c r="H37" s="375">
        <v>1</v>
      </c>
      <c r="I37" s="381">
        <v>39</v>
      </c>
      <c r="J37" s="375">
        <v>12</v>
      </c>
      <c r="K37" s="375">
        <v>40</v>
      </c>
      <c r="L37" s="375">
        <v>0</v>
      </c>
      <c r="M37" s="381">
        <v>52</v>
      </c>
      <c r="N37" s="381">
        <v>-13</v>
      </c>
      <c r="O37" s="373">
        <v>-12</v>
      </c>
      <c r="P37" s="382">
        <v>11037</v>
      </c>
      <c r="Q37" s="11"/>
    </row>
    <row r="38" spans="1:17" ht="21" customHeight="1">
      <c r="A38" s="254" t="s">
        <v>274</v>
      </c>
      <c r="B38" s="382">
        <v>4823</v>
      </c>
      <c r="C38" s="375">
        <v>1</v>
      </c>
      <c r="D38" s="375">
        <v>2</v>
      </c>
      <c r="E38" s="381">
        <v>-1</v>
      </c>
      <c r="F38" s="375">
        <v>2</v>
      </c>
      <c r="G38" s="375">
        <v>2</v>
      </c>
      <c r="H38" s="375">
        <v>0</v>
      </c>
      <c r="I38" s="381">
        <v>4</v>
      </c>
      <c r="J38" s="375">
        <v>4</v>
      </c>
      <c r="K38" s="375">
        <v>10</v>
      </c>
      <c r="L38" s="375">
        <v>0</v>
      </c>
      <c r="M38" s="381">
        <v>14</v>
      </c>
      <c r="N38" s="381">
        <v>-10</v>
      </c>
      <c r="O38" s="373">
        <v>-11</v>
      </c>
      <c r="P38" s="382">
        <v>4812</v>
      </c>
      <c r="Q38" s="11"/>
    </row>
    <row r="39" spans="1:17" ht="21" customHeight="1">
      <c r="A39" s="254"/>
      <c r="B39" s="382"/>
      <c r="C39" s="375"/>
      <c r="D39" s="375"/>
      <c r="E39" s="381"/>
      <c r="F39" s="375"/>
      <c r="G39" s="375"/>
      <c r="H39" s="375"/>
      <c r="I39" s="381"/>
      <c r="J39" s="375"/>
      <c r="K39" s="375"/>
      <c r="L39" s="375"/>
      <c r="M39" s="381"/>
      <c r="N39" s="381"/>
      <c r="O39" s="373"/>
      <c r="P39" s="382"/>
      <c r="Q39" s="11"/>
    </row>
    <row r="40" spans="1:17" ht="21" customHeight="1">
      <c r="A40" s="254" t="s">
        <v>275</v>
      </c>
      <c r="B40" s="390">
        <v>148114</v>
      </c>
      <c r="C40" s="373">
        <v>146</v>
      </c>
      <c r="D40" s="373">
        <v>68</v>
      </c>
      <c r="E40" s="381">
        <v>78</v>
      </c>
      <c r="F40" s="373">
        <v>152</v>
      </c>
      <c r="G40" s="373">
        <v>477</v>
      </c>
      <c r="H40" s="373">
        <v>8</v>
      </c>
      <c r="I40" s="381">
        <v>637</v>
      </c>
      <c r="J40" s="373">
        <v>125</v>
      </c>
      <c r="K40" s="373">
        <v>428</v>
      </c>
      <c r="L40" s="373">
        <v>18</v>
      </c>
      <c r="M40" s="381">
        <v>571</v>
      </c>
      <c r="N40" s="381">
        <v>66</v>
      </c>
      <c r="O40" s="373">
        <v>144</v>
      </c>
      <c r="P40" s="382">
        <v>148258</v>
      </c>
      <c r="Q40" s="11"/>
    </row>
    <row r="41" spans="1:17" ht="21" customHeight="1">
      <c r="A41" s="254"/>
      <c r="B41" s="382"/>
      <c r="C41" s="373"/>
      <c r="D41" s="373"/>
      <c r="E41" s="381"/>
      <c r="F41" s="373"/>
      <c r="G41" s="373"/>
      <c r="H41" s="373"/>
      <c r="I41" s="381"/>
      <c r="J41" s="373"/>
      <c r="K41" s="373"/>
      <c r="L41" s="373"/>
      <c r="M41" s="381"/>
      <c r="N41" s="381"/>
      <c r="O41" s="373"/>
      <c r="P41" s="382"/>
      <c r="Q41" s="11"/>
    </row>
    <row r="42" spans="1:17" ht="21" customHeight="1">
      <c r="A42" s="254" t="s">
        <v>276</v>
      </c>
      <c r="B42" s="390">
        <v>38584</v>
      </c>
      <c r="C42" s="375">
        <v>41</v>
      </c>
      <c r="D42" s="375">
        <v>13</v>
      </c>
      <c r="E42" s="381">
        <v>28</v>
      </c>
      <c r="F42" s="375">
        <v>36</v>
      </c>
      <c r="G42" s="375">
        <v>97</v>
      </c>
      <c r="H42" s="375">
        <v>4</v>
      </c>
      <c r="I42" s="381">
        <v>137</v>
      </c>
      <c r="J42" s="375">
        <v>16</v>
      </c>
      <c r="K42" s="375">
        <v>75</v>
      </c>
      <c r="L42" s="375">
        <v>4</v>
      </c>
      <c r="M42" s="381">
        <v>95</v>
      </c>
      <c r="N42" s="381">
        <v>42</v>
      </c>
      <c r="O42" s="373">
        <v>70</v>
      </c>
      <c r="P42" s="382">
        <v>38654</v>
      </c>
      <c r="Q42" s="11"/>
    </row>
    <row r="43" spans="1:17" ht="21" customHeight="1">
      <c r="A43" s="254" t="s">
        <v>277</v>
      </c>
      <c r="B43" s="382">
        <v>13755</v>
      </c>
      <c r="C43" s="375">
        <v>7</v>
      </c>
      <c r="D43" s="375">
        <v>8</v>
      </c>
      <c r="E43" s="381">
        <v>-1</v>
      </c>
      <c r="F43" s="375">
        <v>10</v>
      </c>
      <c r="G43" s="375">
        <v>32</v>
      </c>
      <c r="H43" s="375">
        <v>0</v>
      </c>
      <c r="I43" s="381">
        <v>42</v>
      </c>
      <c r="J43" s="375">
        <v>5</v>
      </c>
      <c r="K43" s="375">
        <v>41</v>
      </c>
      <c r="L43" s="375">
        <v>2</v>
      </c>
      <c r="M43" s="381">
        <v>48</v>
      </c>
      <c r="N43" s="381">
        <v>-6</v>
      </c>
      <c r="O43" s="373">
        <v>-7</v>
      </c>
      <c r="P43" s="382">
        <v>13748</v>
      </c>
      <c r="Q43" s="11"/>
    </row>
    <row r="44" spans="1:17" ht="21" customHeight="1">
      <c r="A44" s="254" t="s">
        <v>278</v>
      </c>
      <c r="B44" s="382">
        <v>27615</v>
      </c>
      <c r="C44" s="375">
        <v>32</v>
      </c>
      <c r="D44" s="375">
        <v>15</v>
      </c>
      <c r="E44" s="381">
        <v>17</v>
      </c>
      <c r="F44" s="375">
        <v>54</v>
      </c>
      <c r="G44" s="375">
        <v>126</v>
      </c>
      <c r="H44" s="375">
        <v>1</v>
      </c>
      <c r="I44" s="381">
        <v>181</v>
      </c>
      <c r="J44" s="375">
        <v>46</v>
      </c>
      <c r="K44" s="375">
        <v>98</v>
      </c>
      <c r="L44" s="375">
        <v>5</v>
      </c>
      <c r="M44" s="381">
        <v>149</v>
      </c>
      <c r="N44" s="381">
        <v>32</v>
      </c>
      <c r="O44" s="373">
        <v>49</v>
      </c>
      <c r="P44" s="382">
        <v>27664</v>
      </c>
      <c r="Q44" s="11"/>
    </row>
    <row r="45" spans="1:17" ht="21" customHeight="1">
      <c r="A45" s="254" t="s">
        <v>279</v>
      </c>
      <c r="B45" s="382">
        <v>15853</v>
      </c>
      <c r="C45" s="375">
        <v>14</v>
      </c>
      <c r="D45" s="375">
        <v>6</v>
      </c>
      <c r="E45" s="381">
        <v>8</v>
      </c>
      <c r="F45" s="375">
        <v>7</v>
      </c>
      <c r="G45" s="375">
        <v>39</v>
      </c>
      <c r="H45" s="375">
        <v>1</v>
      </c>
      <c r="I45" s="381">
        <v>47</v>
      </c>
      <c r="J45" s="375">
        <v>16</v>
      </c>
      <c r="K45" s="375">
        <v>53</v>
      </c>
      <c r="L45" s="375">
        <v>1</v>
      </c>
      <c r="M45" s="381">
        <v>70</v>
      </c>
      <c r="N45" s="381">
        <v>-23</v>
      </c>
      <c r="O45" s="373">
        <v>-15</v>
      </c>
      <c r="P45" s="382">
        <v>15838</v>
      </c>
      <c r="Q45" s="11"/>
    </row>
    <row r="46" spans="1:17" ht="21" customHeight="1">
      <c r="A46" s="254" t="s">
        <v>280</v>
      </c>
      <c r="B46" s="382">
        <v>17511</v>
      </c>
      <c r="C46" s="375">
        <v>21</v>
      </c>
      <c r="D46" s="375">
        <v>8</v>
      </c>
      <c r="E46" s="381">
        <v>13</v>
      </c>
      <c r="F46" s="375">
        <v>10</v>
      </c>
      <c r="G46" s="375">
        <v>84</v>
      </c>
      <c r="H46" s="375">
        <v>0</v>
      </c>
      <c r="I46" s="381">
        <v>94</v>
      </c>
      <c r="J46" s="375">
        <v>7</v>
      </c>
      <c r="K46" s="375">
        <v>57</v>
      </c>
      <c r="L46" s="375">
        <v>5</v>
      </c>
      <c r="M46" s="381">
        <v>69</v>
      </c>
      <c r="N46" s="381">
        <v>25</v>
      </c>
      <c r="O46" s="373">
        <v>38</v>
      </c>
      <c r="P46" s="382">
        <v>17549</v>
      </c>
      <c r="Q46" s="11"/>
    </row>
    <row r="47" spans="1:17" ht="21" customHeight="1">
      <c r="A47" s="254" t="s">
        <v>281</v>
      </c>
      <c r="B47" s="382">
        <v>34796</v>
      </c>
      <c r="C47" s="375">
        <v>31</v>
      </c>
      <c r="D47" s="375">
        <v>18</v>
      </c>
      <c r="E47" s="381">
        <v>13</v>
      </c>
      <c r="F47" s="375">
        <v>35</v>
      </c>
      <c r="G47" s="375">
        <v>99</v>
      </c>
      <c r="H47" s="375">
        <v>2</v>
      </c>
      <c r="I47" s="381">
        <v>136</v>
      </c>
      <c r="J47" s="375">
        <v>35</v>
      </c>
      <c r="K47" s="375">
        <v>104</v>
      </c>
      <c r="L47" s="375">
        <v>1</v>
      </c>
      <c r="M47" s="381">
        <v>140</v>
      </c>
      <c r="N47" s="381">
        <v>-4</v>
      </c>
      <c r="O47" s="373">
        <v>9</v>
      </c>
      <c r="P47" s="382">
        <v>34805</v>
      </c>
      <c r="Q47" s="11"/>
    </row>
    <row r="48" spans="1:17" ht="21" customHeight="1">
      <c r="A48" s="254"/>
      <c r="B48" s="382"/>
      <c r="C48" s="375"/>
      <c r="D48" s="375"/>
      <c r="E48" s="381"/>
      <c r="F48" s="375"/>
      <c r="G48" s="375"/>
      <c r="H48" s="375"/>
      <c r="I48" s="381"/>
      <c r="J48" s="375"/>
      <c r="K48" s="375"/>
      <c r="L48" s="375"/>
      <c r="M48" s="381"/>
      <c r="N48" s="381"/>
      <c r="O48" s="373"/>
      <c r="P48" s="382"/>
      <c r="Q48" s="11"/>
    </row>
    <row r="49" spans="1:17" ht="21" customHeight="1">
      <c r="A49" s="254" t="s">
        <v>282</v>
      </c>
      <c r="B49" s="390">
        <v>94743</v>
      </c>
      <c r="C49" s="373">
        <v>109</v>
      </c>
      <c r="D49" s="373">
        <v>74</v>
      </c>
      <c r="E49" s="381">
        <v>35</v>
      </c>
      <c r="F49" s="373">
        <v>66</v>
      </c>
      <c r="G49" s="373">
        <v>336</v>
      </c>
      <c r="H49" s="373">
        <v>3</v>
      </c>
      <c r="I49" s="381">
        <v>405</v>
      </c>
      <c r="J49" s="373">
        <v>60</v>
      </c>
      <c r="K49" s="373">
        <v>289</v>
      </c>
      <c r="L49" s="373">
        <v>3</v>
      </c>
      <c r="M49" s="381">
        <v>352</v>
      </c>
      <c r="N49" s="381">
        <v>53</v>
      </c>
      <c r="O49" s="373">
        <v>88</v>
      </c>
      <c r="P49" s="382">
        <v>94831</v>
      </c>
      <c r="Q49" s="11"/>
    </row>
    <row r="50" spans="1:17" ht="21" customHeight="1">
      <c r="A50" s="254"/>
      <c r="B50" s="382"/>
      <c r="C50" s="373"/>
      <c r="D50" s="373"/>
      <c r="E50" s="381"/>
      <c r="F50" s="373"/>
      <c r="G50" s="373"/>
      <c r="H50" s="373"/>
      <c r="I50" s="381"/>
      <c r="J50" s="373"/>
      <c r="K50" s="373"/>
      <c r="L50" s="373"/>
      <c r="M50" s="381"/>
      <c r="N50" s="381"/>
      <c r="O50" s="373"/>
      <c r="P50" s="382"/>
      <c r="Q50" s="11"/>
    </row>
    <row r="51" spans="1:17" ht="21" customHeight="1">
      <c r="A51" s="254" t="s">
        <v>283</v>
      </c>
      <c r="B51" s="382">
        <v>16472</v>
      </c>
      <c r="C51" s="375">
        <v>22</v>
      </c>
      <c r="D51" s="375">
        <v>8</v>
      </c>
      <c r="E51" s="381">
        <v>14</v>
      </c>
      <c r="F51" s="375">
        <v>15</v>
      </c>
      <c r="G51" s="375">
        <v>92</v>
      </c>
      <c r="H51" s="375">
        <v>0</v>
      </c>
      <c r="I51" s="381">
        <v>107</v>
      </c>
      <c r="J51" s="375">
        <v>10</v>
      </c>
      <c r="K51" s="375">
        <v>57</v>
      </c>
      <c r="L51" s="375">
        <v>2</v>
      </c>
      <c r="M51" s="381">
        <v>69</v>
      </c>
      <c r="N51" s="381">
        <v>38</v>
      </c>
      <c r="O51" s="373">
        <v>52</v>
      </c>
      <c r="P51" s="382">
        <v>16524</v>
      </c>
      <c r="Q51" s="11"/>
    </row>
    <row r="52" spans="1:17" ht="21" customHeight="1">
      <c r="A52" s="254" t="s">
        <v>284</v>
      </c>
      <c r="B52" s="390">
        <v>35606</v>
      </c>
      <c r="C52" s="375">
        <v>47</v>
      </c>
      <c r="D52" s="375">
        <v>21</v>
      </c>
      <c r="E52" s="381">
        <v>26</v>
      </c>
      <c r="F52" s="375">
        <v>22</v>
      </c>
      <c r="G52" s="375">
        <v>120</v>
      </c>
      <c r="H52" s="375">
        <v>1</v>
      </c>
      <c r="I52" s="381">
        <v>143</v>
      </c>
      <c r="J52" s="375">
        <v>19</v>
      </c>
      <c r="K52" s="375">
        <v>122</v>
      </c>
      <c r="L52" s="375">
        <v>0</v>
      </c>
      <c r="M52" s="381">
        <v>141</v>
      </c>
      <c r="N52" s="381">
        <v>2</v>
      </c>
      <c r="O52" s="373">
        <v>28</v>
      </c>
      <c r="P52" s="382">
        <v>35634</v>
      </c>
      <c r="Q52" s="11"/>
    </row>
    <row r="53" spans="1:17" ht="21" customHeight="1">
      <c r="A53" s="254" t="s">
        <v>285</v>
      </c>
      <c r="B53" s="382">
        <v>785</v>
      </c>
      <c r="C53" s="375">
        <v>3</v>
      </c>
      <c r="D53" s="375">
        <v>0</v>
      </c>
      <c r="E53" s="381">
        <v>3</v>
      </c>
      <c r="F53" s="375">
        <v>1</v>
      </c>
      <c r="G53" s="375">
        <v>1</v>
      </c>
      <c r="H53" s="375">
        <v>0</v>
      </c>
      <c r="I53" s="381">
        <v>2</v>
      </c>
      <c r="J53" s="375">
        <v>1</v>
      </c>
      <c r="K53" s="375">
        <v>3</v>
      </c>
      <c r="L53" s="375">
        <v>0</v>
      </c>
      <c r="M53" s="381">
        <v>4</v>
      </c>
      <c r="N53" s="381">
        <v>-2</v>
      </c>
      <c r="O53" s="373">
        <v>1</v>
      </c>
      <c r="P53" s="382">
        <v>786</v>
      </c>
      <c r="Q53" s="11"/>
    </row>
    <row r="54" spans="1:17" ht="21" customHeight="1">
      <c r="A54" s="254" t="s">
        <v>286</v>
      </c>
      <c r="B54" s="382">
        <v>927</v>
      </c>
      <c r="C54" s="375">
        <v>1</v>
      </c>
      <c r="D54" s="375">
        <v>1</v>
      </c>
      <c r="E54" s="381">
        <v>0</v>
      </c>
      <c r="F54" s="375">
        <v>1</v>
      </c>
      <c r="G54" s="375">
        <v>3</v>
      </c>
      <c r="H54" s="375">
        <v>0</v>
      </c>
      <c r="I54" s="381">
        <v>4</v>
      </c>
      <c r="J54" s="375">
        <v>1</v>
      </c>
      <c r="K54" s="375">
        <v>3</v>
      </c>
      <c r="L54" s="375">
        <v>0</v>
      </c>
      <c r="M54" s="381">
        <v>4</v>
      </c>
      <c r="N54" s="381">
        <v>0</v>
      </c>
      <c r="O54" s="373">
        <v>0</v>
      </c>
      <c r="P54" s="382">
        <v>927</v>
      </c>
      <c r="Q54" s="11"/>
    </row>
    <row r="55" spans="1:17" ht="21" customHeight="1">
      <c r="A55" s="254" t="s">
        <v>287</v>
      </c>
      <c r="B55" s="382">
        <v>850</v>
      </c>
      <c r="C55" s="375">
        <v>0</v>
      </c>
      <c r="D55" s="375">
        <v>1</v>
      </c>
      <c r="E55" s="381">
        <v>-1</v>
      </c>
      <c r="F55" s="375">
        <v>0</v>
      </c>
      <c r="G55" s="375">
        <v>4</v>
      </c>
      <c r="H55" s="375">
        <v>0</v>
      </c>
      <c r="I55" s="381">
        <v>4</v>
      </c>
      <c r="J55" s="375">
        <v>0</v>
      </c>
      <c r="K55" s="375">
        <v>2</v>
      </c>
      <c r="L55" s="375">
        <v>0</v>
      </c>
      <c r="M55" s="381">
        <v>2</v>
      </c>
      <c r="N55" s="381">
        <v>2</v>
      </c>
      <c r="O55" s="373">
        <v>1</v>
      </c>
      <c r="P55" s="382">
        <v>851</v>
      </c>
      <c r="Q55" s="11"/>
    </row>
    <row r="56" spans="1:17" ht="21" customHeight="1">
      <c r="A56" s="254" t="s">
        <v>288</v>
      </c>
      <c r="B56" s="382">
        <v>477</v>
      </c>
      <c r="C56" s="375">
        <v>0</v>
      </c>
      <c r="D56" s="375">
        <v>0</v>
      </c>
      <c r="E56" s="381">
        <v>0</v>
      </c>
      <c r="F56" s="375">
        <v>0</v>
      </c>
      <c r="G56" s="375">
        <v>0</v>
      </c>
      <c r="H56" s="375">
        <v>0</v>
      </c>
      <c r="I56" s="381">
        <v>0</v>
      </c>
      <c r="J56" s="375">
        <v>0</v>
      </c>
      <c r="K56" s="375">
        <v>0</v>
      </c>
      <c r="L56" s="375">
        <v>0</v>
      </c>
      <c r="M56" s="381">
        <v>0</v>
      </c>
      <c r="N56" s="381">
        <v>0</v>
      </c>
      <c r="O56" s="373">
        <v>0</v>
      </c>
      <c r="P56" s="382">
        <v>477</v>
      </c>
      <c r="Q56" s="11"/>
    </row>
    <row r="57" spans="1:17" ht="21" customHeight="1">
      <c r="A57" s="254" t="s">
        <v>289</v>
      </c>
      <c r="B57" s="382">
        <v>1400</v>
      </c>
      <c r="C57" s="375">
        <v>2</v>
      </c>
      <c r="D57" s="375">
        <v>1</v>
      </c>
      <c r="E57" s="381">
        <v>1</v>
      </c>
      <c r="F57" s="375">
        <v>0</v>
      </c>
      <c r="G57" s="375">
        <v>3</v>
      </c>
      <c r="H57" s="375">
        <v>0</v>
      </c>
      <c r="I57" s="381">
        <v>3</v>
      </c>
      <c r="J57" s="375">
        <v>0</v>
      </c>
      <c r="K57" s="375">
        <v>2</v>
      </c>
      <c r="L57" s="375">
        <v>0</v>
      </c>
      <c r="M57" s="381">
        <v>2</v>
      </c>
      <c r="N57" s="381">
        <v>1</v>
      </c>
      <c r="O57" s="373">
        <v>2</v>
      </c>
      <c r="P57" s="382">
        <v>1402</v>
      </c>
      <c r="Q57" s="11"/>
    </row>
    <row r="58" spans="1:17" ht="21" customHeight="1">
      <c r="A58" s="254" t="s">
        <v>290</v>
      </c>
      <c r="B58" s="382">
        <v>584</v>
      </c>
      <c r="C58" s="375">
        <v>0</v>
      </c>
      <c r="D58" s="375">
        <v>0</v>
      </c>
      <c r="E58" s="381">
        <v>0</v>
      </c>
      <c r="F58" s="375">
        <v>0</v>
      </c>
      <c r="G58" s="375">
        <v>0</v>
      </c>
      <c r="H58" s="375">
        <v>0</v>
      </c>
      <c r="I58" s="381">
        <v>0</v>
      </c>
      <c r="J58" s="375">
        <v>1</v>
      </c>
      <c r="K58" s="375">
        <v>2</v>
      </c>
      <c r="L58" s="375">
        <v>0</v>
      </c>
      <c r="M58" s="381">
        <v>3</v>
      </c>
      <c r="N58" s="381">
        <v>-3</v>
      </c>
      <c r="O58" s="373">
        <v>-3</v>
      </c>
      <c r="P58" s="382">
        <v>581</v>
      </c>
      <c r="Q58" s="11"/>
    </row>
    <row r="59" spans="1:17" ht="21" customHeight="1">
      <c r="A59" s="254" t="s">
        <v>291</v>
      </c>
      <c r="B59" s="382">
        <v>1360</v>
      </c>
      <c r="C59" s="375">
        <v>0</v>
      </c>
      <c r="D59" s="375">
        <v>0</v>
      </c>
      <c r="E59" s="381">
        <v>0</v>
      </c>
      <c r="F59" s="375">
        <v>0</v>
      </c>
      <c r="G59" s="375">
        <v>4</v>
      </c>
      <c r="H59" s="375">
        <v>0</v>
      </c>
      <c r="I59" s="381">
        <v>4</v>
      </c>
      <c r="J59" s="375">
        <v>3</v>
      </c>
      <c r="K59" s="375">
        <v>5</v>
      </c>
      <c r="L59" s="375">
        <v>0</v>
      </c>
      <c r="M59" s="381">
        <v>8</v>
      </c>
      <c r="N59" s="381">
        <v>-4</v>
      </c>
      <c r="O59" s="373">
        <v>-4</v>
      </c>
      <c r="P59" s="382">
        <v>1356</v>
      </c>
      <c r="Q59" s="11"/>
    </row>
    <row r="60" spans="1:41" ht="21" customHeight="1">
      <c r="A60" s="254" t="s">
        <v>292</v>
      </c>
      <c r="B60" s="382">
        <v>1534</v>
      </c>
      <c r="C60" s="375">
        <v>1</v>
      </c>
      <c r="D60" s="375">
        <v>5</v>
      </c>
      <c r="E60" s="381">
        <v>-4</v>
      </c>
      <c r="F60" s="375">
        <v>2</v>
      </c>
      <c r="G60" s="375">
        <v>0</v>
      </c>
      <c r="H60" s="375">
        <v>1</v>
      </c>
      <c r="I60" s="381">
        <v>3</v>
      </c>
      <c r="J60" s="375">
        <v>1</v>
      </c>
      <c r="K60" s="375">
        <v>6</v>
      </c>
      <c r="L60" s="375">
        <v>0</v>
      </c>
      <c r="M60" s="381">
        <v>7</v>
      </c>
      <c r="N60" s="381">
        <v>-4</v>
      </c>
      <c r="O60" s="373">
        <v>-8</v>
      </c>
      <c r="P60" s="382">
        <v>1526</v>
      </c>
      <c r="Q60" s="11"/>
      <c r="AO60" s="48"/>
    </row>
    <row r="61" spans="1:41" ht="21" customHeight="1">
      <c r="A61" s="254" t="s">
        <v>293</v>
      </c>
      <c r="B61" s="382">
        <v>8497</v>
      </c>
      <c r="C61" s="375">
        <v>5</v>
      </c>
      <c r="D61" s="375">
        <v>13</v>
      </c>
      <c r="E61" s="381">
        <v>-8</v>
      </c>
      <c r="F61" s="375">
        <v>14</v>
      </c>
      <c r="G61" s="375">
        <v>9</v>
      </c>
      <c r="H61" s="375">
        <v>0</v>
      </c>
      <c r="I61" s="381">
        <v>23</v>
      </c>
      <c r="J61" s="375">
        <v>11</v>
      </c>
      <c r="K61" s="375">
        <v>19</v>
      </c>
      <c r="L61" s="375">
        <v>0</v>
      </c>
      <c r="M61" s="381">
        <v>30</v>
      </c>
      <c r="N61" s="381">
        <v>-7</v>
      </c>
      <c r="O61" s="373">
        <v>-15</v>
      </c>
      <c r="P61" s="382">
        <v>8482</v>
      </c>
      <c r="Q61" s="11"/>
      <c r="AO61" s="48"/>
    </row>
    <row r="62" spans="1:41" ht="21" customHeight="1">
      <c r="A62" s="254" t="s">
        <v>294</v>
      </c>
      <c r="B62" s="382">
        <v>26251</v>
      </c>
      <c r="C62" s="375">
        <v>28</v>
      </c>
      <c r="D62" s="375">
        <v>24</v>
      </c>
      <c r="E62" s="381">
        <v>4</v>
      </c>
      <c r="F62" s="375">
        <v>11</v>
      </c>
      <c r="G62" s="375">
        <v>100</v>
      </c>
      <c r="H62" s="375">
        <v>1</v>
      </c>
      <c r="I62" s="381">
        <v>112</v>
      </c>
      <c r="J62" s="375">
        <v>13</v>
      </c>
      <c r="K62" s="375">
        <v>68</v>
      </c>
      <c r="L62" s="375">
        <v>1</v>
      </c>
      <c r="M62" s="381">
        <v>82</v>
      </c>
      <c r="N62" s="381">
        <v>30</v>
      </c>
      <c r="O62" s="373">
        <v>34</v>
      </c>
      <c r="P62" s="382">
        <v>26285</v>
      </c>
      <c r="Q62" s="11"/>
      <c r="AO62" s="48"/>
    </row>
    <row r="63" spans="1:17" ht="21" customHeight="1">
      <c r="A63" s="254" t="s">
        <v>217</v>
      </c>
      <c r="B63" s="382"/>
      <c r="C63" s="373"/>
      <c r="D63" s="373"/>
      <c r="E63" s="381"/>
      <c r="F63" s="373"/>
      <c r="G63" s="373"/>
      <c r="H63" s="373"/>
      <c r="I63" s="381"/>
      <c r="J63" s="373"/>
      <c r="K63" s="373"/>
      <c r="L63" s="373"/>
      <c r="M63" s="381"/>
      <c r="N63" s="381"/>
      <c r="O63" s="373"/>
      <c r="P63" s="382"/>
      <c r="Q63" s="11"/>
    </row>
    <row r="64" spans="1:17" ht="21" customHeight="1">
      <c r="A64" s="254" t="s">
        <v>295</v>
      </c>
      <c r="B64" s="380">
        <v>1244</v>
      </c>
      <c r="C64" s="373">
        <v>1</v>
      </c>
      <c r="D64" s="373">
        <v>3</v>
      </c>
      <c r="E64" s="381">
        <v>-2</v>
      </c>
      <c r="F64" s="373">
        <v>1</v>
      </c>
      <c r="G64" s="373">
        <v>3</v>
      </c>
      <c r="H64" s="373">
        <v>0</v>
      </c>
      <c r="I64" s="381">
        <v>4</v>
      </c>
      <c r="J64" s="373">
        <v>0</v>
      </c>
      <c r="K64" s="373">
        <v>7</v>
      </c>
      <c r="L64" s="373">
        <v>0</v>
      </c>
      <c r="M64" s="381">
        <v>7</v>
      </c>
      <c r="N64" s="381">
        <v>-3</v>
      </c>
      <c r="O64" s="373">
        <v>-5</v>
      </c>
      <c r="P64" s="382">
        <v>1239</v>
      </c>
      <c r="Q64" s="11"/>
    </row>
    <row r="65" spans="1:17" ht="21" customHeight="1">
      <c r="A65" s="254"/>
      <c r="B65" s="382"/>
      <c r="C65" s="373"/>
      <c r="D65" s="373"/>
      <c r="E65" s="381"/>
      <c r="F65" s="373"/>
      <c r="G65" s="373"/>
      <c r="H65" s="373"/>
      <c r="I65" s="381"/>
      <c r="J65" s="373"/>
      <c r="K65" s="373"/>
      <c r="L65" s="373"/>
      <c r="M65" s="381"/>
      <c r="N65" s="381"/>
      <c r="O65" s="373"/>
      <c r="P65" s="382"/>
      <c r="Q65" s="11"/>
    </row>
    <row r="66" spans="1:17" ht="21" customHeight="1">
      <c r="A66" s="254" t="s">
        <v>296</v>
      </c>
      <c r="B66" s="382">
        <v>1244</v>
      </c>
      <c r="C66" s="375">
        <v>1</v>
      </c>
      <c r="D66" s="375">
        <v>3</v>
      </c>
      <c r="E66" s="381">
        <v>-2</v>
      </c>
      <c r="F66" s="375">
        <v>1</v>
      </c>
      <c r="G66" s="375">
        <v>3</v>
      </c>
      <c r="H66" s="375">
        <v>0</v>
      </c>
      <c r="I66" s="381">
        <v>4</v>
      </c>
      <c r="J66" s="375">
        <v>0</v>
      </c>
      <c r="K66" s="375">
        <v>7</v>
      </c>
      <c r="L66" s="375">
        <v>0</v>
      </c>
      <c r="M66" s="381">
        <v>7</v>
      </c>
      <c r="N66" s="381">
        <v>-3</v>
      </c>
      <c r="O66" s="373">
        <v>-5</v>
      </c>
      <c r="P66" s="382">
        <v>1239</v>
      </c>
      <c r="Q66" s="11"/>
    </row>
    <row r="67" spans="1:17" ht="21" customHeight="1">
      <c r="A67" s="254"/>
      <c r="B67" s="382"/>
      <c r="C67" s="375"/>
      <c r="D67" s="375"/>
      <c r="E67" s="381"/>
      <c r="F67" s="375"/>
      <c r="G67" s="375"/>
      <c r="H67" s="375"/>
      <c r="I67" s="381"/>
      <c r="J67" s="375"/>
      <c r="K67" s="375"/>
      <c r="L67" s="375"/>
      <c r="M67" s="381"/>
      <c r="N67" s="381"/>
      <c r="O67" s="373"/>
      <c r="P67" s="382"/>
      <c r="Q67" s="11"/>
    </row>
    <row r="68" spans="1:17" ht="21" customHeight="1">
      <c r="A68" s="254" t="s">
        <v>297</v>
      </c>
      <c r="B68" s="382">
        <v>5681</v>
      </c>
      <c r="C68" s="373">
        <v>11</v>
      </c>
      <c r="D68" s="373">
        <v>1</v>
      </c>
      <c r="E68" s="381">
        <v>10</v>
      </c>
      <c r="F68" s="373">
        <v>23</v>
      </c>
      <c r="G68" s="373">
        <v>10</v>
      </c>
      <c r="H68" s="373">
        <v>1</v>
      </c>
      <c r="I68" s="381">
        <v>34</v>
      </c>
      <c r="J68" s="373">
        <v>7</v>
      </c>
      <c r="K68" s="373">
        <v>26</v>
      </c>
      <c r="L68" s="373">
        <v>0</v>
      </c>
      <c r="M68" s="381">
        <v>33</v>
      </c>
      <c r="N68" s="381">
        <v>1</v>
      </c>
      <c r="O68" s="373">
        <v>11</v>
      </c>
      <c r="P68" s="382">
        <v>5692</v>
      </c>
      <c r="Q68" s="11"/>
    </row>
    <row r="69" spans="1:17" ht="21" customHeight="1">
      <c r="A69" s="254"/>
      <c r="B69" s="382"/>
      <c r="C69" s="373"/>
      <c r="D69" s="373"/>
      <c r="E69" s="381"/>
      <c r="F69" s="373"/>
      <c r="G69" s="373"/>
      <c r="H69" s="373"/>
      <c r="I69" s="381"/>
      <c r="J69" s="373"/>
      <c r="K69" s="373"/>
      <c r="L69" s="373"/>
      <c r="M69" s="381"/>
      <c r="N69" s="381"/>
      <c r="O69" s="373"/>
      <c r="P69" s="382"/>
      <c r="Q69" s="11"/>
    </row>
    <row r="70" spans="1:17" ht="21" customHeight="1">
      <c r="A70" s="254" t="s">
        <v>298</v>
      </c>
      <c r="B70" s="382">
        <v>4008</v>
      </c>
      <c r="C70" s="375">
        <v>7</v>
      </c>
      <c r="D70" s="375">
        <v>1</v>
      </c>
      <c r="E70" s="381">
        <v>6</v>
      </c>
      <c r="F70" s="375">
        <v>19</v>
      </c>
      <c r="G70" s="375">
        <v>7</v>
      </c>
      <c r="H70" s="375">
        <v>1</v>
      </c>
      <c r="I70" s="381">
        <v>27</v>
      </c>
      <c r="J70" s="375">
        <v>7</v>
      </c>
      <c r="K70" s="375">
        <v>24</v>
      </c>
      <c r="L70" s="375">
        <v>0</v>
      </c>
      <c r="M70" s="381">
        <v>31</v>
      </c>
      <c r="N70" s="381">
        <v>-4</v>
      </c>
      <c r="O70" s="373">
        <v>2</v>
      </c>
      <c r="P70" s="382">
        <v>4010</v>
      </c>
      <c r="Q70" s="11"/>
    </row>
    <row r="71" spans="1:17" ht="21" customHeight="1">
      <c r="A71" s="257" t="s">
        <v>299</v>
      </c>
      <c r="B71" s="382">
        <v>1673</v>
      </c>
      <c r="C71" s="375">
        <v>4</v>
      </c>
      <c r="D71" s="375">
        <v>0</v>
      </c>
      <c r="E71" s="381">
        <v>4</v>
      </c>
      <c r="F71" s="375">
        <v>4</v>
      </c>
      <c r="G71" s="375">
        <v>3</v>
      </c>
      <c r="H71" s="375">
        <v>0</v>
      </c>
      <c r="I71" s="381">
        <v>7</v>
      </c>
      <c r="J71" s="375">
        <v>0</v>
      </c>
      <c r="K71" s="375">
        <v>2</v>
      </c>
      <c r="L71" s="375">
        <v>0</v>
      </c>
      <c r="M71" s="381">
        <v>2</v>
      </c>
      <c r="N71" s="381">
        <v>5</v>
      </c>
      <c r="O71" s="373">
        <v>9</v>
      </c>
      <c r="P71" s="382">
        <v>1682</v>
      </c>
      <c r="Q71" s="11"/>
    </row>
    <row r="72" spans="1:17" ht="21" customHeight="1" thickBot="1">
      <c r="A72" s="256"/>
      <c r="B72" s="391"/>
      <c r="C72" s="392"/>
      <c r="D72" s="393"/>
      <c r="E72" s="394"/>
      <c r="F72" s="393"/>
      <c r="G72" s="393"/>
      <c r="H72" s="393"/>
      <c r="I72" s="394"/>
      <c r="J72" s="393"/>
      <c r="K72" s="393"/>
      <c r="L72" s="393"/>
      <c r="M72" s="394"/>
      <c r="N72" s="394"/>
      <c r="O72" s="393"/>
      <c r="P72" s="395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89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2">
        <f>+'総数'!A1</f>
        <v>40513</v>
      </c>
      <c r="C1" s="3"/>
      <c r="D1" s="3"/>
      <c r="E1" s="4" t="s">
        <v>62</v>
      </c>
      <c r="F1" s="4"/>
      <c r="G1" s="4"/>
      <c r="H1" s="4"/>
      <c r="I1" s="4"/>
      <c r="J1" s="4"/>
      <c r="K1" s="4"/>
      <c r="L1" s="4"/>
      <c r="M1" s="5"/>
      <c r="N1" s="1" t="s">
        <v>116</v>
      </c>
      <c r="O1" s="3"/>
      <c r="P1" s="3"/>
    </row>
    <row r="2" spans="1:16" ht="18" thickBot="1">
      <c r="A2" s="370">
        <f>A1</f>
        <v>40513</v>
      </c>
      <c r="C2" s="3"/>
      <c r="D2" s="3"/>
      <c r="E2" s="4"/>
      <c r="F2" s="4" t="s">
        <v>233</v>
      </c>
      <c r="G2" s="4"/>
      <c r="H2" s="4"/>
      <c r="I2" s="4"/>
      <c r="J2" s="4"/>
      <c r="K2" s="4"/>
      <c r="L2" s="4"/>
      <c r="M2" s="5"/>
      <c r="N2" s="2" t="s">
        <v>469</v>
      </c>
      <c r="O2" s="3"/>
      <c r="P2" s="3"/>
    </row>
    <row r="3" spans="1:16" ht="17.25">
      <c r="A3" s="7"/>
      <c r="B3" s="8" t="s">
        <v>542</v>
      </c>
      <c r="C3" s="690">
        <v>40513</v>
      </c>
      <c r="D3" s="691"/>
      <c r="E3" s="691"/>
      <c r="F3" s="692" t="s">
        <v>538</v>
      </c>
      <c r="G3" s="692"/>
      <c r="H3" s="692"/>
      <c r="I3" s="692"/>
      <c r="J3" s="692"/>
      <c r="K3" s="692"/>
      <c r="L3" s="692"/>
      <c r="M3" s="686">
        <f>C3</f>
        <v>40513</v>
      </c>
      <c r="N3" s="686"/>
      <c r="O3" s="9"/>
      <c r="P3" s="258" t="s">
        <v>3</v>
      </c>
    </row>
    <row r="4" spans="1:16" ht="17.25">
      <c r="A4" s="12" t="s">
        <v>8</v>
      </c>
      <c r="B4" s="362">
        <v>40513</v>
      </c>
      <c r="C4" s="687" t="s">
        <v>458</v>
      </c>
      <c r="D4" s="688"/>
      <c r="E4" s="689"/>
      <c r="F4" s="14" t="s">
        <v>243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40544</v>
      </c>
    </row>
    <row r="5" spans="1:16" ht="17.25">
      <c r="A5" s="12" t="s">
        <v>234</v>
      </c>
      <c r="B5" s="13" t="s">
        <v>9</v>
      </c>
      <c r="C5" s="46" t="s">
        <v>63</v>
      </c>
      <c r="D5" s="10" t="s">
        <v>18</v>
      </c>
      <c r="E5" s="19" t="s">
        <v>238</v>
      </c>
      <c r="F5" s="15" t="s">
        <v>460</v>
      </c>
      <c r="G5" s="15"/>
      <c r="H5" s="15"/>
      <c r="I5" s="16"/>
      <c r="J5" s="14" t="s">
        <v>461</v>
      </c>
      <c r="K5" s="15"/>
      <c r="L5" s="15"/>
      <c r="M5" s="16"/>
      <c r="N5" s="18" t="s">
        <v>250</v>
      </c>
      <c r="O5" s="10" t="s">
        <v>300</v>
      </c>
      <c r="P5" s="13" t="s">
        <v>9</v>
      </c>
    </row>
    <row r="6" spans="1:16" ht="17.25">
      <c r="A6" s="12" t="s">
        <v>235</v>
      </c>
      <c r="B6" s="13" t="s">
        <v>64</v>
      </c>
      <c r="C6" s="259"/>
      <c r="D6" s="246"/>
      <c r="E6" s="19" t="s">
        <v>239</v>
      </c>
      <c r="F6" s="17" t="s">
        <v>244</v>
      </c>
      <c r="G6" s="17" t="s">
        <v>245</v>
      </c>
      <c r="H6" s="17" t="s">
        <v>246</v>
      </c>
      <c r="I6" s="18" t="s">
        <v>125</v>
      </c>
      <c r="J6" s="17" t="s">
        <v>244</v>
      </c>
      <c r="K6" s="17" t="s">
        <v>245</v>
      </c>
      <c r="L6" s="17" t="s">
        <v>246</v>
      </c>
      <c r="M6" s="18" t="s">
        <v>125</v>
      </c>
      <c r="N6" s="19" t="s">
        <v>251</v>
      </c>
      <c r="O6" s="10" t="s">
        <v>252</v>
      </c>
      <c r="P6" s="13" t="s">
        <v>65</v>
      </c>
    </row>
    <row r="7" spans="1:16" ht="17.25">
      <c r="A7" s="12" t="s">
        <v>236</v>
      </c>
      <c r="B7" s="245" t="s">
        <v>200</v>
      </c>
      <c r="C7" s="259" t="s">
        <v>240</v>
      </c>
      <c r="D7" s="246" t="s">
        <v>120</v>
      </c>
      <c r="E7" s="247" t="s">
        <v>122</v>
      </c>
      <c r="F7" s="251" t="s">
        <v>249</v>
      </c>
      <c r="G7" s="251" t="s">
        <v>127</v>
      </c>
      <c r="H7" s="249" t="s">
        <v>129</v>
      </c>
      <c r="I7" s="250" t="s">
        <v>247</v>
      </c>
      <c r="J7" s="251" t="s">
        <v>249</v>
      </c>
      <c r="K7" s="251" t="s">
        <v>127</v>
      </c>
      <c r="L7" s="249" t="s">
        <v>129</v>
      </c>
      <c r="M7" s="250" t="s">
        <v>247</v>
      </c>
      <c r="N7" s="253" t="s">
        <v>462</v>
      </c>
      <c r="O7" s="251" t="s">
        <v>462</v>
      </c>
      <c r="P7" s="245" t="s">
        <v>200</v>
      </c>
    </row>
    <row r="8" spans="1:16" ht="17.25">
      <c r="A8" s="12" t="s">
        <v>237</v>
      </c>
      <c r="B8" s="359">
        <f>B4</f>
        <v>40513</v>
      </c>
      <c r="C8" s="259" t="s">
        <v>241</v>
      </c>
      <c r="D8" s="246"/>
      <c r="E8" s="248" t="s">
        <v>459</v>
      </c>
      <c r="F8" s="252" t="s">
        <v>248</v>
      </c>
      <c r="G8" s="252" t="s">
        <v>248</v>
      </c>
      <c r="H8" s="10"/>
      <c r="I8" s="19"/>
      <c r="J8" s="252" t="s">
        <v>248</v>
      </c>
      <c r="K8" s="252" t="s">
        <v>248</v>
      </c>
      <c r="L8" s="10"/>
      <c r="M8" s="19"/>
      <c r="N8" s="360" t="s">
        <v>464</v>
      </c>
      <c r="O8" s="251" t="s">
        <v>463</v>
      </c>
      <c r="P8" s="359">
        <f>P4</f>
        <v>40544</v>
      </c>
    </row>
    <row r="9" spans="1:16" ht="17.25">
      <c r="A9" s="20"/>
      <c r="B9" s="20" t="s">
        <v>66</v>
      </c>
      <c r="C9" s="34" t="s">
        <v>67</v>
      </c>
      <c r="D9" s="21" t="s">
        <v>68</v>
      </c>
      <c r="E9" s="22" t="s">
        <v>69</v>
      </c>
      <c r="F9" s="21" t="s">
        <v>70</v>
      </c>
      <c r="G9" s="21" t="s">
        <v>71</v>
      </c>
      <c r="H9" s="21" t="s">
        <v>72</v>
      </c>
      <c r="I9" s="22" t="s">
        <v>73</v>
      </c>
      <c r="J9" s="21" t="s">
        <v>74</v>
      </c>
      <c r="K9" s="21" t="s">
        <v>75</v>
      </c>
      <c r="L9" s="21" t="s">
        <v>76</v>
      </c>
      <c r="M9" s="22" t="s">
        <v>77</v>
      </c>
      <c r="N9" s="22" t="s">
        <v>78</v>
      </c>
      <c r="O9" s="21" t="s">
        <v>79</v>
      </c>
      <c r="P9" s="20" t="s">
        <v>80</v>
      </c>
    </row>
    <row r="10" spans="1:16" ht="17.25">
      <c r="A10" s="12"/>
      <c r="B10" s="12"/>
      <c r="C10" s="47"/>
      <c r="D10" s="23"/>
      <c r="E10" s="24" t="s">
        <v>81</v>
      </c>
      <c r="F10" s="23"/>
      <c r="G10" s="23"/>
      <c r="H10" s="23"/>
      <c r="I10" s="24" t="s">
        <v>82</v>
      </c>
      <c r="J10" s="23"/>
      <c r="K10" s="23"/>
      <c r="L10" s="23"/>
      <c r="M10" s="24" t="s">
        <v>83</v>
      </c>
      <c r="N10" s="24" t="s">
        <v>84</v>
      </c>
      <c r="O10" s="23" t="s">
        <v>85</v>
      </c>
      <c r="P10" s="12" t="s">
        <v>86</v>
      </c>
    </row>
    <row r="11" spans="1:16" ht="21" customHeight="1">
      <c r="A11" s="254" t="s">
        <v>253</v>
      </c>
      <c r="B11" s="380">
        <v>683743</v>
      </c>
      <c r="C11" s="396">
        <v>783</v>
      </c>
      <c r="D11" s="373">
        <v>432</v>
      </c>
      <c r="E11" s="381">
        <v>351</v>
      </c>
      <c r="F11" s="373">
        <v>812</v>
      </c>
      <c r="G11" s="375">
        <v>1557</v>
      </c>
      <c r="H11" s="373">
        <v>77</v>
      </c>
      <c r="I11" s="381">
        <v>2446</v>
      </c>
      <c r="J11" s="373">
        <v>676</v>
      </c>
      <c r="K11" s="373">
        <v>1579</v>
      </c>
      <c r="L11" s="373">
        <v>79</v>
      </c>
      <c r="M11" s="381">
        <v>2334</v>
      </c>
      <c r="N11" s="381">
        <v>112</v>
      </c>
      <c r="O11" s="373">
        <v>463</v>
      </c>
      <c r="P11" s="382">
        <v>684206</v>
      </c>
    </row>
    <row r="12" spans="1:16" ht="21" customHeight="1">
      <c r="A12" s="254"/>
      <c r="B12" s="382"/>
      <c r="C12" s="396"/>
      <c r="D12" s="373"/>
      <c r="E12" s="381"/>
      <c r="F12" s="373"/>
      <c r="G12" s="373"/>
      <c r="H12" s="373"/>
      <c r="I12" s="381"/>
      <c r="J12" s="373"/>
      <c r="K12" s="373"/>
      <c r="L12" s="373"/>
      <c r="M12" s="381"/>
      <c r="N12" s="381"/>
      <c r="O12" s="373"/>
      <c r="P12" s="382"/>
    </row>
    <row r="13" spans="1:16" ht="21" customHeight="1">
      <c r="A13" s="254" t="s">
        <v>254</v>
      </c>
      <c r="B13" s="382">
        <v>527849</v>
      </c>
      <c r="C13" s="396">
        <v>594</v>
      </c>
      <c r="D13" s="373">
        <v>319</v>
      </c>
      <c r="E13" s="381">
        <v>275</v>
      </c>
      <c r="F13" s="373">
        <v>656</v>
      </c>
      <c r="G13" s="373">
        <v>1099</v>
      </c>
      <c r="H13" s="373">
        <v>67</v>
      </c>
      <c r="I13" s="381">
        <v>1822</v>
      </c>
      <c r="J13" s="373">
        <v>536</v>
      </c>
      <c r="K13" s="373">
        <v>1139</v>
      </c>
      <c r="L13" s="373">
        <v>62</v>
      </c>
      <c r="M13" s="381">
        <v>1737</v>
      </c>
      <c r="N13" s="381">
        <v>85</v>
      </c>
      <c r="O13" s="373">
        <v>360</v>
      </c>
      <c r="P13" s="382">
        <v>528209</v>
      </c>
    </row>
    <row r="14" spans="1:16" ht="21" customHeight="1">
      <c r="A14" s="254"/>
      <c r="B14" s="382"/>
      <c r="C14" s="396"/>
      <c r="D14" s="373"/>
      <c r="E14" s="381"/>
      <c r="F14" s="373"/>
      <c r="G14" s="373"/>
      <c r="H14" s="373"/>
      <c r="I14" s="381"/>
      <c r="J14" s="373"/>
      <c r="K14" s="373"/>
      <c r="L14" s="373"/>
      <c r="M14" s="381"/>
      <c r="N14" s="381"/>
      <c r="O14" s="373"/>
      <c r="P14" s="382"/>
    </row>
    <row r="15" spans="1:16" ht="21" customHeight="1">
      <c r="A15" s="254" t="s">
        <v>255</v>
      </c>
      <c r="B15" s="382">
        <v>151746</v>
      </c>
      <c r="C15" s="397">
        <v>165</v>
      </c>
      <c r="D15" s="375">
        <v>104</v>
      </c>
      <c r="E15" s="381">
        <v>61</v>
      </c>
      <c r="F15" s="375">
        <v>269</v>
      </c>
      <c r="G15" s="375">
        <v>265</v>
      </c>
      <c r="H15" s="375">
        <v>17</v>
      </c>
      <c r="I15" s="381">
        <v>551</v>
      </c>
      <c r="J15" s="375">
        <v>201</v>
      </c>
      <c r="K15" s="375">
        <v>298</v>
      </c>
      <c r="L15" s="375">
        <v>23</v>
      </c>
      <c r="M15" s="381">
        <v>522</v>
      </c>
      <c r="N15" s="381">
        <v>29</v>
      </c>
      <c r="O15" s="373">
        <v>90</v>
      </c>
      <c r="P15" s="382">
        <v>151836</v>
      </c>
    </row>
    <row r="16" spans="1:16" ht="21" customHeight="1">
      <c r="A16" s="254" t="s">
        <v>256</v>
      </c>
      <c r="B16" s="382">
        <v>45179</v>
      </c>
      <c r="C16" s="397">
        <v>51</v>
      </c>
      <c r="D16" s="375">
        <v>22</v>
      </c>
      <c r="E16" s="381">
        <v>29</v>
      </c>
      <c r="F16" s="375">
        <v>42</v>
      </c>
      <c r="G16" s="375">
        <v>102</v>
      </c>
      <c r="H16" s="375">
        <v>3</v>
      </c>
      <c r="I16" s="381">
        <v>147</v>
      </c>
      <c r="J16" s="375">
        <v>44</v>
      </c>
      <c r="K16" s="375">
        <v>141</v>
      </c>
      <c r="L16" s="375">
        <v>2</v>
      </c>
      <c r="M16" s="381">
        <v>187</v>
      </c>
      <c r="N16" s="381">
        <v>-40</v>
      </c>
      <c r="O16" s="373">
        <v>-11</v>
      </c>
      <c r="P16" s="382">
        <v>45168</v>
      </c>
    </row>
    <row r="17" spans="1:16" ht="21" customHeight="1">
      <c r="A17" s="254" t="s">
        <v>257</v>
      </c>
      <c r="B17" s="382">
        <v>23248</v>
      </c>
      <c r="C17" s="397">
        <v>24</v>
      </c>
      <c r="D17" s="375">
        <v>10</v>
      </c>
      <c r="E17" s="381">
        <v>14</v>
      </c>
      <c r="F17" s="375">
        <v>34</v>
      </c>
      <c r="G17" s="375">
        <v>29</v>
      </c>
      <c r="H17" s="375">
        <v>4</v>
      </c>
      <c r="I17" s="381">
        <v>67</v>
      </c>
      <c r="J17" s="375">
        <v>42</v>
      </c>
      <c r="K17" s="375">
        <v>27</v>
      </c>
      <c r="L17" s="375">
        <v>2</v>
      </c>
      <c r="M17" s="381">
        <v>71</v>
      </c>
      <c r="N17" s="381">
        <v>-4</v>
      </c>
      <c r="O17" s="373">
        <v>10</v>
      </c>
      <c r="P17" s="382">
        <v>23258</v>
      </c>
    </row>
    <row r="18" spans="1:16" ht="21" customHeight="1">
      <c r="A18" s="254" t="s">
        <v>258</v>
      </c>
      <c r="B18" s="382">
        <v>53776</v>
      </c>
      <c r="C18" s="397">
        <v>53</v>
      </c>
      <c r="D18" s="375">
        <v>30</v>
      </c>
      <c r="E18" s="381">
        <v>23</v>
      </c>
      <c r="F18" s="375">
        <v>59</v>
      </c>
      <c r="G18" s="375">
        <v>154</v>
      </c>
      <c r="H18" s="375">
        <v>9</v>
      </c>
      <c r="I18" s="381">
        <v>222</v>
      </c>
      <c r="J18" s="375">
        <v>57</v>
      </c>
      <c r="K18" s="375">
        <v>153</v>
      </c>
      <c r="L18" s="375">
        <v>7</v>
      </c>
      <c r="M18" s="381">
        <v>217</v>
      </c>
      <c r="N18" s="381">
        <v>5</v>
      </c>
      <c r="O18" s="373">
        <v>28</v>
      </c>
      <c r="P18" s="382">
        <v>53804</v>
      </c>
    </row>
    <row r="19" spans="1:16" ht="21" customHeight="1">
      <c r="A19" s="254" t="s">
        <v>259</v>
      </c>
      <c r="B19" s="382">
        <v>30670</v>
      </c>
      <c r="C19" s="397">
        <v>40</v>
      </c>
      <c r="D19" s="375">
        <v>23</v>
      </c>
      <c r="E19" s="381">
        <v>17</v>
      </c>
      <c r="F19" s="375">
        <v>20</v>
      </c>
      <c r="G19" s="375">
        <v>45</v>
      </c>
      <c r="H19" s="375">
        <v>3</v>
      </c>
      <c r="I19" s="381">
        <v>68</v>
      </c>
      <c r="J19" s="375">
        <v>26</v>
      </c>
      <c r="K19" s="375">
        <v>50</v>
      </c>
      <c r="L19" s="375">
        <v>2</v>
      </c>
      <c r="M19" s="381">
        <v>78</v>
      </c>
      <c r="N19" s="381">
        <v>-10</v>
      </c>
      <c r="O19" s="373">
        <v>7</v>
      </c>
      <c r="P19" s="382">
        <v>30677</v>
      </c>
    </row>
    <row r="20" spans="1:16" ht="21" customHeight="1">
      <c r="A20" s="254" t="s">
        <v>260</v>
      </c>
      <c r="B20" s="382">
        <v>28531</v>
      </c>
      <c r="C20" s="397">
        <v>49</v>
      </c>
      <c r="D20" s="375">
        <v>19</v>
      </c>
      <c r="E20" s="381">
        <v>30</v>
      </c>
      <c r="F20" s="375">
        <v>22</v>
      </c>
      <c r="G20" s="375">
        <v>55</v>
      </c>
      <c r="H20" s="375">
        <v>3</v>
      </c>
      <c r="I20" s="381">
        <v>80</v>
      </c>
      <c r="J20" s="375">
        <v>22</v>
      </c>
      <c r="K20" s="375">
        <v>70</v>
      </c>
      <c r="L20" s="375">
        <v>11</v>
      </c>
      <c r="M20" s="381">
        <v>103</v>
      </c>
      <c r="N20" s="381">
        <v>-23</v>
      </c>
      <c r="O20" s="373">
        <v>7</v>
      </c>
      <c r="P20" s="382">
        <v>28538</v>
      </c>
    </row>
    <row r="21" spans="1:16" ht="21" customHeight="1">
      <c r="A21" s="254" t="s">
        <v>261</v>
      </c>
      <c r="B21" s="382">
        <v>63240</v>
      </c>
      <c r="C21" s="397">
        <v>71</v>
      </c>
      <c r="D21" s="375">
        <v>21</v>
      </c>
      <c r="E21" s="381">
        <v>50</v>
      </c>
      <c r="F21" s="375">
        <v>68</v>
      </c>
      <c r="G21" s="375">
        <v>149</v>
      </c>
      <c r="H21" s="375">
        <v>17</v>
      </c>
      <c r="I21" s="381">
        <v>234</v>
      </c>
      <c r="J21" s="375">
        <v>46</v>
      </c>
      <c r="K21" s="375">
        <v>171</v>
      </c>
      <c r="L21" s="375">
        <v>5</v>
      </c>
      <c r="M21" s="381">
        <v>222</v>
      </c>
      <c r="N21" s="381">
        <v>12</v>
      </c>
      <c r="O21" s="373">
        <v>62</v>
      </c>
      <c r="P21" s="382">
        <v>63302</v>
      </c>
    </row>
    <row r="22" spans="1:16" ht="21" customHeight="1">
      <c r="A22" s="254" t="s">
        <v>301</v>
      </c>
      <c r="B22" s="382">
        <v>28032</v>
      </c>
      <c r="C22" s="397">
        <v>30</v>
      </c>
      <c r="D22" s="375">
        <v>10</v>
      </c>
      <c r="E22" s="381">
        <v>20</v>
      </c>
      <c r="F22" s="375">
        <v>33</v>
      </c>
      <c r="G22" s="375">
        <v>100</v>
      </c>
      <c r="H22" s="375">
        <v>2</v>
      </c>
      <c r="I22" s="381">
        <v>135</v>
      </c>
      <c r="J22" s="375">
        <v>18</v>
      </c>
      <c r="K22" s="375">
        <v>69</v>
      </c>
      <c r="L22" s="375">
        <v>2</v>
      </c>
      <c r="M22" s="381">
        <v>89</v>
      </c>
      <c r="N22" s="381">
        <v>46</v>
      </c>
      <c r="O22" s="373">
        <v>66</v>
      </c>
      <c r="P22" s="382">
        <v>28098</v>
      </c>
    </row>
    <row r="23" spans="1:16" ht="21" customHeight="1">
      <c r="A23" s="254" t="s">
        <v>262</v>
      </c>
      <c r="B23" s="382">
        <v>57785</v>
      </c>
      <c r="C23" s="397">
        <v>69</v>
      </c>
      <c r="D23" s="375">
        <v>42</v>
      </c>
      <c r="E23" s="381">
        <v>27</v>
      </c>
      <c r="F23" s="375">
        <v>47</v>
      </c>
      <c r="G23" s="375">
        <v>109</v>
      </c>
      <c r="H23" s="375">
        <v>6</v>
      </c>
      <c r="I23" s="381">
        <v>162</v>
      </c>
      <c r="J23" s="375">
        <v>43</v>
      </c>
      <c r="K23" s="375">
        <v>75</v>
      </c>
      <c r="L23" s="375">
        <v>6</v>
      </c>
      <c r="M23" s="381">
        <v>124</v>
      </c>
      <c r="N23" s="381">
        <v>38</v>
      </c>
      <c r="O23" s="373">
        <v>65</v>
      </c>
      <c r="P23" s="382">
        <v>57850</v>
      </c>
    </row>
    <row r="24" spans="1:16" ht="21" customHeight="1">
      <c r="A24" s="254" t="s">
        <v>263</v>
      </c>
      <c r="B24" s="382">
        <v>25611</v>
      </c>
      <c r="C24" s="397">
        <v>27</v>
      </c>
      <c r="D24" s="375">
        <v>23</v>
      </c>
      <c r="E24" s="381">
        <v>4</v>
      </c>
      <c r="F24" s="375">
        <v>48</v>
      </c>
      <c r="G24" s="375">
        <v>33</v>
      </c>
      <c r="H24" s="375">
        <v>2</v>
      </c>
      <c r="I24" s="381">
        <v>83</v>
      </c>
      <c r="J24" s="375">
        <v>28</v>
      </c>
      <c r="K24" s="375">
        <v>30</v>
      </c>
      <c r="L24" s="375">
        <v>1</v>
      </c>
      <c r="M24" s="381">
        <v>59</v>
      </c>
      <c r="N24" s="381">
        <v>24</v>
      </c>
      <c r="O24" s="373">
        <v>28</v>
      </c>
      <c r="P24" s="382">
        <v>25639</v>
      </c>
    </row>
    <row r="25" spans="1:16" ht="21" customHeight="1">
      <c r="A25" s="254" t="s">
        <v>475</v>
      </c>
      <c r="B25" s="382">
        <v>20031</v>
      </c>
      <c r="C25" s="397">
        <v>15</v>
      </c>
      <c r="D25" s="375">
        <v>15</v>
      </c>
      <c r="E25" s="381">
        <v>0</v>
      </c>
      <c r="F25" s="375">
        <v>14</v>
      </c>
      <c r="G25" s="375">
        <v>58</v>
      </c>
      <c r="H25" s="375">
        <v>1</v>
      </c>
      <c r="I25" s="381">
        <v>73</v>
      </c>
      <c r="J25" s="375">
        <v>9</v>
      </c>
      <c r="K25" s="375">
        <v>55</v>
      </c>
      <c r="L25" s="375">
        <v>1</v>
      </c>
      <c r="M25" s="381">
        <v>65</v>
      </c>
      <c r="N25" s="381">
        <v>8</v>
      </c>
      <c r="O25" s="373">
        <v>8</v>
      </c>
      <c r="P25" s="382">
        <v>20039</v>
      </c>
    </row>
    <row r="26" spans="1:16" ht="21" customHeight="1">
      <c r="A26" s="255"/>
      <c r="B26" s="383"/>
      <c r="C26" s="384"/>
      <c r="D26" s="385"/>
      <c r="E26" s="386"/>
      <c r="F26" s="384"/>
      <c r="G26" s="387"/>
      <c r="H26" s="387"/>
      <c r="I26" s="386"/>
      <c r="J26" s="384"/>
      <c r="K26" s="387"/>
      <c r="L26" s="387"/>
      <c r="M26" s="386"/>
      <c r="N26" s="388"/>
      <c r="O26" s="389"/>
      <c r="P26" s="383"/>
    </row>
    <row r="27" spans="1:16" ht="21" customHeight="1">
      <c r="A27" s="254" t="s">
        <v>264</v>
      </c>
      <c r="B27" s="382">
        <v>155894</v>
      </c>
      <c r="C27" s="396">
        <v>189</v>
      </c>
      <c r="D27" s="373">
        <v>113</v>
      </c>
      <c r="E27" s="381">
        <v>76</v>
      </c>
      <c r="F27" s="373">
        <v>156</v>
      </c>
      <c r="G27" s="375">
        <v>458</v>
      </c>
      <c r="H27" s="373">
        <v>10</v>
      </c>
      <c r="I27" s="381">
        <v>624</v>
      </c>
      <c r="J27" s="373">
        <v>140</v>
      </c>
      <c r="K27" s="373">
        <v>440</v>
      </c>
      <c r="L27" s="373">
        <v>17</v>
      </c>
      <c r="M27" s="381">
        <v>597</v>
      </c>
      <c r="N27" s="381">
        <v>27</v>
      </c>
      <c r="O27" s="373">
        <v>103</v>
      </c>
      <c r="P27" s="382">
        <v>155997</v>
      </c>
    </row>
    <row r="28" spans="1:16" ht="21" customHeight="1">
      <c r="A28" s="254" t="s">
        <v>265</v>
      </c>
      <c r="B28" s="382">
        <v>32264</v>
      </c>
      <c r="C28" s="396">
        <v>26</v>
      </c>
      <c r="D28" s="373">
        <v>35</v>
      </c>
      <c r="E28" s="381">
        <v>-9</v>
      </c>
      <c r="F28" s="373">
        <v>33</v>
      </c>
      <c r="G28" s="373">
        <v>65</v>
      </c>
      <c r="H28" s="373">
        <v>2</v>
      </c>
      <c r="I28" s="381">
        <v>100</v>
      </c>
      <c r="J28" s="373">
        <v>39</v>
      </c>
      <c r="K28" s="373">
        <v>79</v>
      </c>
      <c r="L28" s="373">
        <v>3</v>
      </c>
      <c r="M28" s="381">
        <v>121</v>
      </c>
      <c r="N28" s="381">
        <v>-21</v>
      </c>
      <c r="O28" s="373">
        <v>-30</v>
      </c>
      <c r="P28" s="382">
        <v>32234</v>
      </c>
    </row>
    <row r="29" spans="1:16" ht="21" customHeight="1">
      <c r="A29" s="254"/>
      <c r="B29" s="382"/>
      <c r="C29" s="396"/>
      <c r="D29" s="373"/>
      <c r="E29" s="381"/>
      <c r="F29" s="373"/>
      <c r="G29" s="373"/>
      <c r="H29" s="373"/>
      <c r="I29" s="381"/>
      <c r="J29" s="373"/>
      <c r="K29" s="373"/>
      <c r="L29" s="373"/>
      <c r="M29" s="381"/>
      <c r="N29" s="381"/>
      <c r="O29" s="373"/>
      <c r="P29" s="382"/>
    </row>
    <row r="30" spans="1:16" ht="21" customHeight="1">
      <c r="A30" s="254" t="s">
        <v>266</v>
      </c>
      <c r="B30" s="382">
        <v>2553</v>
      </c>
      <c r="C30" s="397">
        <v>1</v>
      </c>
      <c r="D30" s="375">
        <v>1</v>
      </c>
      <c r="E30" s="381">
        <v>0</v>
      </c>
      <c r="F30" s="375">
        <v>4</v>
      </c>
      <c r="G30" s="375">
        <v>6</v>
      </c>
      <c r="H30" s="375">
        <v>0</v>
      </c>
      <c r="I30" s="381">
        <v>10</v>
      </c>
      <c r="J30" s="375">
        <v>3</v>
      </c>
      <c r="K30" s="375">
        <v>9</v>
      </c>
      <c r="L30" s="375">
        <v>0</v>
      </c>
      <c r="M30" s="381">
        <v>12</v>
      </c>
      <c r="N30" s="381">
        <v>-2</v>
      </c>
      <c r="O30" s="373">
        <v>-2</v>
      </c>
      <c r="P30" s="382">
        <v>2551</v>
      </c>
    </row>
    <row r="31" spans="1:16" ht="21" customHeight="1">
      <c r="A31" s="254" t="s">
        <v>267</v>
      </c>
      <c r="B31" s="382">
        <v>1663</v>
      </c>
      <c r="C31" s="397">
        <v>1</v>
      </c>
      <c r="D31" s="375">
        <v>3</v>
      </c>
      <c r="E31" s="381">
        <v>-2</v>
      </c>
      <c r="F31" s="375">
        <v>0</v>
      </c>
      <c r="G31" s="375">
        <v>7</v>
      </c>
      <c r="H31" s="375">
        <v>0</v>
      </c>
      <c r="I31" s="381">
        <v>7</v>
      </c>
      <c r="J31" s="375">
        <v>1</v>
      </c>
      <c r="K31" s="375">
        <v>7</v>
      </c>
      <c r="L31" s="375">
        <v>0</v>
      </c>
      <c r="M31" s="381">
        <v>8</v>
      </c>
      <c r="N31" s="381">
        <v>-1</v>
      </c>
      <c r="O31" s="373">
        <v>-3</v>
      </c>
      <c r="P31" s="382">
        <v>1660</v>
      </c>
    </row>
    <row r="32" spans="1:16" ht="21" customHeight="1">
      <c r="A32" s="254" t="s">
        <v>268</v>
      </c>
      <c r="B32" s="382">
        <v>967</v>
      </c>
      <c r="C32" s="397">
        <v>1</v>
      </c>
      <c r="D32" s="375">
        <v>2</v>
      </c>
      <c r="E32" s="381">
        <v>-1</v>
      </c>
      <c r="F32" s="375">
        <v>4</v>
      </c>
      <c r="G32" s="375">
        <v>3</v>
      </c>
      <c r="H32" s="375">
        <v>0</v>
      </c>
      <c r="I32" s="381">
        <v>7</v>
      </c>
      <c r="J32" s="375">
        <v>3</v>
      </c>
      <c r="K32" s="375">
        <v>3</v>
      </c>
      <c r="L32" s="375">
        <v>0</v>
      </c>
      <c r="M32" s="381">
        <v>6</v>
      </c>
      <c r="N32" s="381">
        <v>1</v>
      </c>
      <c r="O32" s="373">
        <v>0</v>
      </c>
      <c r="P32" s="382">
        <v>967</v>
      </c>
    </row>
    <row r="33" spans="1:16" ht="21" customHeight="1">
      <c r="A33" s="254" t="s">
        <v>269</v>
      </c>
      <c r="B33" s="382">
        <v>4693</v>
      </c>
      <c r="C33" s="397">
        <v>4</v>
      </c>
      <c r="D33" s="375">
        <v>6</v>
      </c>
      <c r="E33" s="381">
        <v>-2</v>
      </c>
      <c r="F33" s="375">
        <v>5</v>
      </c>
      <c r="G33" s="375">
        <v>4</v>
      </c>
      <c r="H33" s="375">
        <v>0</v>
      </c>
      <c r="I33" s="381">
        <v>9</v>
      </c>
      <c r="J33" s="375">
        <v>1</v>
      </c>
      <c r="K33" s="375">
        <v>5</v>
      </c>
      <c r="L33" s="375">
        <v>0</v>
      </c>
      <c r="M33" s="381">
        <v>6</v>
      </c>
      <c r="N33" s="381">
        <v>3</v>
      </c>
      <c r="O33" s="373">
        <v>1</v>
      </c>
      <c r="P33" s="382">
        <v>4694</v>
      </c>
    </row>
    <row r="34" spans="1:16" ht="21" customHeight="1">
      <c r="A34" s="254" t="s">
        <v>270</v>
      </c>
      <c r="B34" s="382">
        <v>6920</v>
      </c>
      <c r="C34" s="397">
        <v>5</v>
      </c>
      <c r="D34" s="375">
        <v>8</v>
      </c>
      <c r="E34" s="381">
        <v>-3</v>
      </c>
      <c r="F34" s="375">
        <v>6</v>
      </c>
      <c r="G34" s="375">
        <v>10</v>
      </c>
      <c r="H34" s="375">
        <v>0</v>
      </c>
      <c r="I34" s="381">
        <v>16</v>
      </c>
      <c r="J34" s="375">
        <v>11</v>
      </c>
      <c r="K34" s="375">
        <v>9</v>
      </c>
      <c r="L34" s="375">
        <v>1</v>
      </c>
      <c r="M34" s="381">
        <v>21</v>
      </c>
      <c r="N34" s="381">
        <v>-5</v>
      </c>
      <c r="O34" s="373">
        <v>-8</v>
      </c>
      <c r="P34" s="382">
        <v>6912</v>
      </c>
    </row>
    <row r="35" spans="1:16" ht="21" customHeight="1">
      <c r="A35" s="254" t="s">
        <v>271</v>
      </c>
      <c r="B35" s="382">
        <v>4982</v>
      </c>
      <c r="C35" s="397">
        <v>2</v>
      </c>
      <c r="D35" s="375">
        <v>5</v>
      </c>
      <c r="E35" s="381">
        <v>-3</v>
      </c>
      <c r="F35" s="375">
        <v>7</v>
      </c>
      <c r="G35" s="375">
        <v>15</v>
      </c>
      <c r="H35" s="375">
        <v>2</v>
      </c>
      <c r="I35" s="381">
        <v>24</v>
      </c>
      <c r="J35" s="375">
        <v>7</v>
      </c>
      <c r="K35" s="375">
        <v>12</v>
      </c>
      <c r="L35" s="375">
        <v>2</v>
      </c>
      <c r="M35" s="381">
        <v>21</v>
      </c>
      <c r="N35" s="381">
        <v>3</v>
      </c>
      <c r="O35" s="373">
        <v>0</v>
      </c>
      <c r="P35" s="382">
        <v>4982</v>
      </c>
    </row>
    <row r="36" spans="1:16" ht="21" customHeight="1">
      <c r="A36" s="254" t="s">
        <v>272</v>
      </c>
      <c r="B36" s="382">
        <v>2651</v>
      </c>
      <c r="C36" s="397">
        <v>5</v>
      </c>
      <c r="D36" s="375">
        <v>2</v>
      </c>
      <c r="E36" s="381">
        <v>3</v>
      </c>
      <c r="F36" s="375">
        <v>1</v>
      </c>
      <c r="G36" s="375">
        <v>8</v>
      </c>
      <c r="H36" s="375">
        <v>0</v>
      </c>
      <c r="I36" s="381">
        <v>9</v>
      </c>
      <c r="J36" s="375">
        <v>4</v>
      </c>
      <c r="K36" s="375">
        <v>13</v>
      </c>
      <c r="L36" s="375">
        <v>0</v>
      </c>
      <c r="M36" s="381">
        <v>17</v>
      </c>
      <c r="N36" s="381">
        <v>-8</v>
      </c>
      <c r="O36" s="373">
        <v>-5</v>
      </c>
      <c r="P36" s="382">
        <v>2646</v>
      </c>
    </row>
    <row r="37" spans="1:16" ht="21" customHeight="1">
      <c r="A37" s="254" t="s">
        <v>273</v>
      </c>
      <c r="B37" s="382">
        <v>5398</v>
      </c>
      <c r="C37" s="397">
        <v>7</v>
      </c>
      <c r="D37" s="375">
        <v>7</v>
      </c>
      <c r="E37" s="381">
        <v>0</v>
      </c>
      <c r="F37" s="375">
        <v>6</v>
      </c>
      <c r="G37" s="375">
        <v>11</v>
      </c>
      <c r="H37" s="375">
        <v>0</v>
      </c>
      <c r="I37" s="381">
        <v>17</v>
      </c>
      <c r="J37" s="375">
        <v>7</v>
      </c>
      <c r="K37" s="375">
        <v>16</v>
      </c>
      <c r="L37" s="375">
        <v>0</v>
      </c>
      <c r="M37" s="381">
        <v>23</v>
      </c>
      <c r="N37" s="381">
        <v>-6</v>
      </c>
      <c r="O37" s="373">
        <v>-6</v>
      </c>
      <c r="P37" s="382">
        <v>5392</v>
      </c>
    </row>
    <row r="38" spans="1:16" ht="21" customHeight="1">
      <c r="A38" s="254" t="s">
        <v>274</v>
      </c>
      <c r="B38" s="382">
        <v>2437</v>
      </c>
      <c r="C38" s="397">
        <v>0</v>
      </c>
      <c r="D38" s="375">
        <v>1</v>
      </c>
      <c r="E38" s="381">
        <v>-1</v>
      </c>
      <c r="F38" s="375">
        <v>0</v>
      </c>
      <c r="G38" s="375">
        <v>1</v>
      </c>
      <c r="H38" s="375">
        <v>0</v>
      </c>
      <c r="I38" s="381">
        <v>1</v>
      </c>
      <c r="J38" s="375">
        <v>2</v>
      </c>
      <c r="K38" s="375">
        <v>5</v>
      </c>
      <c r="L38" s="375">
        <v>0</v>
      </c>
      <c r="M38" s="381">
        <v>7</v>
      </c>
      <c r="N38" s="381">
        <v>-6</v>
      </c>
      <c r="O38" s="373">
        <v>-7</v>
      </c>
      <c r="P38" s="382">
        <v>2430</v>
      </c>
    </row>
    <row r="39" spans="1:16" ht="21" customHeight="1">
      <c r="A39" s="254"/>
      <c r="B39" s="382"/>
      <c r="C39" s="397"/>
      <c r="D39" s="375"/>
      <c r="E39" s="381"/>
      <c r="F39" s="375"/>
      <c r="G39" s="375"/>
      <c r="H39" s="375"/>
      <c r="I39" s="381"/>
      <c r="J39" s="375"/>
      <c r="K39" s="375"/>
      <c r="L39" s="375"/>
      <c r="M39" s="381"/>
      <c r="N39" s="381"/>
      <c r="O39" s="373"/>
      <c r="P39" s="382"/>
    </row>
    <row r="40" spans="1:16" ht="21" customHeight="1">
      <c r="A40" s="254" t="s">
        <v>275</v>
      </c>
      <c r="B40" s="390">
        <v>72886</v>
      </c>
      <c r="C40" s="396">
        <v>92</v>
      </c>
      <c r="D40" s="373">
        <v>39</v>
      </c>
      <c r="E40" s="381">
        <v>53</v>
      </c>
      <c r="F40" s="373">
        <v>77</v>
      </c>
      <c r="G40" s="375">
        <v>228</v>
      </c>
      <c r="H40" s="373">
        <v>5</v>
      </c>
      <c r="I40" s="381">
        <v>310</v>
      </c>
      <c r="J40" s="373">
        <v>61</v>
      </c>
      <c r="K40" s="373">
        <v>212</v>
      </c>
      <c r="L40" s="373">
        <v>12</v>
      </c>
      <c r="M40" s="381">
        <v>285</v>
      </c>
      <c r="N40" s="381">
        <v>25</v>
      </c>
      <c r="O40" s="373">
        <v>78</v>
      </c>
      <c r="P40" s="382">
        <v>72964</v>
      </c>
    </row>
    <row r="41" spans="1:16" ht="21" customHeight="1">
      <c r="A41" s="254"/>
      <c r="B41" s="382"/>
      <c r="C41" s="396"/>
      <c r="D41" s="373"/>
      <c r="E41" s="381"/>
      <c r="F41" s="373"/>
      <c r="G41" s="373"/>
      <c r="H41" s="373"/>
      <c r="I41" s="381"/>
      <c r="J41" s="373"/>
      <c r="K41" s="373"/>
      <c r="L41" s="373"/>
      <c r="M41" s="381"/>
      <c r="N41" s="381"/>
      <c r="O41" s="373"/>
      <c r="P41" s="382"/>
    </row>
    <row r="42" spans="1:16" ht="21" customHeight="1">
      <c r="A42" s="254" t="s">
        <v>276</v>
      </c>
      <c r="B42" s="382">
        <v>19073</v>
      </c>
      <c r="C42" s="397">
        <v>24</v>
      </c>
      <c r="D42" s="375">
        <v>9</v>
      </c>
      <c r="E42" s="381">
        <v>15</v>
      </c>
      <c r="F42" s="375">
        <v>18</v>
      </c>
      <c r="G42" s="375">
        <v>43</v>
      </c>
      <c r="H42" s="375">
        <v>2</v>
      </c>
      <c r="I42" s="381">
        <v>63</v>
      </c>
      <c r="J42" s="375">
        <v>5</v>
      </c>
      <c r="K42" s="375">
        <v>39</v>
      </c>
      <c r="L42" s="375">
        <v>4</v>
      </c>
      <c r="M42" s="381">
        <v>48</v>
      </c>
      <c r="N42" s="381">
        <v>15</v>
      </c>
      <c r="O42" s="373">
        <v>30</v>
      </c>
      <c r="P42" s="382">
        <v>19103</v>
      </c>
    </row>
    <row r="43" spans="1:16" ht="21" customHeight="1">
      <c r="A43" s="254" t="s">
        <v>277</v>
      </c>
      <c r="B43" s="382">
        <v>6692</v>
      </c>
      <c r="C43" s="397">
        <v>3</v>
      </c>
      <c r="D43" s="375">
        <v>3</v>
      </c>
      <c r="E43" s="381">
        <v>0</v>
      </c>
      <c r="F43" s="375">
        <v>6</v>
      </c>
      <c r="G43" s="375">
        <v>14</v>
      </c>
      <c r="H43" s="375">
        <v>0</v>
      </c>
      <c r="I43" s="381">
        <v>20</v>
      </c>
      <c r="J43" s="375">
        <v>3</v>
      </c>
      <c r="K43" s="375">
        <v>21</v>
      </c>
      <c r="L43" s="375">
        <v>2</v>
      </c>
      <c r="M43" s="381">
        <v>26</v>
      </c>
      <c r="N43" s="381">
        <v>-6</v>
      </c>
      <c r="O43" s="373">
        <v>-6</v>
      </c>
      <c r="P43" s="382">
        <v>6686</v>
      </c>
    </row>
    <row r="44" spans="1:16" ht="21" customHeight="1">
      <c r="A44" s="254" t="s">
        <v>278</v>
      </c>
      <c r="B44" s="382">
        <v>13335</v>
      </c>
      <c r="C44" s="397">
        <v>20</v>
      </c>
      <c r="D44" s="375">
        <v>10</v>
      </c>
      <c r="E44" s="381">
        <v>10</v>
      </c>
      <c r="F44" s="375">
        <v>26</v>
      </c>
      <c r="G44" s="375">
        <v>57</v>
      </c>
      <c r="H44" s="375">
        <v>1</v>
      </c>
      <c r="I44" s="381">
        <v>84</v>
      </c>
      <c r="J44" s="375">
        <v>26</v>
      </c>
      <c r="K44" s="375">
        <v>49</v>
      </c>
      <c r="L44" s="375">
        <v>5</v>
      </c>
      <c r="M44" s="381">
        <v>80</v>
      </c>
      <c r="N44" s="381">
        <v>4</v>
      </c>
      <c r="O44" s="373">
        <v>14</v>
      </c>
      <c r="P44" s="382">
        <v>13349</v>
      </c>
    </row>
    <row r="45" spans="1:16" ht="21" customHeight="1">
      <c r="A45" s="254" t="s">
        <v>279</v>
      </c>
      <c r="B45" s="382">
        <v>7656</v>
      </c>
      <c r="C45" s="397">
        <v>11</v>
      </c>
      <c r="D45" s="375">
        <v>2</v>
      </c>
      <c r="E45" s="381">
        <v>9</v>
      </c>
      <c r="F45" s="375">
        <v>3</v>
      </c>
      <c r="G45" s="375">
        <v>21</v>
      </c>
      <c r="H45" s="375">
        <v>1</v>
      </c>
      <c r="I45" s="381">
        <v>25</v>
      </c>
      <c r="J45" s="375">
        <v>4</v>
      </c>
      <c r="K45" s="375">
        <v>23</v>
      </c>
      <c r="L45" s="375">
        <v>0</v>
      </c>
      <c r="M45" s="381">
        <v>27</v>
      </c>
      <c r="N45" s="381">
        <v>-2</v>
      </c>
      <c r="O45" s="373">
        <v>7</v>
      </c>
      <c r="P45" s="382">
        <v>7663</v>
      </c>
    </row>
    <row r="46" spans="1:16" ht="21" customHeight="1">
      <c r="A46" s="254" t="s">
        <v>280</v>
      </c>
      <c r="B46" s="382">
        <v>8809</v>
      </c>
      <c r="C46" s="397">
        <v>15</v>
      </c>
      <c r="D46" s="375">
        <v>4</v>
      </c>
      <c r="E46" s="381">
        <v>11</v>
      </c>
      <c r="F46" s="375">
        <v>6</v>
      </c>
      <c r="G46" s="375">
        <v>49</v>
      </c>
      <c r="H46" s="375">
        <v>0</v>
      </c>
      <c r="I46" s="381">
        <v>55</v>
      </c>
      <c r="J46" s="375">
        <v>6</v>
      </c>
      <c r="K46" s="375">
        <v>30</v>
      </c>
      <c r="L46" s="375">
        <v>1</v>
      </c>
      <c r="M46" s="381">
        <v>37</v>
      </c>
      <c r="N46" s="381">
        <v>18</v>
      </c>
      <c r="O46" s="373">
        <v>29</v>
      </c>
      <c r="P46" s="382">
        <v>8838</v>
      </c>
    </row>
    <row r="47" spans="1:16" ht="21" customHeight="1">
      <c r="A47" s="254" t="s">
        <v>281</v>
      </c>
      <c r="B47" s="382">
        <v>17321</v>
      </c>
      <c r="C47" s="397">
        <v>19</v>
      </c>
      <c r="D47" s="375">
        <v>11</v>
      </c>
      <c r="E47" s="381">
        <v>8</v>
      </c>
      <c r="F47" s="375">
        <v>18</v>
      </c>
      <c r="G47" s="375">
        <v>44</v>
      </c>
      <c r="H47" s="375">
        <v>1</v>
      </c>
      <c r="I47" s="381">
        <v>63</v>
      </c>
      <c r="J47" s="375">
        <v>17</v>
      </c>
      <c r="K47" s="375">
        <v>50</v>
      </c>
      <c r="L47" s="375">
        <v>0</v>
      </c>
      <c r="M47" s="381">
        <v>67</v>
      </c>
      <c r="N47" s="381">
        <v>-4</v>
      </c>
      <c r="O47" s="373">
        <v>4</v>
      </c>
      <c r="P47" s="382">
        <v>17325</v>
      </c>
    </row>
    <row r="48" spans="1:16" ht="21" customHeight="1">
      <c r="A48" s="254"/>
      <c r="B48" s="382"/>
      <c r="C48" s="397"/>
      <c r="D48" s="375"/>
      <c r="E48" s="381"/>
      <c r="F48" s="375"/>
      <c r="G48" s="375"/>
      <c r="H48" s="375"/>
      <c r="I48" s="381"/>
      <c r="J48" s="375"/>
      <c r="K48" s="375"/>
      <c r="L48" s="375"/>
      <c r="M48" s="381"/>
      <c r="N48" s="381"/>
      <c r="O48" s="373"/>
      <c r="P48" s="382"/>
    </row>
    <row r="49" spans="1:16" ht="21" customHeight="1">
      <c r="A49" s="254" t="s">
        <v>282</v>
      </c>
      <c r="B49" s="390">
        <v>47144</v>
      </c>
      <c r="C49" s="398">
        <v>65</v>
      </c>
      <c r="D49" s="374">
        <v>37</v>
      </c>
      <c r="E49" s="381">
        <v>28</v>
      </c>
      <c r="F49" s="374">
        <v>32</v>
      </c>
      <c r="G49" s="374">
        <v>160</v>
      </c>
      <c r="H49" s="374">
        <v>2</v>
      </c>
      <c r="I49" s="381">
        <v>194</v>
      </c>
      <c r="J49" s="374">
        <v>36</v>
      </c>
      <c r="K49" s="374">
        <v>132</v>
      </c>
      <c r="L49" s="374">
        <v>2</v>
      </c>
      <c r="M49" s="381">
        <v>170</v>
      </c>
      <c r="N49" s="381">
        <v>24</v>
      </c>
      <c r="O49" s="373">
        <v>52</v>
      </c>
      <c r="P49" s="382">
        <v>47196</v>
      </c>
    </row>
    <row r="50" spans="1:16" ht="21" customHeight="1">
      <c r="A50" s="254"/>
      <c r="B50" s="382"/>
      <c r="C50" s="396"/>
      <c r="D50" s="373"/>
      <c r="E50" s="381"/>
      <c r="F50" s="373"/>
      <c r="G50" s="373"/>
      <c r="H50" s="373"/>
      <c r="I50" s="381"/>
      <c r="J50" s="373"/>
      <c r="K50" s="373"/>
      <c r="L50" s="373"/>
      <c r="M50" s="381"/>
      <c r="N50" s="381"/>
      <c r="O50" s="373"/>
      <c r="P50" s="382"/>
    </row>
    <row r="51" spans="1:16" ht="21" customHeight="1">
      <c r="A51" s="254" t="s">
        <v>283</v>
      </c>
      <c r="B51" s="382">
        <v>7918</v>
      </c>
      <c r="C51" s="397">
        <v>12</v>
      </c>
      <c r="D51" s="375">
        <v>4</v>
      </c>
      <c r="E51" s="381">
        <v>8</v>
      </c>
      <c r="F51" s="375">
        <v>10</v>
      </c>
      <c r="G51" s="375">
        <v>45</v>
      </c>
      <c r="H51" s="375">
        <v>0</v>
      </c>
      <c r="I51" s="381">
        <v>55</v>
      </c>
      <c r="J51" s="375">
        <v>5</v>
      </c>
      <c r="K51" s="375">
        <v>26</v>
      </c>
      <c r="L51" s="375">
        <v>1</v>
      </c>
      <c r="M51" s="381">
        <v>32</v>
      </c>
      <c r="N51" s="381">
        <v>23</v>
      </c>
      <c r="O51" s="373">
        <v>31</v>
      </c>
      <c r="P51" s="382">
        <v>7949</v>
      </c>
    </row>
    <row r="52" spans="1:16" ht="21" customHeight="1">
      <c r="A52" s="254" t="s">
        <v>284</v>
      </c>
      <c r="B52" s="382">
        <v>17575</v>
      </c>
      <c r="C52" s="397">
        <v>23</v>
      </c>
      <c r="D52" s="375">
        <v>9</v>
      </c>
      <c r="E52" s="381">
        <v>14</v>
      </c>
      <c r="F52" s="375">
        <v>9</v>
      </c>
      <c r="G52" s="375">
        <v>54</v>
      </c>
      <c r="H52" s="375">
        <v>0</v>
      </c>
      <c r="I52" s="381">
        <v>63</v>
      </c>
      <c r="J52" s="375">
        <v>14</v>
      </c>
      <c r="K52" s="375">
        <v>55</v>
      </c>
      <c r="L52" s="375">
        <v>0</v>
      </c>
      <c r="M52" s="381">
        <v>69</v>
      </c>
      <c r="N52" s="381">
        <v>-6</v>
      </c>
      <c r="O52" s="373">
        <v>8</v>
      </c>
      <c r="P52" s="382">
        <v>17583</v>
      </c>
    </row>
    <row r="53" spans="1:16" ht="21" customHeight="1">
      <c r="A53" s="254" t="s">
        <v>285</v>
      </c>
      <c r="B53" s="382">
        <v>424</v>
      </c>
      <c r="C53" s="397">
        <v>2</v>
      </c>
      <c r="D53" s="375">
        <v>0</v>
      </c>
      <c r="E53" s="381">
        <v>2</v>
      </c>
      <c r="F53" s="375">
        <v>0</v>
      </c>
      <c r="G53" s="375">
        <v>1</v>
      </c>
      <c r="H53" s="375">
        <v>0</v>
      </c>
      <c r="I53" s="381">
        <v>1</v>
      </c>
      <c r="J53" s="375">
        <v>1</v>
      </c>
      <c r="K53" s="375">
        <v>2</v>
      </c>
      <c r="L53" s="375">
        <v>0</v>
      </c>
      <c r="M53" s="381">
        <v>3</v>
      </c>
      <c r="N53" s="381">
        <v>-2</v>
      </c>
      <c r="O53" s="373">
        <v>0</v>
      </c>
      <c r="P53" s="382">
        <v>424</v>
      </c>
    </row>
    <row r="54" spans="1:16" ht="21" customHeight="1">
      <c r="A54" s="254" t="s">
        <v>286</v>
      </c>
      <c r="B54" s="382">
        <v>471</v>
      </c>
      <c r="C54" s="397">
        <v>0</v>
      </c>
      <c r="D54" s="375">
        <v>0</v>
      </c>
      <c r="E54" s="381">
        <v>0</v>
      </c>
      <c r="F54" s="375">
        <v>0</v>
      </c>
      <c r="G54" s="375">
        <v>0</v>
      </c>
      <c r="H54" s="375">
        <v>0</v>
      </c>
      <c r="I54" s="381">
        <v>0</v>
      </c>
      <c r="J54" s="375">
        <v>0</v>
      </c>
      <c r="K54" s="375">
        <v>2</v>
      </c>
      <c r="L54" s="375">
        <v>0</v>
      </c>
      <c r="M54" s="381">
        <v>2</v>
      </c>
      <c r="N54" s="381">
        <v>-2</v>
      </c>
      <c r="O54" s="373">
        <v>-2</v>
      </c>
      <c r="P54" s="382">
        <v>469</v>
      </c>
    </row>
    <row r="55" spans="1:16" ht="21" customHeight="1">
      <c r="A55" s="254" t="s">
        <v>287</v>
      </c>
      <c r="B55" s="382">
        <v>462</v>
      </c>
      <c r="C55" s="397">
        <v>0</v>
      </c>
      <c r="D55" s="375">
        <v>1</v>
      </c>
      <c r="E55" s="381">
        <v>-1</v>
      </c>
      <c r="F55" s="375">
        <v>0</v>
      </c>
      <c r="G55" s="375">
        <v>2</v>
      </c>
      <c r="H55" s="375">
        <v>0</v>
      </c>
      <c r="I55" s="381">
        <v>2</v>
      </c>
      <c r="J55" s="375">
        <v>0</v>
      </c>
      <c r="K55" s="375">
        <v>1</v>
      </c>
      <c r="L55" s="375">
        <v>0</v>
      </c>
      <c r="M55" s="381">
        <v>1</v>
      </c>
      <c r="N55" s="381">
        <v>1</v>
      </c>
      <c r="O55" s="373">
        <v>0</v>
      </c>
      <c r="P55" s="382">
        <v>462</v>
      </c>
    </row>
    <row r="56" spans="1:16" ht="21" customHeight="1">
      <c r="A56" s="254" t="s">
        <v>288</v>
      </c>
      <c r="B56" s="382">
        <v>301</v>
      </c>
      <c r="C56" s="397">
        <v>0</v>
      </c>
      <c r="D56" s="375">
        <v>0</v>
      </c>
      <c r="E56" s="381">
        <v>0</v>
      </c>
      <c r="F56" s="375">
        <v>0</v>
      </c>
      <c r="G56" s="375">
        <v>0</v>
      </c>
      <c r="H56" s="375">
        <v>0</v>
      </c>
      <c r="I56" s="381">
        <v>0</v>
      </c>
      <c r="J56" s="375">
        <v>0</v>
      </c>
      <c r="K56" s="375">
        <v>0</v>
      </c>
      <c r="L56" s="375">
        <v>0</v>
      </c>
      <c r="M56" s="381">
        <v>0</v>
      </c>
      <c r="N56" s="381">
        <v>0</v>
      </c>
      <c r="O56" s="373">
        <v>0</v>
      </c>
      <c r="P56" s="382">
        <v>301</v>
      </c>
    </row>
    <row r="57" spans="1:16" ht="21" customHeight="1">
      <c r="A57" s="254" t="s">
        <v>289</v>
      </c>
      <c r="B57" s="382">
        <v>779</v>
      </c>
      <c r="C57" s="397">
        <v>1</v>
      </c>
      <c r="D57" s="375">
        <v>0</v>
      </c>
      <c r="E57" s="381">
        <v>1</v>
      </c>
      <c r="F57" s="375">
        <v>0</v>
      </c>
      <c r="G57" s="375">
        <v>2</v>
      </c>
      <c r="H57" s="375">
        <v>0</v>
      </c>
      <c r="I57" s="381">
        <v>2</v>
      </c>
      <c r="J57" s="375">
        <v>0</v>
      </c>
      <c r="K57" s="375">
        <v>1</v>
      </c>
      <c r="L57" s="375">
        <v>0</v>
      </c>
      <c r="M57" s="381">
        <v>1</v>
      </c>
      <c r="N57" s="381">
        <v>1</v>
      </c>
      <c r="O57" s="373">
        <v>2</v>
      </c>
      <c r="P57" s="382">
        <v>781</v>
      </c>
    </row>
    <row r="58" spans="1:16" ht="21" customHeight="1">
      <c r="A58" s="254" t="s">
        <v>290</v>
      </c>
      <c r="B58" s="382">
        <v>342</v>
      </c>
      <c r="C58" s="397">
        <v>0</v>
      </c>
      <c r="D58" s="375">
        <v>0</v>
      </c>
      <c r="E58" s="381">
        <v>0</v>
      </c>
      <c r="F58" s="375">
        <v>0</v>
      </c>
      <c r="G58" s="375">
        <v>0</v>
      </c>
      <c r="H58" s="375">
        <v>0</v>
      </c>
      <c r="I58" s="381">
        <v>0</v>
      </c>
      <c r="J58" s="375">
        <v>0</v>
      </c>
      <c r="K58" s="375">
        <v>0</v>
      </c>
      <c r="L58" s="375">
        <v>0</v>
      </c>
      <c r="M58" s="381">
        <v>0</v>
      </c>
      <c r="N58" s="381">
        <v>0</v>
      </c>
      <c r="O58" s="373">
        <v>0</v>
      </c>
      <c r="P58" s="382">
        <v>342</v>
      </c>
    </row>
    <row r="59" spans="1:16" ht="21" customHeight="1">
      <c r="A59" s="254" t="s">
        <v>291</v>
      </c>
      <c r="B59" s="382">
        <v>692</v>
      </c>
      <c r="C59" s="397">
        <v>0</v>
      </c>
      <c r="D59" s="375">
        <v>0</v>
      </c>
      <c r="E59" s="381">
        <v>0</v>
      </c>
      <c r="F59" s="375">
        <v>0</v>
      </c>
      <c r="G59" s="375">
        <v>2</v>
      </c>
      <c r="H59" s="375">
        <v>0</v>
      </c>
      <c r="I59" s="381">
        <v>2</v>
      </c>
      <c r="J59" s="375">
        <v>0</v>
      </c>
      <c r="K59" s="375">
        <v>4</v>
      </c>
      <c r="L59" s="375">
        <v>0</v>
      </c>
      <c r="M59" s="381">
        <v>4</v>
      </c>
      <c r="N59" s="381">
        <v>-2</v>
      </c>
      <c r="O59" s="373">
        <v>-2</v>
      </c>
      <c r="P59" s="382">
        <v>690</v>
      </c>
    </row>
    <row r="60" spans="1:20" ht="21" customHeight="1">
      <c r="A60" s="254" t="s">
        <v>292</v>
      </c>
      <c r="B60" s="382">
        <v>824</v>
      </c>
      <c r="C60" s="397">
        <v>1</v>
      </c>
      <c r="D60" s="375">
        <v>2</v>
      </c>
      <c r="E60" s="381">
        <v>-1</v>
      </c>
      <c r="F60" s="375">
        <v>1</v>
      </c>
      <c r="G60" s="375">
        <v>0</v>
      </c>
      <c r="H60" s="375">
        <v>1</v>
      </c>
      <c r="I60" s="381">
        <v>2</v>
      </c>
      <c r="J60" s="375">
        <v>0</v>
      </c>
      <c r="K60" s="375">
        <v>5</v>
      </c>
      <c r="L60" s="375">
        <v>0</v>
      </c>
      <c r="M60" s="381">
        <v>5</v>
      </c>
      <c r="N60" s="381">
        <v>-3</v>
      </c>
      <c r="O60" s="373">
        <v>-4</v>
      </c>
      <c r="P60" s="382">
        <v>820</v>
      </c>
      <c r="T60" s="48"/>
    </row>
    <row r="61" spans="1:20" ht="21" customHeight="1">
      <c r="A61" s="254" t="s">
        <v>293</v>
      </c>
      <c r="B61" s="382">
        <v>4478</v>
      </c>
      <c r="C61" s="397">
        <v>5</v>
      </c>
      <c r="D61" s="375">
        <v>7</v>
      </c>
      <c r="E61" s="381">
        <v>-2</v>
      </c>
      <c r="F61" s="375">
        <v>7</v>
      </c>
      <c r="G61" s="375">
        <v>6</v>
      </c>
      <c r="H61" s="375">
        <v>0</v>
      </c>
      <c r="I61" s="381">
        <v>13</v>
      </c>
      <c r="J61" s="375">
        <v>8</v>
      </c>
      <c r="K61" s="375">
        <v>13</v>
      </c>
      <c r="L61" s="375">
        <v>0</v>
      </c>
      <c r="M61" s="381">
        <v>21</v>
      </c>
      <c r="N61" s="381">
        <v>-8</v>
      </c>
      <c r="O61" s="373">
        <v>-10</v>
      </c>
      <c r="P61" s="382">
        <v>4468</v>
      </c>
      <c r="T61" s="48"/>
    </row>
    <row r="62" spans="1:20" ht="21" customHeight="1">
      <c r="A62" s="254" t="s">
        <v>294</v>
      </c>
      <c r="B62" s="382">
        <v>12878</v>
      </c>
      <c r="C62" s="397">
        <v>21</v>
      </c>
      <c r="D62" s="375">
        <v>14</v>
      </c>
      <c r="E62" s="381">
        <v>7</v>
      </c>
      <c r="F62" s="375">
        <v>5</v>
      </c>
      <c r="G62" s="375">
        <v>48</v>
      </c>
      <c r="H62" s="375">
        <v>1</v>
      </c>
      <c r="I62" s="381">
        <v>54</v>
      </c>
      <c r="J62" s="375">
        <v>8</v>
      </c>
      <c r="K62" s="375">
        <v>23</v>
      </c>
      <c r="L62" s="375">
        <v>1</v>
      </c>
      <c r="M62" s="381">
        <v>32</v>
      </c>
      <c r="N62" s="381">
        <v>22</v>
      </c>
      <c r="O62" s="373">
        <v>29</v>
      </c>
      <c r="P62" s="382">
        <v>12907</v>
      </c>
      <c r="T62" s="48"/>
    </row>
    <row r="63" spans="1:16" ht="21" customHeight="1">
      <c r="A63" s="254" t="s">
        <v>217</v>
      </c>
      <c r="B63" s="382"/>
      <c r="C63" s="373"/>
      <c r="D63" s="373"/>
      <c r="E63" s="381"/>
      <c r="F63" s="373"/>
      <c r="G63" s="373"/>
      <c r="H63" s="373"/>
      <c r="I63" s="381"/>
      <c r="J63" s="373"/>
      <c r="K63" s="373"/>
      <c r="L63" s="373"/>
      <c r="M63" s="381"/>
      <c r="N63" s="381"/>
      <c r="O63" s="373"/>
      <c r="P63" s="382"/>
    </row>
    <row r="64" spans="1:16" ht="21" customHeight="1">
      <c r="A64" s="254" t="s">
        <v>295</v>
      </c>
      <c r="B64" s="380">
        <v>666</v>
      </c>
      <c r="C64" s="396">
        <v>1</v>
      </c>
      <c r="D64" s="373">
        <v>1</v>
      </c>
      <c r="E64" s="381">
        <v>0</v>
      </c>
      <c r="F64" s="373">
        <v>1</v>
      </c>
      <c r="G64" s="373">
        <v>0</v>
      </c>
      <c r="H64" s="373">
        <v>0</v>
      </c>
      <c r="I64" s="381">
        <v>1</v>
      </c>
      <c r="J64" s="373">
        <v>0</v>
      </c>
      <c r="K64" s="373">
        <v>2</v>
      </c>
      <c r="L64" s="373">
        <v>0</v>
      </c>
      <c r="M64" s="381">
        <v>2</v>
      </c>
      <c r="N64" s="381">
        <v>-1</v>
      </c>
      <c r="O64" s="373">
        <v>-1</v>
      </c>
      <c r="P64" s="382">
        <v>665</v>
      </c>
    </row>
    <row r="65" spans="1:16" ht="21" customHeight="1">
      <c r="A65" s="254"/>
      <c r="B65" s="382"/>
      <c r="C65" s="396"/>
      <c r="D65" s="373"/>
      <c r="E65" s="381"/>
      <c r="F65" s="373"/>
      <c r="G65" s="373"/>
      <c r="H65" s="373"/>
      <c r="I65" s="381"/>
      <c r="J65" s="373"/>
      <c r="K65" s="373"/>
      <c r="L65" s="373"/>
      <c r="M65" s="381"/>
      <c r="N65" s="381"/>
      <c r="O65" s="373"/>
      <c r="P65" s="382"/>
    </row>
    <row r="66" spans="1:16" ht="21" customHeight="1">
      <c r="A66" s="254" t="s">
        <v>296</v>
      </c>
      <c r="B66" s="382">
        <v>666</v>
      </c>
      <c r="C66" s="397">
        <v>1</v>
      </c>
      <c r="D66" s="375">
        <v>1</v>
      </c>
      <c r="E66" s="381">
        <v>0</v>
      </c>
      <c r="F66" s="375">
        <v>1</v>
      </c>
      <c r="G66" s="375">
        <v>0</v>
      </c>
      <c r="H66" s="375">
        <v>0</v>
      </c>
      <c r="I66" s="381">
        <v>1</v>
      </c>
      <c r="J66" s="375">
        <v>0</v>
      </c>
      <c r="K66" s="375">
        <v>2</v>
      </c>
      <c r="L66" s="375">
        <v>0</v>
      </c>
      <c r="M66" s="381">
        <v>2</v>
      </c>
      <c r="N66" s="381">
        <v>-1</v>
      </c>
      <c r="O66" s="373">
        <v>-1</v>
      </c>
      <c r="P66" s="382">
        <v>665</v>
      </c>
    </row>
    <row r="67" spans="1:16" ht="21" customHeight="1">
      <c r="A67" s="254"/>
      <c r="B67" s="382"/>
      <c r="C67" s="397"/>
      <c r="D67" s="375"/>
      <c r="E67" s="381"/>
      <c r="F67" s="375"/>
      <c r="G67" s="375"/>
      <c r="H67" s="375"/>
      <c r="I67" s="381"/>
      <c r="J67" s="375"/>
      <c r="K67" s="375"/>
      <c r="L67" s="375"/>
      <c r="M67" s="381"/>
      <c r="N67" s="381"/>
      <c r="O67" s="373"/>
      <c r="P67" s="382"/>
    </row>
    <row r="68" spans="1:16" ht="21" customHeight="1">
      <c r="A68" s="254" t="s">
        <v>297</v>
      </c>
      <c r="B68" s="382">
        <v>2934</v>
      </c>
      <c r="C68" s="396">
        <v>5</v>
      </c>
      <c r="D68" s="373">
        <v>1</v>
      </c>
      <c r="E68" s="381">
        <v>4</v>
      </c>
      <c r="F68" s="373">
        <v>13</v>
      </c>
      <c r="G68" s="373">
        <v>5</v>
      </c>
      <c r="H68" s="373">
        <v>1</v>
      </c>
      <c r="I68" s="381">
        <v>19</v>
      </c>
      <c r="J68" s="373">
        <v>4</v>
      </c>
      <c r="K68" s="373">
        <v>15</v>
      </c>
      <c r="L68" s="373">
        <v>0</v>
      </c>
      <c r="M68" s="381">
        <v>19</v>
      </c>
      <c r="N68" s="381">
        <v>0</v>
      </c>
      <c r="O68" s="373">
        <v>4</v>
      </c>
      <c r="P68" s="382">
        <v>2938</v>
      </c>
    </row>
    <row r="69" spans="1:16" ht="21" customHeight="1">
      <c r="A69" s="254"/>
      <c r="B69" s="382"/>
      <c r="C69" s="396"/>
      <c r="D69" s="373"/>
      <c r="E69" s="381"/>
      <c r="F69" s="373"/>
      <c r="G69" s="373"/>
      <c r="H69" s="373"/>
      <c r="I69" s="381"/>
      <c r="J69" s="373"/>
      <c r="K69" s="373"/>
      <c r="L69" s="373"/>
      <c r="M69" s="381"/>
      <c r="N69" s="381"/>
      <c r="O69" s="373"/>
      <c r="P69" s="382"/>
    </row>
    <row r="70" spans="1:16" ht="21" customHeight="1">
      <c r="A70" s="254" t="s">
        <v>298</v>
      </c>
      <c r="B70" s="382">
        <v>2059</v>
      </c>
      <c r="C70" s="397">
        <v>3</v>
      </c>
      <c r="D70" s="375">
        <v>1</v>
      </c>
      <c r="E70" s="381">
        <v>2</v>
      </c>
      <c r="F70" s="375">
        <v>12</v>
      </c>
      <c r="G70" s="375">
        <v>4</v>
      </c>
      <c r="H70" s="375">
        <v>1</v>
      </c>
      <c r="I70" s="381">
        <v>17</v>
      </c>
      <c r="J70" s="375">
        <v>4</v>
      </c>
      <c r="K70" s="375">
        <v>14</v>
      </c>
      <c r="L70" s="375">
        <v>0</v>
      </c>
      <c r="M70" s="381">
        <v>18</v>
      </c>
      <c r="N70" s="381">
        <v>-1</v>
      </c>
      <c r="O70" s="373">
        <v>1</v>
      </c>
      <c r="P70" s="382">
        <v>2060</v>
      </c>
    </row>
    <row r="71" spans="1:16" ht="21" customHeight="1">
      <c r="A71" s="257" t="s">
        <v>299</v>
      </c>
      <c r="B71" s="382">
        <v>875</v>
      </c>
      <c r="C71" s="397">
        <v>2</v>
      </c>
      <c r="D71" s="375">
        <v>0</v>
      </c>
      <c r="E71" s="381">
        <v>2</v>
      </c>
      <c r="F71" s="375">
        <v>1</v>
      </c>
      <c r="G71" s="375">
        <v>1</v>
      </c>
      <c r="H71" s="375">
        <v>0</v>
      </c>
      <c r="I71" s="381">
        <v>2</v>
      </c>
      <c r="J71" s="375">
        <v>0</v>
      </c>
      <c r="K71" s="375">
        <v>1</v>
      </c>
      <c r="L71" s="375">
        <v>0</v>
      </c>
      <c r="M71" s="381">
        <v>1</v>
      </c>
      <c r="N71" s="381">
        <v>1</v>
      </c>
      <c r="O71" s="373">
        <v>3</v>
      </c>
      <c r="P71" s="382">
        <v>878</v>
      </c>
    </row>
    <row r="72" spans="1:16" ht="21" customHeight="1" thickBot="1">
      <c r="A72" s="256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P8 A1:A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I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2">
        <f>+'総数'!A1</f>
        <v>40513</v>
      </c>
      <c r="C1" s="3"/>
      <c r="D1" s="3"/>
      <c r="E1" s="4" t="s">
        <v>62</v>
      </c>
      <c r="F1" s="4"/>
      <c r="G1" s="4"/>
      <c r="H1" s="4"/>
      <c r="I1" s="4"/>
      <c r="J1" s="4"/>
      <c r="K1" s="4"/>
      <c r="L1" s="4"/>
      <c r="M1" s="5"/>
      <c r="N1" s="1" t="s">
        <v>306</v>
      </c>
      <c r="O1" s="3"/>
      <c r="P1" s="3"/>
    </row>
    <row r="2" spans="1:16" ht="18" thickBot="1">
      <c r="A2" s="370">
        <f>A1</f>
        <v>40513</v>
      </c>
      <c r="C2" s="3"/>
      <c r="D2" s="3"/>
      <c r="E2" s="4"/>
      <c r="F2" s="4" t="s">
        <v>233</v>
      </c>
      <c r="G2" s="4"/>
      <c r="H2" s="4"/>
      <c r="I2" s="4"/>
      <c r="J2" s="4"/>
      <c r="K2" s="4"/>
      <c r="L2" s="4"/>
      <c r="M2" s="5"/>
      <c r="N2" s="2" t="s">
        <v>470</v>
      </c>
      <c r="O2" s="3"/>
      <c r="P2" s="3"/>
    </row>
    <row r="3" spans="1:16" ht="17.25">
      <c r="A3" s="7"/>
      <c r="B3" s="8" t="s">
        <v>542</v>
      </c>
      <c r="C3" s="690">
        <v>40513</v>
      </c>
      <c r="D3" s="691"/>
      <c r="E3" s="691"/>
      <c r="F3" s="692" t="s">
        <v>538</v>
      </c>
      <c r="G3" s="692"/>
      <c r="H3" s="692"/>
      <c r="I3" s="692"/>
      <c r="J3" s="692"/>
      <c r="K3" s="692"/>
      <c r="L3" s="692"/>
      <c r="M3" s="686">
        <f>C3</f>
        <v>40513</v>
      </c>
      <c r="N3" s="686"/>
      <c r="O3" s="9"/>
      <c r="P3" s="258" t="s">
        <v>3</v>
      </c>
    </row>
    <row r="4" spans="1:16" ht="17.25">
      <c r="A4" s="12" t="s">
        <v>8</v>
      </c>
      <c r="B4" s="362">
        <v>40513</v>
      </c>
      <c r="C4" s="687" t="s">
        <v>458</v>
      </c>
      <c r="D4" s="688"/>
      <c r="E4" s="689"/>
      <c r="F4" s="14" t="s">
        <v>243</v>
      </c>
      <c r="G4" s="15"/>
      <c r="H4" s="15"/>
      <c r="I4" s="15"/>
      <c r="J4" s="15"/>
      <c r="K4" s="15"/>
      <c r="L4" s="15"/>
      <c r="M4" s="15"/>
      <c r="N4" s="16"/>
      <c r="O4" s="17"/>
      <c r="P4" s="476">
        <v>40544</v>
      </c>
    </row>
    <row r="5" spans="1:16" ht="17.25">
      <c r="A5" s="12" t="s">
        <v>234</v>
      </c>
      <c r="B5" s="13" t="s">
        <v>9</v>
      </c>
      <c r="C5" s="46" t="s">
        <v>63</v>
      </c>
      <c r="D5" s="10" t="s">
        <v>18</v>
      </c>
      <c r="E5" s="19" t="s">
        <v>238</v>
      </c>
      <c r="F5" s="15" t="s">
        <v>460</v>
      </c>
      <c r="G5" s="15"/>
      <c r="H5" s="15"/>
      <c r="I5" s="16"/>
      <c r="J5" s="14" t="s">
        <v>461</v>
      </c>
      <c r="K5" s="15"/>
      <c r="L5" s="15"/>
      <c r="M5" s="16"/>
      <c r="N5" s="18" t="s">
        <v>250</v>
      </c>
      <c r="O5" s="10" t="s">
        <v>300</v>
      </c>
      <c r="P5" s="13" t="s">
        <v>9</v>
      </c>
    </row>
    <row r="6" spans="1:16" ht="17.25">
      <c r="A6" s="12" t="s">
        <v>235</v>
      </c>
      <c r="B6" s="13" t="s">
        <v>64</v>
      </c>
      <c r="C6" s="259"/>
      <c r="D6" s="246"/>
      <c r="E6" s="19" t="s">
        <v>239</v>
      </c>
      <c r="F6" s="17" t="s">
        <v>244</v>
      </c>
      <c r="G6" s="17" t="s">
        <v>245</v>
      </c>
      <c r="H6" s="17" t="s">
        <v>246</v>
      </c>
      <c r="I6" s="18" t="s">
        <v>125</v>
      </c>
      <c r="J6" s="17" t="s">
        <v>244</v>
      </c>
      <c r="K6" s="17" t="s">
        <v>245</v>
      </c>
      <c r="L6" s="17" t="s">
        <v>246</v>
      </c>
      <c r="M6" s="18" t="s">
        <v>125</v>
      </c>
      <c r="N6" s="19" t="s">
        <v>251</v>
      </c>
      <c r="O6" s="10" t="s">
        <v>252</v>
      </c>
      <c r="P6" s="13" t="s">
        <v>65</v>
      </c>
    </row>
    <row r="7" spans="1:16" ht="17.25">
      <c r="A7" s="12" t="s">
        <v>236</v>
      </c>
      <c r="B7" s="245" t="s">
        <v>200</v>
      </c>
      <c r="C7" s="259" t="s">
        <v>240</v>
      </c>
      <c r="D7" s="246" t="s">
        <v>120</v>
      </c>
      <c r="E7" s="247" t="s">
        <v>122</v>
      </c>
      <c r="F7" s="251" t="s">
        <v>249</v>
      </c>
      <c r="G7" s="251" t="s">
        <v>127</v>
      </c>
      <c r="H7" s="249" t="s">
        <v>129</v>
      </c>
      <c r="I7" s="250" t="s">
        <v>247</v>
      </c>
      <c r="J7" s="251" t="s">
        <v>249</v>
      </c>
      <c r="K7" s="251" t="s">
        <v>127</v>
      </c>
      <c r="L7" s="249" t="s">
        <v>129</v>
      </c>
      <c r="M7" s="250" t="s">
        <v>247</v>
      </c>
      <c r="N7" s="253" t="s">
        <v>462</v>
      </c>
      <c r="O7" s="251" t="s">
        <v>462</v>
      </c>
      <c r="P7" s="245" t="s">
        <v>200</v>
      </c>
    </row>
    <row r="8" spans="1:16" ht="17.25">
      <c r="A8" s="12" t="s">
        <v>237</v>
      </c>
      <c r="B8" s="359">
        <f>B4</f>
        <v>40513</v>
      </c>
      <c r="C8" s="259" t="s">
        <v>241</v>
      </c>
      <c r="D8" s="246"/>
      <c r="E8" s="248" t="s">
        <v>459</v>
      </c>
      <c r="F8" s="252" t="s">
        <v>248</v>
      </c>
      <c r="G8" s="252" t="s">
        <v>248</v>
      </c>
      <c r="H8" s="10"/>
      <c r="I8" s="19"/>
      <c r="J8" s="252" t="s">
        <v>248</v>
      </c>
      <c r="K8" s="252" t="s">
        <v>248</v>
      </c>
      <c r="L8" s="10"/>
      <c r="M8" s="19"/>
      <c r="N8" s="360" t="s">
        <v>464</v>
      </c>
      <c r="O8" s="251" t="s">
        <v>463</v>
      </c>
      <c r="P8" s="359">
        <f>P4</f>
        <v>40544</v>
      </c>
    </row>
    <row r="9" spans="1:16" ht="17.25">
      <c r="A9" s="20"/>
      <c r="B9" s="20" t="s">
        <v>66</v>
      </c>
      <c r="C9" s="34" t="s">
        <v>67</v>
      </c>
      <c r="D9" s="21" t="s">
        <v>68</v>
      </c>
      <c r="E9" s="22" t="s">
        <v>69</v>
      </c>
      <c r="F9" s="21" t="s">
        <v>70</v>
      </c>
      <c r="G9" s="21" t="s">
        <v>71</v>
      </c>
      <c r="H9" s="21" t="s">
        <v>72</v>
      </c>
      <c r="I9" s="22" t="s">
        <v>73</v>
      </c>
      <c r="J9" s="21" t="s">
        <v>74</v>
      </c>
      <c r="K9" s="21" t="s">
        <v>75</v>
      </c>
      <c r="L9" s="21" t="s">
        <v>76</v>
      </c>
      <c r="M9" s="22" t="s">
        <v>77</v>
      </c>
      <c r="N9" s="22" t="s">
        <v>78</v>
      </c>
      <c r="O9" s="21" t="s">
        <v>79</v>
      </c>
      <c r="P9" s="20" t="s">
        <v>80</v>
      </c>
    </row>
    <row r="10" spans="1:16" ht="17.25">
      <c r="A10" s="12"/>
      <c r="B10" s="12"/>
      <c r="C10" s="47"/>
      <c r="D10" s="23"/>
      <c r="E10" s="24" t="s">
        <v>81</v>
      </c>
      <c r="F10" s="23"/>
      <c r="G10" s="23"/>
      <c r="H10" s="23"/>
      <c r="I10" s="24" t="s">
        <v>82</v>
      </c>
      <c r="J10" s="23"/>
      <c r="K10" s="23"/>
      <c r="L10" s="23"/>
      <c r="M10" s="24" t="s">
        <v>83</v>
      </c>
      <c r="N10" s="24" t="s">
        <v>84</v>
      </c>
      <c r="O10" s="23" t="s">
        <v>85</v>
      </c>
      <c r="P10" s="12" t="s">
        <v>86</v>
      </c>
    </row>
    <row r="11" spans="1:16" ht="21" customHeight="1">
      <c r="A11" s="254" t="s">
        <v>253</v>
      </c>
      <c r="B11" s="599">
        <v>711583</v>
      </c>
      <c r="C11" s="373">
        <v>690</v>
      </c>
      <c r="D11" s="373">
        <v>377</v>
      </c>
      <c r="E11" s="381">
        <v>313</v>
      </c>
      <c r="F11" s="373">
        <v>688</v>
      </c>
      <c r="G11" s="375">
        <v>1699</v>
      </c>
      <c r="H11" s="373">
        <v>50</v>
      </c>
      <c r="I11" s="381">
        <v>2437</v>
      </c>
      <c r="J11" s="373">
        <v>656</v>
      </c>
      <c r="K11" s="373">
        <v>1722</v>
      </c>
      <c r="L11" s="373">
        <v>39</v>
      </c>
      <c r="M11" s="381">
        <v>2417</v>
      </c>
      <c r="N11" s="381">
        <v>20</v>
      </c>
      <c r="O11" s="373">
        <v>333</v>
      </c>
      <c r="P11" s="600">
        <v>711916</v>
      </c>
    </row>
    <row r="12" spans="1:16" ht="21" customHeight="1">
      <c r="A12" s="254"/>
      <c r="B12" s="382"/>
      <c r="C12" s="373"/>
      <c r="D12" s="373"/>
      <c r="E12" s="381"/>
      <c r="F12" s="373"/>
      <c r="G12" s="373"/>
      <c r="H12" s="373"/>
      <c r="I12" s="381"/>
      <c r="J12" s="373"/>
      <c r="K12" s="373"/>
      <c r="L12" s="373"/>
      <c r="M12" s="381"/>
      <c r="N12" s="381"/>
      <c r="O12" s="373"/>
      <c r="P12" s="382"/>
    </row>
    <row r="13" spans="1:16" ht="21" customHeight="1">
      <c r="A13" s="254" t="s">
        <v>254</v>
      </c>
      <c r="B13" s="600">
        <v>553200</v>
      </c>
      <c r="C13" s="396">
        <v>560</v>
      </c>
      <c r="D13" s="373">
        <v>277</v>
      </c>
      <c r="E13" s="381">
        <v>283</v>
      </c>
      <c r="F13" s="373">
        <v>540</v>
      </c>
      <c r="G13" s="373">
        <v>1193</v>
      </c>
      <c r="H13" s="373">
        <v>41</v>
      </c>
      <c r="I13" s="381">
        <v>1774</v>
      </c>
      <c r="J13" s="373">
        <v>528</v>
      </c>
      <c r="K13" s="373">
        <v>1238</v>
      </c>
      <c r="L13" s="373">
        <v>27</v>
      </c>
      <c r="M13" s="381">
        <v>1793</v>
      </c>
      <c r="N13" s="381">
        <v>-19</v>
      </c>
      <c r="O13" s="373">
        <v>264</v>
      </c>
      <c r="P13" s="600">
        <v>553464</v>
      </c>
    </row>
    <row r="14" spans="1:16" ht="21" customHeight="1">
      <c r="A14" s="254"/>
      <c r="B14" s="382"/>
      <c r="C14" s="373"/>
      <c r="D14" s="373"/>
      <c r="E14" s="381"/>
      <c r="F14" s="373"/>
      <c r="G14" s="373"/>
      <c r="H14" s="373"/>
      <c r="I14" s="381"/>
      <c r="J14" s="373"/>
      <c r="K14" s="373"/>
      <c r="L14" s="373"/>
      <c r="M14" s="381"/>
      <c r="N14" s="381"/>
      <c r="O14" s="373"/>
      <c r="P14" s="382"/>
    </row>
    <row r="15" spans="1:16" ht="21" customHeight="1">
      <c r="A15" s="254" t="s">
        <v>255</v>
      </c>
      <c r="B15" s="382">
        <v>164048</v>
      </c>
      <c r="C15" s="375">
        <v>146</v>
      </c>
      <c r="D15" s="375">
        <v>80</v>
      </c>
      <c r="E15" s="381">
        <v>66</v>
      </c>
      <c r="F15" s="375">
        <v>204</v>
      </c>
      <c r="G15" s="375">
        <v>284</v>
      </c>
      <c r="H15" s="375">
        <v>7</v>
      </c>
      <c r="I15" s="381">
        <v>495</v>
      </c>
      <c r="J15" s="375">
        <v>191</v>
      </c>
      <c r="K15" s="375">
        <v>284</v>
      </c>
      <c r="L15" s="375">
        <v>11</v>
      </c>
      <c r="M15" s="381">
        <v>486</v>
      </c>
      <c r="N15" s="381">
        <v>9</v>
      </c>
      <c r="O15" s="373">
        <v>75</v>
      </c>
      <c r="P15" s="382">
        <v>164123</v>
      </c>
    </row>
    <row r="16" spans="1:16" ht="21" customHeight="1">
      <c r="A16" s="254" t="s">
        <v>256</v>
      </c>
      <c r="B16" s="600">
        <v>47870</v>
      </c>
      <c r="C16" s="375">
        <v>67</v>
      </c>
      <c r="D16" s="375">
        <v>25</v>
      </c>
      <c r="E16" s="381">
        <v>42</v>
      </c>
      <c r="F16" s="375">
        <v>25</v>
      </c>
      <c r="G16" s="375">
        <v>110</v>
      </c>
      <c r="H16" s="375">
        <v>3</v>
      </c>
      <c r="I16" s="381">
        <v>138</v>
      </c>
      <c r="J16" s="375">
        <v>49</v>
      </c>
      <c r="K16" s="375">
        <v>161</v>
      </c>
      <c r="L16" s="375">
        <v>0</v>
      </c>
      <c r="M16" s="381">
        <v>210</v>
      </c>
      <c r="N16" s="381">
        <v>-72</v>
      </c>
      <c r="O16" s="373">
        <v>-30</v>
      </c>
      <c r="P16" s="600">
        <v>47840</v>
      </c>
    </row>
    <row r="17" spans="1:16" ht="21" customHeight="1">
      <c r="A17" s="254" t="s">
        <v>257</v>
      </c>
      <c r="B17" s="382">
        <v>23756</v>
      </c>
      <c r="C17" s="375">
        <v>27</v>
      </c>
      <c r="D17" s="375">
        <v>11</v>
      </c>
      <c r="E17" s="381">
        <v>16</v>
      </c>
      <c r="F17" s="375">
        <v>44</v>
      </c>
      <c r="G17" s="375">
        <v>28</v>
      </c>
      <c r="H17" s="375">
        <v>1</v>
      </c>
      <c r="I17" s="381">
        <v>73</v>
      </c>
      <c r="J17" s="375">
        <v>47</v>
      </c>
      <c r="K17" s="375">
        <v>24</v>
      </c>
      <c r="L17" s="375">
        <v>0</v>
      </c>
      <c r="M17" s="381">
        <v>71</v>
      </c>
      <c r="N17" s="381">
        <v>2</v>
      </c>
      <c r="O17" s="373">
        <v>18</v>
      </c>
      <c r="P17" s="382">
        <v>23774</v>
      </c>
    </row>
    <row r="18" spans="1:16" ht="21" customHeight="1">
      <c r="A18" s="254" t="s">
        <v>258</v>
      </c>
      <c r="B18" s="382">
        <v>56405</v>
      </c>
      <c r="C18" s="375">
        <v>64</v>
      </c>
      <c r="D18" s="375">
        <v>29</v>
      </c>
      <c r="E18" s="381">
        <v>35</v>
      </c>
      <c r="F18" s="375">
        <v>50</v>
      </c>
      <c r="G18" s="375">
        <v>137</v>
      </c>
      <c r="H18" s="375">
        <v>3</v>
      </c>
      <c r="I18" s="381">
        <v>190</v>
      </c>
      <c r="J18" s="375">
        <v>41</v>
      </c>
      <c r="K18" s="375">
        <v>150</v>
      </c>
      <c r="L18" s="375">
        <v>1</v>
      </c>
      <c r="M18" s="381">
        <v>192</v>
      </c>
      <c r="N18" s="381">
        <v>-2</v>
      </c>
      <c r="O18" s="373">
        <v>33</v>
      </c>
      <c r="P18" s="382">
        <v>56438</v>
      </c>
    </row>
    <row r="19" spans="1:16" ht="21" customHeight="1">
      <c r="A19" s="254" t="s">
        <v>259</v>
      </c>
      <c r="B19" s="382">
        <v>30508</v>
      </c>
      <c r="C19" s="375">
        <v>24</v>
      </c>
      <c r="D19" s="375">
        <v>12</v>
      </c>
      <c r="E19" s="381">
        <v>12</v>
      </c>
      <c r="F19" s="375">
        <v>27</v>
      </c>
      <c r="G19" s="375">
        <v>50</v>
      </c>
      <c r="H19" s="375">
        <v>3</v>
      </c>
      <c r="I19" s="381">
        <v>80</v>
      </c>
      <c r="J19" s="375">
        <v>19</v>
      </c>
      <c r="K19" s="375">
        <v>57</v>
      </c>
      <c r="L19" s="375">
        <v>1</v>
      </c>
      <c r="M19" s="381">
        <v>77</v>
      </c>
      <c r="N19" s="381">
        <v>3</v>
      </c>
      <c r="O19" s="373">
        <v>15</v>
      </c>
      <c r="P19" s="382">
        <v>30523</v>
      </c>
    </row>
    <row r="20" spans="1:16" ht="21" customHeight="1">
      <c r="A20" s="254" t="s">
        <v>260</v>
      </c>
      <c r="B20" s="382">
        <v>28693</v>
      </c>
      <c r="C20" s="375">
        <v>32</v>
      </c>
      <c r="D20" s="375">
        <v>19</v>
      </c>
      <c r="E20" s="381">
        <v>13</v>
      </c>
      <c r="F20" s="375">
        <v>22</v>
      </c>
      <c r="G20" s="375">
        <v>57</v>
      </c>
      <c r="H20" s="375">
        <v>3</v>
      </c>
      <c r="I20" s="381">
        <v>82</v>
      </c>
      <c r="J20" s="375">
        <v>15</v>
      </c>
      <c r="K20" s="375">
        <v>85</v>
      </c>
      <c r="L20" s="375">
        <v>2</v>
      </c>
      <c r="M20" s="381">
        <v>102</v>
      </c>
      <c r="N20" s="381">
        <v>-20</v>
      </c>
      <c r="O20" s="373">
        <v>-7</v>
      </c>
      <c r="P20" s="382">
        <v>28686</v>
      </c>
    </row>
    <row r="21" spans="1:16" ht="21" customHeight="1">
      <c r="A21" s="254" t="s">
        <v>261</v>
      </c>
      <c r="B21" s="382">
        <v>67706</v>
      </c>
      <c r="C21" s="375">
        <v>54</v>
      </c>
      <c r="D21" s="375">
        <v>26</v>
      </c>
      <c r="E21" s="381">
        <v>28</v>
      </c>
      <c r="F21" s="375">
        <v>43</v>
      </c>
      <c r="G21" s="375">
        <v>185</v>
      </c>
      <c r="H21" s="375">
        <v>14</v>
      </c>
      <c r="I21" s="381">
        <v>242</v>
      </c>
      <c r="J21" s="375">
        <v>63</v>
      </c>
      <c r="K21" s="375">
        <v>218</v>
      </c>
      <c r="L21" s="375">
        <v>1</v>
      </c>
      <c r="M21" s="381">
        <v>282</v>
      </c>
      <c r="N21" s="381">
        <v>-40</v>
      </c>
      <c r="O21" s="373">
        <v>-12</v>
      </c>
      <c r="P21" s="382">
        <v>67694</v>
      </c>
    </row>
    <row r="22" spans="1:16" ht="21" customHeight="1">
      <c r="A22" s="254" t="s">
        <v>301</v>
      </c>
      <c r="B22" s="382">
        <v>29443</v>
      </c>
      <c r="C22" s="375">
        <v>40</v>
      </c>
      <c r="D22" s="375">
        <v>9</v>
      </c>
      <c r="E22" s="381">
        <v>31</v>
      </c>
      <c r="F22" s="375">
        <v>24</v>
      </c>
      <c r="G22" s="375">
        <v>124</v>
      </c>
      <c r="H22" s="375">
        <v>1</v>
      </c>
      <c r="I22" s="381">
        <v>149</v>
      </c>
      <c r="J22" s="375">
        <v>21</v>
      </c>
      <c r="K22" s="375">
        <v>81</v>
      </c>
      <c r="L22" s="375">
        <v>4</v>
      </c>
      <c r="M22" s="381">
        <v>106</v>
      </c>
      <c r="N22" s="381">
        <v>43</v>
      </c>
      <c r="O22" s="373">
        <v>74</v>
      </c>
      <c r="P22" s="382">
        <v>29517</v>
      </c>
    </row>
    <row r="23" spans="1:16" ht="21" customHeight="1">
      <c r="A23" s="254" t="s">
        <v>262</v>
      </c>
      <c r="B23" s="382">
        <v>58439</v>
      </c>
      <c r="C23" s="375">
        <v>67</v>
      </c>
      <c r="D23" s="375">
        <v>24</v>
      </c>
      <c r="E23" s="381">
        <v>43</v>
      </c>
      <c r="F23" s="375">
        <v>38</v>
      </c>
      <c r="G23" s="375">
        <v>143</v>
      </c>
      <c r="H23" s="375">
        <v>3</v>
      </c>
      <c r="I23" s="381">
        <v>184</v>
      </c>
      <c r="J23" s="375">
        <v>37</v>
      </c>
      <c r="K23" s="375">
        <v>98</v>
      </c>
      <c r="L23" s="375">
        <v>5</v>
      </c>
      <c r="M23" s="381">
        <v>140</v>
      </c>
      <c r="N23" s="381">
        <v>44</v>
      </c>
      <c r="O23" s="373">
        <v>87</v>
      </c>
      <c r="P23" s="382">
        <v>58526</v>
      </c>
    </row>
    <row r="24" spans="1:16" ht="21" customHeight="1">
      <c r="A24" s="254" t="s">
        <v>263</v>
      </c>
      <c r="B24" s="382">
        <v>26602</v>
      </c>
      <c r="C24" s="375">
        <v>24</v>
      </c>
      <c r="D24" s="375">
        <v>25</v>
      </c>
      <c r="E24" s="381">
        <v>-1</v>
      </c>
      <c r="F24" s="375">
        <v>47</v>
      </c>
      <c r="G24" s="375">
        <v>20</v>
      </c>
      <c r="H24" s="375">
        <v>0</v>
      </c>
      <c r="I24" s="381">
        <v>67</v>
      </c>
      <c r="J24" s="375">
        <v>36</v>
      </c>
      <c r="K24" s="375">
        <v>27</v>
      </c>
      <c r="L24" s="375">
        <v>0</v>
      </c>
      <c r="M24" s="381">
        <v>63</v>
      </c>
      <c r="N24" s="381">
        <v>4</v>
      </c>
      <c r="O24" s="373">
        <v>3</v>
      </c>
      <c r="P24" s="382">
        <v>26605</v>
      </c>
    </row>
    <row r="25" spans="1:16" ht="21" customHeight="1">
      <c r="A25" s="254" t="s">
        <v>475</v>
      </c>
      <c r="B25" s="382">
        <v>19730</v>
      </c>
      <c r="C25" s="375">
        <v>15</v>
      </c>
      <c r="D25" s="375">
        <v>17</v>
      </c>
      <c r="E25" s="381">
        <v>-2</v>
      </c>
      <c r="F25" s="375">
        <v>16</v>
      </c>
      <c r="G25" s="375">
        <v>55</v>
      </c>
      <c r="H25" s="375">
        <v>3</v>
      </c>
      <c r="I25" s="381">
        <v>74</v>
      </c>
      <c r="J25" s="375">
        <v>9</v>
      </c>
      <c r="K25" s="375">
        <v>53</v>
      </c>
      <c r="L25" s="375">
        <v>2</v>
      </c>
      <c r="M25" s="381">
        <v>64</v>
      </c>
      <c r="N25" s="381">
        <v>10</v>
      </c>
      <c r="O25" s="373">
        <v>8</v>
      </c>
      <c r="P25" s="382">
        <v>19738</v>
      </c>
    </row>
    <row r="26" spans="1:16" ht="21" customHeight="1">
      <c r="A26" s="255"/>
      <c r="B26" s="383"/>
      <c r="C26" s="384"/>
      <c r="D26" s="385"/>
      <c r="E26" s="386"/>
      <c r="F26" s="384"/>
      <c r="G26" s="387"/>
      <c r="H26" s="387"/>
      <c r="I26" s="386"/>
      <c r="J26" s="384"/>
      <c r="K26" s="387"/>
      <c r="L26" s="387"/>
      <c r="M26" s="386"/>
      <c r="N26" s="381"/>
      <c r="O26" s="389"/>
      <c r="P26" s="383"/>
    </row>
    <row r="27" spans="1:16" ht="21" customHeight="1">
      <c r="A27" s="254" t="s">
        <v>264</v>
      </c>
      <c r="B27" s="382">
        <v>158383</v>
      </c>
      <c r="C27" s="373">
        <v>130</v>
      </c>
      <c r="D27" s="373">
        <v>100</v>
      </c>
      <c r="E27" s="381">
        <v>30</v>
      </c>
      <c r="F27" s="373">
        <v>148</v>
      </c>
      <c r="G27" s="375">
        <v>506</v>
      </c>
      <c r="H27" s="373">
        <v>9</v>
      </c>
      <c r="I27" s="381">
        <v>663</v>
      </c>
      <c r="J27" s="373">
        <v>128</v>
      </c>
      <c r="K27" s="373">
        <v>484</v>
      </c>
      <c r="L27" s="373">
        <v>12</v>
      </c>
      <c r="M27" s="381">
        <v>624</v>
      </c>
      <c r="N27" s="381">
        <v>39</v>
      </c>
      <c r="O27" s="373">
        <v>69</v>
      </c>
      <c r="P27" s="382">
        <v>158452</v>
      </c>
    </row>
    <row r="28" spans="1:16" ht="21" customHeight="1">
      <c r="A28" s="254" t="s">
        <v>265</v>
      </c>
      <c r="B28" s="382">
        <v>32231</v>
      </c>
      <c r="C28" s="373">
        <v>26</v>
      </c>
      <c r="D28" s="373">
        <v>32</v>
      </c>
      <c r="E28" s="381">
        <v>-6</v>
      </c>
      <c r="F28" s="373">
        <v>29</v>
      </c>
      <c r="G28" s="373">
        <v>73</v>
      </c>
      <c r="H28" s="373">
        <v>5</v>
      </c>
      <c r="I28" s="381">
        <v>107</v>
      </c>
      <c r="J28" s="373">
        <v>37</v>
      </c>
      <c r="K28" s="373">
        <v>95</v>
      </c>
      <c r="L28" s="373">
        <v>5</v>
      </c>
      <c r="M28" s="381">
        <v>137</v>
      </c>
      <c r="N28" s="381">
        <v>-30</v>
      </c>
      <c r="O28" s="373">
        <v>-36</v>
      </c>
      <c r="P28" s="382">
        <v>32195</v>
      </c>
    </row>
    <row r="29" spans="1:16" ht="21" customHeight="1">
      <c r="A29" s="254"/>
      <c r="B29" s="382"/>
      <c r="C29" s="373"/>
      <c r="D29" s="373"/>
      <c r="E29" s="381"/>
      <c r="F29" s="373"/>
      <c r="G29" s="373"/>
      <c r="H29" s="373"/>
      <c r="I29" s="381"/>
      <c r="J29" s="373"/>
      <c r="K29" s="373"/>
      <c r="L29" s="373"/>
      <c r="M29" s="381"/>
      <c r="N29" s="381"/>
      <c r="O29" s="373"/>
      <c r="P29" s="382"/>
    </row>
    <row r="30" spans="1:16" ht="21" customHeight="1">
      <c r="A30" s="254" t="s">
        <v>266</v>
      </c>
      <c r="B30" s="382">
        <v>2586</v>
      </c>
      <c r="C30" s="375">
        <v>0</v>
      </c>
      <c r="D30" s="375">
        <v>3</v>
      </c>
      <c r="E30" s="381">
        <v>-3</v>
      </c>
      <c r="F30" s="375">
        <v>2</v>
      </c>
      <c r="G30" s="375">
        <v>9</v>
      </c>
      <c r="H30" s="375">
        <v>0</v>
      </c>
      <c r="I30" s="381">
        <v>11</v>
      </c>
      <c r="J30" s="375">
        <v>1</v>
      </c>
      <c r="K30" s="375">
        <v>5</v>
      </c>
      <c r="L30" s="375">
        <v>0</v>
      </c>
      <c r="M30" s="381">
        <v>6</v>
      </c>
      <c r="N30" s="381">
        <v>5</v>
      </c>
      <c r="O30" s="373">
        <v>2</v>
      </c>
      <c r="P30" s="382">
        <v>2588</v>
      </c>
    </row>
    <row r="31" spans="1:16" ht="21" customHeight="1">
      <c r="A31" s="254" t="s">
        <v>267</v>
      </c>
      <c r="B31" s="382">
        <v>1540</v>
      </c>
      <c r="C31" s="375">
        <v>0</v>
      </c>
      <c r="D31" s="375">
        <v>2</v>
      </c>
      <c r="E31" s="381">
        <v>-2</v>
      </c>
      <c r="F31" s="375">
        <v>0</v>
      </c>
      <c r="G31" s="375">
        <v>8</v>
      </c>
      <c r="H31" s="375">
        <v>0</v>
      </c>
      <c r="I31" s="381">
        <v>8</v>
      </c>
      <c r="J31" s="375">
        <v>2</v>
      </c>
      <c r="K31" s="375">
        <v>6</v>
      </c>
      <c r="L31" s="375">
        <v>0</v>
      </c>
      <c r="M31" s="381">
        <v>8</v>
      </c>
      <c r="N31" s="381">
        <v>0</v>
      </c>
      <c r="O31" s="373">
        <v>-2</v>
      </c>
      <c r="P31" s="382">
        <v>1538</v>
      </c>
    </row>
    <row r="32" spans="1:16" ht="21" customHeight="1">
      <c r="A32" s="254" t="s">
        <v>268</v>
      </c>
      <c r="B32" s="382">
        <v>813</v>
      </c>
      <c r="C32" s="375">
        <v>0</v>
      </c>
      <c r="D32" s="375">
        <v>0</v>
      </c>
      <c r="E32" s="381">
        <v>0</v>
      </c>
      <c r="F32" s="375">
        <v>4</v>
      </c>
      <c r="G32" s="375">
        <v>2</v>
      </c>
      <c r="H32" s="375">
        <v>0</v>
      </c>
      <c r="I32" s="381">
        <v>6</v>
      </c>
      <c r="J32" s="375">
        <v>4</v>
      </c>
      <c r="K32" s="375">
        <v>2</v>
      </c>
      <c r="L32" s="375">
        <v>0</v>
      </c>
      <c r="M32" s="381">
        <v>6</v>
      </c>
      <c r="N32" s="381">
        <v>0</v>
      </c>
      <c r="O32" s="373">
        <v>0</v>
      </c>
      <c r="P32" s="382">
        <v>813</v>
      </c>
    </row>
    <row r="33" spans="1:16" ht="21" customHeight="1">
      <c r="A33" s="254" t="s">
        <v>269</v>
      </c>
      <c r="B33" s="382">
        <v>4750</v>
      </c>
      <c r="C33" s="375">
        <v>6</v>
      </c>
      <c r="D33" s="375">
        <v>5</v>
      </c>
      <c r="E33" s="381">
        <v>1</v>
      </c>
      <c r="F33" s="375">
        <v>4</v>
      </c>
      <c r="G33" s="375">
        <v>5</v>
      </c>
      <c r="H33" s="375">
        <v>0</v>
      </c>
      <c r="I33" s="381">
        <v>9</v>
      </c>
      <c r="J33" s="375">
        <v>3</v>
      </c>
      <c r="K33" s="375">
        <v>11</v>
      </c>
      <c r="L33" s="375">
        <v>0</v>
      </c>
      <c r="M33" s="381">
        <v>14</v>
      </c>
      <c r="N33" s="381">
        <v>-5</v>
      </c>
      <c r="O33" s="373">
        <v>-4</v>
      </c>
      <c r="P33" s="382">
        <v>4746</v>
      </c>
    </row>
    <row r="34" spans="1:16" ht="21" customHeight="1">
      <c r="A34" s="254" t="s">
        <v>270</v>
      </c>
      <c r="B34" s="382">
        <v>6900</v>
      </c>
      <c r="C34" s="375">
        <v>7</v>
      </c>
      <c r="D34" s="375">
        <v>8</v>
      </c>
      <c r="E34" s="381">
        <v>-1</v>
      </c>
      <c r="F34" s="375">
        <v>3</v>
      </c>
      <c r="G34" s="375">
        <v>11</v>
      </c>
      <c r="H34" s="375">
        <v>1</v>
      </c>
      <c r="I34" s="381">
        <v>15</v>
      </c>
      <c r="J34" s="375">
        <v>9</v>
      </c>
      <c r="K34" s="375">
        <v>14</v>
      </c>
      <c r="L34" s="375">
        <v>0</v>
      </c>
      <c r="M34" s="381">
        <v>23</v>
      </c>
      <c r="N34" s="381">
        <v>-8</v>
      </c>
      <c r="O34" s="373">
        <v>-9</v>
      </c>
      <c r="P34" s="382">
        <v>6891</v>
      </c>
    </row>
    <row r="35" spans="1:16" ht="21" customHeight="1">
      <c r="A35" s="254" t="s">
        <v>271</v>
      </c>
      <c r="B35" s="382">
        <v>4909</v>
      </c>
      <c r="C35" s="375">
        <v>5</v>
      </c>
      <c r="D35" s="375">
        <v>8</v>
      </c>
      <c r="E35" s="381">
        <v>-3</v>
      </c>
      <c r="F35" s="375">
        <v>9</v>
      </c>
      <c r="G35" s="375">
        <v>13</v>
      </c>
      <c r="H35" s="375">
        <v>3</v>
      </c>
      <c r="I35" s="381">
        <v>25</v>
      </c>
      <c r="J35" s="375">
        <v>8</v>
      </c>
      <c r="K35" s="375">
        <v>16</v>
      </c>
      <c r="L35" s="375">
        <v>5</v>
      </c>
      <c r="M35" s="381">
        <v>29</v>
      </c>
      <c r="N35" s="381">
        <v>-4</v>
      </c>
      <c r="O35" s="373">
        <v>-7</v>
      </c>
      <c r="P35" s="382">
        <v>4902</v>
      </c>
    </row>
    <row r="36" spans="1:16" ht="21" customHeight="1">
      <c r="A36" s="254" t="s">
        <v>272</v>
      </c>
      <c r="B36" s="382">
        <v>2696</v>
      </c>
      <c r="C36" s="375">
        <v>2</v>
      </c>
      <c r="D36" s="375">
        <v>1</v>
      </c>
      <c r="E36" s="381">
        <v>1</v>
      </c>
      <c r="F36" s="375">
        <v>1</v>
      </c>
      <c r="G36" s="375">
        <v>7</v>
      </c>
      <c r="H36" s="375">
        <v>0</v>
      </c>
      <c r="I36" s="381">
        <v>8</v>
      </c>
      <c r="J36" s="375">
        <v>3</v>
      </c>
      <c r="K36" s="375">
        <v>12</v>
      </c>
      <c r="L36" s="375">
        <v>0</v>
      </c>
      <c r="M36" s="381">
        <v>15</v>
      </c>
      <c r="N36" s="381">
        <v>-7</v>
      </c>
      <c r="O36" s="373">
        <v>-6</v>
      </c>
      <c r="P36" s="382">
        <v>2690</v>
      </c>
    </row>
    <row r="37" spans="1:16" ht="21" customHeight="1">
      <c r="A37" s="254" t="s">
        <v>273</v>
      </c>
      <c r="B37" s="382">
        <v>5651</v>
      </c>
      <c r="C37" s="375">
        <v>5</v>
      </c>
      <c r="D37" s="375">
        <v>4</v>
      </c>
      <c r="E37" s="381">
        <v>1</v>
      </c>
      <c r="F37" s="375">
        <v>4</v>
      </c>
      <c r="G37" s="375">
        <v>17</v>
      </c>
      <c r="H37" s="375">
        <v>1</v>
      </c>
      <c r="I37" s="381">
        <v>22</v>
      </c>
      <c r="J37" s="375">
        <v>5</v>
      </c>
      <c r="K37" s="375">
        <v>24</v>
      </c>
      <c r="L37" s="375">
        <v>0</v>
      </c>
      <c r="M37" s="381">
        <v>29</v>
      </c>
      <c r="N37" s="381">
        <v>-7</v>
      </c>
      <c r="O37" s="373">
        <v>-6</v>
      </c>
      <c r="P37" s="382">
        <v>5645</v>
      </c>
    </row>
    <row r="38" spans="1:16" ht="21" customHeight="1">
      <c r="A38" s="254" t="s">
        <v>274</v>
      </c>
      <c r="B38" s="382">
        <v>2386</v>
      </c>
      <c r="C38" s="375">
        <v>1</v>
      </c>
      <c r="D38" s="375">
        <v>1</v>
      </c>
      <c r="E38" s="381">
        <v>0</v>
      </c>
      <c r="F38" s="375">
        <v>2</v>
      </c>
      <c r="G38" s="375">
        <v>1</v>
      </c>
      <c r="H38" s="375">
        <v>0</v>
      </c>
      <c r="I38" s="381">
        <v>3</v>
      </c>
      <c r="J38" s="375">
        <v>2</v>
      </c>
      <c r="K38" s="375">
        <v>5</v>
      </c>
      <c r="L38" s="375">
        <v>0</v>
      </c>
      <c r="M38" s="381">
        <v>7</v>
      </c>
      <c r="N38" s="381">
        <v>-4</v>
      </c>
      <c r="O38" s="373">
        <v>-4</v>
      </c>
      <c r="P38" s="382">
        <v>2382</v>
      </c>
    </row>
    <row r="39" spans="1:16" ht="21" customHeight="1">
      <c r="A39" s="254"/>
      <c r="B39" s="382"/>
      <c r="C39" s="375"/>
      <c r="D39" s="375"/>
      <c r="E39" s="381"/>
      <c r="F39" s="375"/>
      <c r="G39" s="375"/>
      <c r="H39" s="375"/>
      <c r="I39" s="381"/>
      <c r="J39" s="375"/>
      <c r="K39" s="375"/>
      <c r="L39" s="375"/>
      <c r="M39" s="381"/>
      <c r="N39" s="381"/>
      <c r="O39" s="373"/>
      <c r="P39" s="382"/>
    </row>
    <row r="40" spans="1:16" ht="21" customHeight="1">
      <c r="A40" s="254" t="s">
        <v>275</v>
      </c>
      <c r="B40" s="390">
        <v>75228</v>
      </c>
      <c r="C40" s="373">
        <v>54</v>
      </c>
      <c r="D40" s="373">
        <v>29</v>
      </c>
      <c r="E40" s="381">
        <v>25</v>
      </c>
      <c r="F40" s="373">
        <v>75</v>
      </c>
      <c r="G40" s="375">
        <v>249</v>
      </c>
      <c r="H40" s="373">
        <v>3</v>
      </c>
      <c r="I40" s="381">
        <v>327</v>
      </c>
      <c r="J40" s="373">
        <v>64</v>
      </c>
      <c r="K40" s="373">
        <v>216</v>
      </c>
      <c r="L40" s="373">
        <v>6</v>
      </c>
      <c r="M40" s="381">
        <v>286</v>
      </c>
      <c r="N40" s="381">
        <v>41</v>
      </c>
      <c r="O40" s="373">
        <v>66</v>
      </c>
      <c r="P40" s="382">
        <v>75294</v>
      </c>
    </row>
    <row r="41" spans="1:16" ht="21" customHeight="1">
      <c r="A41" s="254"/>
      <c r="B41" s="382"/>
      <c r="C41" s="373"/>
      <c r="D41" s="373"/>
      <c r="E41" s="381"/>
      <c r="F41" s="373"/>
      <c r="G41" s="373"/>
      <c r="H41" s="373"/>
      <c r="I41" s="381"/>
      <c r="J41" s="373"/>
      <c r="K41" s="373"/>
      <c r="L41" s="373"/>
      <c r="M41" s="381"/>
      <c r="N41" s="381"/>
      <c r="O41" s="373"/>
      <c r="P41" s="382"/>
    </row>
    <row r="42" spans="1:16" ht="21" customHeight="1">
      <c r="A42" s="254" t="s">
        <v>276</v>
      </c>
      <c r="B42" s="390">
        <v>19511</v>
      </c>
      <c r="C42" s="375">
        <v>17</v>
      </c>
      <c r="D42" s="375">
        <v>4</v>
      </c>
      <c r="E42" s="381">
        <v>13</v>
      </c>
      <c r="F42" s="375">
        <v>18</v>
      </c>
      <c r="G42" s="375">
        <v>54</v>
      </c>
      <c r="H42" s="375">
        <v>2</v>
      </c>
      <c r="I42" s="381">
        <v>74</v>
      </c>
      <c r="J42" s="375">
        <v>11</v>
      </c>
      <c r="K42" s="375">
        <v>36</v>
      </c>
      <c r="L42" s="375">
        <v>0</v>
      </c>
      <c r="M42" s="381">
        <v>47</v>
      </c>
      <c r="N42" s="381">
        <v>27</v>
      </c>
      <c r="O42" s="373">
        <v>40</v>
      </c>
      <c r="P42" s="382">
        <v>19551</v>
      </c>
    </row>
    <row r="43" spans="1:16" ht="21" customHeight="1">
      <c r="A43" s="254" t="s">
        <v>277</v>
      </c>
      <c r="B43" s="382">
        <v>7063</v>
      </c>
      <c r="C43" s="375">
        <v>4</v>
      </c>
      <c r="D43" s="375">
        <v>5</v>
      </c>
      <c r="E43" s="381">
        <v>-1</v>
      </c>
      <c r="F43" s="375">
        <v>4</v>
      </c>
      <c r="G43" s="375">
        <v>18</v>
      </c>
      <c r="H43" s="375">
        <v>0</v>
      </c>
      <c r="I43" s="381">
        <v>22</v>
      </c>
      <c r="J43" s="375">
        <v>2</v>
      </c>
      <c r="K43" s="375">
        <v>20</v>
      </c>
      <c r="L43" s="375">
        <v>0</v>
      </c>
      <c r="M43" s="381">
        <v>22</v>
      </c>
      <c r="N43" s="381">
        <v>0</v>
      </c>
      <c r="O43" s="373">
        <v>-1</v>
      </c>
      <c r="P43" s="382">
        <v>7062</v>
      </c>
    </row>
    <row r="44" spans="1:16" ht="21" customHeight="1">
      <c r="A44" s="254" t="s">
        <v>278</v>
      </c>
      <c r="B44" s="382">
        <v>14280</v>
      </c>
      <c r="C44" s="375">
        <v>12</v>
      </c>
      <c r="D44" s="375">
        <v>5</v>
      </c>
      <c r="E44" s="381">
        <v>7</v>
      </c>
      <c r="F44" s="375">
        <v>28</v>
      </c>
      <c r="G44" s="375">
        <v>69</v>
      </c>
      <c r="H44" s="375">
        <v>0</v>
      </c>
      <c r="I44" s="381">
        <v>97</v>
      </c>
      <c r="J44" s="375">
        <v>20</v>
      </c>
      <c r="K44" s="375">
        <v>49</v>
      </c>
      <c r="L44" s="375">
        <v>0</v>
      </c>
      <c r="M44" s="381">
        <v>69</v>
      </c>
      <c r="N44" s="381">
        <v>28</v>
      </c>
      <c r="O44" s="373">
        <v>35</v>
      </c>
      <c r="P44" s="382">
        <v>14315</v>
      </c>
    </row>
    <row r="45" spans="1:16" ht="21" customHeight="1">
      <c r="A45" s="254" t="s">
        <v>279</v>
      </c>
      <c r="B45" s="382">
        <v>8197</v>
      </c>
      <c r="C45" s="375">
        <v>3</v>
      </c>
      <c r="D45" s="375">
        <v>4</v>
      </c>
      <c r="E45" s="381">
        <v>-1</v>
      </c>
      <c r="F45" s="375">
        <v>4</v>
      </c>
      <c r="G45" s="375">
        <v>18</v>
      </c>
      <c r="H45" s="375">
        <v>0</v>
      </c>
      <c r="I45" s="381">
        <v>22</v>
      </c>
      <c r="J45" s="375">
        <v>12</v>
      </c>
      <c r="K45" s="375">
        <v>30</v>
      </c>
      <c r="L45" s="375">
        <v>1</v>
      </c>
      <c r="M45" s="381">
        <v>43</v>
      </c>
      <c r="N45" s="381">
        <v>-21</v>
      </c>
      <c r="O45" s="373">
        <v>-22</v>
      </c>
      <c r="P45" s="382">
        <v>8175</v>
      </c>
    </row>
    <row r="46" spans="1:16" ht="21" customHeight="1">
      <c r="A46" s="254" t="s">
        <v>280</v>
      </c>
      <c r="B46" s="382">
        <v>8702</v>
      </c>
      <c r="C46" s="375">
        <v>6</v>
      </c>
      <c r="D46" s="375">
        <v>4</v>
      </c>
      <c r="E46" s="381">
        <v>2</v>
      </c>
      <c r="F46" s="375">
        <v>4</v>
      </c>
      <c r="G46" s="375">
        <v>35</v>
      </c>
      <c r="H46" s="375">
        <v>0</v>
      </c>
      <c r="I46" s="381">
        <v>39</v>
      </c>
      <c r="J46" s="375">
        <v>1</v>
      </c>
      <c r="K46" s="375">
        <v>27</v>
      </c>
      <c r="L46" s="375">
        <v>4</v>
      </c>
      <c r="M46" s="381">
        <v>32</v>
      </c>
      <c r="N46" s="381">
        <v>7</v>
      </c>
      <c r="O46" s="373">
        <v>9</v>
      </c>
      <c r="P46" s="382">
        <v>8711</v>
      </c>
    </row>
    <row r="47" spans="1:16" ht="21" customHeight="1">
      <c r="A47" s="254" t="s">
        <v>281</v>
      </c>
      <c r="B47" s="382">
        <v>17475</v>
      </c>
      <c r="C47" s="375">
        <v>12</v>
      </c>
      <c r="D47" s="375">
        <v>7</v>
      </c>
      <c r="E47" s="381">
        <v>5</v>
      </c>
      <c r="F47" s="375">
        <v>17</v>
      </c>
      <c r="G47" s="375">
        <v>55</v>
      </c>
      <c r="H47" s="375">
        <v>1</v>
      </c>
      <c r="I47" s="381">
        <v>73</v>
      </c>
      <c r="J47" s="375">
        <v>18</v>
      </c>
      <c r="K47" s="375">
        <v>54</v>
      </c>
      <c r="L47" s="375">
        <v>1</v>
      </c>
      <c r="M47" s="381">
        <v>73</v>
      </c>
      <c r="N47" s="381">
        <v>0</v>
      </c>
      <c r="O47" s="373">
        <v>5</v>
      </c>
      <c r="P47" s="382">
        <v>17480</v>
      </c>
    </row>
    <row r="48" spans="1:16" ht="21" customHeight="1">
      <c r="A48" s="254"/>
      <c r="B48" s="382"/>
      <c r="C48" s="375"/>
      <c r="D48" s="375"/>
      <c r="E48" s="381"/>
      <c r="F48" s="375"/>
      <c r="G48" s="375"/>
      <c r="H48" s="375"/>
      <c r="I48" s="381"/>
      <c r="J48" s="375"/>
      <c r="K48" s="375"/>
      <c r="L48" s="375"/>
      <c r="M48" s="381"/>
      <c r="N48" s="381"/>
      <c r="O48" s="373"/>
      <c r="P48" s="382"/>
    </row>
    <row r="49" spans="1:16" ht="21" customHeight="1">
      <c r="A49" s="254" t="s">
        <v>282</v>
      </c>
      <c r="B49" s="390">
        <v>47599</v>
      </c>
      <c r="C49" s="398">
        <v>44</v>
      </c>
      <c r="D49" s="374">
        <v>37</v>
      </c>
      <c r="E49" s="381">
        <v>7</v>
      </c>
      <c r="F49" s="374">
        <v>34</v>
      </c>
      <c r="G49" s="374">
        <v>176</v>
      </c>
      <c r="H49" s="374">
        <v>1</v>
      </c>
      <c r="I49" s="381">
        <v>211</v>
      </c>
      <c r="J49" s="374">
        <v>24</v>
      </c>
      <c r="K49" s="374">
        <v>157</v>
      </c>
      <c r="L49" s="374">
        <v>1</v>
      </c>
      <c r="M49" s="381">
        <v>182</v>
      </c>
      <c r="N49" s="381">
        <v>29</v>
      </c>
      <c r="O49" s="373">
        <v>36</v>
      </c>
      <c r="P49" s="382">
        <v>47635</v>
      </c>
    </row>
    <row r="50" spans="1:16" ht="21" customHeight="1">
      <c r="A50" s="254"/>
      <c r="B50" s="382"/>
      <c r="C50" s="373"/>
      <c r="D50" s="373"/>
      <c r="E50" s="381"/>
      <c r="F50" s="373"/>
      <c r="G50" s="373"/>
      <c r="H50" s="373"/>
      <c r="I50" s="381"/>
      <c r="J50" s="373"/>
      <c r="K50" s="373"/>
      <c r="L50" s="373"/>
      <c r="M50" s="381"/>
      <c r="N50" s="381"/>
      <c r="O50" s="373"/>
      <c r="P50" s="382"/>
    </row>
    <row r="51" spans="1:16" ht="21" customHeight="1">
      <c r="A51" s="254" t="s">
        <v>283</v>
      </c>
      <c r="B51" s="382">
        <v>8554</v>
      </c>
      <c r="C51" s="375">
        <v>10</v>
      </c>
      <c r="D51" s="375">
        <v>4</v>
      </c>
      <c r="E51" s="381">
        <v>6</v>
      </c>
      <c r="F51" s="375">
        <v>5</v>
      </c>
      <c r="G51" s="375">
        <v>47</v>
      </c>
      <c r="H51" s="375">
        <v>0</v>
      </c>
      <c r="I51" s="381">
        <v>52</v>
      </c>
      <c r="J51" s="375">
        <v>5</v>
      </c>
      <c r="K51" s="375">
        <v>31</v>
      </c>
      <c r="L51" s="375">
        <v>1</v>
      </c>
      <c r="M51" s="381">
        <v>37</v>
      </c>
      <c r="N51" s="381">
        <v>15</v>
      </c>
      <c r="O51" s="373">
        <v>21</v>
      </c>
      <c r="P51" s="382">
        <v>8575</v>
      </c>
    </row>
    <row r="52" spans="1:16" ht="21" customHeight="1">
      <c r="A52" s="254" t="s">
        <v>284</v>
      </c>
      <c r="B52" s="390">
        <v>18031</v>
      </c>
      <c r="C52" s="375">
        <v>24</v>
      </c>
      <c r="D52" s="375">
        <v>12</v>
      </c>
      <c r="E52" s="381">
        <v>12</v>
      </c>
      <c r="F52" s="375">
        <v>13</v>
      </c>
      <c r="G52" s="375">
        <v>66</v>
      </c>
      <c r="H52" s="375">
        <v>1</v>
      </c>
      <c r="I52" s="381">
        <v>80</v>
      </c>
      <c r="J52" s="375">
        <v>5</v>
      </c>
      <c r="K52" s="375">
        <v>67</v>
      </c>
      <c r="L52" s="375">
        <v>0</v>
      </c>
      <c r="M52" s="381">
        <v>72</v>
      </c>
      <c r="N52" s="381">
        <v>8</v>
      </c>
      <c r="O52" s="373">
        <v>20</v>
      </c>
      <c r="P52" s="382">
        <v>18051</v>
      </c>
    </row>
    <row r="53" spans="1:16" ht="21" customHeight="1">
      <c r="A53" s="254" t="s">
        <v>285</v>
      </c>
      <c r="B53" s="382">
        <v>361</v>
      </c>
      <c r="C53" s="375">
        <v>1</v>
      </c>
      <c r="D53" s="375">
        <v>0</v>
      </c>
      <c r="E53" s="381">
        <v>1</v>
      </c>
      <c r="F53" s="375">
        <v>1</v>
      </c>
      <c r="G53" s="375">
        <v>0</v>
      </c>
      <c r="H53" s="375">
        <v>0</v>
      </c>
      <c r="I53" s="381">
        <v>1</v>
      </c>
      <c r="J53" s="375">
        <v>0</v>
      </c>
      <c r="K53" s="375">
        <v>1</v>
      </c>
      <c r="L53" s="375">
        <v>0</v>
      </c>
      <c r="M53" s="381">
        <v>1</v>
      </c>
      <c r="N53" s="381">
        <v>0</v>
      </c>
      <c r="O53" s="373">
        <v>1</v>
      </c>
      <c r="P53" s="382">
        <v>362</v>
      </c>
    </row>
    <row r="54" spans="1:16" ht="21" customHeight="1">
      <c r="A54" s="254" t="s">
        <v>286</v>
      </c>
      <c r="B54" s="382">
        <v>456</v>
      </c>
      <c r="C54" s="375">
        <v>1</v>
      </c>
      <c r="D54" s="375">
        <v>1</v>
      </c>
      <c r="E54" s="381">
        <v>0</v>
      </c>
      <c r="F54" s="375">
        <v>1</v>
      </c>
      <c r="G54" s="375">
        <v>3</v>
      </c>
      <c r="H54" s="375">
        <v>0</v>
      </c>
      <c r="I54" s="381">
        <v>4</v>
      </c>
      <c r="J54" s="375">
        <v>1</v>
      </c>
      <c r="K54" s="375">
        <v>1</v>
      </c>
      <c r="L54" s="375">
        <v>0</v>
      </c>
      <c r="M54" s="381">
        <v>2</v>
      </c>
      <c r="N54" s="381">
        <v>2</v>
      </c>
      <c r="O54" s="373">
        <v>2</v>
      </c>
      <c r="P54" s="382">
        <v>458</v>
      </c>
    </row>
    <row r="55" spans="1:16" ht="21" customHeight="1">
      <c r="A55" s="254" t="s">
        <v>287</v>
      </c>
      <c r="B55" s="382">
        <v>388</v>
      </c>
      <c r="C55" s="375">
        <v>0</v>
      </c>
      <c r="D55" s="375">
        <v>0</v>
      </c>
      <c r="E55" s="381">
        <v>0</v>
      </c>
      <c r="F55" s="375">
        <v>0</v>
      </c>
      <c r="G55" s="375">
        <v>2</v>
      </c>
      <c r="H55" s="375">
        <v>0</v>
      </c>
      <c r="I55" s="381">
        <v>2</v>
      </c>
      <c r="J55" s="375">
        <v>0</v>
      </c>
      <c r="K55" s="375">
        <v>1</v>
      </c>
      <c r="L55" s="375">
        <v>0</v>
      </c>
      <c r="M55" s="381">
        <v>1</v>
      </c>
      <c r="N55" s="381">
        <v>1</v>
      </c>
      <c r="O55" s="373">
        <v>1</v>
      </c>
      <c r="P55" s="382">
        <v>389</v>
      </c>
    </row>
    <row r="56" spans="1:16" ht="21" customHeight="1">
      <c r="A56" s="254" t="s">
        <v>288</v>
      </c>
      <c r="B56" s="382">
        <v>176</v>
      </c>
      <c r="C56" s="375">
        <v>0</v>
      </c>
      <c r="D56" s="375">
        <v>0</v>
      </c>
      <c r="E56" s="381">
        <v>0</v>
      </c>
      <c r="F56" s="375">
        <v>0</v>
      </c>
      <c r="G56" s="375">
        <v>0</v>
      </c>
      <c r="H56" s="375">
        <v>0</v>
      </c>
      <c r="I56" s="381">
        <v>0</v>
      </c>
      <c r="J56" s="375">
        <v>0</v>
      </c>
      <c r="K56" s="375">
        <v>0</v>
      </c>
      <c r="L56" s="375">
        <v>0</v>
      </c>
      <c r="M56" s="381">
        <v>0</v>
      </c>
      <c r="N56" s="381">
        <v>0</v>
      </c>
      <c r="O56" s="373">
        <v>0</v>
      </c>
      <c r="P56" s="382">
        <v>176</v>
      </c>
    </row>
    <row r="57" spans="1:16" ht="21" customHeight="1">
      <c r="A57" s="254" t="s">
        <v>289</v>
      </c>
      <c r="B57" s="382">
        <v>621</v>
      </c>
      <c r="C57" s="375">
        <v>1</v>
      </c>
      <c r="D57" s="375">
        <v>1</v>
      </c>
      <c r="E57" s="381">
        <v>0</v>
      </c>
      <c r="F57" s="375">
        <v>0</v>
      </c>
      <c r="G57" s="375">
        <v>1</v>
      </c>
      <c r="H57" s="375">
        <v>0</v>
      </c>
      <c r="I57" s="381">
        <v>1</v>
      </c>
      <c r="J57" s="375">
        <v>0</v>
      </c>
      <c r="K57" s="375">
        <v>1</v>
      </c>
      <c r="L57" s="375">
        <v>0</v>
      </c>
      <c r="M57" s="381">
        <v>1</v>
      </c>
      <c r="N57" s="381">
        <v>0</v>
      </c>
      <c r="O57" s="373">
        <v>0</v>
      </c>
      <c r="P57" s="382">
        <v>621</v>
      </c>
    </row>
    <row r="58" spans="1:16" ht="21" customHeight="1">
      <c r="A58" s="254" t="s">
        <v>290</v>
      </c>
      <c r="B58" s="382">
        <v>242</v>
      </c>
      <c r="C58" s="375">
        <v>0</v>
      </c>
      <c r="D58" s="375">
        <v>0</v>
      </c>
      <c r="E58" s="381">
        <v>0</v>
      </c>
      <c r="F58" s="375">
        <v>0</v>
      </c>
      <c r="G58" s="375">
        <v>0</v>
      </c>
      <c r="H58" s="375">
        <v>0</v>
      </c>
      <c r="I58" s="381">
        <v>0</v>
      </c>
      <c r="J58" s="375">
        <v>1</v>
      </c>
      <c r="K58" s="375">
        <v>2</v>
      </c>
      <c r="L58" s="375">
        <v>0</v>
      </c>
      <c r="M58" s="381">
        <v>3</v>
      </c>
      <c r="N58" s="381">
        <v>-3</v>
      </c>
      <c r="O58" s="373">
        <v>-3</v>
      </c>
      <c r="P58" s="382">
        <v>239</v>
      </c>
    </row>
    <row r="59" spans="1:16" ht="21" customHeight="1">
      <c r="A59" s="254" t="s">
        <v>291</v>
      </c>
      <c r="B59" s="382">
        <v>668</v>
      </c>
      <c r="C59" s="375">
        <v>0</v>
      </c>
      <c r="D59" s="375">
        <v>0</v>
      </c>
      <c r="E59" s="381">
        <v>0</v>
      </c>
      <c r="F59" s="375">
        <v>0</v>
      </c>
      <c r="G59" s="375">
        <v>2</v>
      </c>
      <c r="H59" s="375">
        <v>0</v>
      </c>
      <c r="I59" s="381">
        <v>2</v>
      </c>
      <c r="J59" s="375">
        <v>3</v>
      </c>
      <c r="K59" s="375">
        <v>1</v>
      </c>
      <c r="L59" s="375">
        <v>0</v>
      </c>
      <c r="M59" s="381">
        <v>4</v>
      </c>
      <c r="N59" s="381">
        <v>-2</v>
      </c>
      <c r="O59" s="373">
        <v>-2</v>
      </c>
      <c r="P59" s="382">
        <v>666</v>
      </c>
    </row>
    <row r="60" spans="1:35" ht="21" customHeight="1">
      <c r="A60" s="254" t="s">
        <v>292</v>
      </c>
      <c r="B60" s="382">
        <v>710</v>
      </c>
      <c r="C60" s="375">
        <v>0</v>
      </c>
      <c r="D60" s="375">
        <v>3</v>
      </c>
      <c r="E60" s="381">
        <v>-3</v>
      </c>
      <c r="F60" s="375">
        <v>1</v>
      </c>
      <c r="G60" s="375">
        <v>0</v>
      </c>
      <c r="H60" s="375">
        <v>0</v>
      </c>
      <c r="I60" s="381">
        <v>1</v>
      </c>
      <c r="J60" s="375">
        <v>1</v>
      </c>
      <c r="K60" s="375">
        <v>1</v>
      </c>
      <c r="L60" s="375">
        <v>0</v>
      </c>
      <c r="M60" s="381">
        <v>2</v>
      </c>
      <c r="N60" s="381">
        <v>-1</v>
      </c>
      <c r="O60" s="373">
        <v>-4</v>
      </c>
      <c r="P60" s="382">
        <v>706</v>
      </c>
      <c r="AI60" s="48"/>
    </row>
    <row r="61" spans="1:35" ht="21" customHeight="1">
      <c r="A61" s="254" t="s">
        <v>293</v>
      </c>
      <c r="B61" s="382">
        <v>4019</v>
      </c>
      <c r="C61" s="375">
        <v>0</v>
      </c>
      <c r="D61" s="375">
        <v>6</v>
      </c>
      <c r="E61" s="381">
        <v>-6</v>
      </c>
      <c r="F61" s="375">
        <v>7</v>
      </c>
      <c r="G61" s="375">
        <v>3</v>
      </c>
      <c r="H61" s="375">
        <v>0</v>
      </c>
      <c r="I61" s="381">
        <v>10</v>
      </c>
      <c r="J61" s="375">
        <v>3</v>
      </c>
      <c r="K61" s="375">
        <v>6</v>
      </c>
      <c r="L61" s="375">
        <v>0</v>
      </c>
      <c r="M61" s="381">
        <v>9</v>
      </c>
      <c r="N61" s="381">
        <v>1</v>
      </c>
      <c r="O61" s="373">
        <v>-5</v>
      </c>
      <c r="P61" s="382">
        <v>4014</v>
      </c>
      <c r="AI61" s="48"/>
    </row>
    <row r="62" spans="1:35" ht="21" customHeight="1">
      <c r="A62" s="254" t="s">
        <v>294</v>
      </c>
      <c r="B62" s="382">
        <v>13373</v>
      </c>
      <c r="C62" s="375">
        <v>7</v>
      </c>
      <c r="D62" s="375">
        <v>10</v>
      </c>
      <c r="E62" s="381">
        <v>-3</v>
      </c>
      <c r="F62" s="375">
        <v>6</v>
      </c>
      <c r="G62" s="375">
        <v>52</v>
      </c>
      <c r="H62" s="375">
        <v>0</v>
      </c>
      <c r="I62" s="381">
        <v>58</v>
      </c>
      <c r="J62" s="375">
        <v>5</v>
      </c>
      <c r="K62" s="375">
        <v>45</v>
      </c>
      <c r="L62" s="375">
        <v>0</v>
      </c>
      <c r="M62" s="381">
        <v>50</v>
      </c>
      <c r="N62" s="381">
        <v>8</v>
      </c>
      <c r="O62" s="373">
        <v>5</v>
      </c>
      <c r="P62" s="382">
        <v>13378</v>
      </c>
      <c r="AI62" s="48"/>
    </row>
    <row r="63" spans="1:16" ht="21" customHeight="1">
      <c r="A63" s="254" t="s">
        <v>217</v>
      </c>
      <c r="B63" s="382"/>
      <c r="C63" s="373"/>
      <c r="D63" s="373"/>
      <c r="E63" s="381"/>
      <c r="F63" s="373"/>
      <c r="G63" s="373"/>
      <c r="H63" s="373"/>
      <c r="I63" s="381"/>
      <c r="J63" s="373"/>
      <c r="K63" s="373"/>
      <c r="L63" s="373"/>
      <c r="M63" s="381"/>
      <c r="N63" s="381"/>
      <c r="O63" s="373"/>
      <c r="P63" s="382"/>
    </row>
    <row r="64" spans="1:16" ht="21" customHeight="1">
      <c r="A64" s="254" t="s">
        <v>295</v>
      </c>
      <c r="B64" s="380">
        <v>578</v>
      </c>
      <c r="C64" s="373">
        <v>0</v>
      </c>
      <c r="D64" s="373">
        <v>2</v>
      </c>
      <c r="E64" s="381">
        <v>-2</v>
      </c>
      <c r="F64" s="373">
        <v>0</v>
      </c>
      <c r="G64" s="373">
        <v>3</v>
      </c>
      <c r="H64" s="373">
        <v>0</v>
      </c>
      <c r="I64" s="381">
        <v>3</v>
      </c>
      <c r="J64" s="373">
        <v>0</v>
      </c>
      <c r="K64" s="373">
        <v>5</v>
      </c>
      <c r="L64" s="373">
        <v>0</v>
      </c>
      <c r="M64" s="381">
        <v>5</v>
      </c>
      <c r="N64" s="381">
        <v>-2</v>
      </c>
      <c r="O64" s="373">
        <v>-4</v>
      </c>
      <c r="P64" s="382">
        <v>574</v>
      </c>
    </row>
    <row r="65" spans="1:16" ht="21" customHeight="1">
      <c r="A65" s="254"/>
      <c r="B65" s="382"/>
      <c r="C65" s="373"/>
      <c r="D65" s="373"/>
      <c r="E65" s="381"/>
      <c r="F65" s="373"/>
      <c r="G65" s="373"/>
      <c r="H65" s="373"/>
      <c r="I65" s="381"/>
      <c r="J65" s="373"/>
      <c r="K65" s="373"/>
      <c r="L65" s="373"/>
      <c r="M65" s="381"/>
      <c r="N65" s="381"/>
      <c r="O65" s="373"/>
      <c r="P65" s="382"/>
    </row>
    <row r="66" spans="1:16" ht="21" customHeight="1">
      <c r="A66" s="254" t="s">
        <v>296</v>
      </c>
      <c r="B66" s="382">
        <v>578</v>
      </c>
      <c r="C66" s="375">
        <v>0</v>
      </c>
      <c r="D66" s="375">
        <v>2</v>
      </c>
      <c r="E66" s="381">
        <v>-2</v>
      </c>
      <c r="F66" s="375">
        <v>0</v>
      </c>
      <c r="G66" s="375">
        <v>3</v>
      </c>
      <c r="H66" s="375">
        <v>0</v>
      </c>
      <c r="I66" s="381">
        <v>3</v>
      </c>
      <c r="J66" s="375">
        <v>0</v>
      </c>
      <c r="K66" s="375">
        <v>5</v>
      </c>
      <c r="L66" s="375">
        <v>0</v>
      </c>
      <c r="M66" s="381">
        <v>5</v>
      </c>
      <c r="N66" s="381">
        <v>-2</v>
      </c>
      <c r="O66" s="373">
        <v>-4</v>
      </c>
      <c r="P66" s="382">
        <v>574</v>
      </c>
    </row>
    <row r="67" spans="1:16" ht="21" customHeight="1">
      <c r="A67" s="254"/>
      <c r="B67" s="382"/>
      <c r="C67" s="375"/>
      <c r="D67" s="375"/>
      <c r="E67" s="381"/>
      <c r="F67" s="375"/>
      <c r="G67" s="375"/>
      <c r="H67" s="375"/>
      <c r="I67" s="381"/>
      <c r="J67" s="375"/>
      <c r="K67" s="375"/>
      <c r="L67" s="375"/>
      <c r="M67" s="381"/>
      <c r="N67" s="381"/>
      <c r="O67" s="373"/>
      <c r="P67" s="382"/>
    </row>
    <row r="68" spans="1:16" ht="21" customHeight="1">
      <c r="A68" s="254" t="s">
        <v>297</v>
      </c>
      <c r="B68" s="382">
        <v>2747</v>
      </c>
      <c r="C68" s="373">
        <v>6</v>
      </c>
      <c r="D68" s="373">
        <v>0</v>
      </c>
      <c r="E68" s="381">
        <v>6</v>
      </c>
      <c r="F68" s="373">
        <v>10</v>
      </c>
      <c r="G68" s="373">
        <v>5</v>
      </c>
      <c r="H68" s="373">
        <v>0</v>
      </c>
      <c r="I68" s="381">
        <v>15</v>
      </c>
      <c r="J68" s="373">
        <v>3</v>
      </c>
      <c r="K68" s="373">
        <v>11</v>
      </c>
      <c r="L68" s="373">
        <v>0</v>
      </c>
      <c r="M68" s="381">
        <v>14</v>
      </c>
      <c r="N68" s="381">
        <v>1</v>
      </c>
      <c r="O68" s="373">
        <v>7</v>
      </c>
      <c r="P68" s="382">
        <v>2754</v>
      </c>
    </row>
    <row r="69" spans="1:16" ht="21" customHeight="1">
      <c r="A69" s="254"/>
      <c r="B69" s="382"/>
      <c r="C69" s="373"/>
      <c r="D69" s="373"/>
      <c r="E69" s="381"/>
      <c r="F69" s="373"/>
      <c r="G69" s="373"/>
      <c r="H69" s="373"/>
      <c r="I69" s="381"/>
      <c r="J69" s="373"/>
      <c r="K69" s="373"/>
      <c r="L69" s="373"/>
      <c r="M69" s="381"/>
      <c r="N69" s="381"/>
      <c r="O69" s="373"/>
      <c r="P69" s="382"/>
    </row>
    <row r="70" spans="1:16" ht="21" customHeight="1">
      <c r="A70" s="254" t="s">
        <v>298</v>
      </c>
      <c r="B70" s="382">
        <v>1949</v>
      </c>
      <c r="C70" s="375">
        <v>4</v>
      </c>
      <c r="D70" s="375">
        <v>0</v>
      </c>
      <c r="E70" s="381">
        <v>4</v>
      </c>
      <c r="F70" s="375">
        <v>7</v>
      </c>
      <c r="G70" s="375">
        <v>3</v>
      </c>
      <c r="H70" s="375">
        <v>0</v>
      </c>
      <c r="I70" s="381">
        <v>10</v>
      </c>
      <c r="J70" s="375">
        <v>3</v>
      </c>
      <c r="K70" s="375">
        <v>10</v>
      </c>
      <c r="L70" s="375">
        <v>0</v>
      </c>
      <c r="M70" s="381">
        <v>13</v>
      </c>
      <c r="N70" s="381">
        <v>-3</v>
      </c>
      <c r="O70" s="373">
        <v>1</v>
      </c>
      <c r="P70" s="382">
        <v>1950</v>
      </c>
    </row>
    <row r="71" spans="1:16" ht="21" customHeight="1">
      <c r="A71" s="257" t="s">
        <v>299</v>
      </c>
      <c r="B71" s="399">
        <v>798</v>
      </c>
      <c r="C71" s="375">
        <v>2</v>
      </c>
      <c r="D71" s="375">
        <v>0</v>
      </c>
      <c r="E71" s="381">
        <v>2</v>
      </c>
      <c r="F71" s="375">
        <v>3</v>
      </c>
      <c r="G71" s="375">
        <v>2</v>
      </c>
      <c r="H71" s="375">
        <v>0</v>
      </c>
      <c r="I71" s="381">
        <v>5</v>
      </c>
      <c r="J71" s="375">
        <v>0</v>
      </c>
      <c r="K71" s="375">
        <v>1</v>
      </c>
      <c r="L71" s="375">
        <v>0</v>
      </c>
      <c r="M71" s="381">
        <v>1</v>
      </c>
      <c r="N71" s="381">
        <v>4</v>
      </c>
      <c r="O71" s="373">
        <v>6</v>
      </c>
      <c r="P71" s="382">
        <v>804</v>
      </c>
    </row>
    <row r="72" spans="1:16" ht="21" customHeight="1" thickBot="1">
      <c r="A72" s="256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2011-07-21T05:05:13Z</cp:lastPrinted>
  <dcterms:created xsi:type="dcterms:W3CDTF">1997-05-06T06:00:49Z</dcterms:created>
  <dcterms:modified xsi:type="dcterms:W3CDTF">2011-07-22T04:44:33Z</dcterms:modified>
  <cp:category/>
  <cp:version/>
  <cp:contentType/>
  <cp:contentStatus/>
</cp:coreProperties>
</file>