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教育庁\離島児童生徒支援センター\01 離島児童生徒支援センター(群星寮)\16 歳出（離島児童生徒支援センター一般管理運営費）\R6  (2024)   予算執行\12 委託料\R6 給食業務委託\02 HP掲載用\"/>
    </mc:Choice>
  </mc:AlternateContent>
  <xr:revisionPtr revIDLastSave="0" documentId="13_ncr:1_{BDB84E7D-1076-49A2-B023-3B478B90A598}" xr6:coauthVersionLast="47" xr6:coauthVersionMax="47" xr10:uidLastSave="{00000000-0000-0000-0000-000000000000}"/>
  <bookViews>
    <workbookView xWindow="-120" yWindow="-16320" windowWidth="29040" windowHeight="15720" firstSheet="1" activeTab="2" xr2:uid="{00000000-000D-0000-FFFF-FFFF00000000}"/>
  </bookViews>
  <sheets>
    <sheet name="Sheet1" sheetId="1" state="hidden" r:id="rId1"/>
    <sheet name="厨房設備リスト" sheetId="6" r:id="rId2"/>
    <sheet name="食器等一覧" sheetId="4" r:id="rId3"/>
    <sheet name="食器類 (2)" sheetId="7" state="hidden" r:id="rId4"/>
  </sheets>
  <definedNames>
    <definedName name="_xlnm.Print_Area" localSheetId="0">Sheet1!$A$1:$H$95</definedName>
    <definedName name="_xlnm.Print_Area" localSheetId="2">食器等一覧!$B$1:$F$34</definedName>
    <definedName name="_xlnm.Print_Area" localSheetId="3">'食器類 (2)'!$B$1:$H$34</definedName>
    <definedName name="_xlnm.Print_Area" localSheetId="1">厨房設備リスト!$A$1:$F$31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9" i="7" l="1"/>
  <c r="G38" i="7"/>
  <c r="G37" i="7"/>
  <c r="G36" i="7"/>
  <c r="G35" i="7"/>
  <c r="G34" i="7"/>
  <c r="G33" i="7"/>
  <c r="G32" i="7"/>
  <c r="G31" i="7"/>
  <c r="G30" i="7"/>
  <c r="G29" i="7"/>
  <c r="G28" i="7"/>
  <c r="G27" i="7"/>
  <c r="G26" i="7"/>
  <c r="G25" i="7"/>
  <c r="G24" i="7"/>
  <c r="G23" i="7"/>
  <c r="F22" i="7"/>
  <c r="G22" i="7" s="1"/>
  <c r="F21" i="7"/>
  <c r="G21" i="7" s="1"/>
  <c r="F20" i="7"/>
  <c r="G20" i="7" s="1"/>
  <c r="F19" i="7"/>
  <c r="G19" i="7" s="1"/>
  <c r="F18" i="7"/>
  <c r="G18" i="7" s="1"/>
  <c r="F17" i="7"/>
  <c r="G17" i="7" s="1"/>
  <c r="G16" i="7"/>
  <c r="G15" i="7"/>
  <c r="G14" i="7"/>
  <c r="F13" i="7"/>
  <c r="G13" i="7" s="1"/>
  <c r="F12" i="7"/>
  <c r="G12" i="7" s="1"/>
  <c r="F11" i="7"/>
  <c r="G11" i="7" s="1"/>
  <c r="F10" i="7"/>
  <c r="G10" i="7" s="1"/>
  <c r="F9" i="7"/>
  <c r="G9" i="7" s="1"/>
  <c r="G8" i="7"/>
  <c r="F7" i="7"/>
  <c r="G7" i="7" s="1"/>
  <c r="F6" i="7"/>
  <c r="G6" i="7" s="1"/>
  <c r="F5" i="7"/>
  <c r="G5" i="7" s="1"/>
  <c r="F4" i="7"/>
  <c r="G4" i="7" s="1"/>
</calcChain>
</file>

<file path=xl/sharedStrings.xml><?xml version="1.0" encoding="utf-8"?>
<sst xmlns="http://schemas.openxmlformats.org/spreadsheetml/2006/main" count="380" uniqueCount="274">
  <si>
    <t>厨房設備備品リスト</t>
    <rPh sb="0" eb="2">
      <t>チュウボウ</t>
    </rPh>
    <rPh sb="2" eb="4">
      <t>セツビ</t>
    </rPh>
    <rPh sb="4" eb="6">
      <t>ビヒン</t>
    </rPh>
    <phoneticPr fontId="1"/>
  </si>
  <si>
    <t>冷蔵庫</t>
    <rPh sb="0" eb="3">
      <t>レイゾウコ</t>
    </rPh>
    <phoneticPr fontId="1"/>
  </si>
  <si>
    <t>品名</t>
    <rPh sb="0" eb="2">
      <t>ヒンメイ</t>
    </rPh>
    <phoneticPr fontId="1"/>
  </si>
  <si>
    <t>型番</t>
    <rPh sb="0" eb="2">
      <t>カタバン</t>
    </rPh>
    <phoneticPr fontId="1"/>
  </si>
  <si>
    <t>台数</t>
    <rPh sb="0" eb="2">
      <t>ダイスウ</t>
    </rPh>
    <phoneticPr fontId="1"/>
  </si>
  <si>
    <t>寸法</t>
    <rPh sb="0" eb="2">
      <t>スンポウ</t>
    </rPh>
    <phoneticPr fontId="1"/>
  </si>
  <si>
    <t>備考</t>
    <rPh sb="0" eb="2">
      <t>ビコウ</t>
    </rPh>
    <phoneticPr fontId="1"/>
  </si>
  <si>
    <t>HF120Z3</t>
    <phoneticPr fontId="1"/>
  </si>
  <si>
    <t>1053L</t>
    <phoneticPr fontId="1"/>
  </si>
  <si>
    <t>HF120Z</t>
    <phoneticPr fontId="1"/>
  </si>
  <si>
    <t>1060L</t>
    <phoneticPr fontId="1"/>
  </si>
  <si>
    <t>樹脂製シェルフ</t>
    <rPh sb="0" eb="3">
      <t>ジュシセイ</t>
    </rPh>
    <phoneticPr fontId="1"/>
  </si>
  <si>
    <t>２槽シンク</t>
    <rPh sb="1" eb="2">
      <t>ソウ</t>
    </rPh>
    <phoneticPr fontId="1"/>
  </si>
  <si>
    <t>SUS-304</t>
    <phoneticPr fontId="1"/>
  </si>
  <si>
    <t>コールドテーブル</t>
    <phoneticPr fontId="1"/>
  </si>
  <si>
    <t>329L</t>
    <phoneticPr fontId="1"/>
  </si>
  <si>
    <t>RT-150SNF-R</t>
    <phoneticPr fontId="1"/>
  </si>
  <si>
    <t>調理台</t>
    <rPh sb="0" eb="3">
      <t>チョウリダイ</t>
    </rPh>
    <phoneticPr fontId="1"/>
  </si>
  <si>
    <t>2段棚</t>
    <rPh sb="1" eb="2">
      <t>ダン</t>
    </rPh>
    <rPh sb="2" eb="3">
      <t>タナ</t>
    </rPh>
    <phoneticPr fontId="1"/>
  </si>
  <si>
    <t>TX-WCT-150ND</t>
    <phoneticPr fontId="1"/>
  </si>
  <si>
    <t>TX-WP-150L</t>
    <phoneticPr fontId="1"/>
  </si>
  <si>
    <t>電子レンジ</t>
    <rPh sb="0" eb="2">
      <t>デンシ</t>
    </rPh>
    <phoneticPr fontId="1"/>
  </si>
  <si>
    <t>電気式器具保管庫</t>
    <rPh sb="0" eb="3">
      <t>デンキシキ</t>
    </rPh>
    <rPh sb="3" eb="5">
      <t>キグ</t>
    </rPh>
    <rPh sb="5" eb="8">
      <t>ホカンコ</t>
    </rPh>
    <phoneticPr fontId="1"/>
  </si>
  <si>
    <t>NE-710GP</t>
    <phoneticPr fontId="1"/>
  </si>
  <si>
    <t>HENS-5</t>
    <phoneticPr fontId="1"/>
  </si>
  <si>
    <t>包丁20、まな板10</t>
    <rPh sb="0" eb="2">
      <t>ホウチョウ</t>
    </rPh>
    <rPh sb="7" eb="8">
      <t>イタ</t>
    </rPh>
    <phoneticPr fontId="1"/>
  </si>
  <si>
    <t>ガス回転釜</t>
    <rPh sb="2" eb="4">
      <t>カイテン</t>
    </rPh>
    <rPh sb="4" eb="5">
      <t>カマ</t>
    </rPh>
    <phoneticPr fontId="1"/>
  </si>
  <si>
    <t>TRK-0550F</t>
    <phoneticPr fontId="1"/>
  </si>
  <si>
    <t>55L</t>
    <phoneticPr fontId="1"/>
  </si>
  <si>
    <t>台</t>
    <rPh sb="0" eb="1">
      <t>ダイ</t>
    </rPh>
    <phoneticPr fontId="1"/>
  </si>
  <si>
    <t>ステン板</t>
    <rPh sb="3" eb="4">
      <t>イタ</t>
    </rPh>
    <phoneticPr fontId="1"/>
  </si>
  <si>
    <t>１段</t>
    <rPh sb="1" eb="2">
      <t>ダン</t>
    </rPh>
    <phoneticPr fontId="1"/>
  </si>
  <si>
    <t>低幅射熱式NBガスフライヤー</t>
    <rPh sb="0" eb="1">
      <t>テイ</t>
    </rPh>
    <rPh sb="1" eb="2">
      <t>ハバ</t>
    </rPh>
    <rPh sb="2" eb="3">
      <t>シャ</t>
    </rPh>
    <rPh sb="3" eb="4">
      <t>ネツ</t>
    </rPh>
    <rPh sb="4" eb="5">
      <t>シキ</t>
    </rPh>
    <phoneticPr fontId="1"/>
  </si>
  <si>
    <t>NB-TGFL-G45</t>
    <phoneticPr fontId="1"/>
  </si>
  <si>
    <t>油量18L</t>
    <rPh sb="0" eb="1">
      <t>アブラ</t>
    </rPh>
    <rPh sb="1" eb="2">
      <t>リョウ</t>
    </rPh>
    <phoneticPr fontId="1"/>
  </si>
  <si>
    <t>ガステーブル</t>
    <phoneticPr fontId="1"/>
  </si>
  <si>
    <t>TSGT-1532A</t>
    <phoneticPr fontId="1"/>
  </si>
  <si>
    <t>パイプ棚</t>
    <rPh sb="3" eb="4">
      <t>タナ</t>
    </rPh>
    <phoneticPr fontId="1"/>
  </si>
  <si>
    <t>スチコン専用架台</t>
    <rPh sb="4" eb="6">
      <t>センヨウ</t>
    </rPh>
    <rPh sb="6" eb="8">
      <t>カダイ</t>
    </rPh>
    <phoneticPr fontId="1"/>
  </si>
  <si>
    <t>TSCOBB101N</t>
    <phoneticPr fontId="1"/>
  </si>
  <si>
    <t>固定設備備品</t>
    <rPh sb="0" eb="2">
      <t>コテイ</t>
    </rPh>
    <rPh sb="2" eb="4">
      <t>セツビ</t>
    </rPh>
    <rPh sb="4" eb="6">
      <t>ビヒン</t>
    </rPh>
    <phoneticPr fontId="1"/>
  </si>
  <si>
    <t>TSCO-61EBL</t>
    <phoneticPr fontId="1"/>
  </si>
  <si>
    <t>スチームコンべクションオーブン</t>
    <phoneticPr fontId="1"/>
  </si>
  <si>
    <t>ガス立体炊飯器</t>
    <rPh sb="2" eb="4">
      <t>リッタイ</t>
    </rPh>
    <rPh sb="4" eb="7">
      <t>スイハンキ</t>
    </rPh>
    <phoneticPr fontId="1"/>
  </si>
  <si>
    <t>TGRC-30DT</t>
    <phoneticPr fontId="1"/>
  </si>
  <si>
    <t>4.2～７ｋｇ×３段</t>
    <rPh sb="9" eb="10">
      <t>ダン</t>
    </rPh>
    <phoneticPr fontId="1"/>
  </si>
  <si>
    <t>台付き１槽シンク</t>
    <rPh sb="0" eb="1">
      <t>ダイ</t>
    </rPh>
    <rPh sb="1" eb="2">
      <t>ツ</t>
    </rPh>
    <rPh sb="4" eb="5">
      <t>ソウ</t>
    </rPh>
    <phoneticPr fontId="1"/>
  </si>
  <si>
    <t>冷蔵コールドテーブル</t>
    <rPh sb="0" eb="2">
      <t>レイゾウ</t>
    </rPh>
    <phoneticPr fontId="1"/>
  </si>
  <si>
    <t>RT-120SNF</t>
    <phoneticPr fontId="1"/>
  </si>
  <si>
    <t>RT-120SNF－R</t>
    <phoneticPr fontId="1"/>
  </si>
  <si>
    <t>240L</t>
    <phoneticPr fontId="1"/>
  </si>
  <si>
    <t>TX-WCT-120NB</t>
    <phoneticPr fontId="1"/>
  </si>
  <si>
    <t>TX-WP-120L</t>
    <phoneticPr fontId="1"/>
  </si>
  <si>
    <t>HRC-5A</t>
    <phoneticPr fontId="1"/>
  </si>
  <si>
    <t>111L</t>
    <phoneticPr fontId="1"/>
  </si>
  <si>
    <t>ラビットピラー</t>
    <phoneticPr fontId="1"/>
  </si>
  <si>
    <t>TX-NCT-150NB</t>
    <phoneticPr fontId="1"/>
  </si>
  <si>
    <t>中棚1段</t>
    <rPh sb="0" eb="1">
      <t>ナカ</t>
    </rPh>
    <rPh sb="1" eb="2">
      <t>タナ</t>
    </rPh>
    <rPh sb="3" eb="4">
      <t>ダン</t>
    </rPh>
    <phoneticPr fontId="1"/>
  </si>
  <si>
    <t>保存</t>
    <rPh sb="0" eb="2">
      <t>ホゾン</t>
    </rPh>
    <phoneticPr fontId="1"/>
  </si>
  <si>
    <t>下処理</t>
    <rPh sb="0" eb="3">
      <t>シタショリ</t>
    </rPh>
    <phoneticPr fontId="1"/>
  </si>
  <si>
    <t>主調理</t>
    <rPh sb="0" eb="1">
      <t>シュ</t>
    </rPh>
    <rPh sb="1" eb="3">
      <t>チョウリ</t>
    </rPh>
    <phoneticPr fontId="1"/>
  </si>
  <si>
    <t>盛付</t>
    <rPh sb="0" eb="1">
      <t>モ</t>
    </rPh>
    <rPh sb="1" eb="2">
      <t>ツ</t>
    </rPh>
    <phoneticPr fontId="1"/>
  </si>
  <si>
    <t>作業台</t>
    <rPh sb="0" eb="3">
      <t>サギョウダイ</t>
    </rPh>
    <phoneticPr fontId="1"/>
  </si>
  <si>
    <t>TX-WT-120NB</t>
    <phoneticPr fontId="1"/>
  </si>
  <si>
    <t>TX-WT-75NB</t>
    <phoneticPr fontId="1"/>
  </si>
  <si>
    <t>冷蔵コールドテーブル</t>
    <rPh sb="0" eb="2">
      <t>レイゾウ</t>
    </rPh>
    <phoneticPr fontId="1"/>
  </si>
  <si>
    <t xml:space="preserve">TX-NCT-120NBJ </t>
    <phoneticPr fontId="1"/>
  </si>
  <si>
    <t>下膳</t>
    <rPh sb="0" eb="1">
      <t>ゲ</t>
    </rPh>
    <rPh sb="1" eb="2">
      <t>ゼン</t>
    </rPh>
    <phoneticPr fontId="1"/>
  </si>
  <si>
    <t>ダストテーブル</t>
    <phoneticPr fontId="1"/>
  </si>
  <si>
    <t>ソイルドテーブル</t>
    <phoneticPr fontId="1"/>
  </si>
  <si>
    <t>パイプ棚</t>
    <rPh sb="3" eb="4">
      <t>タナ</t>
    </rPh>
    <phoneticPr fontId="1"/>
  </si>
  <si>
    <t>TX-P-120L</t>
    <phoneticPr fontId="1"/>
  </si>
  <si>
    <t>食器洗浄機</t>
    <rPh sb="0" eb="2">
      <t>ショッキ</t>
    </rPh>
    <rPh sb="2" eb="5">
      <t>センジョウキ</t>
    </rPh>
    <phoneticPr fontId="1"/>
  </si>
  <si>
    <t>JNE-6８０A</t>
    <phoneticPr fontId="1"/>
  </si>
  <si>
    <t>68ラック</t>
    <phoneticPr fontId="1"/>
  </si>
  <si>
    <t>ガスブースター</t>
    <phoneticPr fontId="1"/>
  </si>
  <si>
    <t>WB-25H</t>
    <phoneticPr fontId="1"/>
  </si>
  <si>
    <t>18L</t>
    <phoneticPr fontId="1"/>
  </si>
  <si>
    <t>クリーンテーブル</t>
    <phoneticPr fontId="1"/>
  </si>
  <si>
    <t>電気式食器消毒保管庫</t>
    <rPh sb="0" eb="3">
      <t>デンキシキ</t>
    </rPh>
    <rPh sb="3" eb="5">
      <t>ショッキ</t>
    </rPh>
    <rPh sb="5" eb="7">
      <t>ショウドク</t>
    </rPh>
    <rPh sb="7" eb="10">
      <t>ホカンコ</t>
    </rPh>
    <phoneticPr fontId="1"/>
  </si>
  <si>
    <t>NE-20AS</t>
    <phoneticPr fontId="1"/>
  </si>
  <si>
    <t>カゴ収納20</t>
    <rPh sb="2" eb="4">
      <t>シュウノウ</t>
    </rPh>
    <phoneticPr fontId="1"/>
  </si>
  <si>
    <t>サービス</t>
    <phoneticPr fontId="1"/>
  </si>
  <si>
    <t>水切付１槽シンク</t>
    <rPh sb="0" eb="2">
      <t>ミズキ</t>
    </rPh>
    <rPh sb="2" eb="3">
      <t>ツ</t>
    </rPh>
    <rPh sb="4" eb="5">
      <t>オケ</t>
    </rPh>
    <phoneticPr fontId="1"/>
  </si>
  <si>
    <t>TX-１SL-90</t>
    <phoneticPr fontId="1"/>
  </si>
  <si>
    <t>冷蔵ショーケース</t>
    <rPh sb="0" eb="2">
      <t>レイゾウ</t>
    </rPh>
    <phoneticPr fontId="1"/>
  </si>
  <si>
    <t>SSB-70C2</t>
    <phoneticPr fontId="1"/>
  </si>
  <si>
    <t>製氷機</t>
    <rPh sb="0" eb="3">
      <t>セイヒョウキ</t>
    </rPh>
    <phoneticPr fontId="1"/>
  </si>
  <si>
    <t>IN-23ON</t>
    <phoneticPr fontId="1"/>
  </si>
  <si>
    <t>230Kg</t>
    <phoneticPr fontId="1"/>
  </si>
  <si>
    <t>267L</t>
    <phoneticPr fontId="1"/>
  </si>
  <si>
    <t>衛生管理</t>
    <rPh sb="0" eb="2">
      <t>エイセイ</t>
    </rPh>
    <rPh sb="2" eb="4">
      <t>カンリ</t>
    </rPh>
    <phoneticPr fontId="1"/>
  </si>
  <si>
    <t>電解水生成装置</t>
    <rPh sb="0" eb="3">
      <t>デンカイスイ</t>
    </rPh>
    <rPh sb="3" eb="5">
      <t>セイセイ</t>
    </rPh>
    <rPh sb="5" eb="7">
      <t>ソウチ</t>
    </rPh>
    <phoneticPr fontId="1"/>
  </si>
  <si>
    <t>WOX-40WA</t>
    <phoneticPr fontId="1"/>
  </si>
  <si>
    <t>検食用冷凍庫</t>
    <rPh sb="0" eb="2">
      <t>ケンショク</t>
    </rPh>
    <rPh sb="2" eb="3">
      <t>ヨウ</t>
    </rPh>
    <rPh sb="3" eb="6">
      <t>レイトウコ</t>
    </rPh>
    <phoneticPr fontId="1"/>
  </si>
  <si>
    <t>HF-63CZT-KS</t>
    <phoneticPr fontId="1"/>
  </si>
  <si>
    <t>396L</t>
    <phoneticPr fontId="1"/>
  </si>
  <si>
    <t>全自動軟水装置</t>
    <rPh sb="0" eb="3">
      <t>ゼンジドウ</t>
    </rPh>
    <rPh sb="3" eb="5">
      <t>ナンスイ</t>
    </rPh>
    <rPh sb="5" eb="7">
      <t>ソウチ</t>
    </rPh>
    <phoneticPr fontId="1"/>
  </si>
  <si>
    <t>MSX-10</t>
    <phoneticPr fontId="1"/>
  </si>
  <si>
    <t>購入消耗品</t>
    <rPh sb="0" eb="2">
      <t>コウニュウ</t>
    </rPh>
    <rPh sb="2" eb="5">
      <t>ショウモウヒン</t>
    </rPh>
    <phoneticPr fontId="1"/>
  </si>
  <si>
    <t>保温庫</t>
    <rPh sb="0" eb="3">
      <t>ホオンコ</t>
    </rPh>
    <phoneticPr fontId="1"/>
  </si>
  <si>
    <t>保冷庫</t>
    <rPh sb="0" eb="3">
      <t>ホレイコ</t>
    </rPh>
    <phoneticPr fontId="1"/>
  </si>
  <si>
    <t>ご飯茶碗</t>
    <rPh sb="1" eb="2">
      <t>ハン</t>
    </rPh>
    <rPh sb="2" eb="4">
      <t>チャワン</t>
    </rPh>
    <phoneticPr fontId="1"/>
  </si>
  <si>
    <t>味噌汁椀</t>
    <rPh sb="0" eb="3">
      <t>ミソシル</t>
    </rPh>
    <rPh sb="3" eb="4">
      <t>ワン</t>
    </rPh>
    <phoneticPr fontId="1"/>
  </si>
  <si>
    <t>お箸</t>
    <rPh sb="1" eb="2">
      <t>ハシ</t>
    </rPh>
    <phoneticPr fontId="1"/>
  </si>
  <si>
    <t>スプーン大</t>
    <rPh sb="4" eb="5">
      <t>ダイ</t>
    </rPh>
    <phoneticPr fontId="1"/>
  </si>
  <si>
    <t>フォーク小</t>
    <rPh sb="4" eb="5">
      <t>ショウ</t>
    </rPh>
    <phoneticPr fontId="1"/>
  </si>
  <si>
    <t>プレート皿</t>
    <rPh sb="4" eb="5">
      <t>サラ</t>
    </rPh>
    <phoneticPr fontId="1"/>
  </si>
  <si>
    <t>カレー皿</t>
    <rPh sb="3" eb="4">
      <t>サラ</t>
    </rPh>
    <phoneticPr fontId="1"/>
  </si>
  <si>
    <t>小鉢小</t>
    <rPh sb="0" eb="2">
      <t>コバチ</t>
    </rPh>
    <rPh sb="2" eb="3">
      <t>ショウ</t>
    </rPh>
    <phoneticPr fontId="1"/>
  </si>
  <si>
    <t>小鉢中</t>
    <rPh sb="0" eb="2">
      <t>コバチ</t>
    </rPh>
    <rPh sb="2" eb="3">
      <t>チュウ</t>
    </rPh>
    <phoneticPr fontId="1"/>
  </si>
  <si>
    <t>トレイ</t>
  </si>
  <si>
    <t>湯飲み</t>
    <rPh sb="0" eb="2">
      <t>ユノ</t>
    </rPh>
    <phoneticPr fontId="1"/>
  </si>
  <si>
    <t>ピッチャー</t>
  </si>
  <si>
    <t>１３４＊７０程度</t>
    <rPh sb="6" eb="8">
      <t>テイド</t>
    </rPh>
    <phoneticPr fontId="1"/>
  </si>
  <si>
    <t>１１０＊６０程度</t>
    <rPh sb="6" eb="8">
      <t>テイド</t>
    </rPh>
    <phoneticPr fontId="1"/>
  </si>
  <si>
    <t>２３０＊２０程度</t>
    <rPh sb="6" eb="8">
      <t>テイド</t>
    </rPh>
    <phoneticPr fontId="1"/>
  </si>
  <si>
    <t>２００＊４３程度</t>
    <rPh sb="6" eb="8">
      <t>テイド</t>
    </rPh>
    <phoneticPr fontId="1"/>
  </si>
  <si>
    <t>１１５＊３９程度</t>
    <rPh sb="6" eb="8">
      <t>テイド</t>
    </rPh>
    <phoneticPr fontId="1"/>
  </si>
  <si>
    <t>１３０＊４５程度</t>
    <rPh sb="6" eb="8">
      <t>テイド</t>
    </rPh>
    <phoneticPr fontId="1"/>
  </si>
  <si>
    <t>４００＊３３０＊２０程度</t>
    <rPh sb="10" eb="12">
      <t>テイド</t>
    </rPh>
    <phoneticPr fontId="1"/>
  </si>
  <si>
    <t>９７＊５５程度</t>
    <rPh sb="5" eb="7">
      <t>テイド</t>
    </rPh>
    <phoneticPr fontId="1"/>
  </si>
  <si>
    <t>２リットル程度</t>
    <rPh sb="5" eb="7">
      <t>テイド</t>
    </rPh>
    <phoneticPr fontId="1"/>
  </si>
  <si>
    <t>電子ジャー</t>
    <rPh sb="0" eb="2">
      <t>デンシ</t>
    </rPh>
    <phoneticPr fontId="1"/>
  </si>
  <si>
    <t>スープジャー</t>
  </si>
  <si>
    <t>タニコーTHA-C80A</t>
  </si>
  <si>
    <t>タニコーJHI-M120</t>
  </si>
  <si>
    <t>下膳用台車</t>
    <rPh sb="0" eb="1">
      <t>ゲ</t>
    </rPh>
    <rPh sb="1" eb="2">
      <t>ゼン</t>
    </rPh>
    <rPh sb="2" eb="3">
      <t>ヨウ</t>
    </rPh>
    <rPh sb="3" eb="5">
      <t>ダイシャ</t>
    </rPh>
    <phoneticPr fontId="1"/>
  </si>
  <si>
    <t>タニコーEU2-4691S</t>
  </si>
  <si>
    <t>事務用デスク</t>
    <rPh sb="0" eb="3">
      <t>ジムヨウ</t>
    </rPh>
    <phoneticPr fontId="1"/>
  </si>
  <si>
    <t>事務用椅子</t>
    <rPh sb="0" eb="3">
      <t>ジムヨウ</t>
    </rPh>
    <rPh sb="3" eb="5">
      <t>イス</t>
    </rPh>
    <phoneticPr fontId="1"/>
  </si>
  <si>
    <t>ロッカー</t>
  </si>
  <si>
    <t>イトーキ CZRシリーズ片袖デスク</t>
  </si>
  <si>
    <t>イトーキ コルトチェア肘なし</t>
  </si>
  <si>
    <t>イトーキ スチールロッカーLF４人用</t>
  </si>
  <si>
    <t>可動式備品</t>
    <rPh sb="0" eb="3">
      <t>カドウシキ</t>
    </rPh>
    <rPh sb="3" eb="5">
      <t>ビヒン</t>
    </rPh>
    <phoneticPr fontId="1"/>
  </si>
  <si>
    <t>小鉢中120</t>
    <rPh sb="0" eb="2">
      <t>コバチ</t>
    </rPh>
    <rPh sb="2" eb="3">
      <t>チュウ</t>
    </rPh>
    <phoneticPr fontId="1"/>
  </si>
  <si>
    <t>プレート皿120</t>
    <rPh sb="4" eb="5">
      <t>サラ</t>
    </rPh>
    <phoneticPr fontId="1"/>
  </si>
  <si>
    <t>委託業者が準備するもの</t>
    <rPh sb="0" eb="2">
      <t>イタク</t>
    </rPh>
    <rPh sb="2" eb="4">
      <t>ギョウシャ</t>
    </rPh>
    <rPh sb="5" eb="7">
      <t>ジュンビ</t>
    </rPh>
    <phoneticPr fontId="1"/>
  </si>
  <si>
    <t>調理道具</t>
    <rPh sb="0" eb="2">
      <t>チョウリ</t>
    </rPh>
    <rPh sb="2" eb="4">
      <t>ドウグ</t>
    </rPh>
    <phoneticPr fontId="1"/>
  </si>
  <si>
    <t>掃除道具</t>
    <rPh sb="0" eb="2">
      <t>ソウジ</t>
    </rPh>
    <rPh sb="2" eb="4">
      <t>ドウグ</t>
    </rPh>
    <phoneticPr fontId="1"/>
  </si>
  <si>
    <t>調味料</t>
    <rPh sb="0" eb="3">
      <t>チョウミリョウ</t>
    </rPh>
    <phoneticPr fontId="1"/>
  </si>
  <si>
    <t>その他</t>
    <rPh sb="2" eb="3">
      <t>タ</t>
    </rPh>
    <phoneticPr fontId="1"/>
  </si>
  <si>
    <t>残飯入れ</t>
    <rPh sb="0" eb="2">
      <t>ザンパン</t>
    </rPh>
    <rPh sb="2" eb="3">
      <t>イ</t>
    </rPh>
    <phoneticPr fontId="1"/>
  </si>
  <si>
    <t>事務室</t>
    <rPh sb="0" eb="3">
      <t>ジムシツ</t>
    </rPh>
    <phoneticPr fontId="1"/>
  </si>
  <si>
    <t>ドレッシング等卓上調味料</t>
    <rPh sb="6" eb="7">
      <t>トウ</t>
    </rPh>
    <rPh sb="7" eb="9">
      <t>タクジョウ</t>
    </rPh>
    <rPh sb="9" eb="12">
      <t>チョウミリョウ</t>
    </rPh>
    <phoneticPr fontId="1"/>
  </si>
  <si>
    <t>ラップ、ホイル、キッチンペーパー等</t>
    <rPh sb="16" eb="17">
      <t>トウ</t>
    </rPh>
    <phoneticPr fontId="1"/>
  </si>
  <si>
    <t>バケツ、ホース、ゴミ袋等</t>
    <rPh sb="10" eb="11">
      <t>ブクロ</t>
    </rPh>
    <rPh sb="11" eb="12">
      <t>トウ</t>
    </rPh>
    <phoneticPr fontId="1"/>
  </si>
  <si>
    <t>つまようじ、紙ナプキン等</t>
    <rPh sb="6" eb="7">
      <t>カミ</t>
    </rPh>
    <rPh sb="11" eb="12">
      <t>トウ</t>
    </rPh>
    <phoneticPr fontId="1"/>
  </si>
  <si>
    <t>電話、FAX等事務用品</t>
    <rPh sb="0" eb="2">
      <t>デンワ</t>
    </rPh>
    <rPh sb="6" eb="7">
      <t>トウ</t>
    </rPh>
    <rPh sb="7" eb="9">
      <t>ジム</t>
    </rPh>
    <rPh sb="9" eb="11">
      <t>ヨウヒン</t>
    </rPh>
    <phoneticPr fontId="1"/>
  </si>
  <si>
    <t>※固定、可動の備品については、委託期間中も県で修繕、切り替え等を行います。</t>
    <rPh sb="1" eb="3">
      <t>コテイ</t>
    </rPh>
    <rPh sb="4" eb="6">
      <t>カドウ</t>
    </rPh>
    <rPh sb="7" eb="9">
      <t>ビヒン</t>
    </rPh>
    <rPh sb="15" eb="17">
      <t>イタク</t>
    </rPh>
    <rPh sb="17" eb="20">
      <t>キカンチュウ</t>
    </rPh>
    <rPh sb="21" eb="22">
      <t>ケン</t>
    </rPh>
    <rPh sb="23" eb="25">
      <t>シュウゼン</t>
    </rPh>
    <rPh sb="26" eb="27">
      <t>キ</t>
    </rPh>
    <rPh sb="28" eb="29">
      <t>カ</t>
    </rPh>
    <rPh sb="30" eb="31">
      <t>トウ</t>
    </rPh>
    <rPh sb="32" eb="33">
      <t>オコナ</t>
    </rPh>
    <phoneticPr fontId="1"/>
  </si>
  <si>
    <t>※購入消耗品で不足がありましたら食材費から支出します。</t>
    <rPh sb="1" eb="3">
      <t>コウニュウ</t>
    </rPh>
    <rPh sb="3" eb="6">
      <t>ショウモウヒン</t>
    </rPh>
    <rPh sb="7" eb="9">
      <t>フソク</t>
    </rPh>
    <rPh sb="16" eb="19">
      <t>ショクザイヒ</t>
    </rPh>
    <rPh sb="21" eb="23">
      <t>シシュツ</t>
    </rPh>
    <phoneticPr fontId="1"/>
  </si>
  <si>
    <t>※常時使用しない特別食用食器等は業者負担による貸し出し対応等になりますので事前調整をお願いします。</t>
    <rPh sb="1" eb="3">
      <t>ジョウジ</t>
    </rPh>
    <rPh sb="3" eb="5">
      <t>シヨウ</t>
    </rPh>
    <rPh sb="8" eb="11">
      <t>トクベツショク</t>
    </rPh>
    <rPh sb="11" eb="12">
      <t>ヨウ</t>
    </rPh>
    <rPh sb="12" eb="14">
      <t>ショッキ</t>
    </rPh>
    <rPh sb="14" eb="15">
      <t>トウ</t>
    </rPh>
    <rPh sb="16" eb="18">
      <t>ギョウシャ</t>
    </rPh>
    <rPh sb="18" eb="20">
      <t>フタン</t>
    </rPh>
    <rPh sb="23" eb="24">
      <t>カ</t>
    </rPh>
    <rPh sb="25" eb="26">
      <t>ダ</t>
    </rPh>
    <rPh sb="27" eb="29">
      <t>タイオウ</t>
    </rPh>
    <rPh sb="29" eb="30">
      <t>トウ</t>
    </rPh>
    <rPh sb="37" eb="39">
      <t>ジゼン</t>
    </rPh>
    <rPh sb="39" eb="41">
      <t>チョウセイ</t>
    </rPh>
    <rPh sb="43" eb="44">
      <t>ネガ</t>
    </rPh>
    <phoneticPr fontId="1"/>
  </si>
  <si>
    <t>包丁、鍋、まな板、ざる、おたま等</t>
    <rPh sb="0" eb="2">
      <t>ホウチョウ</t>
    </rPh>
    <rPh sb="3" eb="4">
      <t>ナベ</t>
    </rPh>
    <rPh sb="7" eb="8">
      <t>イタ</t>
    </rPh>
    <rPh sb="15" eb="16">
      <t>ナド</t>
    </rPh>
    <phoneticPr fontId="1"/>
  </si>
  <si>
    <t>調理補助消耗品</t>
    <rPh sb="0" eb="2">
      <t>チョウリ</t>
    </rPh>
    <rPh sb="2" eb="4">
      <t>ホジョ</t>
    </rPh>
    <rPh sb="4" eb="7">
      <t>ショウモウヒン</t>
    </rPh>
    <phoneticPr fontId="1"/>
  </si>
  <si>
    <t>※食堂の清掃は舎監の監督下で寮生が実施しますが、再点検、卓上用布巾の消毒等一部をお願いします。</t>
    <rPh sb="1" eb="3">
      <t>ショクドウ</t>
    </rPh>
    <rPh sb="4" eb="6">
      <t>セイソウ</t>
    </rPh>
    <rPh sb="7" eb="9">
      <t>シャカン</t>
    </rPh>
    <rPh sb="10" eb="13">
      <t>カントクカ</t>
    </rPh>
    <rPh sb="14" eb="16">
      <t>リョウセイ</t>
    </rPh>
    <rPh sb="17" eb="19">
      <t>ジッシ</t>
    </rPh>
    <rPh sb="24" eb="25">
      <t>サイ</t>
    </rPh>
    <rPh sb="25" eb="27">
      <t>テンケン</t>
    </rPh>
    <rPh sb="28" eb="31">
      <t>タクジョウヨウ</t>
    </rPh>
    <rPh sb="31" eb="33">
      <t>フキン</t>
    </rPh>
    <rPh sb="34" eb="36">
      <t>ショウドク</t>
    </rPh>
    <rPh sb="36" eb="37">
      <t>トウ</t>
    </rPh>
    <rPh sb="37" eb="39">
      <t>イチブ</t>
    </rPh>
    <rPh sb="41" eb="42">
      <t>ネガ</t>
    </rPh>
    <phoneticPr fontId="1"/>
  </si>
  <si>
    <t>※業者が準備するものの内、調理道具等3年間の委託期間中使用可能な物品は3年での減価償却を想定</t>
    <rPh sb="1" eb="3">
      <t>ギョウシャ</t>
    </rPh>
    <rPh sb="4" eb="6">
      <t>ジュンビ</t>
    </rPh>
    <rPh sb="11" eb="12">
      <t>ウチ</t>
    </rPh>
    <rPh sb="13" eb="15">
      <t>チョウリ</t>
    </rPh>
    <rPh sb="15" eb="17">
      <t>ドウグ</t>
    </rPh>
    <rPh sb="17" eb="18">
      <t>トウ</t>
    </rPh>
    <rPh sb="19" eb="20">
      <t>ネン</t>
    </rPh>
    <rPh sb="20" eb="21">
      <t>カン</t>
    </rPh>
    <rPh sb="22" eb="24">
      <t>イタク</t>
    </rPh>
    <rPh sb="24" eb="26">
      <t>キカン</t>
    </rPh>
    <rPh sb="26" eb="27">
      <t>チュウ</t>
    </rPh>
    <rPh sb="27" eb="29">
      <t>シヨウ</t>
    </rPh>
    <rPh sb="29" eb="31">
      <t>カノウ</t>
    </rPh>
    <rPh sb="32" eb="34">
      <t>ブッピン</t>
    </rPh>
    <rPh sb="36" eb="37">
      <t>ネン</t>
    </rPh>
    <rPh sb="39" eb="41">
      <t>ゲンカ</t>
    </rPh>
    <rPh sb="41" eb="43">
      <t>ショウキャク</t>
    </rPh>
    <rPh sb="44" eb="46">
      <t>ソウテイ</t>
    </rPh>
    <phoneticPr fontId="1"/>
  </si>
  <si>
    <t>し、毎月の食材費より充当してください。</t>
    <rPh sb="2" eb="4">
      <t>マイツキ</t>
    </rPh>
    <rPh sb="5" eb="8">
      <t>ショクザイヒ</t>
    </rPh>
    <rPh sb="10" eb="12">
      <t>ジュウトウ</t>
    </rPh>
    <phoneticPr fontId="1"/>
  </si>
  <si>
    <t>厨房、厨房事務室用</t>
    <rPh sb="0" eb="2">
      <t>チュウボウ</t>
    </rPh>
    <rPh sb="3" eb="5">
      <t>チュウボウ</t>
    </rPh>
    <rPh sb="5" eb="8">
      <t>ジムシツ</t>
    </rPh>
    <rPh sb="8" eb="9">
      <t>ヨウ</t>
    </rPh>
    <phoneticPr fontId="1"/>
  </si>
  <si>
    <t>食器用洗剤等</t>
    <rPh sb="0" eb="2">
      <t>ショッキ</t>
    </rPh>
    <rPh sb="2" eb="3">
      <t>ヨウ</t>
    </rPh>
    <rPh sb="3" eb="5">
      <t>センザイ</t>
    </rPh>
    <rPh sb="5" eb="6">
      <t>トウ</t>
    </rPh>
    <phoneticPr fontId="1"/>
  </si>
  <si>
    <t>洗剤、スポンジ、布巾等</t>
    <rPh sb="0" eb="2">
      <t>センザイ</t>
    </rPh>
    <rPh sb="8" eb="10">
      <t>フキン</t>
    </rPh>
    <rPh sb="10" eb="11">
      <t>トウ</t>
    </rPh>
    <phoneticPr fontId="1"/>
  </si>
  <si>
    <t>スリーライン/23cm丸皿用カバー</t>
    <rPh sb="11" eb="12">
      <t>マル</t>
    </rPh>
    <rPh sb="12" eb="13">
      <t>ザラ</t>
    </rPh>
    <rPh sb="13" eb="14">
      <t>ヨウ</t>
    </rPh>
    <phoneticPr fontId="1"/>
  </si>
  <si>
    <t>マルケイ/22.5cm六角箸/マット濃朱</t>
    <rPh sb="11" eb="13">
      <t>ロッカク</t>
    </rPh>
    <rPh sb="13" eb="14">
      <t>ハシ</t>
    </rPh>
    <rPh sb="18" eb="19">
      <t>ノウ</t>
    </rPh>
    <rPh sb="19" eb="20">
      <t>シュ</t>
    </rPh>
    <phoneticPr fontId="1"/>
  </si>
  <si>
    <t>PP014CL</t>
  </si>
  <si>
    <t>G45EP</t>
  </si>
  <si>
    <t>A28KY</t>
  </si>
  <si>
    <t>E94EP</t>
  </si>
  <si>
    <t>E93EP</t>
  </si>
  <si>
    <t>D50EP</t>
  </si>
  <si>
    <t>C23EP</t>
  </si>
  <si>
    <t>G48EP</t>
  </si>
  <si>
    <t>E98EP</t>
  </si>
  <si>
    <t>B115TMR</t>
  </si>
  <si>
    <t>A78HOP</t>
  </si>
  <si>
    <t>293-OP</t>
  </si>
  <si>
    <t>TK-170</t>
  </si>
  <si>
    <t>H346SLV</t>
  </si>
  <si>
    <t>H343SLV</t>
  </si>
  <si>
    <t>H345SLV</t>
  </si>
  <si>
    <t>H342SLV</t>
  </si>
  <si>
    <t>H92MBN</t>
  </si>
  <si>
    <t>6-0113-0114</t>
  </si>
  <si>
    <t>H29</t>
    <phoneticPr fontId="1"/>
  </si>
  <si>
    <t>H28</t>
    <phoneticPr fontId="1"/>
  </si>
  <si>
    <t>H27</t>
    <phoneticPr fontId="1"/>
  </si>
  <si>
    <t>N22GN</t>
    <phoneticPr fontId="1"/>
  </si>
  <si>
    <t>マルケイ/43cm長角トレー中</t>
    <phoneticPr fontId="1"/>
  </si>
  <si>
    <t>5-0100-0701</t>
    <phoneticPr fontId="1"/>
  </si>
  <si>
    <t xml:space="preserve">ヴォルラース/ノンスティックエッグパン </t>
    <phoneticPr fontId="1"/>
  </si>
  <si>
    <t xml:space="preserve">イービーエム/アルマイト水切ザル 38cm </t>
    <phoneticPr fontId="1"/>
  </si>
  <si>
    <t>6611500</t>
    <phoneticPr fontId="1"/>
  </si>
  <si>
    <t>マルケイ/深小鉢/エスパーニャ/112×H64　320ml</t>
    <rPh sb="5" eb="6">
      <t>フカ</t>
    </rPh>
    <rPh sb="6" eb="8">
      <t>コバチ</t>
    </rPh>
    <phoneticPr fontId="1"/>
  </si>
  <si>
    <t>マルケイ/サラダボール/エスパーニャ/142×H38 270ml</t>
    <phoneticPr fontId="1"/>
  </si>
  <si>
    <t>マルケイ/飯碗中/スープ・DC/菜時器/122×H70 410ml</t>
    <rPh sb="5" eb="6">
      <t>ハン</t>
    </rPh>
    <rPh sb="6" eb="7">
      <t>ワン</t>
    </rPh>
    <rPh sb="7" eb="8">
      <t>チュウ</t>
    </rPh>
    <phoneticPr fontId="1"/>
  </si>
  <si>
    <t>スリーライン/16-16.5cm丸皿用カバー/168×H38</t>
    <rPh sb="16" eb="17">
      <t>マル</t>
    </rPh>
    <rPh sb="17" eb="18">
      <t>ザラ</t>
    </rPh>
    <rPh sb="18" eb="19">
      <t>ヨウ</t>
    </rPh>
    <phoneticPr fontId="1"/>
  </si>
  <si>
    <t>マルケイ/羽反吸物椀/内朱/105×H64 300ml</t>
    <rPh sb="5" eb="6">
      <t>ハネ</t>
    </rPh>
    <rPh sb="6" eb="7">
      <t>ハン</t>
    </rPh>
    <rPh sb="7" eb="9">
      <t>スイモノ</t>
    </rPh>
    <rPh sb="9" eb="10">
      <t>ワン</t>
    </rPh>
    <rPh sb="11" eb="12">
      <t>ウチ</t>
    </rPh>
    <rPh sb="12" eb="13">
      <t>シュ</t>
    </rPh>
    <phoneticPr fontId="1"/>
  </si>
  <si>
    <t>マルケイ/14cm用丸カバー/クリア/147×H40</t>
    <rPh sb="9" eb="10">
      <t>ヨウ</t>
    </rPh>
    <rPh sb="10" eb="11">
      <t>マル</t>
    </rPh>
    <phoneticPr fontId="1"/>
  </si>
  <si>
    <t>マルケイ/丸小鉢浅型/エスパーニャ/114×H40 210cc</t>
    <rPh sb="5" eb="6">
      <t>マル</t>
    </rPh>
    <rPh sb="6" eb="8">
      <t>コバチ</t>
    </rPh>
    <rPh sb="8" eb="10">
      <t>アサガタ</t>
    </rPh>
    <phoneticPr fontId="1"/>
  </si>
  <si>
    <t>マルケイ/大丼/天目・黒釉/169×H84 1ℓ</t>
    <rPh sb="5" eb="6">
      <t>オオ</t>
    </rPh>
    <rPh sb="6" eb="7">
      <t>ドン</t>
    </rPh>
    <rPh sb="8" eb="10">
      <t>テンモク</t>
    </rPh>
    <phoneticPr fontId="1"/>
  </si>
  <si>
    <t>マルケイ/スープ皿/エスパーニャ/230×H37</t>
    <rPh sb="8" eb="9">
      <t>ザラ</t>
    </rPh>
    <phoneticPr fontId="1"/>
  </si>
  <si>
    <t>マルケイ/ミート皿/エスパーニャ/230×H21</t>
    <rPh sb="8" eb="9">
      <t>ザラ</t>
    </rPh>
    <phoneticPr fontId="1"/>
  </si>
  <si>
    <t xml:space="preserve">マルケイ/16.5cm丸深皿/エスパーニャ/166×H35 430ml </t>
    <rPh sb="11" eb="12">
      <t>マル</t>
    </rPh>
    <rPh sb="12" eb="13">
      <t>フカ</t>
    </rPh>
    <rPh sb="13" eb="14">
      <t>ザラ</t>
    </rPh>
    <phoneticPr fontId="1"/>
  </si>
  <si>
    <t>マルケイ/湯呑み大/エスパーニャ/96×H61 230ml</t>
    <rPh sb="5" eb="7">
      <t>ユノミ</t>
    </rPh>
    <rPh sb="8" eb="9">
      <t>ダイ</t>
    </rPh>
    <phoneticPr fontId="1"/>
  </si>
  <si>
    <t>商品名</t>
    <rPh sb="0" eb="3">
      <t>ショウヒンメイ</t>
    </rPh>
    <phoneticPr fontId="1"/>
  </si>
  <si>
    <t>型番等</t>
    <rPh sb="0" eb="2">
      <t>カタバン</t>
    </rPh>
    <rPh sb="2" eb="3">
      <t>トウ</t>
    </rPh>
    <phoneticPr fontId="1"/>
  </si>
  <si>
    <t>マルケイ/デザートスプーンST/180×W38</t>
    <phoneticPr fontId="1"/>
  </si>
  <si>
    <t>マルケイ/コーヒースプーンST/121×W27</t>
    <phoneticPr fontId="1"/>
  </si>
  <si>
    <t>マルケイ/ヒメフォークST/123×W16</t>
    <phoneticPr fontId="1"/>
  </si>
  <si>
    <t>マルケイ/デザートフォークST/186×W24</t>
    <phoneticPr fontId="1"/>
  </si>
  <si>
    <t>食器等一覧</t>
    <rPh sb="0" eb="2">
      <t>ショッキ</t>
    </rPh>
    <rPh sb="2" eb="3">
      <t>トウ</t>
    </rPh>
    <rPh sb="3" eb="5">
      <t>イチラン</t>
    </rPh>
    <phoneticPr fontId="1"/>
  </si>
  <si>
    <t>6-0235-0212</t>
    <phoneticPr fontId="1"/>
  </si>
  <si>
    <t>備考</t>
    <rPh sb="0" eb="2">
      <t>ビコウ</t>
    </rPh>
    <phoneticPr fontId="1"/>
  </si>
  <si>
    <t>DGB17C</t>
    <phoneticPr fontId="1"/>
  </si>
  <si>
    <t>PK1-OG/PK1 OG</t>
    <phoneticPr fontId="1"/>
  </si>
  <si>
    <t>マルケイ/PK1OG　PP食器かご/405×375×H205</t>
    <rPh sb="13" eb="15">
      <t>ショッキ</t>
    </rPh>
    <phoneticPr fontId="1"/>
  </si>
  <si>
    <t>5-0093-0102</t>
    <phoneticPr fontId="1"/>
  </si>
  <si>
    <t>5-0094-0102</t>
    <phoneticPr fontId="1"/>
  </si>
  <si>
    <t>5-0093-0115</t>
    <phoneticPr fontId="1"/>
  </si>
  <si>
    <t>5-1041-0301</t>
    <phoneticPr fontId="1"/>
  </si>
  <si>
    <t>弁慶/プレートトレーラックプレートトレー -85-A</t>
    <rPh sb="0" eb="2">
      <t>ベンケイ</t>
    </rPh>
    <phoneticPr fontId="1"/>
  </si>
  <si>
    <t>弁慶/プレートトレーラックプレートトレー -85</t>
    <rPh sb="0" eb="2">
      <t>ベンケイ</t>
    </rPh>
    <phoneticPr fontId="1"/>
  </si>
  <si>
    <t>5-1041-0202</t>
    <phoneticPr fontId="1"/>
  </si>
  <si>
    <t>象印/クールピッチャー</t>
    <phoneticPr fontId="1"/>
  </si>
  <si>
    <t>6-0235-0208</t>
    <phoneticPr fontId="1"/>
  </si>
  <si>
    <t>TKG/21-0ステンレスボール/42cm/453×H159 16.2ℓ</t>
    <phoneticPr fontId="1"/>
  </si>
  <si>
    <t>TKG/21-0ステンレスボール/30cm/325×H112 6.3ℓ</t>
    <phoneticPr fontId="1"/>
  </si>
  <si>
    <t>KINGO/ステンレスホテルパン11025 １/１サイズ/530×327×H25</t>
    <phoneticPr fontId="1"/>
  </si>
  <si>
    <t>KINGO/ステンレスホテルパン11065 １/１サイズ/530×327×H65</t>
    <phoneticPr fontId="1"/>
  </si>
  <si>
    <t>KINGO/ステンレス穴明ホテルパン11025PS１/１サイズ/530×327×H25</t>
    <rPh sb="11" eb="13">
      <t>アナア</t>
    </rPh>
    <phoneticPr fontId="1"/>
  </si>
  <si>
    <t>タニコー</t>
    <phoneticPr fontId="1"/>
  </si>
  <si>
    <t>タニコー</t>
    <phoneticPr fontId="1"/>
  </si>
  <si>
    <t>イトーキ</t>
    <phoneticPr fontId="1"/>
  </si>
  <si>
    <t>CZRシリーズ片袖デスク</t>
    <phoneticPr fontId="1"/>
  </si>
  <si>
    <t>コルトチェア肘なし</t>
    <phoneticPr fontId="1"/>
  </si>
  <si>
    <t>スチールロッカーLF４人用</t>
    <phoneticPr fontId="1"/>
  </si>
  <si>
    <t>EU2-4691S</t>
    <phoneticPr fontId="1"/>
  </si>
  <si>
    <t>JHI-M120</t>
    <phoneticPr fontId="1"/>
  </si>
  <si>
    <t>THA-C80A</t>
    <phoneticPr fontId="1"/>
  </si>
  <si>
    <t>事務用備品</t>
    <rPh sb="0" eb="2">
      <t>ジム</t>
    </rPh>
    <rPh sb="2" eb="3">
      <t>ヨウ</t>
    </rPh>
    <rPh sb="3" eb="5">
      <t>ビヒン</t>
    </rPh>
    <phoneticPr fontId="1"/>
  </si>
  <si>
    <t>数量</t>
    <rPh sb="0" eb="2">
      <t>スウリョウ</t>
    </rPh>
    <phoneticPr fontId="1"/>
  </si>
  <si>
    <t>5-0093-0102</t>
  </si>
  <si>
    <t>5-0094-0102</t>
  </si>
  <si>
    <t>5-0093-0115</t>
  </si>
  <si>
    <t>5-0100-0701</t>
  </si>
  <si>
    <t>6611500</t>
  </si>
  <si>
    <t>6-0235-0212</t>
  </si>
  <si>
    <t>6-0235-0208</t>
  </si>
  <si>
    <t>PK1-OG/PK1 OG</t>
  </si>
  <si>
    <t>5-1041-0301</t>
  </si>
  <si>
    <t>5-1041-0202</t>
  </si>
  <si>
    <t>KINGO</t>
    <phoneticPr fontId="1"/>
  </si>
  <si>
    <t>ヴォルラース</t>
    <phoneticPr fontId="1"/>
  </si>
  <si>
    <t>イービーエム</t>
    <phoneticPr fontId="1"/>
  </si>
  <si>
    <t>TKG</t>
    <phoneticPr fontId="1"/>
  </si>
  <si>
    <t>マルケイ</t>
    <phoneticPr fontId="1"/>
  </si>
  <si>
    <t>弁慶</t>
    <rPh sb="0" eb="2">
      <t>ベンケイ</t>
    </rPh>
    <phoneticPr fontId="1"/>
  </si>
  <si>
    <t>ステンレスホテルパン11025 １/１サイズ/530×327×H25</t>
    <phoneticPr fontId="1"/>
  </si>
  <si>
    <t>ステンレス穴明ホテルパン11025PS１/１サイズ/530×327×H25</t>
    <rPh sb="5" eb="7">
      <t>アナア</t>
    </rPh>
    <phoneticPr fontId="1"/>
  </si>
  <si>
    <t>ステンレスホテルパン11065 １/１サイズ/530×327×H65</t>
    <phoneticPr fontId="1"/>
  </si>
  <si>
    <t xml:space="preserve">ノンスティックエッグパン </t>
    <phoneticPr fontId="1"/>
  </si>
  <si>
    <t xml:space="preserve">アルマイト水切ザル 38cm </t>
    <phoneticPr fontId="1"/>
  </si>
  <si>
    <t>21-0ステンレスボール/42cm/453×H159 16.2ℓ</t>
    <phoneticPr fontId="1"/>
  </si>
  <si>
    <t>21-0ステンレスボール/30cm/325×H112 6.3ℓ</t>
    <phoneticPr fontId="1"/>
  </si>
  <si>
    <t>PK1OG　PP食器かご/405×375×H205</t>
    <rPh sb="8" eb="10">
      <t>ショッキ</t>
    </rPh>
    <phoneticPr fontId="1"/>
  </si>
  <si>
    <t>プレートトレーラックプレートトレー -85-A</t>
    <phoneticPr fontId="1"/>
  </si>
  <si>
    <t>プレートトレーラックプレートトレー -85</t>
    <phoneticPr fontId="1"/>
  </si>
  <si>
    <t>厨房用品（調理用具、食缶等）</t>
    <rPh sb="0" eb="2">
      <t>チュウボウ</t>
    </rPh>
    <rPh sb="2" eb="4">
      <t>ヨウヒン</t>
    </rPh>
    <rPh sb="5" eb="7">
      <t>チョウリ</t>
    </rPh>
    <rPh sb="7" eb="9">
      <t>ヨウグ</t>
    </rPh>
    <rPh sb="10" eb="12">
      <t>ショッカン</t>
    </rPh>
    <rPh sb="12" eb="13">
      <t>トウ</t>
    </rPh>
    <phoneticPr fontId="1"/>
  </si>
  <si>
    <t>厨房機器（固定式）</t>
    <rPh sb="0" eb="2">
      <t>チュウボウ</t>
    </rPh>
    <rPh sb="2" eb="4">
      <t>キキ</t>
    </rPh>
    <rPh sb="5" eb="7">
      <t>コテイ</t>
    </rPh>
    <rPh sb="7" eb="8">
      <t>シキ</t>
    </rPh>
    <phoneticPr fontId="1"/>
  </si>
  <si>
    <t>「厨房機器平面図 （図面番号：M-16）」参照</t>
    <rPh sb="1" eb="3">
      <t>チュウボウ</t>
    </rPh>
    <rPh sb="3" eb="5">
      <t>キキ</t>
    </rPh>
    <rPh sb="5" eb="8">
      <t>ヘイメンズ</t>
    </rPh>
    <rPh sb="10" eb="12">
      <t>ズメン</t>
    </rPh>
    <rPh sb="12" eb="14">
      <t>バンゴウ</t>
    </rPh>
    <rPh sb="21" eb="23">
      <t>サンショウ</t>
    </rPh>
    <phoneticPr fontId="1"/>
  </si>
  <si>
    <t>「厨房機器リスト（１） （図面番号：M-17）」参照</t>
    <rPh sb="1" eb="3">
      <t>チュウボウ</t>
    </rPh>
    <rPh sb="3" eb="5">
      <t>キキ</t>
    </rPh>
    <rPh sb="24" eb="26">
      <t>サンショウ</t>
    </rPh>
    <phoneticPr fontId="1"/>
  </si>
  <si>
    <t>「厨房機器リスト（２） （図面番号：M-18）」参照</t>
    <rPh sb="1" eb="3">
      <t>チュウボウ</t>
    </rPh>
    <rPh sb="3" eb="5">
      <t>キキ</t>
    </rPh>
    <rPh sb="24" eb="26">
      <t>サンショウ</t>
    </rPh>
    <phoneticPr fontId="1"/>
  </si>
  <si>
    <t>厨房設備等一覧</t>
    <rPh sb="0" eb="2">
      <t>チュウボウ</t>
    </rPh>
    <rPh sb="2" eb="4">
      <t>セツビ</t>
    </rPh>
    <rPh sb="4" eb="5">
      <t>トウ</t>
    </rPh>
    <rPh sb="5" eb="7">
      <t>イチラン</t>
    </rPh>
    <phoneticPr fontId="1"/>
  </si>
  <si>
    <t>マルケイ/22.5cm六角箸/マット濃茶</t>
    <rPh sb="11" eb="13">
      <t>ロッカク</t>
    </rPh>
    <rPh sb="13" eb="14">
      <t>ハシ</t>
    </rPh>
    <rPh sb="18" eb="19">
      <t>ノウ</t>
    </rPh>
    <rPh sb="19" eb="20">
      <t>チャ</t>
    </rPh>
    <phoneticPr fontId="1"/>
  </si>
  <si>
    <t>※型番から茶色　、今までの一覧表ではマット農朱になっている。</t>
    <rPh sb="1" eb="3">
      <t>カタバン</t>
    </rPh>
    <rPh sb="5" eb="7">
      <t>チャイロ</t>
    </rPh>
    <rPh sb="9" eb="10">
      <t>イマ</t>
    </rPh>
    <rPh sb="13" eb="16">
      <t>イチランヒョウ</t>
    </rPh>
    <rPh sb="21" eb="22">
      <t>ノウ</t>
    </rPh>
    <rPh sb="22" eb="23">
      <t>シュ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</si>
</sst>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20"/>
      <color theme="1"/>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2">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0" fillId="0" borderId="0" xfId="0" applyAlignment="1">
      <alignment vertical="center" wrapText="1"/>
    </xf>
    <xf numFmtId="0" fontId="0" fillId="0" borderId="1" xfId="0" applyBorder="1" applyAlignment="1">
      <alignment vertical="center" wrapText="1"/>
    </xf>
    <xf numFmtId="0" fontId="0" fillId="0" borderId="1" xfId="0" applyBorder="1">
      <alignment vertical="center"/>
    </xf>
    <xf numFmtId="0" fontId="0" fillId="2" borderId="1" xfId="0" applyFill="1" applyBorder="1" applyAlignment="1">
      <alignment vertical="center" wrapText="1"/>
    </xf>
    <xf numFmtId="0" fontId="0" fillId="2" borderId="1" xfId="0" applyFill="1" applyBorder="1">
      <alignment vertical="center"/>
    </xf>
    <xf numFmtId="0" fontId="0" fillId="3" borderId="1" xfId="0" applyFill="1" applyBorder="1" applyAlignment="1">
      <alignment vertical="center" wrapText="1"/>
    </xf>
    <xf numFmtId="0" fontId="0" fillId="2" borderId="1" xfId="0" applyFill="1" applyBorder="1" applyAlignment="1">
      <alignment horizontal="left" vertical="center" wrapText="1"/>
    </xf>
    <xf numFmtId="0" fontId="0" fillId="2" borderId="1" xfId="0" quotePrefix="1" applyFill="1" applyBorder="1">
      <alignment vertical="center"/>
    </xf>
    <xf numFmtId="0" fontId="2" fillId="0" borderId="1" xfId="0" applyFont="1" applyBorder="1" applyAlignment="1">
      <alignment horizontal="left" vertical="center"/>
    </xf>
    <xf numFmtId="0" fontId="0" fillId="0" borderId="2" xfId="0" applyBorder="1">
      <alignment vertical="center"/>
    </xf>
    <xf numFmtId="0" fontId="0" fillId="0" borderId="3" xfId="0" applyBorder="1">
      <alignment vertical="center"/>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0" fillId="0" borderId="0" xfId="1" applyNumberFormat="1" applyFont="1">
      <alignment vertical="center"/>
    </xf>
    <xf numFmtId="0" fontId="4" fillId="3" borderId="0" xfId="0" applyFont="1" applyFill="1">
      <alignment vertical="center"/>
    </xf>
    <xf numFmtId="0" fontId="5" fillId="3" borderId="0" xfId="0" applyFont="1" applyFill="1">
      <alignment vertical="center"/>
    </xf>
    <xf numFmtId="0" fontId="5" fillId="3" borderId="0" xfId="1" applyNumberFormat="1" applyFont="1" applyFill="1">
      <alignment vertical="center"/>
    </xf>
    <xf numFmtId="0" fontId="4" fillId="0" borderId="0" xfId="0" applyFont="1">
      <alignment vertical="center"/>
    </xf>
    <xf numFmtId="0" fontId="5" fillId="0" borderId="0" xfId="1" applyNumberFormat="1" applyFont="1" applyFill="1">
      <alignmen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0" fillId="0" borderId="2" xfId="0" applyBorder="1" applyAlignment="1">
      <alignment vertical="center" wrapText="1"/>
    </xf>
    <xf numFmtId="0" fontId="0" fillId="0" borderId="3" xfId="0" applyBorder="1" applyAlignment="1">
      <alignment vertical="center" wrapText="1"/>
    </xf>
    <xf numFmtId="0" fontId="6" fillId="0" borderId="0" xfId="0" applyFont="1">
      <alignment vertical="center"/>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0" fillId="0" borderId="4" xfId="0" applyBorder="1" applyAlignment="1">
      <alignment horizontal="left" vertical="center" wrapText="1"/>
    </xf>
    <xf numFmtId="0" fontId="0" fillId="0" borderId="0" xfId="0"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pn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_rels/drawing2.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pn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4</xdr:col>
      <xdr:colOff>67794</xdr:colOff>
      <xdr:row>21</xdr:row>
      <xdr:rowOff>19050</xdr:rowOff>
    </xdr:from>
    <xdr:to>
      <xdr:col>4</xdr:col>
      <xdr:colOff>464295</xdr:colOff>
      <xdr:row>21</xdr:row>
      <xdr:rowOff>421901</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07765" y="8737226"/>
          <a:ext cx="402851" cy="402851"/>
        </a:xfrm>
        <a:prstGeom prst="rect">
          <a:avLst/>
        </a:prstGeom>
      </xdr:spPr>
    </xdr:pic>
    <xdr:clientData/>
  </xdr:twoCellAnchor>
  <xdr:twoCellAnchor editAs="oneCell">
    <xdr:from>
      <xdr:col>4</xdr:col>
      <xdr:colOff>38025</xdr:colOff>
      <xdr:row>27</xdr:row>
      <xdr:rowOff>25413</xdr:rowOff>
    </xdr:from>
    <xdr:to>
      <xdr:col>4</xdr:col>
      <xdr:colOff>582476</xdr:colOff>
      <xdr:row>27</xdr:row>
      <xdr:rowOff>401931</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60329" y="9509000"/>
          <a:ext cx="538101" cy="376518"/>
        </a:xfrm>
        <a:prstGeom prst="rect">
          <a:avLst/>
        </a:prstGeom>
      </xdr:spPr>
    </xdr:pic>
    <xdr:clientData/>
  </xdr:twoCellAnchor>
  <xdr:twoCellAnchor editAs="oneCell">
    <xdr:from>
      <xdr:col>4</xdr:col>
      <xdr:colOff>66675</xdr:colOff>
      <xdr:row>7</xdr:row>
      <xdr:rowOff>28575</xdr:rowOff>
    </xdr:from>
    <xdr:to>
      <xdr:col>4</xdr:col>
      <xdr:colOff>457200</xdr:colOff>
      <xdr:row>7</xdr:row>
      <xdr:rowOff>419100</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38850" y="14906625"/>
          <a:ext cx="390525" cy="390525"/>
        </a:xfrm>
        <a:prstGeom prst="rect">
          <a:avLst/>
        </a:prstGeom>
      </xdr:spPr>
    </xdr:pic>
    <xdr:clientData/>
  </xdr:twoCellAnchor>
  <xdr:twoCellAnchor editAs="oneCell">
    <xdr:from>
      <xdr:col>4</xdr:col>
      <xdr:colOff>61633</xdr:colOff>
      <xdr:row>14</xdr:row>
      <xdr:rowOff>19050</xdr:rowOff>
    </xdr:from>
    <xdr:to>
      <xdr:col>4</xdr:col>
      <xdr:colOff>487083</xdr:colOff>
      <xdr:row>15</xdr:row>
      <xdr:rowOff>1</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034368" y="5330638"/>
          <a:ext cx="419100" cy="417980"/>
        </a:xfrm>
        <a:prstGeom prst="rect">
          <a:avLst/>
        </a:prstGeom>
      </xdr:spPr>
    </xdr:pic>
    <xdr:clientData/>
  </xdr:twoCellAnchor>
  <xdr:twoCellAnchor editAs="oneCell">
    <xdr:from>
      <xdr:col>4</xdr:col>
      <xdr:colOff>57149</xdr:colOff>
      <xdr:row>13</xdr:row>
      <xdr:rowOff>28574</xdr:rowOff>
    </xdr:from>
    <xdr:to>
      <xdr:col>4</xdr:col>
      <xdr:colOff>457200</xdr:colOff>
      <xdr:row>13</xdr:row>
      <xdr:rowOff>428625</xdr:rowOff>
    </xdr:to>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029324" y="12715874"/>
          <a:ext cx="400051" cy="400051"/>
        </a:xfrm>
        <a:prstGeom prst="rect">
          <a:avLst/>
        </a:prstGeom>
      </xdr:spPr>
    </xdr:pic>
    <xdr:clientData/>
  </xdr:twoCellAnchor>
  <xdr:twoCellAnchor editAs="oneCell">
    <xdr:from>
      <xdr:col>4</xdr:col>
      <xdr:colOff>57150</xdr:colOff>
      <xdr:row>3</xdr:row>
      <xdr:rowOff>19050</xdr:rowOff>
    </xdr:from>
    <xdr:to>
      <xdr:col>4</xdr:col>
      <xdr:colOff>457200</xdr:colOff>
      <xdr:row>3</xdr:row>
      <xdr:rowOff>419100</xdr:rowOff>
    </xdr:to>
    <xdr:pic>
      <xdr:nvPicPr>
        <xdr:cNvPr id="9" name="図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029325" y="13144500"/>
          <a:ext cx="400050" cy="400050"/>
        </a:xfrm>
        <a:prstGeom prst="rect">
          <a:avLst/>
        </a:prstGeom>
      </xdr:spPr>
    </xdr:pic>
    <xdr:clientData/>
  </xdr:twoCellAnchor>
  <xdr:twoCellAnchor editAs="oneCell">
    <xdr:from>
      <xdr:col>4</xdr:col>
      <xdr:colOff>47625</xdr:colOff>
      <xdr:row>10</xdr:row>
      <xdr:rowOff>19050</xdr:rowOff>
    </xdr:from>
    <xdr:to>
      <xdr:col>4</xdr:col>
      <xdr:colOff>457200</xdr:colOff>
      <xdr:row>10</xdr:row>
      <xdr:rowOff>428625</xdr:rowOff>
    </xdr:to>
    <xdr:pic>
      <xdr:nvPicPr>
        <xdr:cNvPr id="10" name="図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019800" y="13582650"/>
          <a:ext cx="409575" cy="409575"/>
        </a:xfrm>
        <a:prstGeom prst="rect">
          <a:avLst/>
        </a:prstGeom>
      </xdr:spPr>
    </xdr:pic>
    <xdr:clientData/>
  </xdr:twoCellAnchor>
  <xdr:twoCellAnchor editAs="oneCell">
    <xdr:from>
      <xdr:col>4</xdr:col>
      <xdr:colOff>66675</xdr:colOff>
      <xdr:row>5</xdr:row>
      <xdr:rowOff>28575</xdr:rowOff>
    </xdr:from>
    <xdr:to>
      <xdr:col>4</xdr:col>
      <xdr:colOff>438150</xdr:colOff>
      <xdr:row>5</xdr:row>
      <xdr:rowOff>400050</xdr:rowOff>
    </xdr:to>
    <xdr:pic>
      <xdr:nvPicPr>
        <xdr:cNvPr id="11" name="図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038850" y="14030325"/>
          <a:ext cx="371475" cy="371475"/>
        </a:xfrm>
        <a:prstGeom prst="rect">
          <a:avLst/>
        </a:prstGeom>
      </xdr:spPr>
    </xdr:pic>
    <xdr:clientData/>
  </xdr:twoCellAnchor>
  <xdr:twoCellAnchor editAs="oneCell">
    <xdr:from>
      <xdr:col>4</xdr:col>
      <xdr:colOff>57150</xdr:colOff>
      <xdr:row>4</xdr:row>
      <xdr:rowOff>28575</xdr:rowOff>
    </xdr:from>
    <xdr:to>
      <xdr:col>4</xdr:col>
      <xdr:colOff>447675</xdr:colOff>
      <xdr:row>4</xdr:row>
      <xdr:rowOff>419100</xdr:rowOff>
    </xdr:to>
    <xdr:pic>
      <xdr:nvPicPr>
        <xdr:cNvPr id="12" name="図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029325" y="14468475"/>
          <a:ext cx="390525" cy="390525"/>
        </a:xfrm>
        <a:prstGeom prst="rect">
          <a:avLst/>
        </a:prstGeom>
      </xdr:spPr>
    </xdr:pic>
    <xdr:clientData/>
  </xdr:twoCellAnchor>
  <xdr:twoCellAnchor editAs="oneCell">
    <xdr:from>
      <xdr:col>4</xdr:col>
      <xdr:colOff>57151</xdr:colOff>
      <xdr:row>8</xdr:row>
      <xdr:rowOff>19051</xdr:rowOff>
    </xdr:from>
    <xdr:to>
      <xdr:col>4</xdr:col>
      <xdr:colOff>457201</xdr:colOff>
      <xdr:row>8</xdr:row>
      <xdr:rowOff>419101</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029326" y="15335251"/>
          <a:ext cx="400050" cy="400050"/>
        </a:xfrm>
        <a:prstGeom prst="rect">
          <a:avLst/>
        </a:prstGeom>
      </xdr:spPr>
    </xdr:pic>
    <xdr:clientData/>
  </xdr:twoCellAnchor>
  <xdr:twoCellAnchor editAs="oneCell">
    <xdr:from>
      <xdr:col>4</xdr:col>
      <xdr:colOff>66675</xdr:colOff>
      <xdr:row>9</xdr:row>
      <xdr:rowOff>19050</xdr:rowOff>
    </xdr:from>
    <xdr:to>
      <xdr:col>4</xdr:col>
      <xdr:colOff>438150</xdr:colOff>
      <xdr:row>9</xdr:row>
      <xdr:rowOff>390525</xdr:rowOff>
    </xdr:to>
    <xdr:pic>
      <xdr:nvPicPr>
        <xdr:cNvPr id="14" name="図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038850" y="15773400"/>
          <a:ext cx="371475" cy="371475"/>
        </a:xfrm>
        <a:prstGeom prst="rect">
          <a:avLst/>
        </a:prstGeom>
      </xdr:spPr>
    </xdr:pic>
    <xdr:clientData/>
  </xdr:twoCellAnchor>
  <xdr:twoCellAnchor editAs="oneCell">
    <xdr:from>
      <xdr:col>4</xdr:col>
      <xdr:colOff>56030</xdr:colOff>
      <xdr:row>6</xdr:row>
      <xdr:rowOff>22411</xdr:rowOff>
    </xdr:from>
    <xdr:to>
      <xdr:col>4</xdr:col>
      <xdr:colOff>448236</xdr:colOff>
      <xdr:row>6</xdr:row>
      <xdr:rowOff>408267</xdr:rowOff>
    </xdr:to>
    <xdr:pic>
      <xdr:nvPicPr>
        <xdr:cNvPr id="16" name="図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028765" y="4022911"/>
          <a:ext cx="392206" cy="392206"/>
        </a:xfrm>
        <a:prstGeom prst="rect">
          <a:avLst/>
        </a:prstGeom>
      </xdr:spPr>
    </xdr:pic>
    <xdr:clientData/>
  </xdr:twoCellAnchor>
  <xdr:twoCellAnchor editAs="oneCell">
    <xdr:from>
      <xdr:col>4</xdr:col>
      <xdr:colOff>67237</xdr:colOff>
      <xdr:row>12</xdr:row>
      <xdr:rowOff>33619</xdr:rowOff>
    </xdr:from>
    <xdr:to>
      <xdr:col>4</xdr:col>
      <xdr:colOff>448237</xdr:colOff>
      <xdr:row>12</xdr:row>
      <xdr:rowOff>408269</xdr:rowOff>
    </xdr:to>
    <xdr:pic>
      <xdr:nvPicPr>
        <xdr:cNvPr id="17" name="図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039972" y="4908178"/>
          <a:ext cx="381000" cy="381000"/>
        </a:xfrm>
        <a:prstGeom prst="rect">
          <a:avLst/>
        </a:prstGeom>
      </xdr:spPr>
    </xdr:pic>
    <xdr:clientData/>
  </xdr:twoCellAnchor>
  <xdr:twoCellAnchor editAs="oneCell">
    <xdr:from>
      <xdr:col>4</xdr:col>
      <xdr:colOff>67237</xdr:colOff>
      <xdr:row>15</xdr:row>
      <xdr:rowOff>22412</xdr:rowOff>
    </xdr:from>
    <xdr:to>
      <xdr:col>4</xdr:col>
      <xdr:colOff>459443</xdr:colOff>
      <xdr:row>15</xdr:row>
      <xdr:rowOff>408268</xdr:rowOff>
    </xdr:to>
    <xdr:pic>
      <xdr:nvPicPr>
        <xdr:cNvPr id="18" name="図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39972" y="5771030"/>
          <a:ext cx="392206" cy="392206"/>
        </a:xfrm>
        <a:prstGeom prst="rect">
          <a:avLst/>
        </a:prstGeom>
      </xdr:spPr>
    </xdr:pic>
    <xdr:clientData/>
  </xdr:twoCellAnchor>
  <xdr:twoCellAnchor editAs="oneCell">
    <xdr:from>
      <xdr:col>4</xdr:col>
      <xdr:colOff>56030</xdr:colOff>
      <xdr:row>11</xdr:row>
      <xdr:rowOff>33619</xdr:rowOff>
    </xdr:from>
    <xdr:to>
      <xdr:col>4</xdr:col>
      <xdr:colOff>501856</xdr:colOff>
      <xdr:row>11</xdr:row>
      <xdr:rowOff>408269</xdr:rowOff>
    </xdr:to>
    <xdr:pic>
      <xdr:nvPicPr>
        <xdr:cNvPr id="19" name="図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5849471" y="4818531"/>
          <a:ext cx="452176" cy="381000"/>
        </a:xfrm>
        <a:prstGeom prst="rect">
          <a:avLst/>
        </a:prstGeom>
      </xdr:spPr>
    </xdr:pic>
    <xdr:clientData/>
  </xdr:twoCellAnchor>
  <xdr:twoCellAnchor editAs="oneCell">
    <xdr:from>
      <xdr:col>4</xdr:col>
      <xdr:colOff>67235</xdr:colOff>
      <xdr:row>16</xdr:row>
      <xdr:rowOff>22412</xdr:rowOff>
    </xdr:from>
    <xdr:to>
      <xdr:col>4</xdr:col>
      <xdr:colOff>464297</xdr:colOff>
      <xdr:row>16</xdr:row>
      <xdr:rowOff>425824</xdr:rowOff>
    </xdr:to>
    <xdr:pic>
      <xdr:nvPicPr>
        <xdr:cNvPr id="20" name="図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107206" y="6555441"/>
          <a:ext cx="403412" cy="403412"/>
        </a:xfrm>
        <a:prstGeom prst="rect">
          <a:avLst/>
        </a:prstGeom>
      </xdr:spPr>
    </xdr:pic>
    <xdr:clientData/>
  </xdr:twoCellAnchor>
  <xdr:twoCellAnchor editAs="oneCell">
    <xdr:from>
      <xdr:col>4</xdr:col>
      <xdr:colOff>67235</xdr:colOff>
      <xdr:row>17</xdr:row>
      <xdr:rowOff>33618</xdr:rowOff>
    </xdr:from>
    <xdr:to>
      <xdr:col>4</xdr:col>
      <xdr:colOff>459440</xdr:colOff>
      <xdr:row>17</xdr:row>
      <xdr:rowOff>425823</xdr:rowOff>
    </xdr:to>
    <xdr:pic>
      <xdr:nvPicPr>
        <xdr:cNvPr id="21" name="図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107206" y="7003677"/>
          <a:ext cx="392205" cy="392205"/>
        </a:xfrm>
        <a:prstGeom prst="rect">
          <a:avLst/>
        </a:prstGeom>
      </xdr:spPr>
    </xdr:pic>
    <xdr:clientData/>
  </xdr:twoCellAnchor>
  <xdr:twoCellAnchor editAs="oneCell">
    <xdr:from>
      <xdr:col>4</xdr:col>
      <xdr:colOff>44823</xdr:colOff>
      <xdr:row>18</xdr:row>
      <xdr:rowOff>33618</xdr:rowOff>
    </xdr:from>
    <xdr:to>
      <xdr:col>4</xdr:col>
      <xdr:colOff>435428</xdr:colOff>
      <xdr:row>18</xdr:row>
      <xdr:rowOff>426978</xdr:rowOff>
    </xdr:to>
    <xdr:pic>
      <xdr:nvPicPr>
        <xdr:cNvPr id="22" name="図 21">
          <a:extLst>
            <a:ext uri="{FF2B5EF4-FFF2-40B4-BE49-F238E27FC236}">
              <a16:creationId xmlns:a16="http://schemas.microsoft.com/office/drawing/2014/main" id="{00000000-0008-0000-0200-000016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113609" y="7449511"/>
          <a:ext cx="390605" cy="393360"/>
        </a:xfrm>
        <a:prstGeom prst="rect">
          <a:avLst/>
        </a:prstGeom>
      </xdr:spPr>
    </xdr:pic>
    <xdr:clientData/>
  </xdr:twoCellAnchor>
  <xdr:twoCellAnchor editAs="oneCell">
    <xdr:from>
      <xdr:col>4</xdr:col>
      <xdr:colOff>44824</xdr:colOff>
      <xdr:row>19</xdr:row>
      <xdr:rowOff>22413</xdr:rowOff>
    </xdr:from>
    <xdr:to>
      <xdr:col>4</xdr:col>
      <xdr:colOff>448236</xdr:colOff>
      <xdr:row>19</xdr:row>
      <xdr:rowOff>425825</xdr:rowOff>
    </xdr:to>
    <xdr:pic>
      <xdr:nvPicPr>
        <xdr:cNvPr id="23" name="図 22">
          <a:extLst>
            <a:ext uri="{FF2B5EF4-FFF2-40B4-BE49-F238E27FC236}">
              <a16:creationId xmlns:a16="http://schemas.microsoft.com/office/drawing/2014/main" id="{00000000-0008-0000-0200-000017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84795" y="7866531"/>
          <a:ext cx="403412" cy="403412"/>
        </a:xfrm>
        <a:prstGeom prst="rect">
          <a:avLst/>
        </a:prstGeom>
      </xdr:spPr>
    </xdr:pic>
    <xdr:clientData/>
  </xdr:twoCellAnchor>
  <xdr:twoCellAnchor editAs="oneCell">
    <xdr:from>
      <xdr:col>4</xdr:col>
      <xdr:colOff>56030</xdr:colOff>
      <xdr:row>20</xdr:row>
      <xdr:rowOff>22412</xdr:rowOff>
    </xdr:from>
    <xdr:to>
      <xdr:col>4</xdr:col>
      <xdr:colOff>448235</xdr:colOff>
      <xdr:row>20</xdr:row>
      <xdr:rowOff>408267</xdr:rowOff>
    </xdr:to>
    <xdr:pic>
      <xdr:nvPicPr>
        <xdr:cNvPr id="24" name="図 23">
          <a:extLst>
            <a:ext uri="{FF2B5EF4-FFF2-40B4-BE49-F238E27FC236}">
              <a16:creationId xmlns:a16="http://schemas.microsoft.com/office/drawing/2014/main" id="{00000000-0008-0000-0200-000018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6096001" y="8303559"/>
          <a:ext cx="392205" cy="392205"/>
        </a:xfrm>
        <a:prstGeom prst="rect">
          <a:avLst/>
        </a:prstGeom>
      </xdr:spPr>
    </xdr:pic>
    <xdr:clientData/>
  </xdr:twoCellAnchor>
  <xdr:twoCellAnchor editAs="oneCell">
    <xdr:from>
      <xdr:col>4</xdr:col>
      <xdr:colOff>47259</xdr:colOff>
      <xdr:row>31</xdr:row>
      <xdr:rowOff>38977</xdr:rowOff>
    </xdr:from>
    <xdr:to>
      <xdr:col>4</xdr:col>
      <xdr:colOff>559832</xdr:colOff>
      <xdr:row>31</xdr:row>
      <xdr:rowOff>408268</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840700" y="12522330"/>
          <a:ext cx="512573" cy="375641"/>
        </a:xfrm>
        <a:prstGeom prst="rect">
          <a:avLst/>
        </a:prstGeom>
      </xdr:spPr>
    </xdr:pic>
    <xdr:clientData/>
  </xdr:twoCellAnchor>
  <xdr:twoCellAnchor editAs="oneCell">
    <xdr:from>
      <xdr:col>4</xdr:col>
      <xdr:colOff>56029</xdr:colOff>
      <xdr:row>22</xdr:row>
      <xdr:rowOff>22411</xdr:rowOff>
    </xdr:from>
    <xdr:to>
      <xdr:col>4</xdr:col>
      <xdr:colOff>535762</xdr:colOff>
      <xdr:row>22</xdr:row>
      <xdr:rowOff>425823</xdr:rowOff>
    </xdr:to>
    <xdr:pic>
      <xdr:nvPicPr>
        <xdr:cNvPr id="15" name="図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849470" y="12068735"/>
          <a:ext cx="479733" cy="403412"/>
        </a:xfrm>
        <a:prstGeom prst="rect">
          <a:avLst/>
        </a:prstGeom>
      </xdr:spPr>
    </xdr:pic>
    <xdr:clientData/>
  </xdr:twoCellAnchor>
  <xdr:twoCellAnchor editAs="oneCell">
    <xdr:from>
      <xdr:col>4</xdr:col>
      <xdr:colOff>33618</xdr:colOff>
      <xdr:row>33</xdr:row>
      <xdr:rowOff>33618</xdr:rowOff>
    </xdr:from>
    <xdr:to>
      <xdr:col>4</xdr:col>
      <xdr:colOff>571500</xdr:colOff>
      <xdr:row>33</xdr:row>
      <xdr:rowOff>417820</xdr:rowOff>
    </xdr:to>
    <xdr:pic>
      <xdr:nvPicPr>
        <xdr:cNvPr id="26" name="図 25">
          <a:extLst>
            <a:ext uri="{FF2B5EF4-FFF2-40B4-BE49-F238E27FC236}">
              <a16:creationId xmlns:a16="http://schemas.microsoft.com/office/drawing/2014/main" id="{00000000-0008-0000-0200-00001A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827059" y="13391030"/>
          <a:ext cx="537882" cy="384202"/>
        </a:xfrm>
        <a:prstGeom prst="rect">
          <a:avLst/>
        </a:prstGeom>
      </xdr:spPr>
    </xdr:pic>
    <xdr:clientData/>
  </xdr:twoCellAnchor>
  <xdr:twoCellAnchor editAs="oneCell">
    <xdr:from>
      <xdr:col>4</xdr:col>
      <xdr:colOff>33618</xdr:colOff>
      <xdr:row>32</xdr:row>
      <xdr:rowOff>33618</xdr:rowOff>
    </xdr:from>
    <xdr:to>
      <xdr:col>4</xdr:col>
      <xdr:colOff>620676</xdr:colOff>
      <xdr:row>32</xdr:row>
      <xdr:rowOff>425824</xdr:rowOff>
    </xdr:to>
    <xdr:pic>
      <xdr:nvPicPr>
        <xdr:cNvPr id="27" name="図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5827059" y="12954000"/>
          <a:ext cx="580708" cy="392206"/>
        </a:xfrm>
        <a:prstGeom prst="rect">
          <a:avLst/>
        </a:prstGeom>
      </xdr:spPr>
    </xdr:pic>
    <xdr:clientData/>
  </xdr:twoCellAnchor>
  <xdr:twoCellAnchor editAs="oneCell">
    <xdr:from>
      <xdr:col>4</xdr:col>
      <xdr:colOff>100853</xdr:colOff>
      <xdr:row>29</xdr:row>
      <xdr:rowOff>22412</xdr:rowOff>
    </xdr:from>
    <xdr:to>
      <xdr:col>4</xdr:col>
      <xdr:colOff>492739</xdr:colOff>
      <xdr:row>29</xdr:row>
      <xdr:rowOff>407948</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894294" y="12068736"/>
          <a:ext cx="391886" cy="391886"/>
        </a:xfrm>
        <a:prstGeom prst="rect">
          <a:avLst/>
        </a:prstGeom>
      </xdr:spPr>
    </xdr:pic>
    <xdr:clientData/>
  </xdr:twoCellAnchor>
  <xdr:twoCellAnchor editAs="oneCell">
    <xdr:from>
      <xdr:col>4</xdr:col>
      <xdr:colOff>100854</xdr:colOff>
      <xdr:row>30</xdr:row>
      <xdr:rowOff>22412</xdr:rowOff>
    </xdr:from>
    <xdr:to>
      <xdr:col>4</xdr:col>
      <xdr:colOff>492740</xdr:colOff>
      <xdr:row>30</xdr:row>
      <xdr:rowOff>407948</xdr:rowOff>
    </xdr:to>
    <xdr:pic>
      <xdr:nvPicPr>
        <xdr:cNvPr id="28" name="図 27">
          <a:extLst>
            <a:ext uri="{FF2B5EF4-FFF2-40B4-BE49-F238E27FC236}">
              <a16:creationId xmlns:a16="http://schemas.microsoft.com/office/drawing/2014/main" id="{00000000-0008-0000-0200-00001C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894295" y="12505765"/>
          <a:ext cx="391886" cy="391886"/>
        </a:xfrm>
        <a:prstGeom prst="rect">
          <a:avLst/>
        </a:prstGeom>
      </xdr:spPr>
    </xdr:pic>
    <xdr:clientData/>
  </xdr:twoCellAnchor>
  <xdr:twoCellAnchor editAs="oneCell">
    <xdr:from>
      <xdr:col>4</xdr:col>
      <xdr:colOff>67235</xdr:colOff>
      <xdr:row>28</xdr:row>
      <xdr:rowOff>44823</xdr:rowOff>
    </xdr:from>
    <xdr:to>
      <xdr:col>4</xdr:col>
      <xdr:colOff>544233</xdr:colOff>
      <xdr:row>29</xdr:row>
      <xdr:rowOff>315</xdr:rowOff>
    </xdr:to>
    <xdr:pic>
      <xdr:nvPicPr>
        <xdr:cNvPr id="25" name="図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860676" y="11732558"/>
          <a:ext cx="470648" cy="3925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67794</xdr:colOff>
      <xdr:row>21</xdr:row>
      <xdr:rowOff>19050</xdr:rowOff>
    </xdr:from>
    <xdr:to>
      <xdr:col>7</xdr:col>
      <xdr:colOff>470645</xdr:colOff>
      <xdr:row>21</xdr:row>
      <xdr:rowOff>421901</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54144" y="8601075"/>
          <a:ext cx="402851" cy="402851"/>
        </a:xfrm>
        <a:prstGeom prst="rect">
          <a:avLst/>
        </a:prstGeom>
      </xdr:spPr>
    </xdr:pic>
    <xdr:clientData/>
  </xdr:twoCellAnchor>
  <xdr:twoCellAnchor editAs="oneCell">
    <xdr:from>
      <xdr:col>7</xdr:col>
      <xdr:colOff>38025</xdr:colOff>
      <xdr:row>27</xdr:row>
      <xdr:rowOff>25413</xdr:rowOff>
    </xdr:from>
    <xdr:to>
      <xdr:col>7</xdr:col>
      <xdr:colOff>576126</xdr:colOff>
      <xdr:row>27</xdr:row>
      <xdr:rowOff>401931</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24375" y="11236338"/>
          <a:ext cx="538101" cy="376518"/>
        </a:xfrm>
        <a:prstGeom prst="rect">
          <a:avLst/>
        </a:prstGeom>
      </xdr:spPr>
    </xdr:pic>
    <xdr:clientData/>
  </xdr:twoCellAnchor>
  <xdr:twoCellAnchor editAs="oneCell">
    <xdr:from>
      <xdr:col>7</xdr:col>
      <xdr:colOff>66675</xdr:colOff>
      <xdr:row>7</xdr:row>
      <xdr:rowOff>28575</xdr:rowOff>
    </xdr:from>
    <xdr:to>
      <xdr:col>7</xdr:col>
      <xdr:colOff>457200</xdr:colOff>
      <xdr:row>7</xdr:row>
      <xdr:rowOff>419100</xdr:rowOff>
    </xdr:to>
    <xdr:pic>
      <xdr:nvPicPr>
        <xdr:cNvPr id="4" name="図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153025" y="2476500"/>
          <a:ext cx="390525" cy="390525"/>
        </a:xfrm>
        <a:prstGeom prst="rect">
          <a:avLst/>
        </a:prstGeom>
      </xdr:spPr>
    </xdr:pic>
    <xdr:clientData/>
  </xdr:twoCellAnchor>
  <xdr:twoCellAnchor editAs="oneCell">
    <xdr:from>
      <xdr:col>7</xdr:col>
      <xdr:colOff>61633</xdr:colOff>
      <xdr:row>14</xdr:row>
      <xdr:rowOff>19050</xdr:rowOff>
    </xdr:from>
    <xdr:to>
      <xdr:col>7</xdr:col>
      <xdr:colOff>480733</xdr:colOff>
      <xdr:row>15</xdr:row>
      <xdr:rowOff>0</xdr:rowOff>
    </xdr:to>
    <xdr:pic>
      <xdr:nvPicPr>
        <xdr:cNvPr id="5" name="図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147983" y="5534025"/>
          <a:ext cx="419100" cy="419100"/>
        </a:xfrm>
        <a:prstGeom prst="rect">
          <a:avLst/>
        </a:prstGeom>
      </xdr:spPr>
    </xdr:pic>
    <xdr:clientData/>
  </xdr:twoCellAnchor>
  <xdr:twoCellAnchor editAs="oneCell">
    <xdr:from>
      <xdr:col>7</xdr:col>
      <xdr:colOff>57149</xdr:colOff>
      <xdr:row>13</xdr:row>
      <xdr:rowOff>28574</xdr:rowOff>
    </xdr:from>
    <xdr:to>
      <xdr:col>7</xdr:col>
      <xdr:colOff>457200</xdr:colOff>
      <xdr:row>13</xdr:row>
      <xdr:rowOff>428625</xdr:rowOff>
    </xdr:to>
    <xdr:pic>
      <xdr:nvPicPr>
        <xdr:cNvPr id="6" name="図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143499" y="5105399"/>
          <a:ext cx="400051" cy="400051"/>
        </a:xfrm>
        <a:prstGeom prst="rect">
          <a:avLst/>
        </a:prstGeom>
      </xdr:spPr>
    </xdr:pic>
    <xdr:clientData/>
  </xdr:twoCellAnchor>
  <xdr:twoCellAnchor editAs="oneCell">
    <xdr:from>
      <xdr:col>7</xdr:col>
      <xdr:colOff>57150</xdr:colOff>
      <xdr:row>3</xdr:row>
      <xdr:rowOff>19050</xdr:rowOff>
    </xdr:from>
    <xdr:to>
      <xdr:col>7</xdr:col>
      <xdr:colOff>457200</xdr:colOff>
      <xdr:row>3</xdr:row>
      <xdr:rowOff>419100</xdr:rowOff>
    </xdr:to>
    <xdr:pic>
      <xdr:nvPicPr>
        <xdr:cNvPr id="7" name="図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143500" y="714375"/>
          <a:ext cx="400050" cy="400050"/>
        </a:xfrm>
        <a:prstGeom prst="rect">
          <a:avLst/>
        </a:prstGeom>
      </xdr:spPr>
    </xdr:pic>
    <xdr:clientData/>
  </xdr:twoCellAnchor>
  <xdr:twoCellAnchor editAs="oneCell">
    <xdr:from>
      <xdr:col>7</xdr:col>
      <xdr:colOff>47625</xdr:colOff>
      <xdr:row>10</xdr:row>
      <xdr:rowOff>19050</xdr:rowOff>
    </xdr:from>
    <xdr:to>
      <xdr:col>7</xdr:col>
      <xdr:colOff>457200</xdr:colOff>
      <xdr:row>10</xdr:row>
      <xdr:rowOff>428625</xdr:rowOff>
    </xdr:to>
    <xdr:pic>
      <xdr:nvPicPr>
        <xdr:cNvPr id="8" name="図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133975" y="3781425"/>
          <a:ext cx="409575" cy="409575"/>
        </a:xfrm>
        <a:prstGeom prst="rect">
          <a:avLst/>
        </a:prstGeom>
      </xdr:spPr>
    </xdr:pic>
    <xdr:clientData/>
  </xdr:twoCellAnchor>
  <xdr:twoCellAnchor editAs="oneCell">
    <xdr:from>
      <xdr:col>7</xdr:col>
      <xdr:colOff>66675</xdr:colOff>
      <xdr:row>5</xdr:row>
      <xdr:rowOff>28575</xdr:rowOff>
    </xdr:from>
    <xdr:to>
      <xdr:col>7</xdr:col>
      <xdr:colOff>438150</xdr:colOff>
      <xdr:row>5</xdr:row>
      <xdr:rowOff>400050</xdr:rowOff>
    </xdr:to>
    <xdr:pic>
      <xdr:nvPicPr>
        <xdr:cNvPr id="9" name="図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153025" y="1600200"/>
          <a:ext cx="371475" cy="371475"/>
        </a:xfrm>
        <a:prstGeom prst="rect">
          <a:avLst/>
        </a:prstGeom>
      </xdr:spPr>
    </xdr:pic>
    <xdr:clientData/>
  </xdr:twoCellAnchor>
  <xdr:twoCellAnchor editAs="oneCell">
    <xdr:from>
      <xdr:col>7</xdr:col>
      <xdr:colOff>57150</xdr:colOff>
      <xdr:row>4</xdr:row>
      <xdr:rowOff>28575</xdr:rowOff>
    </xdr:from>
    <xdr:to>
      <xdr:col>7</xdr:col>
      <xdr:colOff>447675</xdr:colOff>
      <xdr:row>4</xdr:row>
      <xdr:rowOff>419100</xdr:rowOff>
    </xdr:to>
    <xdr:pic>
      <xdr:nvPicPr>
        <xdr:cNvPr id="10" name="図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143500" y="1162050"/>
          <a:ext cx="390525" cy="390525"/>
        </a:xfrm>
        <a:prstGeom prst="rect">
          <a:avLst/>
        </a:prstGeom>
      </xdr:spPr>
    </xdr:pic>
    <xdr:clientData/>
  </xdr:twoCellAnchor>
  <xdr:twoCellAnchor editAs="oneCell">
    <xdr:from>
      <xdr:col>7</xdr:col>
      <xdr:colOff>57151</xdr:colOff>
      <xdr:row>8</xdr:row>
      <xdr:rowOff>19051</xdr:rowOff>
    </xdr:from>
    <xdr:to>
      <xdr:col>7</xdr:col>
      <xdr:colOff>457201</xdr:colOff>
      <xdr:row>8</xdr:row>
      <xdr:rowOff>419101</xdr:rowOff>
    </xdr:to>
    <xdr:pic>
      <xdr:nvPicPr>
        <xdr:cNvPr id="11" name="図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143501" y="2905126"/>
          <a:ext cx="400050" cy="400050"/>
        </a:xfrm>
        <a:prstGeom prst="rect">
          <a:avLst/>
        </a:prstGeom>
      </xdr:spPr>
    </xdr:pic>
    <xdr:clientData/>
  </xdr:twoCellAnchor>
  <xdr:twoCellAnchor editAs="oneCell">
    <xdr:from>
      <xdr:col>7</xdr:col>
      <xdr:colOff>66675</xdr:colOff>
      <xdr:row>9</xdr:row>
      <xdr:rowOff>19050</xdr:rowOff>
    </xdr:from>
    <xdr:to>
      <xdr:col>7</xdr:col>
      <xdr:colOff>438150</xdr:colOff>
      <xdr:row>9</xdr:row>
      <xdr:rowOff>390525</xdr:rowOff>
    </xdr:to>
    <xdr:pic>
      <xdr:nvPicPr>
        <xdr:cNvPr id="12" name="図 11">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153025" y="3343275"/>
          <a:ext cx="371475" cy="371475"/>
        </a:xfrm>
        <a:prstGeom prst="rect">
          <a:avLst/>
        </a:prstGeom>
      </xdr:spPr>
    </xdr:pic>
    <xdr:clientData/>
  </xdr:twoCellAnchor>
  <xdr:twoCellAnchor editAs="oneCell">
    <xdr:from>
      <xdr:col>7</xdr:col>
      <xdr:colOff>56030</xdr:colOff>
      <xdr:row>6</xdr:row>
      <xdr:rowOff>22411</xdr:rowOff>
    </xdr:from>
    <xdr:to>
      <xdr:col>7</xdr:col>
      <xdr:colOff>448236</xdr:colOff>
      <xdr:row>6</xdr:row>
      <xdr:rowOff>414617</xdr:rowOff>
    </xdr:to>
    <xdr:pic>
      <xdr:nvPicPr>
        <xdr:cNvPr id="13" name="図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142380" y="2032186"/>
          <a:ext cx="392206" cy="392206"/>
        </a:xfrm>
        <a:prstGeom prst="rect">
          <a:avLst/>
        </a:prstGeom>
      </xdr:spPr>
    </xdr:pic>
    <xdr:clientData/>
  </xdr:twoCellAnchor>
  <xdr:twoCellAnchor editAs="oneCell">
    <xdr:from>
      <xdr:col>7</xdr:col>
      <xdr:colOff>67237</xdr:colOff>
      <xdr:row>12</xdr:row>
      <xdr:rowOff>33619</xdr:rowOff>
    </xdr:from>
    <xdr:to>
      <xdr:col>7</xdr:col>
      <xdr:colOff>448237</xdr:colOff>
      <xdr:row>12</xdr:row>
      <xdr:rowOff>414619</xdr:rowOff>
    </xdr:to>
    <xdr:pic>
      <xdr:nvPicPr>
        <xdr:cNvPr id="14" name="図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153587" y="4672294"/>
          <a:ext cx="381000" cy="381000"/>
        </a:xfrm>
        <a:prstGeom prst="rect">
          <a:avLst/>
        </a:prstGeom>
      </xdr:spPr>
    </xdr:pic>
    <xdr:clientData/>
  </xdr:twoCellAnchor>
  <xdr:twoCellAnchor editAs="oneCell">
    <xdr:from>
      <xdr:col>7</xdr:col>
      <xdr:colOff>67237</xdr:colOff>
      <xdr:row>15</xdr:row>
      <xdr:rowOff>22412</xdr:rowOff>
    </xdr:from>
    <xdr:to>
      <xdr:col>7</xdr:col>
      <xdr:colOff>459443</xdr:colOff>
      <xdr:row>15</xdr:row>
      <xdr:rowOff>414618</xdr:rowOff>
    </xdr:to>
    <xdr:pic>
      <xdr:nvPicPr>
        <xdr:cNvPr id="15" name="図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153587" y="5975537"/>
          <a:ext cx="392206" cy="392206"/>
        </a:xfrm>
        <a:prstGeom prst="rect">
          <a:avLst/>
        </a:prstGeom>
      </xdr:spPr>
    </xdr:pic>
    <xdr:clientData/>
  </xdr:twoCellAnchor>
  <xdr:twoCellAnchor editAs="oneCell">
    <xdr:from>
      <xdr:col>7</xdr:col>
      <xdr:colOff>56030</xdr:colOff>
      <xdr:row>11</xdr:row>
      <xdr:rowOff>33619</xdr:rowOff>
    </xdr:from>
    <xdr:to>
      <xdr:col>7</xdr:col>
      <xdr:colOff>508206</xdr:colOff>
      <xdr:row>11</xdr:row>
      <xdr:rowOff>414619</xdr:rowOff>
    </xdr:to>
    <xdr:pic>
      <xdr:nvPicPr>
        <xdr:cNvPr id="16" name="図 15">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5142380" y="4234144"/>
          <a:ext cx="452176" cy="381000"/>
        </a:xfrm>
        <a:prstGeom prst="rect">
          <a:avLst/>
        </a:prstGeom>
      </xdr:spPr>
    </xdr:pic>
    <xdr:clientData/>
  </xdr:twoCellAnchor>
  <xdr:twoCellAnchor editAs="oneCell">
    <xdr:from>
      <xdr:col>7</xdr:col>
      <xdr:colOff>67235</xdr:colOff>
      <xdr:row>16</xdr:row>
      <xdr:rowOff>22412</xdr:rowOff>
    </xdr:from>
    <xdr:to>
      <xdr:col>7</xdr:col>
      <xdr:colOff>470647</xdr:colOff>
      <xdr:row>16</xdr:row>
      <xdr:rowOff>425824</xdr:rowOff>
    </xdr:to>
    <xdr:pic>
      <xdr:nvPicPr>
        <xdr:cNvPr id="17" name="図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153585" y="6413687"/>
          <a:ext cx="403412" cy="403412"/>
        </a:xfrm>
        <a:prstGeom prst="rect">
          <a:avLst/>
        </a:prstGeom>
      </xdr:spPr>
    </xdr:pic>
    <xdr:clientData/>
  </xdr:twoCellAnchor>
  <xdr:twoCellAnchor editAs="oneCell">
    <xdr:from>
      <xdr:col>7</xdr:col>
      <xdr:colOff>67235</xdr:colOff>
      <xdr:row>17</xdr:row>
      <xdr:rowOff>33618</xdr:rowOff>
    </xdr:from>
    <xdr:to>
      <xdr:col>7</xdr:col>
      <xdr:colOff>459440</xdr:colOff>
      <xdr:row>17</xdr:row>
      <xdr:rowOff>425823</xdr:rowOff>
    </xdr:to>
    <xdr:pic>
      <xdr:nvPicPr>
        <xdr:cNvPr id="18" name="図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153585" y="6863043"/>
          <a:ext cx="392205" cy="392205"/>
        </a:xfrm>
        <a:prstGeom prst="rect">
          <a:avLst/>
        </a:prstGeom>
      </xdr:spPr>
    </xdr:pic>
    <xdr:clientData/>
  </xdr:twoCellAnchor>
  <xdr:twoCellAnchor editAs="oneCell">
    <xdr:from>
      <xdr:col>7</xdr:col>
      <xdr:colOff>44823</xdr:colOff>
      <xdr:row>18</xdr:row>
      <xdr:rowOff>33618</xdr:rowOff>
    </xdr:from>
    <xdr:to>
      <xdr:col>7</xdr:col>
      <xdr:colOff>435428</xdr:colOff>
      <xdr:row>18</xdr:row>
      <xdr:rowOff>426978</xdr:rowOff>
    </xdr:to>
    <xdr:pic>
      <xdr:nvPicPr>
        <xdr:cNvPr id="19" name="図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131173" y="7301193"/>
          <a:ext cx="390605" cy="393360"/>
        </a:xfrm>
        <a:prstGeom prst="rect">
          <a:avLst/>
        </a:prstGeom>
      </xdr:spPr>
    </xdr:pic>
    <xdr:clientData/>
  </xdr:twoCellAnchor>
  <xdr:twoCellAnchor editAs="oneCell">
    <xdr:from>
      <xdr:col>7</xdr:col>
      <xdr:colOff>44824</xdr:colOff>
      <xdr:row>19</xdr:row>
      <xdr:rowOff>22413</xdr:rowOff>
    </xdr:from>
    <xdr:to>
      <xdr:col>7</xdr:col>
      <xdr:colOff>448236</xdr:colOff>
      <xdr:row>19</xdr:row>
      <xdr:rowOff>425825</xdr:rowOff>
    </xdr:to>
    <xdr:pic>
      <xdr:nvPicPr>
        <xdr:cNvPr id="20" name="図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131174" y="7728138"/>
          <a:ext cx="403412" cy="403412"/>
        </a:xfrm>
        <a:prstGeom prst="rect">
          <a:avLst/>
        </a:prstGeom>
      </xdr:spPr>
    </xdr:pic>
    <xdr:clientData/>
  </xdr:twoCellAnchor>
  <xdr:twoCellAnchor editAs="oneCell">
    <xdr:from>
      <xdr:col>7</xdr:col>
      <xdr:colOff>56030</xdr:colOff>
      <xdr:row>20</xdr:row>
      <xdr:rowOff>22412</xdr:rowOff>
    </xdr:from>
    <xdr:to>
      <xdr:col>7</xdr:col>
      <xdr:colOff>448235</xdr:colOff>
      <xdr:row>20</xdr:row>
      <xdr:rowOff>414617</xdr:rowOff>
    </xdr:to>
    <xdr:pic>
      <xdr:nvPicPr>
        <xdr:cNvPr id="21" name="図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142380" y="8166287"/>
          <a:ext cx="392205" cy="392205"/>
        </a:xfrm>
        <a:prstGeom prst="rect">
          <a:avLst/>
        </a:prstGeom>
      </xdr:spPr>
    </xdr:pic>
    <xdr:clientData/>
  </xdr:twoCellAnchor>
  <xdr:twoCellAnchor editAs="oneCell">
    <xdr:from>
      <xdr:col>7</xdr:col>
      <xdr:colOff>47259</xdr:colOff>
      <xdr:row>31</xdr:row>
      <xdr:rowOff>38977</xdr:rowOff>
    </xdr:from>
    <xdr:to>
      <xdr:col>7</xdr:col>
      <xdr:colOff>559832</xdr:colOff>
      <xdr:row>31</xdr:row>
      <xdr:rowOff>414618</xdr:rowOff>
    </xdr:to>
    <xdr:pic>
      <xdr:nvPicPr>
        <xdr:cNvPr id="22" name="図 21">
          <a:extLst>
            <a:ext uri="{FF2B5EF4-FFF2-40B4-BE49-F238E27FC236}">
              <a16:creationId xmlns:a16="http://schemas.microsoft.com/office/drawing/2014/main" id="{00000000-0008-0000-0300-000016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133609" y="13002502"/>
          <a:ext cx="512573" cy="375641"/>
        </a:xfrm>
        <a:prstGeom prst="rect">
          <a:avLst/>
        </a:prstGeom>
      </xdr:spPr>
    </xdr:pic>
    <xdr:clientData/>
  </xdr:twoCellAnchor>
  <xdr:twoCellAnchor editAs="oneCell">
    <xdr:from>
      <xdr:col>7</xdr:col>
      <xdr:colOff>56029</xdr:colOff>
      <xdr:row>22</xdr:row>
      <xdr:rowOff>22411</xdr:rowOff>
    </xdr:from>
    <xdr:to>
      <xdr:col>7</xdr:col>
      <xdr:colOff>535762</xdr:colOff>
      <xdr:row>22</xdr:row>
      <xdr:rowOff>425823</xdr:rowOff>
    </xdr:to>
    <xdr:pic>
      <xdr:nvPicPr>
        <xdr:cNvPr id="23" name="図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142379" y="9042586"/>
          <a:ext cx="479733" cy="403412"/>
        </a:xfrm>
        <a:prstGeom prst="rect">
          <a:avLst/>
        </a:prstGeom>
      </xdr:spPr>
    </xdr:pic>
    <xdr:clientData/>
  </xdr:twoCellAnchor>
  <xdr:twoCellAnchor editAs="oneCell">
    <xdr:from>
      <xdr:col>7</xdr:col>
      <xdr:colOff>33618</xdr:colOff>
      <xdr:row>33</xdr:row>
      <xdr:rowOff>33618</xdr:rowOff>
    </xdr:from>
    <xdr:to>
      <xdr:col>7</xdr:col>
      <xdr:colOff>571500</xdr:colOff>
      <xdr:row>33</xdr:row>
      <xdr:rowOff>417820</xdr:rowOff>
    </xdr:to>
    <xdr:pic>
      <xdr:nvPicPr>
        <xdr:cNvPr id="24" name="図 23">
          <a:extLst>
            <a:ext uri="{FF2B5EF4-FFF2-40B4-BE49-F238E27FC236}">
              <a16:creationId xmlns:a16="http://schemas.microsoft.com/office/drawing/2014/main" id="{00000000-0008-0000-0300-000018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119968" y="13873443"/>
          <a:ext cx="537882" cy="384202"/>
        </a:xfrm>
        <a:prstGeom prst="rect">
          <a:avLst/>
        </a:prstGeom>
      </xdr:spPr>
    </xdr:pic>
    <xdr:clientData/>
  </xdr:twoCellAnchor>
  <xdr:twoCellAnchor editAs="oneCell">
    <xdr:from>
      <xdr:col>7</xdr:col>
      <xdr:colOff>33618</xdr:colOff>
      <xdr:row>32</xdr:row>
      <xdr:rowOff>33618</xdr:rowOff>
    </xdr:from>
    <xdr:to>
      <xdr:col>7</xdr:col>
      <xdr:colOff>614326</xdr:colOff>
      <xdr:row>32</xdr:row>
      <xdr:rowOff>425824</xdr:rowOff>
    </xdr:to>
    <xdr:pic>
      <xdr:nvPicPr>
        <xdr:cNvPr id="25" name="図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5119968" y="13435293"/>
          <a:ext cx="580708" cy="392206"/>
        </a:xfrm>
        <a:prstGeom prst="rect">
          <a:avLst/>
        </a:prstGeom>
      </xdr:spPr>
    </xdr:pic>
    <xdr:clientData/>
  </xdr:twoCellAnchor>
  <xdr:twoCellAnchor editAs="oneCell">
    <xdr:from>
      <xdr:col>7</xdr:col>
      <xdr:colOff>100853</xdr:colOff>
      <xdr:row>29</xdr:row>
      <xdr:rowOff>22412</xdr:rowOff>
    </xdr:from>
    <xdr:to>
      <xdr:col>7</xdr:col>
      <xdr:colOff>492739</xdr:colOff>
      <xdr:row>29</xdr:row>
      <xdr:rowOff>414298</xdr:rowOff>
    </xdr:to>
    <xdr:pic>
      <xdr:nvPicPr>
        <xdr:cNvPr id="26" name="図 25">
          <a:extLst>
            <a:ext uri="{FF2B5EF4-FFF2-40B4-BE49-F238E27FC236}">
              <a16:creationId xmlns:a16="http://schemas.microsoft.com/office/drawing/2014/main" id="{00000000-0008-0000-0300-00001A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187203" y="12109637"/>
          <a:ext cx="391886" cy="391886"/>
        </a:xfrm>
        <a:prstGeom prst="rect">
          <a:avLst/>
        </a:prstGeom>
      </xdr:spPr>
    </xdr:pic>
    <xdr:clientData/>
  </xdr:twoCellAnchor>
  <xdr:twoCellAnchor editAs="oneCell">
    <xdr:from>
      <xdr:col>7</xdr:col>
      <xdr:colOff>100854</xdr:colOff>
      <xdr:row>30</xdr:row>
      <xdr:rowOff>22412</xdr:rowOff>
    </xdr:from>
    <xdr:to>
      <xdr:col>7</xdr:col>
      <xdr:colOff>492740</xdr:colOff>
      <xdr:row>30</xdr:row>
      <xdr:rowOff>414298</xdr:rowOff>
    </xdr:to>
    <xdr:pic>
      <xdr:nvPicPr>
        <xdr:cNvPr id="27" name="図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187204" y="12547787"/>
          <a:ext cx="391886" cy="391886"/>
        </a:xfrm>
        <a:prstGeom prst="rect">
          <a:avLst/>
        </a:prstGeom>
      </xdr:spPr>
    </xdr:pic>
    <xdr:clientData/>
  </xdr:twoCellAnchor>
  <xdr:twoCellAnchor editAs="oneCell">
    <xdr:from>
      <xdr:col>7</xdr:col>
      <xdr:colOff>67235</xdr:colOff>
      <xdr:row>28</xdr:row>
      <xdr:rowOff>44823</xdr:rowOff>
    </xdr:from>
    <xdr:to>
      <xdr:col>7</xdr:col>
      <xdr:colOff>537883</xdr:colOff>
      <xdr:row>29</xdr:row>
      <xdr:rowOff>314</xdr:rowOff>
    </xdr:to>
    <xdr:pic>
      <xdr:nvPicPr>
        <xdr:cNvPr id="28" name="図 27">
          <a:extLst>
            <a:ext uri="{FF2B5EF4-FFF2-40B4-BE49-F238E27FC236}">
              <a16:creationId xmlns:a16="http://schemas.microsoft.com/office/drawing/2014/main" id="{00000000-0008-0000-0300-00001C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153585" y="11693898"/>
          <a:ext cx="470648" cy="39364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90"/>
  <sheetViews>
    <sheetView view="pageBreakPreview" topLeftCell="A73" zoomScaleNormal="100" zoomScaleSheetLayoutView="100" workbookViewId="0">
      <selection activeCell="H82" sqref="H82"/>
    </sheetView>
  </sheetViews>
  <sheetFormatPr defaultRowHeight="13" x14ac:dyDescent="0.2"/>
  <cols>
    <col min="1" max="1" width="10.6328125" customWidth="1"/>
    <col min="2" max="2" width="24.6328125" customWidth="1"/>
    <col min="3" max="3" width="17.6328125" customWidth="1"/>
    <col min="4" max="7" width="5.6328125" customWidth="1"/>
    <col min="8" max="8" width="17.6328125" customWidth="1"/>
  </cols>
  <sheetData>
    <row r="2" spans="1:8" x14ac:dyDescent="0.2">
      <c r="C2" t="s">
        <v>0</v>
      </c>
    </row>
    <row r="3" spans="1:8" x14ac:dyDescent="0.2">
      <c r="A3" t="s">
        <v>40</v>
      </c>
    </row>
    <row r="4" spans="1:8" x14ac:dyDescent="0.2">
      <c r="B4" t="s">
        <v>2</v>
      </c>
      <c r="C4" t="s">
        <v>3</v>
      </c>
      <c r="D4" t="s">
        <v>4</v>
      </c>
      <c r="E4" t="s">
        <v>5</v>
      </c>
      <c r="H4" t="s">
        <v>6</v>
      </c>
    </row>
    <row r="5" spans="1:8" x14ac:dyDescent="0.2">
      <c r="A5" t="s">
        <v>58</v>
      </c>
      <c r="B5" t="s">
        <v>1</v>
      </c>
      <c r="C5" t="s">
        <v>7</v>
      </c>
      <c r="D5">
        <v>1</v>
      </c>
      <c r="E5">
        <v>1200</v>
      </c>
      <c r="F5">
        <v>800</v>
      </c>
      <c r="G5">
        <v>1890</v>
      </c>
      <c r="H5" t="s">
        <v>8</v>
      </c>
    </row>
    <row r="6" spans="1:8" x14ac:dyDescent="0.2">
      <c r="B6" t="s">
        <v>1</v>
      </c>
      <c r="C6" t="s">
        <v>9</v>
      </c>
      <c r="D6">
        <v>1</v>
      </c>
      <c r="E6">
        <v>1200</v>
      </c>
      <c r="F6">
        <v>800</v>
      </c>
      <c r="G6">
        <v>1890</v>
      </c>
      <c r="H6" t="s">
        <v>10</v>
      </c>
    </row>
    <row r="7" spans="1:8" x14ac:dyDescent="0.2">
      <c r="B7" t="s">
        <v>11</v>
      </c>
      <c r="D7">
        <v>1</v>
      </c>
      <c r="E7">
        <v>1218</v>
      </c>
      <c r="F7">
        <v>610</v>
      </c>
      <c r="G7">
        <v>1900</v>
      </c>
    </row>
    <row r="8" spans="1:8" x14ac:dyDescent="0.2">
      <c r="A8" t="s">
        <v>59</v>
      </c>
      <c r="B8" t="s">
        <v>12</v>
      </c>
      <c r="D8">
        <v>1</v>
      </c>
      <c r="E8">
        <v>1200</v>
      </c>
      <c r="F8">
        <v>750</v>
      </c>
      <c r="G8">
        <v>800</v>
      </c>
      <c r="H8" t="s">
        <v>13</v>
      </c>
    </row>
    <row r="9" spans="1:8" x14ac:dyDescent="0.2">
      <c r="B9" t="s">
        <v>14</v>
      </c>
      <c r="C9" t="s">
        <v>16</v>
      </c>
      <c r="D9">
        <v>1</v>
      </c>
      <c r="E9">
        <v>1500</v>
      </c>
      <c r="F9">
        <v>600</v>
      </c>
      <c r="G9">
        <v>800</v>
      </c>
      <c r="H9" t="s">
        <v>15</v>
      </c>
    </row>
    <row r="10" spans="1:8" x14ac:dyDescent="0.2">
      <c r="B10" t="s">
        <v>17</v>
      </c>
      <c r="C10" t="s">
        <v>19</v>
      </c>
      <c r="D10">
        <v>1</v>
      </c>
      <c r="E10">
        <v>1500</v>
      </c>
      <c r="F10">
        <v>600</v>
      </c>
      <c r="G10">
        <v>800</v>
      </c>
    </row>
    <row r="11" spans="1:8" x14ac:dyDescent="0.2">
      <c r="B11" t="s">
        <v>18</v>
      </c>
      <c r="C11" t="s">
        <v>20</v>
      </c>
      <c r="D11">
        <v>1</v>
      </c>
      <c r="E11">
        <v>1500</v>
      </c>
      <c r="F11">
        <v>500</v>
      </c>
      <c r="G11">
        <v>800</v>
      </c>
    </row>
    <row r="12" spans="1:8" x14ac:dyDescent="0.2">
      <c r="B12" t="s">
        <v>21</v>
      </c>
      <c r="C12" t="s">
        <v>23</v>
      </c>
      <c r="D12">
        <v>1</v>
      </c>
      <c r="E12">
        <v>510</v>
      </c>
      <c r="F12">
        <v>360</v>
      </c>
      <c r="G12">
        <v>300</v>
      </c>
    </row>
    <row r="13" spans="1:8" x14ac:dyDescent="0.2">
      <c r="B13" t="s">
        <v>22</v>
      </c>
      <c r="C13" t="s">
        <v>24</v>
      </c>
      <c r="D13">
        <v>1</v>
      </c>
      <c r="E13">
        <v>580</v>
      </c>
      <c r="F13">
        <v>600</v>
      </c>
      <c r="G13">
        <v>1900</v>
      </c>
      <c r="H13" t="s">
        <v>25</v>
      </c>
    </row>
    <row r="14" spans="1:8" x14ac:dyDescent="0.2">
      <c r="A14" t="s">
        <v>60</v>
      </c>
      <c r="B14" t="s">
        <v>26</v>
      </c>
      <c r="C14" t="s">
        <v>27</v>
      </c>
      <c r="D14">
        <v>1</v>
      </c>
      <c r="E14">
        <v>1255</v>
      </c>
      <c r="F14">
        <v>900</v>
      </c>
      <c r="G14">
        <v>800</v>
      </c>
      <c r="H14" t="s">
        <v>28</v>
      </c>
    </row>
    <row r="15" spans="1:8" x14ac:dyDescent="0.2">
      <c r="B15" t="s">
        <v>29</v>
      </c>
      <c r="D15">
        <v>1</v>
      </c>
      <c r="E15">
        <v>340</v>
      </c>
      <c r="F15">
        <v>750</v>
      </c>
      <c r="G15">
        <v>800</v>
      </c>
    </row>
    <row r="16" spans="1:8" x14ac:dyDescent="0.2">
      <c r="B16" t="s">
        <v>30</v>
      </c>
      <c r="D16">
        <v>1</v>
      </c>
      <c r="E16">
        <v>900</v>
      </c>
      <c r="F16">
        <v>150</v>
      </c>
      <c r="G16" t="s">
        <v>31</v>
      </c>
    </row>
    <row r="17" spans="1:8" x14ac:dyDescent="0.2">
      <c r="B17" t="s">
        <v>32</v>
      </c>
      <c r="C17" t="s">
        <v>33</v>
      </c>
      <c r="D17">
        <v>2</v>
      </c>
      <c r="E17">
        <v>450</v>
      </c>
      <c r="F17">
        <v>600</v>
      </c>
      <c r="G17">
        <v>800</v>
      </c>
      <c r="H17" t="s">
        <v>34</v>
      </c>
    </row>
    <row r="18" spans="1:8" x14ac:dyDescent="0.2">
      <c r="B18" t="s">
        <v>29</v>
      </c>
      <c r="D18">
        <v>1</v>
      </c>
      <c r="E18">
        <v>650</v>
      </c>
      <c r="F18">
        <v>255</v>
      </c>
      <c r="G18">
        <v>800</v>
      </c>
    </row>
    <row r="19" spans="1:8" x14ac:dyDescent="0.2">
      <c r="B19" t="s">
        <v>35</v>
      </c>
      <c r="C19" t="s">
        <v>36</v>
      </c>
      <c r="D19">
        <v>1</v>
      </c>
      <c r="E19">
        <v>1500</v>
      </c>
      <c r="F19">
        <v>750</v>
      </c>
      <c r="G19">
        <v>800</v>
      </c>
    </row>
    <row r="20" spans="1:8" x14ac:dyDescent="0.2">
      <c r="B20" t="s">
        <v>37</v>
      </c>
      <c r="D20">
        <v>1</v>
      </c>
      <c r="E20">
        <v>1500</v>
      </c>
      <c r="F20">
        <v>350</v>
      </c>
      <c r="G20" t="s">
        <v>31</v>
      </c>
    </row>
    <row r="21" spans="1:8" x14ac:dyDescent="0.2">
      <c r="B21" t="s">
        <v>38</v>
      </c>
      <c r="C21" t="s">
        <v>39</v>
      </c>
      <c r="D21">
        <v>1</v>
      </c>
      <c r="E21">
        <v>860</v>
      </c>
      <c r="F21">
        <v>660</v>
      </c>
      <c r="G21">
        <v>700</v>
      </c>
    </row>
    <row r="22" spans="1:8" x14ac:dyDescent="0.2">
      <c r="B22" t="s">
        <v>42</v>
      </c>
      <c r="C22" t="s">
        <v>41</v>
      </c>
      <c r="D22">
        <v>1</v>
      </c>
      <c r="E22">
        <v>840</v>
      </c>
      <c r="F22">
        <v>720</v>
      </c>
      <c r="G22">
        <v>700</v>
      </c>
    </row>
    <row r="23" spans="1:8" x14ac:dyDescent="0.2">
      <c r="B23" t="s">
        <v>43</v>
      </c>
      <c r="C23" t="s">
        <v>44</v>
      </c>
      <c r="D23">
        <v>1</v>
      </c>
      <c r="E23">
        <v>785</v>
      </c>
      <c r="F23">
        <v>702</v>
      </c>
      <c r="G23">
        <v>1285</v>
      </c>
      <c r="H23" t="s">
        <v>45</v>
      </c>
    </row>
    <row r="24" spans="1:8" x14ac:dyDescent="0.2">
      <c r="B24" t="s">
        <v>11</v>
      </c>
      <c r="D24">
        <v>1</v>
      </c>
      <c r="E24">
        <v>603</v>
      </c>
      <c r="F24">
        <v>610</v>
      </c>
      <c r="G24">
        <v>1900</v>
      </c>
    </row>
    <row r="25" spans="1:8" x14ac:dyDescent="0.2">
      <c r="B25" t="s">
        <v>46</v>
      </c>
      <c r="D25">
        <v>1</v>
      </c>
      <c r="E25">
        <v>1200</v>
      </c>
      <c r="F25">
        <v>750</v>
      </c>
      <c r="G25">
        <v>800</v>
      </c>
    </row>
    <row r="26" spans="1:8" x14ac:dyDescent="0.2">
      <c r="B26" t="s">
        <v>47</v>
      </c>
      <c r="C26" t="s">
        <v>48</v>
      </c>
      <c r="D26">
        <v>1</v>
      </c>
      <c r="E26">
        <v>1200</v>
      </c>
      <c r="F26">
        <v>600</v>
      </c>
      <c r="G26">
        <v>800</v>
      </c>
      <c r="H26" t="s">
        <v>50</v>
      </c>
    </row>
    <row r="27" spans="1:8" x14ac:dyDescent="0.2">
      <c r="B27" t="s">
        <v>47</v>
      </c>
      <c r="C27" t="s">
        <v>49</v>
      </c>
      <c r="D27">
        <v>1</v>
      </c>
      <c r="E27">
        <v>1200</v>
      </c>
      <c r="F27">
        <v>600</v>
      </c>
      <c r="G27">
        <v>800</v>
      </c>
      <c r="H27" t="s">
        <v>50</v>
      </c>
    </row>
    <row r="28" spans="1:8" x14ac:dyDescent="0.2">
      <c r="B28" t="s">
        <v>17</v>
      </c>
      <c r="C28" t="s">
        <v>51</v>
      </c>
      <c r="D28">
        <v>2</v>
      </c>
      <c r="E28">
        <v>1200</v>
      </c>
      <c r="F28">
        <v>600</v>
      </c>
      <c r="G28">
        <v>800</v>
      </c>
    </row>
    <row r="29" spans="1:8" x14ac:dyDescent="0.2">
      <c r="B29" t="s">
        <v>18</v>
      </c>
      <c r="C29" t="s">
        <v>52</v>
      </c>
      <c r="D29">
        <v>2</v>
      </c>
      <c r="E29">
        <v>1200</v>
      </c>
      <c r="F29">
        <v>500</v>
      </c>
      <c r="G29">
        <v>800</v>
      </c>
    </row>
    <row r="30" spans="1:8" x14ac:dyDescent="0.2">
      <c r="B30" t="s">
        <v>29</v>
      </c>
      <c r="D30">
        <v>1</v>
      </c>
      <c r="E30">
        <v>420</v>
      </c>
      <c r="F30">
        <v>750</v>
      </c>
      <c r="G30">
        <v>800</v>
      </c>
    </row>
    <row r="31" spans="1:8" x14ac:dyDescent="0.2">
      <c r="B31" t="s">
        <v>55</v>
      </c>
      <c r="C31" t="s">
        <v>53</v>
      </c>
      <c r="D31">
        <v>1</v>
      </c>
      <c r="E31">
        <v>780</v>
      </c>
      <c r="F31">
        <v>750</v>
      </c>
      <c r="G31">
        <v>850</v>
      </c>
      <c r="H31" t="s">
        <v>54</v>
      </c>
    </row>
    <row r="32" spans="1:8" x14ac:dyDescent="0.2">
      <c r="A32" t="s">
        <v>61</v>
      </c>
      <c r="B32" t="s">
        <v>17</v>
      </c>
      <c r="C32" t="s">
        <v>56</v>
      </c>
      <c r="D32">
        <v>2</v>
      </c>
      <c r="E32">
        <v>1500</v>
      </c>
      <c r="F32">
        <v>600</v>
      </c>
      <c r="G32">
        <v>800</v>
      </c>
      <c r="H32" t="s">
        <v>57</v>
      </c>
    </row>
    <row r="33" spans="1:8" x14ac:dyDescent="0.2">
      <c r="B33" t="s">
        <v>18</v>
      </c>
      <c r="C33" t="s">
        <v>20</v>
      </c>
      <c r="D33">
        <v>1</v>
      </c>
      <c r="E33">
        <v>1500</v>
      </c>
      <c r="F33">
        <v>500</v>
      </c>
      <c r="G33">
        <v>800</v>
      </c>
    </row>
    <row r="34" spans="1:8" x14ac:dyDescent="0.2">
      <c r="B34" t="s">
        <v>62</v>
      </c>
      <c r="C34" t="s">
        <v>63</v>
      </c>
      <c r="D34">
        <v>1</v>
      </c>
      <c r="E34">
        <v>1200</v>
      </c>
      <c r="F34">
        <v>750</v>
      </c>
      <c r="G34">
        <v>800</v>
      </c>
    </row>
    <row r="35" spans="1:8" x14ac:dyDescent="0.2">
      <c r="B35" t="s">
        <v>62</v>
      </c>
      <c r="C35" t="s">
        <v>64</v>
      </c>
      <c r="D35">
        <v>1</v>
      </c>
      <c r="E35">
        <v>750</v>
      </c>
      <c r="F35">
        <v>600</v>
      </c>
      <c r="G35">
        <v>800</v>
      </c>
    </row>
    <row r="36" spans="1:8" x14ac:dyDescent="0.2">
      <c r="B36" t="s">
        <v>65</v>
      </c>
      <c r="C36" t="s">
        <v>16</v>
      </c>
      <c r="D36">
        <v>1</v>
      </c>
      <c r="E36">
        <v>1500</v>
      </c>
      <c r="F36">
        <v>600</v>
      </c>
      <c r="G36">
        <v>800</v>
      </c>
    </row>
    <row r="37" spans="1:8" x14ac:dyDescent="0.2">
      <c r="B37" t="s">
        <v>17</v>
      </c>
      <c r="C37" t="s">
        <v>66</v>
      </c>
      <c r="D37">
        <v>1</v>
      </c>
      <c r="E37">
        <v>1200</v>
      </c>
      <c r="F37">
        <v>600</v>
      </c>
      <c r="G37">
        <v>800</v>
      </c>
      <c r="H37" t="s">
        <v>57</v>
      </c>
    </row>
    <row r="38" spans="1:8" x14ac:dyDescent="0.2">
      <c r="B38" t="s">
        <v>100</v>
      </c>
      <c r="H38" t="s">
        <v>137</v>
      </c>
    </row>
    <row r="39" spans="1:8" x14ac:dyDescent="0.2">
      <c r="B39" t="s">
        <v>101</v>
      </c>
      <c r="H39" t="s">
        <v>136</v>
      </c>
    </row>
    <row r="40" spans="1:8" x14ac:dyDescent="0.2">
      <c r="A40" t="s">
        <v>67</v>
      </c>
      <c r="B40" t="s">
        <v>68</v>
      </c>
      <c r="D40">
        <v>1</v>
      </c>
      <c r="E40">
        <v>600</v>
      </c>
      <c r="F40">
        <v>700</v>
      </c>
      <c r="G40">
        <v>850</v>
      </c>
    </row>
    <row r="41" spans="1:8" x14ac:dyDescent="0.2">
      <c r="B41" t="s">
        <v>69</v>
      </c>
      <c r="D41">
        <v>1</v>
      </c>
      <c r="E41">
        <v>1500</v>
      </c>
      <c r="F41">
        <v>700</v>
      </c>
      <c r="G41">
        <v>850</v>
      </c>
    </row>
    <row r="42" spans="1:8" x14ac:dyDescent="0.2">
      <c r="B42" t="s">
        <v>70</v>
      </c>
      <c r="C42" t="s">
        <v>71</v>
      </c>
      <c r="D42">
        <v>1</v>
      </c>
      <c r="E42">
        <v>1200</v>
      </c>
      <c r="F42">
        <v>350</v>
      </c>
      <c r="G42" t="s">
        <v>31</v>
      </c>
    </row>
    <row r="43" spans="1:8" x14ac:dyDescent="0.2">
      <c r="B43" t="s">
        <v>72</v>
      </c>
      <c r="C43" t="s">
        <v>73</v>
      </c>
      <c r="D43">
        <v>1</v>
      </c>
      <c r="E43">
        <v>640</v>
      </c>
      <c r="F43">
        <v>655</v>
      </c>
      <c r="G43">
        <v>1432</v>
      </c>
      <c r="H43" t="s">
        <v>74</v>
      </c>
    </row>
    <row r="44" spans="1:8" x14ac:dyDescent="0.2">
      <c r="B44" t="s">
        <v>75</v>
      </c>
      <c r="C44" t="s">
        <v>76</v>
      </c>
      <c r="D44">
        <v>1</v>
      </c>
      <c r="E44">
        <v>287</v>
      </c>
      <c r="F44">
        <v>610</v>
      </c>
      <c r="G44">
        <v>680</v>
      </c>
      <c r="H44" t="s">
        <v>77</v>
      </c>
    </row>
    <row r="45" spans="1:8" x14ac:dyDescent="0.2">
      <c r="B45" t="s">
        <v>78</v>
      </c>
      <c r="D45">
        <v>1</v>
      </c>
      <c r="E45">
        <v>1200</v>
      </c>
      <c r="F45">
        <v>700</v>
      </c>
      <c r="G45">
        <v>850</v>
      </c>
    </row>
    <row r="46" spans="1:8" x14ac:dyDescent="0.2">
      <c r="B46" t="s">
        <v>79</v>
      </c>
      <c r="C46" t="s">
        <v>80</v>
      </c>
      <c r="D46">
        <v>1</v>
      </c>
      <c r="E46">
        <v>1840</v>
      </c>
      <c r="F46">
        <v>650</v>
      </c>
      <c r="G46">
        <v>1900</v>
      </c>
      <c r="H46" t="s">
        <v>81</v>
      </c>
    </row>
    <row r="47" spans="1:8" x14ac:dyDescent="0.2">
      <c r="A47" t="s">
        <v>82</v>
      </c>
      <c r="B47" t="s">
        <v>83</v>
      </c>
      <c r="C47" t="s">
        <v>84</v>
      </c>
      <c r="D47">
        <v>1</v>
      </c>
      <c r="E47">
        <v>900</v>
      </c>
      <c r="F47">
        <v>600</v>
      </c>
      <c r="G47">
        <v>800</v>
      </c>
    </row>
    <row r="48" spans="1:8" x14ac:dyDescent="0.2">
      <c r="B48" t="s">
        <v>85</v>
      </c>
      <c r="C48" t="s">
        <v>86</v>
      </c>
      <c r="D48">
        <v>1</v>
      </c>
      <c r="E48">
        <v>700</v>
      </c>
      <c r="F48">
        <v>650</v>
      </c>
      <c r="G48">
        <v>1410</v>
      </c>
      <c r="H48" t="s">
        <v>90</v>
      </c>
    </row>
    <row r="49" spans="1:8" x14ac:dyDescent="0.2">
      <c r="B49" t="s">
        <v>87</v>
      </c>
      <c r="C49" t="s">
        <v>88</v>
      </c>
      <c r="D49">
        <v>1</v>
      </c>
      <c r="E49">
        <v>700</v>
      </c>
      <c r="F49">
        <v>670</v>
      </c>
      <c r="G49">
        <v>1500</v>
      </c>
      <c r="H49" t="s">
        <v>89</v>
      </c>
    </row>
    <row r="50" spans="1:8" x14ac:dyDescent="0.2">
      <c r="A50" t="s">
        <v>91</v>
      </c>
      <c r="B50" t="s">
        <v>92</v>
      </c>
      <c r="C50" t="s">
        <v>93</v>
      </c>
      <c r="D50">
        <v>1</v>
      </c>
      <c r="E50">
        <v>285</v>
      </c>
      <c r="F50">
        <v>145</v>
      </c>
      <c r="G50">
        <v>335</v>
      </c>
    </row>
    <row r="51" spans="1:8" x14ac:dyDescent="0.2">
      <c r="B51" t="s">
        <v>94</v>
      </c>
      <c r="C51" t="s">
        <v>95</v>
      </c>
      <c r="D51">
        <v>1</v>
      </c>
      <c r="E51">
        <v>625</v>
      </c>
      <c r="F51">
        <v>650</v>
      </c>
      <c r="G51">
        <v>1880</v>
      </c>
      <c r="H51" t="s">
        <v>96</v>
      </c>
    </row>
    <row r="52" spans="1:8" x14ac:dyDescent="0.2">
      <c r="B52" t="s">
        <v>97</v>
      </c>
      <c r="C52" t="s">
        <v>98</v>
      </c>
      <c r="D52">
        <v>1</v>
      </c>
      <c r="E52">
        <v>265</v>
      </c>
      <c r="F52">
        <v>360</v>
      </c>
      <c r="G52">
        <v>445</v>
      </c>
    </row>
    <row r="54" spans="1:8" x14ac:dyDescent="0.2">
      <c r="A54" t="s">
        <v>135</v>
      </c>
      <c r="B54" s="1" t="s">
        <v>123</v>
      </c>
      <c r="C54" s="2" t="s">
        <v>125</v>
      </c>
      <c r="D54">
        <v>2</v>
      </c>
    </row>
    <row r="55" spans="1:8" x14ac:dyDescent="0.2">
      <c r="B55" s="1" t="s">
        <v>124</v>
      </c>
      <c r="C55" s="2" t="s">
        <v>126</v>
      </c>
      <c r="D55">
        <v>2</v>
      </c>
    </row>
    <row r="56" spans="1:8" x14ac:dyDescent="0.2">
      <c r="B56" s="2" t="s">
        <v>127</v>
      </c>
      <c r="C56" s="2" t="s">
        <v>128</v>
      </c>
      <c r="D56">
        <v>1</v>
      </c>
    </row>
    <row r="57" spans="1:8" x14ac:dyDescent="0.2">
      <c r="B57" s="1" t="s">
        <v>129</v>
      </c>
      <c r="C57" s="2" t="s">
        <v>132</v>
      </c>
      <c r="D57">
        <v>1</v>
      </c>
    </row>
    <row r="58" spans="1:8" x14ac:dyDescent="0.2">
      <c r="B58" s="1" t="s">
        <v>130</v>
      </c>
      <c r="C58" s="2" t="s">
        <v>133</v>
      </c>
      <c r="D58">
        <v>1</v>
      </c>
    </row>
    <row r="59" spans="1:8" x14ac:dyDescent="0.2">
      <c r="B59" s="1" t="s">
        <v>131</v>
      </c>
      <c r="C59" s="2" t="s">
        <v>134</v>
      </c>
      <c r="D59">
        <v>1</v>
      </c>
    </row>
    <row r="61" spans="1:8" x14ac:dyDescent="0.2">
      <c r="A61" t="s">
        <v>99</v>
      </c>
      <c r="B61" t="s">
        <v>102</v>
      </c>
      <c r="C61" t="s">
        <v>114</v>
      </c>
      <c r="D61">
        <v>140</v>
      </c>
    </row>
    <row r="62" spans="1:8" x14ac:dyDescent="0.2">
      <c r="B62" t="s">
        <v>103</v>
      </c>
      <c r="C62" t="s">
        <v>115</v>
      </c>
      <c r="D62">
        <v>140</v>
      </c>
    </row>
    <row r="63" spans="1:8" x14ac:dyDescent="0.2">
      <c r="B63" t="s">
        <v>104</v>
      </c>
      <c r="D63">
        <v>160</v>
      </c>
    </row>
    <row r="64" spans="1:8" x14ac:dyDescent="0.2">
      <c r="B64" t="s">
        <v>105</v>
      </c>
      <c r="D64">
        <v>140</v>
      </c>
    </row>
    <row r="65" spans="1:4" x14ac:dyDescent="0.2">
      <c r="B65" t="s">
        <v>106</v>
      </c>
      <c r="D65">
        <v>140</v>
      </c>
    </row>
    <row r="66" spans="1:4" x14ac:dyDescent="0.2">
      <c r="B66" t="s">
        <v>107</v>
      </c>
      <c r="C66" t="s">
        <v>116</v>
      </c>
      <c r="D66">
        <v>140</v>
      </c>
    </row>
    <row r="67" spans="1:4" x14ac:dyDescent="0.2">
      <c r="B67" t="s">
        <v>108</v>
      </c>
      <c r="C67" t="s">
        <v>117</v>
      </c>
      <c r="D67">
        <v>140</v>
      </c>
    </row>
    <row r="68" spans="1:4" x14ac:dyDescent="0.2">
      <c r="B68" t="s">
        <v>109</v>
      </c>
      <c r="C68" t="s">
        <v>118</v>
      </c>
      <c r="D68">
        <v>140</v>
      </c>
    </row>
    <row r="69" spans="1:4" x14ac:dyDescent="0.2">
      <c r="B69" t="s">
        <v>110</v>
      </c>
      <c r="C69" t="s">
        <v>119</v>
      </c>
      <c r="D69">
        <v>140</v>
      </c>
    </row>
    <row r="70" spans="1:4" x14ac:dyDescent="0.2">
      <c r="B70" t="s">
        <v>111</v>
      </c>
      <c r="C70" t="s">
        <v>120</v>
      </c>
      <c r="D70">
        <v>140</v>
      </c>
    </row>
    <row r="71" spans="1:4" x14ac:dyDescent="0.2">
      <c r="B71" t="s">
        <v>112</v>
      </c>
      <c r="C71" t="s">
        <v>121</v>
      </c>
      <c r="D71">
        <v>140</v>
      </c>
    </row>
    <row r="72" spans="1:4" x14ac:dyDescent="0.2">
      <c r="B72" t="s">
        <v>113</v>
      </c>
      <c r="C72" t="s">
        <v>122</v>
      </c>
      <c r="D72">
        <v>10</v>
      </c>
    </row>
    <row r="74" spans="1:4" x14ac:dyDescent="0.2">
      <c r="A74" t="s">
        <v>138</v>
      </c>
    </row>
    <row r="75" spans="1:4" x14ac:dyDescent="0.2">
      <c r="B75" t="s">
        <v>139</v>
      </c>
      <c r="C75" t="s">
        <v>153</v>
      </c>
    </row>
    <row r="76" spans="1:4" x14ac:dyDescent="0.2">
      <c r="B76" t="s">
        <v>154</v>
      </c>
      <c r="C76" t="s">
        <v>146</v>
      </c>
    </row>
    <row r="77" spans="1:4" x14ac:dyDescent="0.2">
      <c r="B77" t="s">
        <v>159</v>
      </c>
      <c r="C77" t="s">
        <v>160</v>
      </c>
    </row>
    <row r="78" spans="1:4" x14ac:dyDescent="0.2">
      <c r="B78" t="s">
        <v>140</v>
      </c>
      <c r="C78" t="s">
        <v>158</v>
      </c>
    </row>
    <row r="79" spans="1:4" x14ac:dyDescent="0.2">
      <c r="B79" t="s">
        <v>141</v>
      </c>
      <c r="C79" t="s">
        <v>145</v>
      </c>
    </row>
    <row r="80" spans="1:4" x14ac:dyDescent="0.2">
      <c r="B80" t="s">
        <v>143</v>
      </c>
      <c r="C80" t="s">
        <v>147</v>
      </c>
    </row>
    <row r="81" spans="1:3" x14ac:dyDescent="0.2">
      <c r="B81" t="s">
        <v>142</v>
      </c>
      <c r="C81" t="s">
        <v>148</v>
      </c>
    </row>
    <row r="82" spans="1:3" x14ac:dyDescent="0.2">
      <c r="B82" t="s">
        <v>144</v>
      </c>
      <c r="C82" t="s">
        <v>149</v>
      </c>
    </row>
    <row r="85" spans="1:3" x14ac:dyDescent="0.2">
      <c r="A85" t="s">
        <v>150</v>
      </c>
    </row>
    <row r="86" spans="1:3" x14ac:dyDescent="0.2">
      <c r="A86" t="s">
        <v>151</v>
      </c>
    </row>
    <row r="87" spans="1:3" x14ac:dyDescent="0.2">
      <c r="A87" t="s">
        <v>152</v>
      </c>
    </row>
    <row r="88" spans="1:3" x14ac:dyDescent="0.2">
      <c r="A88" t="s">
        <v>155</v>
      </c>
    </row>
    <row r="89" spans="1:3" x14ac:dyDescent="0.2">
      <c r="A89" t="s">
        <v>156</v>
      </c>
    </row>
    <row r="90" spans="1:3" x14ac:dyDescent="0.2">
      <c r="A90" t="s">
        <v>157</v>
      </c>
    </row>
  </sheetData>
  <phoneticPr fontId="1"/>
  <pageMargins left="0.7" right="0.7" top="0.75" bottom="0.75" header="0.3" footer="0.3"/>
  <pageSetup paperSize="9" scale="96" orientation="portrait" r:id="rId1"/>
  <rowBreaks count="1" manualBreakCount="1">
    <brk id="5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
  <sheetViews>
    <sheetView view="pageBreakPreview" zoomScale="70" zoomScaleNormal="100" zoomScaleSheetLayoutView="70" workbookViewId="0">
      <selection activeCell="G5" sqref="G5"/>
    </sheetView>
  </sheetViews>
  <sheetFormatPr defaultColWidth="9" defaultRowHeight="13" x14ac:dyDescent="0.2"/>
  <cols>
    <col min="1" max="1" width="3.36328125" customWidth="1"/>
    <col min="2" max="2" width="45" customWidth="1"/>
    <col min="3" max="3" width="23.90625" bestFit="1" customWidth="1"/>
    <col min="4" max="4" width="11.26953125" bestFit="1" customWidth="1"/>
    <col min="5" max="5" width="5.6328125" customWidth="1"/>
    <col min="6" max="6" width="3.08984375" style="16" customWidth="1"/>
    <col min="7" max="7" width="13.36328125" customWidth="1"/>
  </cols>
  <sheetData>
    <row r="1" spans="1:6" ht="23.5" x14ac:dyDescent="0.2">
      <c r="B1" s="27" t="s">
        <v>271</v>
      </c>
    </row>
    <row r="3" spans="1:6" ht="14" x14ac:dyDescent="0.2">
      <c r="A3" s="17">
        <v>1</v>
      </c>
      <c r="B3" s="17" t="s">
        <v>267</v>
      </c>
      <c r="C3" s="18"/>
      <c r="D3" s="18"/>
      <c r="E3" s="18"/>
      <c r="F3" s="19"/>
    </row>
    <row r="4" spans="1:6" x14ac:dyDescent="0.2">
      <c r="B4" t="s">
        <v>268</v>
      </c>
    </row>
    <row r="5" spans="1:6" x14ac:dyDescent="0.2">
      <c r="B5" t="s">
        <v>269</v>
      </c>
    </row>
    <row r="6" spans="1:6" x14ac:dyDescent="0.2">
      <c r="B6" t="s">
        <v>270</v>
      </c>
    </row>
    <row r="8" spans="1:6" ht="14" x14ac:dyDescent="0.2">
      <c r="A8" s="17">
        <v>2</v>
      </c>
      <c r="B8" s="17" t="s">
        <v>266</v>
      </c>
      <c r="C8" s="18"/>
      <c r="D8" s="18"/>
      <c r="E8" s="18"/>
      <c r="F8" s="19"/>
    </row>
    <row r="9" spans="1:6" ht="14" x14ac:dyDescent="0.2">
      <c r="A9" s="20"/>
      <c r="B9" s="22" t="s">
        <v>2</v>
      </c>
      <c r="C9" s="23" t="s">
        <v>204</v>
      </c>
      <c r="D9" s="24"/>
      <c r="E9" s="7" t="s">
        <v>4</v>
      </c>
      <c r="F9" s="21"/>
    </row>
    <row r="10" spans="1:6" ht="27" customHeight="1" x14ac:dyDescent="0.2">
      <c r="B10" s="11" t="s">
        <v>123</v>
      </c>
      <c r="C10" s="14" t="s">
        <v>237</v>
      </c>
      <c r="D10" s="15" t="s">
        <v>229</v>
      </c>
      <c r="E10" s="5">
        <v>2</v>
      </c>
    </row>
    <row r="11" spans="1:6" ht="27" customHeight="1" x14ac:dyDescent="0.2">
      <c r="B11" s="11" t="s">
        <v>124</v>
      </c>
      <c r="C11" s="14" t="s">
        <v>236</v>
      </c>
      <c r="D11" s="15" t="s">
        <v>230</v>
      </c>
      <c r="E11" s="5">
        <v>2</v>
      </c>
    </row>
    <row r="12" spans="1:6" ht="27" customHeight="1" x14ac:dyDescent="0.2">
      <c r="B12" s="11" t="s">
        <v>127</v>
      </c>
      <c r="C12" s="14" t="s">
        <v>235</v>
      </c>
      <c r="D12" s="15" t="s">
        <v>230</v>
      </c>
      <c r="E12" s="5">
        <v>1</v>
      </c>
    </row>
    <row r="13" spans="1:6" ht="27" customHeight="1" x14ac:dyDescent="0.2">
      <c r="B13" s="4" t="s">
        <v>256</v>
      </c>
      <c r="C13" s="12" t="s">
        <v>181</v>
      </c>
      <c r="D13" s="15" t="s">
        <v>250</v>
      </c>
      <c r="E13" s="5">
        <v>4</v>
      </c>
    </row>
    <row r="14" spans="1:6" ht="27" customHeight="1" x14ac:dyDescent="0.2">
      <c r="B14" s="4" t="s">
        <v>256</v>
      </c>
      <c r="C14" s="12" t="s">
        <v>240</v>
      </c>
      <c r="D14" s="15" t="s">
        <v>250</v>
      </c>
      <c r="E14" s="5">
        <v>11</v>
      </c>
    </row>
    <row r="15" spans="1:6" ht="27" customHeight="1" x14ac:dyDescent="0.2">
      <c r="B15" s="4" t="s">
        <v>257</v>
      </c>
      <c r="C15" s="12" t="s">
        <v>241</v>
      </c>
      <c r="D15" s="15" t="s">
        <v>250</v>
      </c>
      <c r="E15" s="5">
        <v>4</v>
      </c>
    </row>
    <row r="16" spans="1:6" ht="27" customHeight="1" x14ac:dyDescent="0.2">
      <c r="B16" s="4" t="s">
        <v>258</v>
      </c>
      <c r="C16" s="12" t="s">
        <v>242</v>
      </c>
      <c r="D16" s="15" t="s">
        <v>250</v>
      </c>
      <c r="E16" s="5">
        <v>4</v>
      </c>
    </row>
    <row r="17" spans="1:6" ht="27" customHeight="1" x14ac:dyDescent="0.2">
      <c r="B17" s="4" t="s">
        <v>259</v>
      </c>
      <c r="C17" s="12" t="s">
        <v>243</v>
      </c>
      <c r="D17" s="15" t="s">
        <v>251</v>
      </c>
      <c r="E17" s="5">
        <v>2</v>
      </c>
    </row>
    <row r="18" spans="1:6" ht="27" customHeight="1" x14ac:dyDescent="0.2">
      <c r="B18" s="4" t="s">
        <v>260</v>
      </c>
      <c r="C18" s="12" t="s">
        <v>244</v>
      </c>
      <c r="D18" s="15" t="s">
        <v>252</v>
      </c>
      <c r="E18" s="5">
        <v>1</v>
      </c>
    </row>
    <row r="19" spans="1:6" ht="27" customHeight="1" x14ac:dyDescent="0.2">
      <c r="B19" s="4" t="s">
        <v>261</v>
      </c>
      <c r="C19" s="12" t="s">
        <v>245</v>
      </c>
      <c r="D19" s="15" t="s">
        <v>253</v>
      </c>
      <c r="E19" s="5">
        <v>2</v>
      </c>
    </row>
    <row r="20" spans="1:6" ht="27" customHeight="1" x14ac:dyDescent="0.2">
      <c r="B20" s="4" t="s">
        <v>262</v>
      </c>
      <c r="C20" s="12" t="s">
        <v>246</v>
      </c>
      <c r="D20" s="15" t="s">
        <v>253</v>
      </c>
      <c r="E20" s="5">
        <v>3</v>
      </c>
    </row>
    <row r="21" spans="1:6" ht="27" customHeight="1" x14ac:dyDescent="0.2">
      <c r="B21" s="4" t="s">
        <v>263</v>
      </c>
      <c r="C21" s="12" t="s">
        <v>247</v>
      </c>
      <c r="D21" s="15" t="s">
        <v>254</v>
      </c>
      <c r="E21" s="5">
        <v>20</v>
      </c>
    </row>
    <row r="22" spans="1:6" ht="27" customHeight="1" x14ac:dyDescent="0.2">
      <c r="B22" s="4" t="s">
        <v>264</v>
      </c>
      <c r="C22" s="12" t="s">
        <v>248</v>
      </c>
      <c r="D22" s="15" t="s">
        <v>255</v>
      </c>
      <c r="E22" s="5">
        <v>3</v>
      </c>
    </row>
    <row r="23" spans="1:6" ht="27" customHeight="1" x14ac:dyDescent="0.2">
      <c r="B23" s="4" t="s">
        <v>265</v>
      </c>
      <c r="C23" s="12" t="s">
        <v>249</v>
      </c>
      <c r="D23" s="15" t="s">
        <v>255</v>
      </c>
      <c r="E23" s="5">
        <v>1</v>
      </c>
    </row>
    <row r="25" spans="1:6" ht="14" x14ac:dyDescent="0.2">
      <c r="A25" s="17">
        <v>3</v>
      </c>
      <c r="B25" s="17" t="s">
        <v>238</v>
      </c>
      <c r="C25" s="18"/>
      <c r="D25" s="18"/>
      <c r="E25" s="18"/>
      <c r="F25" s="19"/>
    </row>
    <row r="26" spans="1:6" ht="14" x14ac:dyDescent="0.2">
      <c r="A26" s="20"/>
      <c r="B26" s="22" t="s">
        <v>2</v>
      </c>
      <c r="C26" s="23" t="s">
        <v>204</v>
      </c>
      <c r="D26" s="24"/>
      <c r="E26" s="7" t="s">
        <v>4</v>
      </c>
      <c r="F26" s="21"/>
    </row>
    <row r="27" spans="1:6" x14ac:dyDescent="0.2">
      <c r="B27" s="11" t="s">
        <v>129</v>
      </c>
      <c r="C27" s="14" t="s">
        <v>232</v>
      </c>
      <c r="D27" s="15" t="s">
        <v>231</v>
      </c>
      <c r="E27" s="5">
        <v>1</v>
      </c>
    </row>
    <row r="28" spans="1:6" x14ac:dyDescent="0.2">
      <c r="B28" s="11" t="s">
        <v>130</v>
      </c>
      <c r="C28" s="14" t="s">
        <v>233</v>
      </c>
      <c r="D28" s="15" t="s">
        <v>231</v>
      </c>
      <c r="E28" s="5">
        <v>1</v>
      </c>
    </row>
    <row r="29" spans="1:6" x14ac:dyDescent="0.2">
      <c r="B29" s="11" t="s">
        <v>131</v>
      </c>
      <c r="C29" s="14" t="s">
        <v>234</v>
      </c>
      <c r="D29" s="15" t="s">
        <v>231</v>
      </c>
      <c r="E29" s="5">
        <v>1</v>
      </c>
    </row>
  </sheetData>
  <phoneticPr fontId="1"/>
  <pageMargins left="0.59055118110236227" right="0.39370078740157483" top="0.74803149606299213" bottom="0.74803149606299213" header="0.31496062992125984" footer="0.31496062992125984"/>
  <pageSetup paperSize="9" orientation="portrait" r:id="rId1"/>
  <rowBreaks count="1" manualBreakCount="1">
    <brk id="3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9"/>
  <sheetViews>
    <sheetView tabSelected="1" view="pageBreakPreview" topLeftCell="A5" zoomScale="85" zoomScaleNormal="100" zoomScaleSheetLayoutView="85" workbookViewId="0">
      <pane ySplit="1140" topLeftCell="A8" activePane="bottomLeft"/>
      <selection activeCell="F1" sqref="D1:F1048576"/>
      <selection pane="bottomLeft" activeCell="G22" sqref="G22"/>
    </sheetView>
  </sheetViews>
  <sheetFormatPr defaultColWidth="9" defaultRowHeight="13" x14ac:dyDescent="0.2"/>
  <cols>
    <col min="1" max="1" width="6.36328125" customWidth="1"/>
    <col min="2" max="2" width="38" customWidth="1"/>
    <col min="3" max="3" width="18.453125" bestFit="1" customWidth="1"/>
    <col min="4" max="4" width="5.6328125" customWidth="1"/>
    <col min="5" max="5" width="9.453125" customWidth="1"/>
  </cols>
  <sheetData>
    <row r="1" spans="2:6" ht="23.5" x14ac:dyDescent="0.2">
      <c r="B1" s="27" t="s">
        <v>209</v>
      </c>
    </row>
    <row r="3" spans="2:6" ht="27.75" customHeight="1" x14ac:dyDescent="0.2">
      <c r="B3" s="8" t="s">
        <v>203</v>
      </c>
      <c r="C3" s="8" t="s">
        <v>204</v>
      </c>
      <c r="D3" s="8" t="s">
        <v>239</v>
      </c>
      <c r="E3" s="28" t="s">
        <v>211</v>
      </c>
      <c r="F3" s="29"/>
    </row>
    <row r="4" spans="2:6" s="3" customFormat="1" ht="34.5" customHeight="1" x14ac:dyDescent="0.2">
      <c r="B4" s="6" t="s">
        <v>197</v>
      </c>
      <c r="C4" s="6" t="s">
        <v>164</v>
      </c>
      <c r="D4" s="6">
        <v>230</v>
      </c>
      <c r="E4" s="25"/>
      <c r="F4" s="26"/>
    </row>
    <row r="5" spans="2:6" s="3" customFormat="1" ht="34.5" customHeight="1" x14ac:dyDescent="0.2">
      <c r="B5" s="6" t="s">
        <v>200</v>
      </c>
      <c r="C5" s="6" t="s">
        <v>167</v>
      </c>
      <c r="D5" s="6">
        <v>130</v>
      </c>
      <c r="E5" s="25"/>
      <c r="F5" s="26"/>
    </row>
    <row r="6" spans="2:6" s="3" customFormat="1" ht="34.5" customHeight="1" x14ac:dyDescent="0.2">
      <c r="B6" s="6" t="s">
        <v>199</v>
      </c>
      <c r="C6" s="6" t="s">
        <v>166</v>
      </c>
      <c r="D6" s="6">
        <v>130</v>
      </c>
      <c r="E6" s="25"/>
      <c r="F6" s="26"/>
    </row>
    <row r="7" spans="2:6" s="3" customFormat="1" ht="34.5" customHeight="1" x14ac:dyDescent="0.2">
      <c r="B7" s="6" t="s">
        <v>192</v>
      </c>
      <c r="C7" s="6" t="s">
        <v>171</v>
      </c>
      <c r="D7" s="6">
        <v>130</v>
      </c>
      <c r="E7" s="25"/>
      <c r="F7" s="26"/>
    </row>
    <row r="8" spans="2:6" s="3" customFormat="1" ht="34.5" customHeight="1" x14ac:dyDescent="0.2">
      <c r="B8" s="6" t="s">
        <v>201</v>
      </c>
      <c r="C8" s="6" t="s">
        <v>168</v>
      </c>
      <c r="D8" s="6">
        <v>130</v>
      </c>
      <c r="E8" s="25"/>
      <c r="F8" s="26"/>
    </row>
    <row r="9" spans="2:6" s="3" customFormat="1" ht="34.5" customHeight="1" x14ac:dyDescent="0.2">
      <c r="B9" s="6" t="s">
        <v>202</v>
      </c>
      <c r="C9" s="6" t="s">
        <v>169</v>
      </c>
      <c r="D9" s="6">
        <v>130</v>
      </c>
      <c r="E9" s="25"/>
      <c r="F9" s="26"/>
    </row>
    <row r="10" spans="2:6" s="3" customFormat="1" ht="34.5" customHeight="1" x14ac:dyDescent="0.2">
      <c r="B10" s="6" t="s">
        <v>191</v>
      </c>
      <c r="C10" s="6" t="s">
        <v>170</v>
      </c>
      <c r="D10" s="6">
        <v>130</v>
      </c>
      <c r="E10" s="25"/>
      <c r="F10" s="26"/>
    </row>
    <row r="11" spans="2:6" s="3" customFormat="1" ht="34.5" customHeight="1" x14ac:dyDescent="0.2">
      <c r="B11" s="6" t="s">
        <v>198</v>
      </c>
      <c r="C11" s="6" t="s">
        <v>165</v>
      </c>
      <c r="D11" s="6">
        <v>130</v>
      </c>
      <c r="E11" s="25"/>
      <c r="F11" s="26"/>
    </row>
    <row r="12" spans="2:6" s="3" customFormat="1" ht="34.5" customHeight="1" x14ac:dyDescent="0.2">
      <c r="B12" s="6" t="s">
        <v>195</v>
      </c>
      <c r="C12" s="6" t="s">
        <v>172</v>
      </c>
      <c r="D12" s="6">
        <v>130</v>
      </c>
      <c r="E12" s="25"/>
      <c r="F12" s="26"/>
    </row>
    <row r="13" spans="2:6" s="3" customFormat="1" ht="34.5" customHeight="1" x14ac:dyDescent="0.2">
      <c r="B13" s="6" t="s">
        <v>193</v>
      </c>
      <c r="C13" s="6" t="s">
        <v>173</v>
      </c>
      <c r="D13" s="6">
        <v>130</v>
      </c>
      <c r="E13" s="25"/>
      <c r="F13" s="26"/>
    </row>
    <row r="14" spans="2:6" s="3" customFormat="1" ht="34.5" customHeight="1" x14ac:dyDescent="0.2">
      <c r="B14" s="6" t="s">
        <v>196</v>
      </c>
      <c r="C14" s="6" t="s">
        <v>163</v>
      </c>
      <c r="D14" s="6">
        <v>130</v>
      </c>
      <c r="E14" s="25"/>
      <c r="F14" s="26"/>
    </row>
    <row r="15" spans="2:6" s="3" customFormat="1" ht="34.5" customHeight="1" x14ac:dyDescent="0.2">
      <c r="B15" s="6" t="s">
        <v>161</v>
      </c>
      <c r="C15" s="6" t="s">
        <v>174</v>
      </c>
      <c r="D15" s="6">
        <v>130</v>
      </c>
      <c r="E15" s="25"/>
      <c r="F15" s="26"/>
    </row>
    <row r="16" spans="2:6" s="3" customFormat="1" ht="34.5" customHeight="1" x14ac:dyDescent="0.2">
      <c r="B16" s="6" t="s">
        <v>194</v>
      </c>
      <c r="C16" s="6" t="s">
        <v>175</v>
      </c>
      <c r="D16" s="6">
        <v>130</v>
      </c>
      <c r="E16" s="25"/>
      <c r="F16" s="26"/>
    </row>
    <row r="17" spans="1:12" s="3" customFormat="1" ht="34.5" customHeight="1" x14ac:dyDescent="0.2">
      <c r="B17" s="6" t="s">
        <v>206</v>
      </c>
      <c r="C17" s="6" t="s">
        <v>176</v>
      </c>
      <c r="D17" s="6">
        <v>130</v>
      </c>
      <c r="E17" s="25"/>
      <c r="F17" s="26"/>
    </row>
    <row r="18" spans="1:12" s="3" customFormat="1" ht="34.5" customHeight="1" x14ac:dyDescent="0.2">
      <c r="B18" s="6" t="s">
        <v>205</v>
      </c>
      <c r="C18" s="6" t="s">
        <v>177</v>
      </c>
      <c r="D18" s="6">
        <v>130</v>
      </c>
      <c r="E18" s="25"/>
      <c r="F18" s="26"/>
    </row>
    <row r="19" spans="1:12" s="3" customFormat="1" ht="34.5" customHeight="1" x14ac:dyDescent="0.2">
      <c r="B19" s="6" t="s">
        <v>207</v>
      </c>
      <c r="C19" s="6" t="s">
        <v>178</v>
      </c>
      <c r="D19" s="6">
        <v>130</v>
      </c>
      <c r="E19" s="25"/>
      <c r="F19" s="26"/>
    </row>
    <row r="20" spans="1:12" s="3" customFormat="1" ht="34.5" customHeight="1" x14ac:dyDescent="0.2">
      <c r="B20" s="6" t="s">
        <v>208</v>
      </c>
      <c r="C20" s="6" t="s">
        <v>179</v>
      </c>
      <c r="D20" s="6">
        <v>130</v>
      </c>
      <c r="E20" s="25"/>
      <c r="F20" s="26"/>
    </row>
    <row r="21" spans="1:12" s="3" customFormat="1" ht="34.5" customHeight="1" x14ac:dyDescent="0.2">
      <c r="B21" s="6" t="s">
        <v>272</v>
      </c>
      <c r="C21" s="6" t="s">
        <v>180</v>
      </c>
      <c r="D21" s="6">
        <v>140</v>
      </c>
      <c r="E21" s="25"/>
      <c r="F21" s="26"/>
      <c r="G21" s="30" t="s">
        <v>273</v>
      </c>
      <c r="H21" s="31"/>
      <c r="I21" s="31"/>
      <c r="J21" s="31"/>
      <c r="K21" s="31"/>
      <c r="L21" s="31"/>
    </row>
    <row r="22" spans="1:12" ht="34.5" customHeight="1" x14ac:dyDescent="0.2">
      <c r="A22" s="3"/>
      <c r="B22" s="7" t="s">
        <v>186</v>
      </c>
      <c r="C22" s="7" t="s">
        <v>185</v>
      </c>
      <c r="D22" s="6">
        <v>150</v>
      </c>
      <c r="E22" s="12"/>
      <c r="F22" s="13"/>
    </row>
    <row r="23" spans="1:12" s="3" customFormat="1" ht="34.5" customHeight="1" x14ac:dyDescent="0.2">
      <c r="B23" s="6" t="s">
        <v>222</v>
      </c>
      <c r="C23" s="6" t="s">
        <v>212</v>
      </c>
      <c r="D23" s="6">
        <v>20</v>
      </c>
      <c r="E23" s="25"/>
      <c r="F23" s="26"/>
    </row>
    <row r="24" spans="1:12" s="3" customFormat="1" ht="34.5" customHeight="1" x14ac:dyDescent="0.2">
      <c r="B24" s="6" t="s">
        <v>226</v>
      </c>
      <c r="C24" s="6" t="s">
        <v>181</v>
      </c>
      <c r="D24" s="6">
        <v>4</v>
      </c>
      <c r="E24" s="25"/>
      <c r="F24" s="26"/>
    </row>
    <row r="25" spans="1:12" s="3" customFormat="1" ht="34.5" customHeight="1" x14ac:dyDescent="0.2">
      <c r="B25" s="6" t="s">
        <v>226</v>
      </c>
      <c r="C25" s="9" t="s">
        <v>215</v>
      </c>
      <c r="D25" s="6">
        <v>11</v>
      </c>
      <c r="E25" s="25"/>
      <c r="F25" s="26"/>
    </row>
    <row r="26" spans="1:12" s="3" customFormat="1" ht="34.5" customHeight="1" x14ac:dyDescent="0.2">
      <c r="B26" s="6" t="s">
        <v>228</v>
      </c>
      <c r="C26" s="9" t="s">
        <v>216</v>
      </c>
      <c r="D26" s="6">
        <v>4</v>
      </c>
      <c r="E26" s="25"/>
      <c r="F26" s="26"/>
    </row>
    <row r="27" spans="1:12" s="3" customFormat="1" ht="34.5" customHeight="1" x14ac:dyDescent="0.2">
      <c r="B27" s="6" t="s">
        <v>227</v>
      </c>
      <c r="C27" s="9" t="s">
        <v>217</v>
      </c>
      <c r="D27" s="6">
        <v>4</v>
      </c>
      <c r="E27" s="25"/>
      <c r="F27" s="26"/>
    </row>
    <row r="28" spans="1:12" s="3" customFormat="1" ht="34.5" customHeight="1" x14ac:dyDescent="0.2">
      <c r="B28" s="6" t="s">
        <v>188</v>
      </c>
      <c r="C28" s="6" t="s">
        <v>187</v>
      </c>
      <c r="D28" s="6">
        <v>2</v>
      </c>
      <c r="E28" s="25"/>
      <c r="F28" s="26"/>
    </row>
    <row r="29" spans="1:12" ht="34.5" customHeight="1" x14ac:dyDescent="0.2">
      <c r="A29" s="3"/>
      <c r="B29" s="6" t="s">
        <v>189</v>
      </c>
      <c r="C29" s="10" t="s">
        <v>190</v>
      </c>
      <c r="D29" s="6">
        <v>1</v>
      </c>
      <c r="E29" s="12"/>
      <c r="F29" s="13"/>
    </row>
    <row r="30" spans="1:12" s="3" customFormat="1" ht="34.5" customHeight="1" x14ac:dyDescent="0.2">
      <c r="B30" s="6" t="s">
        <v>224</v>
      </c>
      <c r="C30" s="6" t="s">
        <v>210</v>
      </c>
      <c r="D30" s="6">
        <v>2</v>
      </c>
      <c r="E30" s="25"/>
      <c r="F30" s="26"/>
    </row>
    <row r="31" spans="1:12" s="3" customFormat="1" ht="34.5" customHeight="1" x14ac:dyDescent="0.2">
      <c r="B31" s="6" t="s">
        <v>225</v>
      </c>
      <c r="C31" s="6" t="s">
        <v>223</v>
      </c>
      <c r="D31" s="6">
        <v>3</v>
      </c>
      <c r="E31" s="25"/>
      <c r="F31" s="26"/>
    </row>
    <row r="32" spans="1:12" s="3" customFormat="1" ht="34.5" customHeight="1" x14ac:dyDescent="0.2">
      <c r="B32" s="6" t="s">
        <v>214</v>
      </c>
      <c r="C32" s="6" t="s">
        <v>213</v>
      </c>
      <c r="D32" s="6">
        <v>20</v>
      </c>
      <c r="E32" s="25"/>
      <c r="F32" s="26"/>
    </row>
    <row r="33" spans="2:6" s="3" customFormat="1" ht="34.5" customHeight="1" x14ac:dyDescent="0.2">
      <c r="B33" s="6" t="s">
        <v>219</v>
      </c>
      <c r="C33" s="6" t="s">
        <v>218</v>
      </c>
      <c r="D33" s="6">
        <v>3</v>
      </c>
      <c r="E33" s="25"/>
      <c r="F33" s="26"/>
    </row>
    <row r="34" spans="2:6" s="3" customFormat="1" ht="34.5" customHeight="1" x14ac:dyDescent="0.2">
      <c r="B34" s="6" t="s">
        <v>220</v>
      </c>
      <c r="C34" s="6" t="s">
        <v>221</v>
      </c>
      <c r="D34" s="6">
        <v>1</v>
      </c>
      <c r="E34" s="25"/>
      <c r="F34" s="26"/>
    </row>
    <row r="35" spans="2:6" s="3" customFormat="1" ht="34.5" customHeight="1" x14ac:dyDescent="0.2">
      <c r="B35" s="6"/>
      <c r="C35" s="6"/>
      <c r="D35" s="6">
        <v>0</v>
      </c>
      <c r="E35" s="25"/>
      <c r="F35" s="26"/>
    </row>
    <row r="36" spans="2:6" s="3" customFormat="1" ht="34.5" customHeight="1" x14ac:dyDescent="0.2">
      <c r="B36" s="4"/>
      <c r="C36" s="4"/>
      <c r="D36" s="6">
        <v>0</v>
      </c>
      <c r="E36" s="25"/>
      <c r="F36" s="26"/>
    </row>
    <row r="37" spans="2:6" s="3" customFormat="1" ht="34.5" customHeight="1" x14ac:dyDescent="0.2">
      <c r="B37" s="4"/>
      <c r="C37" s="4"/>
      <c r="D37" s="6">
        <v>0</v>
      </c>
      <c r="E37" s="25"/>
      <c r="F37" s="26"/>
    </row>
    <row r="38" spans="2:6" s="3" customFormat="1" ht="34.5" customHeight="1" x14ac:dyDescent="0.2">
      <c r="B38" s="4"/>
      <c r="C38" s="4"/>
      <c r="D38" s="6">
        <v>0</v>
      </c>
      <c r="E38" s="25"/>
      <c r="F38" s="26"/>
    </row>
    <row r="39" spans="2:6" s="3" customFormat="1" ht="34.5" customHeight="1" x14ac:dyDescent="0.2">
      <c r="B39" s="4"/>
      <c r="C39" s="4"/>
      <c r="D39" s="6">
        <v>0</v>
      </c>
      <c r="E39" s="25"/>
      <c r="F39" s="26"/>
    </row>
  </sheetData>
  <mergeCells count="2">
    <mergeCell ref="E3:F3"/>
    <mergeCell ref="G21:L21"/>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9"/>
  <sheetViews>
    <sheetView view="pageBreakPreview" zoomScale="85" zoomScaleNormal="100" zoomScaleSheetLayoutView="85" workbookViewId="0">
      <pane ySplit="1635" topLeftCell="A22" activePane="bottomLeft"/>
      <selection activeCell="B54" sqref="B54:E56"/>
      <selection pane="bottomLeft" activeCell="L33" sqref="L33"/>
    </sheetView>
  </sheetViews>
  <sheetFormatPr defaultColWidth="9" defaultRowHeight="13" outlineLevelCol="1" x14ac:dyDescent="0.2"/>
  <cols>
    <col min="1" max="1" width="6.36328125" customWidth="1"/>
    <col min="2" max="2" width="36.26953125" customWidth="1"/>
    <col min="3" max="3" width="18.453125" bestFit="1" customWidth="1"/>
    <col min="4" max="6" width="5.6328125" hidden="1" customWidth="1" outlineLevel="1"/>
    <col min="7" max="7" width="5.6328125" customWidth="1" collapsed="1"/>
    <col min="8" max="8" width="9.453125" customWidth="1"/>
  </cols>
  <sheetData>
    <row r="1" spans="2:8" x14ac:dyDescent="0.2">
      <c r="B1" t="s">
        <v>209</v>
      </c>
    </row>
    <row r="2" spans="2:8" x14ac:dyDescent="0.2">
      <c r="D2" t="s">
        <v>182</v>
      </c>
      <c r="E2" t="s">
        <v>183</v>
      </c>
      <c r="F2" t="s">
        <v>184</v>
      </c>
    </row>
    <row r="3" spans="2:8" ht="27.75" customHeight="1" x14ac:dyDescent="0.2">
      <c r="B3" s="8" t="s">
        <v>203</v>
      </c>
      <c r="C3" s="8" t="s">
        <v>204</v>
      </c>
      <c r="D3" s="8"/>
      <c r="E3" s="8"/>
      <c r="F3" s="8"/>
      <c r="G3" s="8" t="s">
        <v>239</v>
      </c>
      <c r="H3" s="8" t="s">
        <v>6</v>
      </c>
    </row>
    <row r="4" spans="2:8" s="3" customFormat="1" ht="34.5" customHeight="1" x14ac:dyDescent="0.2">
      <c r="B4" s="6" t="s">
        <v>197</v>
      </c>
      <c r="C4" s="6" t="s">
        <v>164</v>
      </c>
      <c r="D4" s="4">
        <v>10</v>
      </c>
      <c r="E4" s="4">
        <v>120</v>
      </c>
      <c r="F4" s="4">
        <f>70+30</f>
        <v>100</v>
      </c>
      <c r="G4" s="6">
        <f t="shared" ref="G4:G10" si="0">SUM(D4:F4)</f>
        <v>230</v>
      </c>
      <c r="H4" s="4"/>
    </row>
    <row r="5" spans="2:8" s="3" customFormat="1" ht="34.5" customHeight="1" x14ac:dyDescent="0.2">
      <c r="B5" s="6" t="s">
        <v>200</v>
      </c>
      <c r="C5" s="6" t="s">
        <v>167</v>
      </c>
      <c r="D5" s="4">
        <v>10</v>
      </c>
      <c r="E5" s="4">
        <v>20</v>
      </c>
      <c r="F5" s="4">
        <f>70+30</f>
        <v>100</v>
      </c>
      <c r="G5" s="6">
        <f>SUM(D5:F5)</f>
        <v>130</v>
      </c>
      <c r="H5" s="4"/>
    </row>
    <row r="6" spans="2:8" s="3" customFormat="1" ht="34.5" customHeight="1" x14ac:dyDescent="0.2">
      <c r="B6" s="6" t="s">
        <v>199</v>
      </c>
      <c r="C6" s="6" t="s">
        <v>166</v>
      </c>
      <c r="D6" s="4">
        <v>10</v>
      </c>
      <c r="E6" s="4">
        <v>20</v>
      </c>
      <c r="F6" s="4">
        <f>70+30</f>
        <v>100</v>
      </c>
      <c r="G6" s="6">
        <f t="shared" si="0"/>
        <v>130</v>
      </c>
      <c r="H6" s="4"/>
    </row>
    <row r="7" spans="2:8" s="3" customFormat="1" ht="34.5" customHeight="1" x14ac:dyDescent="0.2">
      <c r="B7" s="6" t="s">
        <v>192</v>
      </c>
      <c r="C7" s="6" t="s">
        <v>171</v>
      </c>
      <c r="D7" s="4">
        <v>10</v>
      </c>
      <c r="E7" s="4">
        <v>20</v>
      </c>
      <c r="F7" s="4">
        <f>70+30</f>
        <v>100</v>
      </c>
      <c r="G7" s="6">
        <f>SUM(D7:F7)</f>
        <v>130</v>
      </c>
      <c r="H7" s="4"/>
    </row>
    <row r="8" spans="2:8" s="3" customFormat="1" ht="34.5" customHeight="1" x14ac:dyDescent="0.2">
      <c r="B8" s="6" t="s">
        <v>201</v>
      </c>
      <c r="C8" s="6" t="s">
        <v>168</v>
      </c>
      <c r="D8" s="4">
        <v>10</v>
      </c>
      <c r="E8" s="4">
        <v>120</v>
      </c>
      <c r="F8" s="4">
        <v>0</v>
      </c>
      <c r="G8" s="6">
        <f t="shared" si="0"/>
        <v>130</v>
      </c>
      <c r="H8" s="4"/>
    </row>
    <row r="9" spans="2:8" s="3" customFormat="1" ht="34.5" customHeight="1" x14ac:dyDescent="0.2">
      <c r="B9" s="6" t="s">
        <v>202</v>
      </c>
      <c r="C9" s="6" t="s">
        <v>169</v>
      </c>
      <c r="D9" s="4">
        <v>10</v>
      </c>
      <c r="E9" s="4">
        <v>20</v>
      </c>
      <c r="F9" s="4">
        <f>70+30</f>
        <v>100</v>
      </c>
      <c r="G9" s="6">
        <f t="shared" si="0"/>
        <v>130</v>
      </c>
      <c r="H9" s="4"/>
    </row>
    <row r="10" spans="2:8" s="3" customFormat="1" ht="34.5" customHeight="1" x14ac:dyDescent="0.2">
      <c r="B10" s="6" t="s">
        <v>191</v>
      </c>
      <c r="C10" s="6" t="s">
        <v>170</v>
      </c>
      <c r="D10" s="4">
        <v>10</v>
      </c>
      <c r="E10" s="4">
        <v>20</v>
      </c>
      <c r="F10" s="4">
        <f>70+30</f>
        <v>100</v>
      </c>
      <c r="G10" s="6">
        <f t="shared" si="0"/>
        <v>130</v>
      </c>
      <c r="H10" s="4"/>
    </row>
    <row r="11" spans="2:8" s="3" customFormat="1" ht="34.5" customHeight="1" x14ac:dyDescent="0.2">
      <c r="B11" s="6" t="s">
        <v>198</v>
      </c>
      <c r="C11" s="6" t="s">
        <v>165</v>
      </c>
      <c r="D11" s="4">
        <v>10</v>
      </c>
      <c r="E11" s="4">
        <v>20</v>
      </c>
      <c r="F11" s="4">
        <f>70+30</f>
        <v>100</v>
      </c>
      <c r="G11" s="6">
        <f>SUM(D11:F11)</f>
        <v>130</v>
      </c>
      <c r="H11" s="4"/>
    </row>
    <row r="12" spans="2:8" s="3" customFormat="1" ht="34.5" customHeight="1" x14ac:dyDescent="0.2">
      <c r="B12" s="6" t="s">
        <v>195</v>
      </c>
      <c r="C12" s="6" t="s">
        <v>172</v>
      </c>
      <c r="D12" s="4">
        <v>10</v>
      </c>
      <c r="E12" s="4">
        <v>20</v>
      </c>
      <c r="F12" s="4">
        <f>70+30</f>
        <v>100</v>
      </c>
      <c r="G12" s="6">
        <f t="shared" ref="G12:G29" si="1">SUM(D12:F12)</f>
        <v>130</v>
      </c>
      <c r="H12" s="4"/>
    </row>
    <row r="13" spans="2:8" s="3" customFormat="1" ht="34.5" customHeight="1" x14ac:dyDescent="0.2">
      <c r="B13" s="6" t="s">
        <v>193</v>
      </c>
      <c r="C13" s="6" t="s">
        <v>173</v>
      </c>
      <c r="D13" s="4">
        <v>10</v>
      </c>
      <c r="E13" s="4">
        <v>20</v>
      </c>
      <c r="F13" s="4">
        <f>70+30</f>
        <v>100</v>
      </c>
      <c r="G13" s="6">
        <f t="shared" si="1"/>
        <v>130</v>
      </c>
      <c r="H13" s="4"/>
    </row>
    <row r="14" spans="2:8" s="3" customFormat="1" ht="34.5" customHeight="1" x14ac:dyDescent="0.2">
      <c r="B14" s="6" t="s">
        <v>196</v>
      </c>
      <c r="C14" s="6" t="s">
        <v>163</v>
      </c>
      <c r="D14" s="4">
        <v>30</v>
      </c>
      <c r="E14" s="4">
        <v>100</v>
      </c>
      <c r="F14" s="4">
        <v>0</v>
      </c>
      <c r="G14" s="6">
        <f>SUM(D14:F14)</f>
        <v>130</v>
      </c>
      <c r="H14" s="4"/>
    </row>
    <row r="15" spans="2:8" s="3" customFormat="1" ht="34.5" customHeight="1" x14ac:dyDescent="0.2">
      <c r="B15" s="6" t="s">
        <v>161</v>
      </c>
      <c r="C15" s="6" t="s">
        <v>174</v>
      </c>
      <c r="D15" s="4">
        <v>10</v>
      </c>
      <c r="E15" s="4">
        <v>120</v>
      </c>
      <c r="F15" s="4">
        <v>0</v>
      </c>
      <c r="G15" s="6">
        <f t="shared" si="1"/>
        <v>130</v>
      </c>
      <c r="H15" s="4"/>
    </row>
    <row r="16" spans="2:8" s="3" customFormat="1" ht="34.5" customHeight="1" x14ac:dyDescent="0.2">
      <c r="B16" s="6" t="s">
        <v>194</v>
      </c>
      <c r="C16" s="6" t="s">
        <v>175</v>
      </c>
      <c r="D16" s="4">
        <v>10</v>
      </c>
      <c r="E16" s="4">
        <v>120</v>
      </c>
      <c r="F16" s="4">
        <v>0</v>
      </c>
      <c r="G16" s="6">
        <f t="shared" si="1"/>
        <v>130</v>
      </c>
      <c r="H16" s="4"/>
    </row>
    <row r="17" spans="1:8" s="3" customFormat="1" ht="34.5" customHeight="1" x14ac:dyDescent="0.2">
      <c r="B17" s="6" t="s">
        <v>206</v>
      </c>
      <c r="C17" s="6" t="s">
        <v>176</v>
      </c>
      <c r="D17" s="4">
        <v>10</v>
      </c>
      <c r="E17" s="4">
        <v>20</v>
      </c>
      <c r="F17" s="4">
        <f t="shared" ref="F17:F22" si="2">70+30</f>
        <v>100</v>
      </c>
      <c r="G17" s="6">
        <f t="shared" si="1"/>
        <v>130</v>
      </c>
      <c r="H17" s="4"/>
    </row>
    <row r="18" spans="1:8" s="3" customFormat="1" ht="34.5" customHeight="1" x14ac:dyDescent="0.2">
      <c r="B18" s="6" t="s">
        <v>205</v>
      </c>
      <c r="C18" s="6" t="s">
        <v>177</v>
      </c>
      <c r="D18" s="4">
        <v>10</v>
      </c>
      <c r="E18" s="4">
        <v>20</v>
      </c>
      <c r="F18" s="4">
        <f t="shared" si="2"/>
        <v>100</v>
      </c>
      <c r="G18" s="6">
        <f t="shared" si="1"/>
        <v>130</v>
      </c>
      <c r="H18" s="4"/>
    </row>
    <row r="19" spans="1:8" s="3" customFormat="1" ht="34.5" customHeight="1" x14ac:dyDescent="0.2">
      <c r="B19" s="6" t="s">
        <v>207</v>
      </c>
      <c r="C19" s="6" t="s">
        <v>178</v>
      </c>
      <c r="D19" s="4">
        <v>10</v>
      </c>
      <c r="E19" s="4">
        <v>20</v>
      </c>
      <c r="F19" s="4">
        <f t="shared" si="2"/>
        <v>100</v>
      </c>
      <c r="G19" s="6">
        <f t="shared" si="1"/>
        <v>130</v>
      </c>
      <c r="H19" s="4"/>
    </row>
    <row r="20" spans="1:8" s="3" customFormat="1" ht="34.5" customHeight="1" x14ac:dyDescent="0.2">
      <c r="B20" s="6" t="s">
        <v>208</v>
      </c>
      <c r="C20" s="6" t="s">
        <v>179</v>
      </c>
      <c r="D20" s="4">
        <v>10</v>
      </c>
      <c r="E20" s="4">
        <v>20</v>
      </c>
      <c r="F20" s="4">
        <f t="shared" si="2"/>
        <v>100</v>
      </c>
      <c r="G20" s="6">
        <f t="shared" si="1"/>
        <v>130</v>
      </c>
      <c r="H20" s="4"/>
    </row>
    <row r="21" spans="1:8" s="3" customFormat="1" ht="34.5" customHeight="1" x14ac:dyDescent="0.2">
      <c r="B21" s="6" t="s">
        <v>162</v>
      </c>
      <c r="C21" s="6" t="s">
        <v>180</v>
      </c>
      <c r="D21" s="4">
        <v>10</v>
      </c>
      <c r="E21" s="4">
        <v>30</v>
      </c>
      <c r="F21" s="4">
        <f t="shared" si="2"/>
        <v>100</v>
      </c>
      <c r="G21" s="6">
        <f t="shared" si="1"/>
        <v>140</v>
      </c>
      <c r="H21" s="4"/>
    </row>
    <row r="22" spans="1:8" ht="34.5" customHeight="1" x14ac:dyDescent="0.2">
      <c r="A22" s="3"/>
      <c r="B22" s="7" t="s">
        <v>186</v>
      </c>
      <c r="C22" s="7" t="s">
        <v>185</v>
      </c>
      <c r="D22" s="5">
        <v>0</v>
      </c>
      <c r="E22" s="5">
        <v>50</v>
      </c>
      <c r="F22" s="4">
        <f t="shared" si="2"/>
        <v>100</v>
      </c>
      <c r="G22" s="6">
        <f>SUM(D22:F22)</f>
        <v>150</v>
      </c>
      <c r="H22" s="5"/>
    </row>
    <row r="23" spans="1:8" s="3" customFormat="1" ht="34.5" customHeight="1" x14ac:dyDescent="0.2">
      <c r="B23" s="6" t="s">
        <v>222</v>
      </c>
      <c r="C23" s="6" t="s">
        <v>212</v>
      </c>
      <c r="D23" s="4">
        <v>0</v>
      </c>
      <c r="E23" s="4">
        <v>0</v>
      </c>
      <c r="F23" s="4">
        <v>20</v>
      </c>
      <c r="G23" s="6">
        <f>SUM(D23:F23)</f>
        <v>20</v>
      </c>
      <c r="H23" s="4"/>
    </row>
    <row r="24" spans="1:8" s="3" customFormat="1" ht="34.5" customHeight="1" x14ac:dyDescent="0.2">
      <c r="B24" s="6" t="s">
        <v>226</v>
      </c>
      <c r="C24" s="6" t="s">
        <v>181</v>
      </c>
      <c r="D24" s="4">
        <v>4</v>
      </c>
      <c r="E24" s="4"/>
      <c r="F24" s="4"/>
      <c r="G24" s="6">
        <f t="shared" si="1"/>
        <v>4</v>
      </c>
      <c r="H24" s="4"/>
    </row>
    <row r="25" spans="1:8" s="3" customFormat="1" ht="34.5" customHeight="1" x14ac:dyDescent="0.2">
      <c r="B25" s="6" t="s">
        <v>226</v>
      </c>
      <c r="C25" s="9" t="s">
        <v>215</v>
      </c>
      <c r="D25" s="4"/>
      <c r="E25" s="4"/>
      <c r="F25" s="4">
        <v>11</v>
      </c>
      <c r="G25" s="6">
        <f t="shared" si="1"/>
        <v>11</v>
      </c>
      <c r="H25" s="4"/>
    </row>
    <row r="26" spans="1:8" s="3" customFormat="1" ht="34.5" customHeight="1" x14ac:dyDescent="0.2">
      <c r="B26" s="6" t="s">
        <v>228</v>
      </c>
      <c r="C26" s="9" t="s">
        <v>216</v>
      </c>
      <c r="D26" s="4"/>
      <c r="E26" s="4"/>
      <c r="F26" s="4">
        <v>4</v>
      </c>
      <c r="G26" s="6">
        <f t="shared" si="1"/>
        <v>4</v>
      </c>
      <c r="H26" s="4"/>
    </row>
    <row r="27" spans="1:8" s="3" customFormat="1" ht="34.5" customHeight="1" x14ac:dyDescent="0.2">
      <c r="B27" s="6" t="s">
        <v>227</v>
      </c>
      <c r="C27" s="9" t="s">
        <v>217</v>
      </c>
      <c r="D27" s="4"/>
      <c r="E27" s="4"/>
      <c r="F27" s="4">
        <v>4</v>
      </c>
      <c r="G27" s="6">
        <f t="shared" si="1"/>
        <v>4</v>
      </c>
      <c r="H27" s="4"/>
    </row>
    <row r="28" spans="1:8" s="3" customFormat="1" ht="34.5" customHeight="1" x14ac:dyDescent="0.2">
      <c r="B28" s="6" t="s">
        <v>188</v>
      </c>
      <c r="C28" s="6" t="s">
        <v>187</v>
      </c>
      <c r="D28" s="4">
        <v>2</v>
      </c>
      <c r="E28" s="4"/>
      <c r="F28" s="4"/>
      <c r="G28" s="6">
        <f t="shared" si="1"/>
        <v>2</v>
      </c>
      <c r="H28" s="4"/>
    </row>
    <row r="29" spans="1:8" ht="34.5" customHeight="1" x14ac:dyDescent="0.2">
      <c r="A29" s="3"/>
      <c r="B29" s="6" t="s">
        <v>189</v>
      </c>
      <c r="C29" s="10" t="s">
        <v>190</v>
      </c>
      <c r="D29" s="5">
        <v>1</v>
      </c>
      <c r="E29" s="5"/>
      <c r="F29" s="5"/>
      <c r="G29" s="6">
        <f t="shared" si="1"/>
        <v>1</v>
      </c>
      <c r="H29" s="5"/>
    </row>
    <row r="30" spans="1:8" s="3" customFormat="1" ht="34.5" customHeight="1" x14ac:dyDescent="0.2">
      <c r="B30" s="6" t="s">
        <v>224</v>
      </c>
      <c r="C30" s="6" t="s">
        <v>210</v>
      </c>
      <c r="D30" s="4">
        <v>2</v>
      </c>
      <c r="E30" s="4"/>
      <c r="F30" s="4"/>
      <c r="G30" s="6">
        <f>SUM(D30:F30)</f>
        <v>2</v>
      </c>
      <c r="H30" s="4"/>
    </row>
    <row r="31" spans="1:8" s="3" customFormat="1" ht="34.5" customHeight="1" x14ac:dyDescent="0.2">
      <c r="B31" s="6" t="s">
        <v>225</v>
      </c>
      <c r="C31" s="6" t="s">
        <v>223</v>
      </c>
      <c r="D31" s="4">
        <v>3</v>
      </c>
      <c r="E31" s="4"/>
      <c r="F31" s="4"/>
      <c r="G31" s="6">
        <f>SUM(D31:F31)</f>
        <v>3</v>
      </c>
      <c r="H31" s="4"/>
    </row>
    <row r="32" spans="1:8" s="3" customFormat="1" ht="34.5" customHeight="1" x14ac:dyDescent="0.2">
      <c r="B32" s="6" t="s">
        <v>214</v>
      </c>
      <c r="C32" s="6" t="s">
        <v>213</v>
      </c>
      <c r="D32" s="4"/>
      <c r="E32" s="4"/>
      <c r="F32" s="4">
        <v>20</v>
      </c>
      <c r="G32" s="6">
        <f t="shared" ref="G32:G39" si="3">SUM(D32:F32)</f>
        <v>20</v>
      </c>
      <c r="H32" s="4"/>
    </row>
    <row r="33" spans="2:8" s="3" customFormat="1" ht="34.5" customHeight="1" x14ac:dyDescent="0.2">
      <c r="B33" s="6" t="s">
        <v>219</v>
      </c>
      <c r="C33" s="6" t="s">
        <v>218</v>
      </c>
      <c r="D33" s="4"/>
      <c r="E33" s="4"/>
      <c r="F33" s="4">
        <v>3</v>
      </c>
      <c r="G33" s="6">
        <f t="shared" si="3"/>
        <v>3</v>
      </c>
      <c r="H33" s="4"/>
    </row>
    <row r="34" spans="2:8" s="3" customFormat="1" ht="34.5" customHeight="1" x14ac:dyDescent="0.2">
      <c r="B34" s="6" t="s">
        <v>220</v>
      </c>
      <c r="C34" s="6" t="s">
        <v>221</v>
      </c>
      <c r="D34" s="4"/>
      <c r="E34" s="4"/>
      <c r="F34" s="4">
        <v>1</v>
      </c>
      <c r="G34" s="6">
        <f t="shared" si="3"/>
        <v>1</v>
      </c>
      <c r="H34" s="4"/>
    </row>
    <row r="35" spans="2:8" s="3" customFormat="1" ht="34.5" customHeight="1" x14ac:dyDescent="0.2">
      <c r="B35" s="6"/>
      <c r="C35" s="6"/>
      <c r="D35" s="4"/>
      <c r="E35" s="4"/>
      <c r="F35" s="4"/>
      <c r="G35" s="6">
        <f t="shared" si="3"/>
        <v>0</v>
      </c>
      <c r="H35" s="4"/>
    </row>
    <row r="36" spans="2:8" s="3" customFormat="1" ht="34.5" customHeight="1" x14ac:dyDescent="0.2">
      <c r="B36" s="4"/>
      <c r="C36" s="4"/>
      <c r="D36" s="4"/>
      <c r="E36" s="4"/>
      <c r="F36" s="4"/>
      <c r="G36" s="6">
        <f t="shared" si="3"/>
        <v>0</v>
      </c>
      <c r="H36" s="4"/>
    </row>
    <row r="37" spans="2:8" s="3" customFormat="1" ht="34.5" customHeight="1" x14ac:dyDescent="0.2">
      <c r="B37" s="4"/>
      <c r="C37" s="4"/>
      <c r="D37" s="4"/>
      <c r="E37" s="4"/>
      <c r="F37" s="4"/>
      <c r="G37" s="6">
        <f t="shared" si="3"/>
        <v>0</v>
      </c>
      <c r="H37" s="4"/>
    </row>
    <row r="38" spans="2:8" s="3" customFormat="1" ht="34.5" customHeight="1" x14ac:dyDescent="0.2">
      <c r="B38" s="4"/>
      <c r="C38" s="4"/>
      <c r="D38" s="4"/>
      <c r="E38" s="4"/>
      <c r="F38" s="4"/>
      <c r="G38" s="6">
        <f t="shared" si="3"/>
        <v>0</v>
      </c>
      <c r="H38" s="4"/>
    </row>
    <row r="39" spans="2:8" s="3" customFormat="1" ht="34.5" customHeight="1" x14ac:dyDescent="0.2">
      <c r="B39" s="4"/>
      <c r="C39" s="4"/>
      <c r="D39" s="4"/>
      <c r="E39" s="4"/>
      <c r="F39" s="4"/>
      <c r="G39" s="6">
        <f t="shared" si="3"/>
        <v>0</v>
      </c>
      <c r="H39" s="4"/>
    </row>
  </sheetData>
  <phoneticPr fontI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Sheet1</vt:lpstr>
      <vt:lpstr>厨房設備リスト</vt:lpstr>
      <vt:lpstr>食器等一覧</vt:lpstr>
      <vt:lpstr>食器類 (2)</vt:lpstr>
      <vt:lpstr>Sheet1!Print_Area</vt:lpstr>
      <vt:lpstr>食器等一覧!Print_Area</vt:lpstr>
      <vt:lpstr>'食器類 (2)'!Print_Area</vt:lpstr>
      <vt:lpstr>厨房設備リスト!Print_Area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0005422</cp:lastModifiedBy>
  <cp:lastPrinted>2021-11-08T07:34:51Z</cp:lastPrinted>
  <dcterms:created xsi:type="dcterms:W3CDTF">2015-05-19T06:42:01Z</dcterms:created>
  <dcterms:modified xsi:type="dcterms:W3CDTF">2024-10-09T03:34:55Z</dcterms:modified>
</cp:coreProperties>
</file>