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heckCompatibility="1" defaultThemeVersion="124226"/>
  <mc:AlternateContent xmlns:mc="http://schemas.openxmlformats.org/markup-compatibility/2006">
    <mc:Choice Requires="x15">
      <x15ac:absPath xmlns:x15ac="http://schemas.microsoft.com/office/spreadsheetml/2010/11/ac" url="C:\Users\inafukud\Desktop\9.4電気機器入札\公告資料\"/>
    </mc:Choice>
  </mc:AlternateContent>
  <xr:revisionPtr revIDLastSave="0" documentId="13_ncr:1_{3AAD26DA-E6BC-48A8-907E-2E4149799973}" xr6:coauthVersionLast="47" xr6:coauthVersionMax="47" xr10:uidLastSave="{00000000-0000-0000-0000-000000000000}"/>
  <bookViews>
    <workbookView xWindow="-120" yWindow="-120" windowWidth="29040" windowHeight="15720" tabRatio="961" xr2:uid="{00000000-000D-0000-FFFF-FFFF00000000}"/>
  </bookViews>
  <sheets>
    <sheet name="目次" sheetId="26" r:id="rId1"/>
    <sheet name="1_提出確認書" sheetId="18" r:id="rId2"/>
    <sheet name="2_履行実績証明書" sheetId="20" r:id="rId3"/>
    <sheet name="3_債権・債務者登録申出書" sheetId="24" r:id="rId4"/>
    <sheet name="4_債権・債務者登録申出書(記載例)" sheetId="31" r:id="rId5"/>
    <sheet name="5_入札保証金納付書発行依頼書" sheetId="25" r:id="rId6"/>
    <sheet name="6_入札保証金返還請求書" sheetId="17" r:id="rId7"/>
    <sheet name="7_応札明細書" sheetId="21" r:id="rId8"/>
    <sheet name="8_応札明細書 (記入例)" sheetId="30" r:id="rId9"/>
    <sheet name="9_入札書" sheetId="4" r:id="rId10"/>
    <sheet name="10_入札書 (記入例)" sheetId="7" r:id="rId11"/>
    <sheet name="11_委任状" sheetId="1" r:id="rId12"/>
    <sheet name="12_委任状 (記入例)" sheetId="28" r:id="rId13"/>
    <sheet name="13_質疑応答書" sheetId="13" r:id="rId14"/>
    <sheet name="14_誓約書" sheetId="29" r:id="rId15"/>
    <sheet name="15_入札辞退届" sheetId="23"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0" hidden="1">#REF!</definedName>
    <definedName name="_Fill" hidden="1">#REF!</definedName>
    <definedName name="_xlnm._FilterDatabase" localSheetId="7" hidden="1">'7_応札明細書'!$B$11:$Q$24</definedName>
    <definedName name="_xlnm._FilterDatabase" localSheetId="8" hidden="1">'8_応札明細書 (記入例)'!$B$11:$Q$24</definedName>
    <definedName name="\0" localSheetId="3">#REF!</definedName>
    <definedName name="\0" localSheetId="4">#REF!</definedName>
    <definedName name="\0" localSheetId="5">#REF!</definedName>
    <definedName name="\0" localSheetId="0">#REF!</definedName>
    <definedName name="\0">#REF!</definedName>
    <definedName name="a">[1]名前定義!$D$2:$D$17</definedName>
    <definedName name="code">[2]原簿!#REF!</definedName>
    <definedName name="Excel_BuiltIn__FilterDatabase_1" localSheetId="3">#REF!</definedName>
    <definedName name="Excel_BuiltIn__FilterDatabase_1" localSheetId="4">#REF!</definedName>
    <definedName name="Excel_BuiltIn__FilterDatabase_1" localSheetId="5">#REF!</definedName>
    <definedName name="Excel_BuiltIn__FilterDatabase_1" localSheetId="6">#REF!</definedName>
    <definedName name="Excel_BuiltIn__FilterDatabase_1" localSheetId="0">#REF!</definedName>
    <definedName name="Excel_BuiltIn__FilterDatabase_1">#REF!</definedName>
    <definedName name="Excel_BuiltIn__FilterDatabase_2" localSheetId="14">[4]A一覧_ＣＡＩ_!#REF!</definedName>
    <definedName name="Excel_BuiltIn__FilterDatabase_2" localSheetId="3">[3]A一覧_ＣＡＩ_!#REF!</definedName>
    <definedName name="Excel_BuiltIn__FilterDatabase_2" localSheetId="4">[3]A一覧_ＣＡＩ_!#REF!</definedName>
    <definedName name="Excel_BuiltIn__FilterDatabase_2" localSheetId="5">[3]A一覧_ＣＡＩ_!#REF!</definedName>
    <definedName name="Excel_BuiltIn__FilterDatabase_2" localSheetId="6">[3]A一覧_ＣＡＩ_!#REF!</definedName>
    <definedName name="Excel_BuiltIn__FilterDatabase_2" localSheetId="0">[3]A一覧_ＣＡＩ_!#REF!</definedName>
    <definedName name="Excel_BuiltIn__FilterDatabase_2">[3]A一覧_ＣＡＩ_!#REF!</definedName>
    <definedName name="Excel_BuiltIn__FilterDatabase_4" localSheetId="14">[4]B一覧_ＣＡＬＬ_!#REF!</definedName>
    <definedName name="Excel_BuiltIn__FilterDatabase_4" localSheetId="3">[3]B一覧_ＣＡＬＬ_!#REF!</definedName>
    <definedName name="Excel_BuiltIn__FilterDatabase_4" localSheetId="4">[3]B一覧_ＣＡＬＬ_!#REF!</definedName>
    <definedName name="Excel_BuiltIn__FilterDatabase_4" localSheetId="5">[3]B一覧_ＣＡＬＬ_!#REF!</definedName>
    <definedName name="Excel_BuiltIn__FilterDatabase_4" localSheetId="6">[3]B一覧_ＣＡＬＬ_!#REF!</definedName>
    <definedName name="Excel_BuiltIn__FilterDatabase_4" localSheetId="0">[3]B一覧_ＣＡＬＬ_!#REF!</definedName>
    <definedName name="Excel_BuiltIn__FilterDatabase_4">[3]B一覧_ＣＡＬＬ_!#REF!</definedName>
    <definedName name="GA">[5]リスト１!$B$2:$B$31</definedName>
    <definedName name="gcn">[2]原簿!#REF!</definedName>
    <definedName name="H19_予算要求表財源入り_Q" localSheetId="3">#REF!</definedName>
    <definedName name="H19_予算要求表財源入り_Q" localSheetId="4">#REF!</definedName>
    <definedName name="H19_予算要求表財源入り_Q" localSheetId="5">#REF!</definedName>
    <definedName name="H19_予算要求表財源入り_Q">#REF!</definedName>
    <definedName name="NNN">[6]全体!$C$6:$N$23</definedName>
    <definedName name="_xlnm.Print_Area" localSheetId="1">'1_提出確認書'!$A$1:$F$24</definedName>
    <definedName name="_xlnm.Print_Area" localSheetId="10">'10_入札書 (記入例)'!$A$1:$DS$138</definedName>
    <definedName name="_xlnm.Print_Area" localSheetId="13">'13_質疑応答書'!$A$1:$K$34</definedName>
    <definedName name="_xlnm.Print_Area" localSheetId="14">#REF!</definedName>
    <definedName name="_xlnm.Print_Area" localSheetId="2">'2_履行実績証明書'!$A$1:$E$27</definedName>
    <definedName name="_xlnm.Print_Area" localSheetId="3">'3_債権・債務者登録申出書'!$A$1:$AL$67</definedName>
    <definedName name="_xlnm.Print_Area" localSheetId="4">'4_債権・債務者登録申出書(記載例)'!$A$1:$AL$67</definedName>
    <definedName name="_xlnm.Print_Area" localSheetId="5">'5_入札保証金納付書発行依頼書'!$A$1:$L$23</definedName>
    <definedName name="_xlnm.Print_Area" localSheetId="6">#REF!</definedName>
    <definedName name="_xlnm.Print_Area" localSheetId="7">'7_応札明細書'!$A$1:$I$29</definedName>
    <definedName name="_xlnm.Print_Area" localSheetId="8">'8_応札明細書 (記入例)'!$A$1:$I$29</definedName>
    <definedName name="_xlnm.Print_Area" localSheetId="9">'9_入札書'!$A:$DL</definedName>
    <definedName name="_xlnm.Print_Area" localSheetId="0">目次!$A$1:$H$29</definedName>
    <definedName name="_xlnm.Print_Area">#REF!</definedName>
    <definedName name="Print_Area_2" localSheetId="3">#REF!</definedName>
    <definedName name="Print_Area_2" localSheetId="4">#REF!</definedName>
    <definedName name="Print_Area_2" localSheetId="5">#REF!</definedName>
    <definedName name="Print_Area_2">#REF!</definedName>
    <definedName name="PRINT_AREA_MI" localSheetId="3">#REF!</definedName>
    <definedName name="PRINT_AREA_MI" localSheetId="4">#REF!</definedName>
    <definedName name="PRINT_AREA_MI" localSheetId="5">#REF!</definedName>
    <definedName name="PRINT_AREA_MI" localSheetId="6">#REF!</definedName>
    <definedName name="PRINT_AREA_MI" localSheetId="7">#REF!</definedName>
    <definedName name="PRINT_AREA_MI" localSheetId="8">#REF!</definedName>
    <definedName name="PRINT_AREA_MI" localSheetId="0">#REF!</definedName>
    <definedName name="PRINT_AREA_MI">#REF!</definedName>
    <definedName name="_xlnm.Print_Titles" localSheetId="7">'7_応札明細書'!$11:$11</definedName>
    <definedName name="_xlnm.Print_Titles" localSheetId="8">'8_応札明細書 (記入例)'!$11:$11</definedName>
    <definedName name="TABLE" localSheetId="7">'7_応札明細書'!#REF!</definedName>
    <definedName name="TABLE" localSheetId="8">'8_応札明細書 (記入例)'!#REF!</definedName>
    <definedName name="TABLE_2" localSheetId="7">'7_応札明細書'!#REF!</definedName>
    <definedName name="TABLE_2" localSheetId="8">'8_応札明細書 (記入例)'!#REF!</definedName>
    <definedName name="きかい">[5]リスト２!$B$2:$B$4</definedName>
    <definedName name="メーカー名" localSheetId="14">[8]名前定義!$B$2:$B$31</definedName>
    <definedName name="メーカー名" localSheetId="7">[7]名前定義!$B$2:$B$31</definedName>
    <definedName name="メーカー名" localSheetId="8">[7]名前定義!$B$2:$B$31</definedName>
    <definedName name="メーカー名" localSheetId="0">[7]名前定義!$B$2:$B$31</definedName>
    <definedName name="メーカー名">[8]名前定義!$B$2:$B$31</definedName>
    <definedName name="メーカー名_1" localSheetId="14">[9]名前定義!$B$2:$B$31</definedName>
    <definedName name="メーカー名_1">[10]名前定義!$B$2:$B$31</definedName>
    <definedName name="メーカー名_3">[8]名前定義!$B$2:$B$31</definedName>
    <definedName name="メーカー名_5">[8]名前定義!$B$2:$B$31</definedName>
    <definedName name="メーカー名_7">[8]名前定義!$B$2:$B$31</definedName>
    <definedName name="メーカー名_9">[8]名前定義!$B$2:$B$31</definedName>
    <definedName name="依頼書印刷ﾏｸﾛ" localSheetId="14">#REF!</definedName>
    <definedName name="依頼書印刷ﾏｸﾛ" localSheetId="3">#REF!</definedName>
    <definedName name="依頼書印刷ﾏｸﾛ" localSheetId="4">#REF!</definedName>
    <definedName name="依頼書印刷ﾏｸﾛ" localSheetId="5">#REF!</definedName>
    <definedName name="依頼書印刷ﾏｸﾛ" localSheetId="0">#REF!</definedName>
    <definedName name="依頼書印刷ﾏｸﾛ">#REF!</definedName>
    <definedName name="依頼書印刷マクロ２" localSheetId="3">#REF!</definedName>
    <definedName name="依頼書印刷マクロ２" localSheetId="4">#REF!</definedName>
    <definedName name="依頼書印刷マクロ２" localSheetId="5">#REF!</definedName>
    <definedName name="依頼書印刷マクロ２">#REF!</definedName>
    <definedName name="印刷" localSheetId="3">#REF!</definedName>
    <definedName name="印刷" localSheetId="4">#REF!</definedName>
    <definedName name="印刷" localSheetId="5">#REF!</definedName>
    <definedName name="印刷">#REF!</definedName>
    <definedName name="印刷マクロ" localSheetId="10">#REF!</definedName>
    <definedName name="印刷マクロ" localSheetId="3">#REF!</definedName>
    <definedName name="印刷マクロ" localSheetId="4">#REF!</definedName>
    <definedName name="印刷マクロ" localSheetId="5">#REF!</definedName>
    <definedName name="印刷マクロ" localSheetId="6">#REF!</definedName>
    <definedName name="印刷マクロ" localSheetId="9">#REF!</definedName>
    <definedName name="印刷マクロ" localSheetId="0">#REF!</definedName>
    <definedName name="印刷マクロ">#REF!</definedName>
    <definedName name="科目群名" localSheetId="14">[11]リスト１!$B$2:$B$31</definedName>
    <definedName name="科目群名">[12]リスト１!$B$2:$B$31</definedName>
    <definedName name="機械">[13]リスト１!$B$2:$B$31</definedName>
    <definedName name="見積印刷ﾏｸﾛ" localSheetId="14">#REF!</definedName>
    <definedName name="見積印刷ﾏｸﾛ" localSheetId="3">#REF!</definedName>
    <definedName name="見積印刷ﾏｸﾛ" localSheetId="4">#REF!</definedName>
    <definedName name="見積印刷ﾏｸﾛ" localSheetId="5">#REF!</definedName>
    <definedName name="見積印刷ﾏｸﾛ" localSheetId="0">#REF!</definedName>
    <definedName name="見積印刷ﾏｸﾛ">#REF!</definedName>
    <definedName name="見積書" localSheetId="3">#REF!</definedName>
    <definedName name="見積書" localSheetId="4">#REF!</definedName>
    <definedName name="見積書" localSheetId="5">#REF!</definedName>
    <definedName name="見積書" localSheetId="6">#REF!</definedName>
    <definedName name="見積書" localSheetId="7">#REF!</definedName>
    <definedName name="見積書" localSheetId="8">#REF!</definedName>
    <definedName name="見積書" localSheetId="0">#REF!</definedName>
    <definedName name="見積書">#REF!</definedName>
    <definedName name="控え印刷ﾏｸﾛ" localSheetId="3">#REF!</definedName>
    <definedName name="控え印刷ﾏｸﾛ" localSheetId="4">#REF!</definedName>
    <definedName name="控え印刷ﾏｸﾛ" localSheetId="5">#REF!</definedName>
    <definedName name="控え印刷ﾏｸﾛ" localSheetId="0">#REF!</definedName>
    <definedName name="控え印刷ﾏｸﾛ">#REF!</definedName>
    <definedName name="控除表">[14]控除表!$A$1:$G$15</definedName>
    <definedName name="項目" localSheetId="14">[8]名前定義!$A$2:$A$17</definedName>
    <definedName name="項目" localSheetId="7">[7]名前定義!$A$2:$A$17</definedName>
    <definedName name="項目" localSheetId="8">[7]名前定義!$A$2:$A$17</definedName>
    <definedName name="項目" localSheetId="0">[7]名前定義!$A$2:$A$17</definedName>
    <definedName name="項目">[8]名前定義!$A$2:$A$17</definedName>
    <definedName name="項目_1" localSheetId="14">[9]名前定義!$A$2:$A$17</definedName>
    <definedName name="項目_1">[10]名前定義!$A$2:$A$17</definedName>
    <definedName name="項目_3">[8]名前定義!$A$2:$A$17</definedName>
    <definedName name="項目_5">[8]名前定義!$A$2:$A$17</definedName>
    <definedName name="項目_7">[8]名前定義!$A$2:$A$17</definedName>
    <definedName name="項目_9">[8]名前定義!$A$2:$A$17</definedName>
    <definedName name="仕入先" localSheetId="14">[8]名前定義!$D$2:$D$17</definedName>
    <definedName name="仕入先" localSheetId="7">[7]名前定義!$D$2:$D$17</definedName>
    <definedName name="仕入先" localSheetId="8">[7]名前定義!$D$2:$D$17</definedName>
    <definedName name="仕入先" localSheetId="0">[7]名前定義!$D$2:$D$17</definedName>
    <definedName name="仕入先">[8]名前定義!$D$2:$D$17</definedName>
    <definedName name="仕入先_1" localSheetId="14">[9]名前定義!$D$2:$D$17</definedName>
    <definedName name="仕入先_1">[10]名前定義!$D$2:$D$17</definedName>
    <definedName name="仕入先_3">[8]名前定義!$D$2:$D$17</definedName>
    <definedName name="仕入先_5">[8]名前定義!$D$2:$D$17</definedName>
    <definedName name="仕入先_7">[8]名前定義!$D$2:$D$17</definedName>
    <definedName name="仕入先_9">[8]名前定義!$D$2:$D$17</definedName>
    <definedName name="使用場所リスト" localSheetId="14">[15]リスト!#REF!</definedName>
    <definedName name="使用場所リスト">[15]リスト!#REF!</definedName>
    <definedName name="自己７年分">[14]TBL!$J$2:$J$20</definedName>
    <definedName name="自己該当">[14]TBL!$A$2:$J$20</definedName>
    <definedName name="自動車">[5]リスト１!$B$2:$B$31</definedName>
    <definedName name="授業料免除者">[16]金額等!$C$18:'[16]金額等'!$C$18:$C$200</definedName>
    <definedName name="終了" localSheetId="14">#REF!</definedName>
    <definedName name="終了" localSheetId="3">#REF!</definedName>
    <definedName name="終了" localSheetId="4">#REF!</definedName>
    <definedName name="終了" localSheetId="5">#REF!</definedName>
    <definedName name="終了" localSheetId="0">#REF!</definedName>
    <definedName name="終了">#REF!</definedName>
    <definedName name="所属tbl" localSheetId="10">#REF!</definedName>
    <definedName name="所属tbl" localSheetId="3">#REF!</definedName>
    <definedName name="所属tbl" localSheetId="4">#REF!</definedName>
    <definedName name="所属tbl" localSheetId="5">#REF!</definedName>
    <definedName name="所属tbl" localSheetId="6">#REF!</definedName>
    <definedName name="所属tbl" localSheetId="9">#REF!</definedName>
    <definedName name="所属tbl" localSheetId="0">#REF!</definedName>
    <definedName name="所属tbl">#REF!</definedName>
    <definedName name="所属名" localSheetId="14">[18]Sheet2!$C$2:$C$119</definedName>
    <definedName name="所属名" localSheetId="7">[17]Sheet2!$C$2:$C$119</definedName>
    <definedName name="所属名" localSheetId="8">[17]Sheet2!$C$2:$C$119</definedName>
    <definedName name="所属名" localSheetId="0">[17]Sheet2!$C$2:$C$119</definedName>
    <definedName name="所属名">[18]Sheet2!$C$2:$C$119</definedName>
    <definedName name="状態" localSheetId="14">[8]名前定義!$E$2:$E$4</definedName>
    <definedName name="状態" localSheetId="7">[7]名前定義!$E$2:$E$4</definedName>
    <definedName name="状態" localSheetId="8">[7]名前定義!$E$2:$E$4</definedName>
    <definedName name="状態" localSheetId="0">[7]名前定義!$E$2:$E$4</definedName>
    <definedName name="状態">[8]名前定義!$E$2:$E$4</definedName>
    <definedName name="状態_1" localSheetId="14">[9]名前定義!$E$2:$E$4</definedName>
    <definedName name="状態_1">[10]名前定義!$E$2:$E$4</definedName>
    <definedName name="状態_3">[8]名前定義!$E$2:$E$4</definedName>
    <definedName name="状態_5">[8]名前定義!$E$2:$E$4</definedName>
    <definedName name="状態_7">[8]名前定義!$E$2:$E$4</definedName>
    <definedName name="状態_9">[8]名前定義!$E$2:$E$4</definedName>
    <definedName name="税非表示" localSheetId="14">#REF!</definedName>
    <definedName name="税非表示" localSheetId="3">#REF!</definedName>
    <definedName name="税非表示" localSheetId="4">#REF!</definedName>
    <definedName name="税非表示" localSheetId="5">#REF!</definedName>
    <definedName name="税非表示" localSheetId="0">#REF!</definedName>
    <definedName name="税非表示">#REF!</definedName>
    <definedName name="税表示" localSheetId="3">#REF!</definedName>
    <definedName name="税表示" localSheetId="4">#REF!</definedName>
    <definedName name="税表示" localSheetId="5">#REF!</definedName>
    <definedName name="税表示" localSheetId="0">#REF!</definedName>
    <definedName name="税表示">#REF!</definedName>
    <definedName name="設備種別" localSheetId="14">[11]リスト２!$B$2:$B$4</definedName>
    <definedName name="設備種別">[12]リスト２!$B$2:$B$4</definedName>
    <definedName name="単位" localSheetId="14">[8]名前定義!$C$2:$C$12</definedName>
    <definedName name="単位" localSheetId="7">[7]名前定義!$C$2:$C$12</definedName>
    <definedName name="単位" localSheetId="8">[7]名前定義!$C$2:$C$12</definedName>
    <definedName name="単位" localSheetId="0">[7]名前定義!$C$2:$C$12</definedName>
    <definedName name="単位">[8]名前定義!$C$2:$C$12</definedName>
    <definedName name="単位_1" localSheetId="14">[9]名前定義!$C$2:$C$12</definedName>
    <definedName name="単位_1">[10]名前定義!$C$2:$C$12</definedName>
    <definedName name="単位_3">[8]名前定義!$C$2:$C$12</definedName>
    <definedName name="単位_5">[8]名前定義!$C$2:$C$12</definedName>
    <definedName name="単位_7">[8]名前定義!$C$2:$C$12</definedName>
    <definedName name="単位_9">[8]名前定義!$C$2:$C$12</definedName>
    <definedName name="抽出領域" xml:space="preserve"> [2]原簿!$B$14:$G$559</definedName>
    <definedName name="注文_見積依頼" localSheetId="3">#REF!</definedName>
    <definedName name="注文_見積依頼" localSheetId="4">#REF!</definedName>
    <definedName name="注文_見積依頼" localSheetId="5">#REF!</definedName>
    <definedName name="注文_見積依頼" localSheetId="6">#REF!</definedName>
    <definedName name="注文_見積依頼" localSheetId="0">#REF!</definedName>
    <definedName name="注文_見積依頼">#REF!</definedName>
    <definedName name="注文印刷ﾏｸﾛ" localSheetId="3">#REF!</definedName>
    <definedName name="注文印刷ﾏｸﾛ" localSheetId="4">#REF!</definedName>
    <definedName name="注文印刷ﾏｸﾛ" localSheetId="5">#REF!</definedName>
    <definedName name="注文印刷ﾏｸﾛ" localSheetId="0">#REF!</definedName>
    <definedName name="注文印刷ﾏｸﾛ">#REF!</definedName>
    <definedName name="徴収袋_印刷領域">[16]徴収袋!#REF!</definedName>
    <definedName name="読み込み" localSheetId="14">#REF!</definedName>
    <definedName name="読み込み" localSheetId="3">#REF!</definedName>
    <definedName name="読み込み" localSheetId="4">#REF!</definedName>
    <definedName name="読み込み" localSheetId="5">#REF!</definedName>
    <definedName name="読み込み" localSheetId="0">#REF!</definedName>
    <definedName name="読み込み">#REF!</definedName>
    <definedName name="配偶者">[14]TBL!$A$23:$J$26</definedName>
    <definedName name="平成４年分">[14]控除表!$D$1:$D$15</definedName>
    <definedName name="平成５年分">[14]控除表!$E$1:$E$15</definedName>
    <definedName name="平成６年分">[14]控除表!$F$1:$F$15</definedName>
    <definedName name="平成７年分">[14]控除表!$G$1:$G$15</definedName>
    <definedName name="保存" localSheetId="14">#REF!</definedName>
    <definedName name="保存" localSheetId="3">#REF!</definedName>
    <definedName name="保存" localSheetId="4">#REF!</definedName>
    <definedName name="保存" localSheetId="5">#REF!</definedName>
    <definedName name="保存" localSheetId="0">#REF!</definedName>
    <definedName name="保存">#REF!</definedName>
    <definedName name="未納者抽出条件" localSheetId="14">#REF!</definedName>
    <definedName name="未納者抽出条件">#REF!</definedName>
    <definedName name="名前" localSheetId="3">#REF!</definedName>
    <definedName name="名前" localSheetId="4">#REF!</definedName>
    <definedName name="名前" localSheetId="5">#REF!</definedName>
    <definedName name="名前" localSheetId="6">#REF!</definedName>
    <definedName name="名前" localSheetId="7">#REF!</definedName>
    <definedName name="名前" localSheetId="8">#REF!</definedName>
    <definedName name="名前" localSheetId="0">#REF!</definedName>
    <definedName name="名前">#REF!</definedName>
    <definedName name="名前_1" localSheetId="3">#REF!</definedName>
    <definedName name="名前_1" localSheetId="4">#REF!</definedName>
    <definedName name="名前_1" localSheetId="5">#REF!</definedName>
    <definedName name="名前_1" localSheetId="6">#REF!</definedName>
    <definedName name="名前_1" localSheetId="0">#REF!</definedName>
    <definedName name="名前_1">#REF!</definedName>
    <definedName name="名前_3" localSheetId="3">#REF!</definedName>
    <definedName name="名前_3" localSheetId="4">#REF!</definedName>
    <definedName name="名前_3" localSheetId="5">#REF!</definedName>
    <definedName name="名前_3" localSheetId="6">#REF!</definedName>
    <definedName name="名前_3" localSheetId="0">#REF!</definedName>
    <definedName name="名前_3">#REF!</definedName>
    <definedName name="名前_5" localSheetId="3">#REF!</definedName>
    <definedName name="名前_5" localSheetId="4">#REF!</definedName>
    <definedName name="名前_5" localSheetId="5">#REF!</definedName>
    <definedName name="名前_5" localSheetId="6">#REF!</definedName>
    <definedName name="名前_5" localSheetId="0">#REF!</definedName>
    <definedName name="名前_5">#REF!</definedName>
    <definedName name="名前_7" localSheetId="3">#REF!</definedName>
    <definedName name="名前_7" localSheetId="4">#REF!</definedName>
    <definedName name="名前_7" localSheetId="5">#REF!</definedName>
    <definedName name="名前_7" localSheetId="6">#REF!</definedName>
    <definedName name="名前_7" localSheetId="0">#REF!</definedName>
    <definedName name="名前_7">#REF!</definedName>
    <definedName name="名前_9" localSheetId="3">#REF!</definedName>
    <definedName name="名前_9" localSheetId="4">#REF!</definedName>
    <definedName name="名前_9" localSheetId="5">#REF!</definedName>
    <definedName name="名前_9" localSheetId="6">#REF!</definedName>
    <definedName name="名前_9" localSheetId="0">#REF!</definedName>
    <definedName name="名前_9">#REF!</definedName>
    <definedName name="明細印刷ﾏｸﾛ" localSheetId="3">#REF!</definedName>
    <definedName name="明細印刷ﾏｸﾛ" localSheetId="4">#REF!</definedName>
    <definedName name="明細印刷ﾏｸﾛ" localSheetId="5">#REF!</definedName>
    <definedName name="明細印刷ﾏｸﾛ" localSheetId="0">#REF!</definedName>
    <definedName name="明細印刷ﾏｸﾛ">#REF!</definedName>
    <definedName name="明細書" localSheetId="3">#REF!</definedName>
    <definedName name="明細書" localSheetId="4">#REF!</definedName>
    <definedName name="明細書" localSheetId="5">#REF!</definedName>
    <definedName name="明細書" localSheetId="6">#REF!</definedName>
    <definedName name="明細書" localSheetId="0">#REF!</definedName>
    <definedName name="明細書">#REF!</definedName>
    <definedName name="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31" l="1"/>
  <c r="X78" i="31"/>
  <c r="AG76" i="31"/>
  <c r="AD76" i="31"/>
  <c r="AA76" i="31"/>
  <c r="E8" i="21"/>
  <c r="H13" i="30"/>
  <c r="H14" i="30"/>
  <c r="H27" i="30" l="1"/>
  <c r="H13" i="21"/>
  <c r="E8" i="30" l="1"/>
  <c r="H28" i="30"/>
  <c r="H29" i="30" s="1"/>
  <c r="H27" i="21"/>
  <c r="H28" i="21" s="1"/>
  <c r="H29" i="21" s="1"/>
</calcChain>
</file>

<file path=xl/sharedStrings.xml><?xml version="1.0" encoding="utf-8"?>
<sst xmlns="http://schemas.openxmlformats.org/spreadsheetml/2006/main" count="658" uniqueCount="351">
  <si>
    <t>委　任　状</t>
    <rPh sb="0" eb="1">
      <t>イ</t>
    </rPh>
    <rPh sb="2" eb="3">
      <t>ニン</t>
    </rPh>
    <rPh sb="4" eb="5">
      <t>ジョウ</t>
    </rPh>
    <phoneticPr fontId="2"/>
  </si>
  <si>
    <t>記</t>
    <rPh sb="0" eb="1">
      <t>キ</t>
    </rPh>
    <phoneticPr fontId="2"/>
  </si>
  <si>
    <t>印</t>
    <rPh sb="0" eb="1">
      <t>イン</t>
    </rPh>
    <phoneticPr fontId="2"/>
  </si>
  <si>
    <t>委任者</t>
    <rPh sb="0" eb="3">
      <t>イニンシャ</t>
    </rPh>
    <phoneticPr fontId="2"/>
  </si>
  <si>
    <t>住　　　所</t>
    <rPh sb="0" eb="1">
      <t>ジュウ</t>
    </rPh>
    <rPh sb="4" eb="5">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</si>
  <si>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</si>
  <si>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</si>
  <si>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年</t>
    <rPh sb="0" eb="1">
      <t>ネン</t>
    </rPh>
    <phoneticPr fontId="2"/>
  </si>
  <si>
    <t>月</t>
    <rPh sb="0" eb="1">
      <t>ツキ</t>
    </rPh>
    <phoneticPr fontId="2"/>
  </si>
  <si>
    <t>日</t>
    <rPh sb="0" eb="1">
      <t>ニチ</t>
    </rPh>
    <phoneticPr fontId="2"/>
  </si>
  <si>
    <t>様式第５６号（その１）</t>
    <rPh sb="0" eb="2">
      <t>ヨウシキ</t>
    </rPh>
    <rPh sb="2" eb="3">
      <t>ダイ</t>
    </rPh>
    <rPh sb="5" eb="6">
      <t>ゴウ</t>
    </rPh>
    <phoneticPr fontId="2"/>
  </si>
  <si>
    <t>入札書（工事を除く）</t>
    <rPh sb="0" eb="3">
      <t>ニュウサツショ</t>
    </rPh>
    <rPh sb="4" eb="6">
      <t>コウジ</t>
    </rPh>
    <rPh sb="7" eb="8">
      <t>ノゾ</t>
    </rPh>
    <phoneticPr fontId="2"/>
  </si>
  <si>
    <t>備考</t>
    <rPh sb="0" eb="2">
      <t>ビコウ</t>
    </rPh>
    <phoneticPr fontId="2"/>
  </si>
  <si>
    <t>１　金額は算用数字（アラビア数字）で記入する。</t>
    <rPh sb="2" eb="4">
      <t>キンガク</t>
    </rPh>
    <rPh sb="5" eb="7">
      <t>サンヨウ</t>
    </rPh>
    <rPh sb="7" eb="9">
      <t>スウジ</t>
    </rPh>
    <rPh sb="14" eb="16">
      <t>スウジ</t>
    </rPh>
    <rPh sb="18" eb="20">
      <t>キニュウ</t>
    </rPh>
    <phoneticPr fontId="2"/>
  </si>
  <si>
    <t>入札金額</t>
    <rPh sb="0" eb="2">
      <t>ニュウサツ</t>
    </rPh>
    <rPh sb="2" eb="4">
      <t>キンガク</t>
    </rPh>
    <phoneticPr fontId="2"/>
  </si>
  <si>
    <t>億</t>
    <rPh sb="0" eb="1">
      <t>オク</t>
    </rPh>
    <phoneticPr fontId="2"/>
  </si>
  <si>
    <t>千</t>
    <rPh sb="0" eb="1">
      <t>セン</t>
    </rPh>
    <phoneticPr fontId="2"/>
  </si>
  <si>
    <t>百</t>
    <rPh sb="0" eb="1">
      <t>ヒャク</t>
    </rPh>
    <phoneticPr fontId="2"/>
  </si>
  <si>
    <t>拾</t>
    <rPh sb="0" eb="1">
      <t>ジュウ</t>
    </rPh>
    <phoneticPr fontId="2"/>
  </si>
  <si>
    <t>万</t>
    <rPh sb="0" eb="1">
      <t>マン</t>
    </rPh>
    <phoneticPr fontId="2"/>
  </si>
  <si>
    <t>円</t>
    <rPh sb="0" eb="1">
      <t>エン</t>
    </rPh>
    <phoneticPr fontId="2"/>
  </si>
  <si>
    <t>２　委任状による代理人が入札する場合は次のとおりとする。</t>
    <rPh sb="2" eb="5">
      <t>イニンジョウ</t>
    </rPh>
    <rPh sb="8" eb="11">
      <t>ダイリニン</t>
    </rPh>
    <rPh sb="12" eb="14">
      <t>ニュウサツ</t>
    </rPh>
    <rPh sb="16" eb="18">
      <t>バアイ</t>
    </rPh>
    <rPh sb="19" eb="20">
      <t>ツギ</t>
    </rPh>
    <phoneticPr fontId="2"/>
  </si>
  <si>
    <t>　　住　　所　　　　○○市字○○　○丁目○番地○号</t>
    <rPh sb="2" eb="3">
      <t>ジュウ</t>
    </rPh>
    <rPh sb="5" eb="6">
      <t>ショ</t>
    </rPh>
    <rPh sb="12" eb="13">
      <t>シ</t>
    </rPh>
    <rPh sb="13" eb="14">
      <t>ジ</t>
    </rPh>
    <rPh sb="18" eb="19">
      <t>チョウ</t>
    </rPh>
    <rPh sb="19" eb="20">
      <t>メ</t>
    </rPh>
    <rPh sb="21" eb="23">
      <t>バンチ</t>
    </rPh>
    <rPh sb="24" eb="25">
      <t>ゴウ</t>
    </rPh>
    <phoneticPr fontId="2"/>
  </si>
  <si>
    <t>会社名及び代表者氏名</t>
    <rPh sb="0" eb="3">
      <t>カイシャメイ</t>
    </rPh>
    <rPh sb="3" eb="4">
      <t>オヨ</t>
    </rPh>
    <rPh sb="5" eb="8">
      <t>ダイヒョウシャ</t>
    </rPh>
    <rPh sb="8" eb="10">
      <t>シメイ</t>
    </rPh>
    <phoneticPr fontId="2"/>
  </si>
  <si>
    <t>入札の目的</t>
    <rPh sb="0" eb="2">
      <t>ニュウサツ</t>
    </rPh>
    <rPh sb="3" eb="5">
      <t>モクテキ</t>
    </rPh>
    <phoneticPr fontId="2"/>
  </si>
  <si>
    <t>　　氏　　名　　　　株式会社　○○○○○</t>
    <rPh sb="2" eb="3">
      <t>シ</t>
    </rPh>
    <rPh sb="5" eb="6">
      <t>メイ</t>
    </rPh>
    <rPh sb="10" eb="14">
      <t>カブシキガイシャ</t>
    </rPh>
    <phoneticPr fontId="2"/>
  </si>
  <si>
    <t>（ゴム印可）</t>
    <rPh sb="3" eb="4">
      <t>イン</t>
    </rPh>
    <rPh sb="4" eb="5">
      <t>カ</t>
    </rPh>
    <phoneticPr fontId="2"/>
  </si>
  <si>
    <t>引渡の場所</t>
    <rPh sb="0" eb="2">
      <t>ヒキワタシ</t>
    </rPh>
    <rPh sb="3" eb="5">
      <t>バショ</t>
    </rPh>
    <phoneticPr fontId="2"/>
  </si>
  <si>
    <t>　　　　　　　　　　　代表取締役○○　○○　　　</t>
    <rPh sb="11" eb="13">
      <t>ダイヒョウ</t>
    </rPh>
    <rPh sb="13" eb="16">
      <t>トリシマリヤク</t>
    </rPh>
    <phoneticPr fontId="2"/>
  </si>
  <si>
    <t>引渡の期限</t>
    <rPh sb="0" eb="2">
      <t>ヒキワタシ</t>
    </rPh>
    <rPh sb="3" eb="5">
      <t>キゲン</t>
    </rPh>
    <phoneticPr fontId="2"/>
  </si>
  <si>
    <t>　　代理人　　　　○　○　太　郎　　　印</t>
    <rPh sb="2" eb="5">
      <t>ダイリニン</t>
    </rPh>
    <rPh sb="13" eb="14">
      <t>フトリ</t>
    </rPh>
    <rPh sb="15" eb="16">
      <t>ロウ</t>
    </rPh>
    <rPh sb="19" eb="20">
      <t>イン</t>
    </rPh>
    <phoneticPr fontId="2"/>
  </si>
  <si>
    <t>氏名は手書き</t>
    <rPh sb="0" eb="2">
      <t>シメイ</t>
    </rPh>
    <rPh sb="3" eb="5">
      <t>テガ</t>
    </rPh>
    <phoneticPr fontId="2"/>
  </si>
  <si>
    <t>引渡の方法</t>
    <rPh sb="0" eb="2">
      <t>ヒキワタシ</t>
    </rPh>
    <rPh sb="3" eb="5">
      <t>ホウホウ</t>
    </rPh>
    <phoneticPr fontId="2"/>
  </si>
  <si>
    <t>３　入札箱に投函する場合は、封書の表書きにあて名、件名、自社名を明記のうえ</t>
    <rPh sb="2" eb="4">
      <t>ニュウサツ</t>
    </rPh>
    <rPh sb="4" eb="5">
      <t>ハコ</t>
    </rPh>
    <rPh sb="6" eb="8">
      <t>トウカン</t>
    </rPh>
    <rPh sb="10" eb="12">
      <t>バアイ</t>
    </rPh>
    <rPh sb="14" eb="16">
      <t>フウショ</t>
    </rPh>
    <rPh sb="17" eb="18">
      <t>オモテ</t>
    </rPh>
    <rPh sb="18" eb="19">
      <t>カ</t>
    </rPh>
    <rPh sb="23" eb="24">
      <t>ナ</t>
    </rPh>
    <rPh sb="25" eb="27">
      <t>ケンメイ</t>
    </rPh>
    <rPh sb="28" eb="30">
      <t>ジシャ</t>
    </rPh>
    <rPh sb="30" eb="31">
      <t>メイ</t>
    </rPh>
    <rPh sb="32" eb="34">
      <t>メイキ</t>
    </rPh>
    <phoneticPr fontId="2"/>
  </si>
  <si>
    <t>入札保証金額</t>
    <rPh sb="0" eb="2">
      <t>ニュウサツ</t>
    </rPh>
    <rPh sb="2" eb="5">
      <t>ホショウキン</t>
    </rPh>
    <rPh sb="5" eb="6">
      <t>ガク</t>
    </rPh>
    <phoneticPr fontId="2"/>
  </si>
  <si>
    <t>　　厳封すること。</t>
    <rPh sb="2" eb="4">
      <t>ゲンプウ</t>
    </rPh>
    <phoneticPr fontId="2"/>
  </si>
  <si>
    <t>内訳</t>
    <rPh sb="0" eb="2">
      <t>ウチワケ</t>
    </rPh>
    <phoneticPr fontId="2"/>
  </si>
  <si>
    <t>４　入札執行中、入札を辞退するときは、本書に辞退の旨を明記し、入札を執行す</t>
    <rPh sb="2" eb="4">
      <t>ニュウサツ</t>
    </rPh>
    <rPh sb="4" eb="6">
      <t>シッコウ</t>
    </rPh>
    <rPh sb="6" eb="7">
      <t>ナカ</t>
    </rPh>
    <rPh sb="8" eb="10">
      <t>ニュウサツ</t>
    </rPh>
    <rPh sb="11" eb="13">
      <t>ジタイ</t>
    </rPh>
    <rPh sb="19" eb="21">
      <t>ホンショ</t>
    </rPh>
    <rPh sb="22" eb="24">
      <t>ジタイ</t>
    </rPh>
    <rPh sb="25" eb="26">
      <t>ムネ</t>
    </rPh>
    <rPh sb="27" eb="29">
      <t>メイキ</t>
    </rPh>
    <rPh sb="31" eb="33">
      <t>ニュウサツ</t>
    </rPh>
    <rPh sb="34" eb="36">
      <t>シッコウ</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</si>
  <si>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</si>
  <si>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</si>
  <si>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</si>
  <si>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</si>
  <si>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</si>
  <si>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　　る者に直接提出して行うことができる。</t>
    <rPh sb="3" eb="4">
      <t>モノ</t>
    </rPh>
    <rPh sb="5" eb="7">
      <t>チョクセツ</t>
    </rPh>
    <rPh sb="7" eb="9">
      <t>テイシュツ</t>
    </rPh>
    <rPh sb="11" eb="12">
      <t>オコナ</t>
    </rPh>
    <phoneticPr fontId="2"/>
  </si>
  <si>
    <t>計</t>
    <rPh sb="0" eb="1">
      <t>ケイ</t>
    </rPh>
    <phoneticPr fontId="2"/>
  </si>
  <si>
    <t>ときは、その端数金額を切り捨てた金額）をもって納入したいので御呈示の設計書、仕様書、</t>
    <phoneticPr fontId="2"/>
  </si>
  <si>
    <t>契約条項（請負条項）及び財務規則（昭和47年沖縄県規則第12号）並びに御指示の事項を承知</t>
    <phoneticPr fontId="2"/>
  </si>
  <si>
    <t>して入札します。</t>
    <rPh sb="2" eb="4">
      <t>ニュウサツ</t>
    </rPh>
    <phoneticPr fontId="2"/>
  </si>
  <si>
    <t>入札者</t>
    <rPh sb="0" eb="3">
      <t>ニュウサツシャ</t>
    </rPh>
    <phoneticPr fontId="2"/>
  </si>
  <si>
    <t>住所</t>
    <rPh sb="0" eb="2">
      <t>ジュウショ</t>
    </rPh>
    <phoneticPr fontId="2"/>
  </si>
  <si>
    <t>氏名</t>
    <rPh sb="0" eb="2">
      <t>シメイ</t>
    </rPh>
    <phoneticPr fontId="2"/>
  </si>
  <si>
    <t>沖縄県知事</t>
    <rPh sb="0" eb="2">
      <t>オキナワ</t>
    </rPh>
    <rPh sb="2" eb="5">
      <t>ケンチジ</t>
    </rPh>
    <phoneticPr fontId="2"/>
  </si>
  <si>
    <t>支庁の長</t>
    <rPh sb="0" eb="2">
      <t>シチョウ</t>
    </rPh>
    <rPh sb="3" eb="4">
      <t>チョウ</t>
    </rPh>
    <phoneticPr fontId="2"/>
  </si>
  <si>
    <t>殿</t>
    <rPh sb="0" eb="1">
      <t>トノ</t>
    </rPh>
    <phoneticPr fontId="2"/>
  </si>
  <si>
    <t>かい長</t>
    <rPh sb="2" eb="3">
      <t>チョウ</t>
    </rPh>
    <phoneticPr fontId="2"/>
  </si>
  <si>
    <t>　　検査後引渡し</t>
    <rPh sb="2" eb="5">
      <t>ケンサゴ</t>
    </rPh>
    <rPh sb="5" eb="6">
      <t>ヒ</t>
    </rPh>
    <rPh sb="6" eb="7">
      <t>ワタ</t>
    </rPh>
    <phoneticPr fontId="2"/>
  </si>
  <si>
    <t>￥</t>
    <phoneticPr fontId="2"/>
  </si>
  <si>
    <t>　　沖縄県那覇市△△町○○○番地</t>
    <rPh sb="2" eb="4">
      <t>オキナワ</t>
    </rPh>
    <rPh sb="4" eb="5">
      <t>ケン</t>
    </rPh>
    <rPh sb="10" eb="11">
      <t>マチ</t>
    </rPh>
    <phoneticPr fontId="2"/>
  </si>
  <si>
    <t>　　株式会社□□□</t>
    <rPh sb="2" eb="6">
      <t>カブシキガイシャ</t>
    </rPh>
    <phoneticPr fontId="2"/>
  </si>
  <si>
    <t>　　代表取締役　○○ ○○</t>
    <rPh sb="4" eb="7">
      <t>トリシマリヤク</t>
    </rPh>
    <phoneticPr fontId="2"/>
  </si>
  <si>
    <t>　　 代理人　○○　○○</t>
    <rPh sb="3" eb="6">
      <t>ダイリニン</t>
    </rPh>
    <phoneticPr fontId="2"/>
  </si>
  <si>
    <t>備考</t>
    <phoneticPr fontId="2"/>
  </si>
  <si>
    <t>１　金額は算用数字（アラビア数字）で記入する。</t>
    <phoneticPr fontId="2"/>
  </si>
  <si>
    <t>２　委任状による代理人が入札する場合は次のとおりとする。</t>
    <phoneticPr fontId="2"/>
  </si>
  <si>
    <t>　　　　住所　　○○市字○○　○丁目○番地○号</t>
    <phoneticPr fontId="2"/>
  </si>
  <si>
    <t>　　　　氏名　　株式会社　○○○○○</t>
    <phoneticPr fontId="2"/>
  </si>
  <si>
    <t>　　　　　　　　代表取締役○○　○○　　　</t>
    <phoneticPr fontId="2"/>
  </si>
  <si>
    <t>　　　　　　　　代理人　　○○　太郎　　　印</t>
    <phoneticPr fontId="2"/>
  </si>
  <si>
    <t>３　入札箱に投函する場合は、封書の表書きにあて名、件名、自社名を明記のうえ厳封すること。</t>
    <phoneticPr fontId="2"/>
  </si>
  <si>
    <t>４　入札執行中、入札を辞退するときは、本書に辞退の旨を明記し、入札を執行する者に直接提出</t>
    <phoneticPr fontId="2"/>
  </si>
  <si>
    <t>　　して行うことができる。</t>
    <phoneticPr fontId="2"/>
  </si>
  <si>
    <t>２　代理人使用印鑑</t>
    <rPh sb="2" eb="5">
      <t>ダイリニン</t>
    </rPh>
    <rPh sb="5" eb="7">
      <t>シヨウ</t>
    </rPh>
    <rPh sb="7" eb="9">
      <t>インカン</t>
    </rPh>
    <phoneticPr fontId="2"/>
  </si>
  <si>
    <t>１　入札事項</t>
    <rPh sb="2" eb="4">
      <t>ニュウサツ</t>
    </rPh>
    <rPh sb="4" eb="6">
      <t>ジコウ</t>
    </rPh>
    <phoneticPr fontId="2"/>
  </si>
  <si>
    <t>　私は、上記の者を代理人と定め、下記入札に関する一切の権限を委任します。</t>
    <rPh sb="1" eb="2">
      <t>ワタシ</t>
    </rPh>
    <rPh sb="4" eb="6">
      <t>ジョウキ</t>
    </rPh>
    <rPh sb="7" eb="8">
      <t>モノ</t>
    </rPh>
    <rPh sb="9" eb="12">
      <t>ダイリニン</t>
    </rPh>
    <rPh sb="13" eb="14">
      <t>サダ</t>
    </rPh>
    <rPh sb="16" eb="18">
      <t>カキ</t>
    </rPh>
    <rPh sb="18" eb="20">
      <t>ニュウサツ</t>
    </rPh>
    <rPh sb="21" eb="22">
      <t>カン</t>
    </rPh>
    <rPh sb="24" eb="26">
      <t>イッサイ</t>
    </rPh>
    <rPh sb="27" eb="29">
      <t>ケンゲン</t>
    </rPh>
    <rPh sb="30" eb="32">
      <t>イニン</t>
    </rPh>
    <phoneticPr fontId="2"/>
  </si>
  <si>
    <t>　</t>
    <phoneticPr fontId="2"/>
  </si>
  <si>
    <t>電話番号</t>
    <rPh sb="0" eb="2">
      <t>デンワ</t>
    </rPh>
    <rPh sb="2" eb="4">
      <t>バンゴウ</t>
    </rPh>
    <phoneticPr fontId="2"/>
  </si>
  <si>
    <t>口座番号</t>
    <rPh sb="0" eb="2">
      <t>コウザ</t>
    </rPh>
    <rPh sb="2" eb="4">
      <t>バンゴウ</t>
    </rPh>
    <phoneticPr fontId="2"/>
  </si>
  <si>
    <t>No</t>
  </si>
  <si>
    <t>数量</t>
  </si>
  <si>
    <t>FAX番号</t>
    <rPh sb="3" eb="5">
      <t>バンゴウ</t>
    </rPh>
    <phoneticPr fontId="2"/>
  </si>
  <si>
    <t>質　疑　応　答　書</t>
    <rPh sb="0" eb="1">
      <t>シツ</t>
    </rPh>
    <rPh sb="2" eb="3">
      <t>ギ</t>
    </rPh>
    <rPh sb="4" eb="5">
      <t>オウ</t>
    </rPh>
    <rPh sb="6" eb="7">
      <t>コタエ</t>
    </rPh>
    <rPh sb="8" eb="9">
      <t>ショ</t>
    </rPh>
    <phoneticPr fontId="2"/>
  </si>
  <si>
    <t>※質疑がなければ提出不要</t>
    <phoneticPr fontId="2"/>
  </si>
  <si>
    <t>※回答方法　：　随時ＦＡＸにて回答</t>
    <rPh sb="3" eb="5">
      <t>ホウホウ</t>
    </rPh>
    <rPh sb="8" eb="10">
      <t>ズイジ</t>
    </rPh>
    <rPh sb="15" eb="17">
      <t>カイトウ</t>
    </rPh>
    <phoneticPr fontId="2"/>
  </si>
  <si>
    <t>質　問</t>
    <rPh sb="0" eb="1">
      <t>シツ</t>
    </rPh>
    <rPh sb="2" eb="3">
      <t>トイ</t>
    </rPh>
    <phoneticPr fontId="2"/>
  </si>
  <si>
    <t>回　答</t>
    <rPh sb="0" eb="1">
      <t>カイ</t>
    </rPh>
    <rPh sb="2" eb="3">
      <t>コタエ</t>
    </rPh>
    <phoneticPr fontId="2"/>
  </si>
  <si>
    <t>　　　　　　（質疑事項により必要と判断した場合には、入札参加希望者全員にFAXにて通知）</t>
    <rPh sb="7" eb="9">
      <t>シツギ</t>
    </rPh>
    <rPh sb="9" eb="11">
      <t>ジコウ</t>
    </rPh>
    <rPh sb="14" eb="16">
      <t>ヒツヨウ</t>
    </rPh>
    <rPh sb="17" eb="19">
      <t>ハンダン</t>
    </rPh>
    <rPh sb="21" eb="23">
      <t>バアイ</t>
    </rPh>
    <rPh sb="26" eb="28">
      <t>ニュウサツ</t>
    </rPh>
    <rPh sb="28" eb="30">
      <t>サンカ</t>
    </rPh>
    <rPh sb="30" eb="33">
      <t>キボウシャ</t>
    </rPh>
    <rPh sb="33" eb="35">
      <t>ゼンイン</t>
    </rPh>
    <rPh sb="41" eb="43">
      <t>ツウチ</t>
    </rPh>
    <phoneticPr fontId="2"/>
  </si>
  <si>
    <t>代表者職氏名</t>
    <rPh sb="0" eb="3">
      <t>ダイヒョウシャ</t>
    </rPh>
    <rPh sb="3" eb="4">
      <t>ショク</t>
    </rPh>
    <rPh sb="4" eb="6">
      <t>シメイ</t>
    </rPh>
    <phoneticPr fontId="2"/>
  </si>
  <si>
    <t>質問者氏名</t>
    <rPh sb="0" eb="3">
      <t>シツモンシャ</t>
    </rPh>
    <rPh sb="3" eb="5">
      <t>シメイ</t>
    </rPh>
    <phoneticPr fontId="2"/>
  </si>
  <si>
    <t>一式</t>
    <rPh sb="0" eb="2">
      <t>イッシキ</t>
    </rPh>
    <phoneticPr fontId="2"/>
  </si>
  <si>
    <t>入札保証金返還請求書</t>
    <rPh sb="0" eb="2">
      <t>ニュウサツ</t>
    </rPh>
    <rPh sb="2" eb="5">
      <t>ホショウキン</t>
    </rPh>
    <rPh sb="5" eb="7">
      <t>ヘンカン</t>
    </rPh>
    <rPh sb="7" eb="10">
      <t>セイキュウショ</t>
    </rPh>
    <phoneticPr fontId="2"/>
  </si>
  <si>
    <t>２　入札保証金：</t>
    <rPh sb="2" eb="4">
      <t>ニュウサツ</t>
    </rPh>
    <rPh sb="4" eb="7">
      <t>ホショウキン</t>
    </rPh>
    <phoneticPr fontId="2"/>
  </si>
  <si>
    <t>３　口座振込先：</t>
    <rPh sb="2" eb="4">
      <t>コウザ</t>
    </rPh>
    <rPh sb="4" eb="7">
      <t>フリコミサキ</t>
    </rPh>
    <phoneticPr fontId="2"/>
  </si>
  <si>
    <t>金融機関名</t>
    <rPh sb="0" eb="2">
      <t>キンユウ</t>
    </rPh>
    <rPh sb="2" eb="4">
      <t>キカン</t>
    </rPh>
    <rPh sb="4" eb="5">
      <t>メイ</t>
    </rPh>
    <phoneticPr fontId="2"/>
  </si>
  <si>
    <t>預金種類</t>
    <rPh sb="0" eb="2">
      <t>ヨキン</t>
    </rPh>
    <rPh sb="2" eb="4">
      <t>シュルイ</t>
    </rPh>
    <phoneticPr fontId="2"/>
  </si>
  <si>
    <t>口座名義</t>
    <rPh sb="0" eb="2">
      <t>コウザ</t>
    </rPh>
    <rPh sb="2" eb="4">
      <t>メイギ</t>
    </rPh>
    <phoneticPr fontId="2"/>
  </si>
  <si>
    <t xml:space="preserve">  沖縄県立南部工業高等学校長　殿</t>
    <rPh sb="2" eb="6">
      <t>オキナワケンリツ</t>
    </rPh>
    <rPh sb="6" eb="8">
      <t>ナンブ</t>
    </rPh>
    <rPh sb="8" eb="10">
      <t>コウギョウ</t>
    </rPh>
    <rPh sb="10" eb="12">
      <t>コウトウ</t>
    </rPh>
    <rPh sb="12" eb="15">
      <t>ガッコウチョウ</t>
    </rPh>
    <rPh sb="14" eb="15">
      <t>チョウ</t>
    </rPh>
    <phoneticPr fontId="2"/>
  </si>
  <si>
    <t>沖縄県立南部工業高等学校長　　殿</t>
    <rPh sb="0" eb="4">
      <t>オキナワケンリツ</t>
    </rPh>
    <rPh sb="4" eb="6">
      <t>ナンブ</t>
    </rPh>
    <rPh sb="6" eb="8">
      <t>コウギョウ</t>
    </rPh>
    <rPh sb="8" eb="10">
      <t>コウトウ</t>
    </rPh>
    <rPh sb="10" eb="12">
      <t>ガッコウ</t>
    </rPh>
    <rPh sb="12" eb="13">
      <t>チョウ</t>
    </rPh>
    <rPh sb="15" eb="16">
      <t>トノ</t>
    </rPh>
    <phoneticPr fontId="2"/>
  </si>
  <si>
    <t>　　 沖縄県立南部工業高等学校</t>
    <rPh sb="3" eb="7">
      <t>オキナワケンリツ</t>
    </rPh>
    <rPh sb="7" eb="9">
      <t>ナンブ</t>
    </rPh>
    <rPh sb="9" eb="11">
      <t>コウギョウ</t>
    </rPh>
    <rPh sb="11" eb="13">
      <t>コウトウ</t>
    </rPh>
    <rPh sb="13" eb="15">
      <t>ガッコウ</t>
    </rPh>
    <phoneticPr fontId="2"/>
  </si>
  <si>
    <t>　沖縄県立南部工業高等学校長　殿</t>
    <rPh sb="1" eb="5">
      <t>オキナワケンリツ</t>
    </rPh>
    <rPh sb="5" eb="7">
      <t>ナンブ</t>
    </rPh>
    <rPh sb="7" eb="9">
      <t>コウギョウ</t>
    </rPh>
    <rPh sb="9" eb="11">
      <t>コウトウ</t>
    </rPh>
    <rPh sb="11" eb="14">
      <t>ガッコウチョウ</t>
    </rPh>
    <rPh sb="13" eb="14">
      <t>チョウ</t>
    </rPh>
    <rPh sb="15" eb="16">
      <t>ドノ</t>
    </rPh>
    <phoneticPr fontId="2"/>
  </si>
  <si>
    <t>（第3号様式）</t>
    <rPh sb="1" eb="2">
      <t>ダイ</t>
    </rPh>
    <rPh sb="3" eb="4">
      <t>ゴウ</t>
    </rPh>
    <rPh sb="4" eb="6">
      <t>ヨウシキ</t>
    </rPh>
    <phoneticPr fontId="2"/>
  </si>
  <si>
    <t>(1)件名</t>
    <rPh sb="3" eb="5">
      <t>ケンメイ</t>
    </rPh>
    <phoneticPr fontId="2"/>
  </si>
  <si>
    <t>(2)場所　沖縄県立南部工業高等学校</t>
    <rPh sb="3" eb="5">
      <t>バショ</t>
    </rPh>
    <rPh sb="6" eb="10">
      <t>オキナワケンリツ</t>
    </rPh>
    <rPh sb="10" eb="12">
      <t>ナンブ</t>
    </rPh>
    <rPh sb="12" eb="14">
      <t>コウギョウ</t>
    </rPh>
    <rPh sb="14" eb="16">
      <t>コウトウ</t>
    </rPh>
    <rPh sb="16" eb="18">
      <t>ガッコウ</t>
    </rPh>
    <phoneticPr fontId="2"/>
  </si>
  <si>
    <t>提出書類確認書</t>
    <rPh sb="0" eb="2">
      <t>テイシュツ</t>
    </rPh>
    <rPh sb="2" eb="4">
      <t>ショルイ</t>
    </rPh>
    <rPh sb="4" eb="7">
      <t>カクニンショ</t>
    </rPh>
    <phoneticPr fontId="2"/>
  </si>
  <si>
    <t>№</t>
    <phoneticPr fontId="2"/>
  </si>
  <si>
    <t>提出書類</t>
    <rPh sb="0" eb="2">
      <t>テイシュツ</t>
    </rPh>
    <rPh sb="2" eb="4">
      <t>ショルイ</t>
    </rPh>
    <phoneticPr fontId="2"/>
  </si>
  <si>
    <t>備 考</t>
    <rPh sb="0" eb="1">
      <t>ソナエ</t>
    </rPh>
    <rPh sb="2" eb="3">
      <t>コウ</t>
    </rPh>
    <phoneticPr fontId="2"/>
  </si>
  <si>
    <t>確認欄</t>
    <rPh sb="0" eb="2">
      <t>カクニン</t>
    </rPh>
    <rPh sb="2" eb="3">
      <t>ラン</t>
    </rPh>
    <phoneticPr fontId="2"/>
  </si>
  <si>
    <t>表紙</t>
    <rPh sb="0" eb="2">
      <t>ヒョウシ</t>
    </rPh>
    <phoneticPr fontId="2"/>
  </si>
  <si>
    <t>提出書類確認書（本用紙）</t>
    <rPh sb="0" eb="2">
      <t>テイシュツ</t>
    </rPh>
    <rPh sb="2" eb="4">
      <t>ショルイ</t>
    </rPh>
    <rPh sb="4" eb="7">
      <t>カクニンショ</t>
    </rPh>
    <rPh sb="8" eb="9">
      <t>ホン</t>
    </rPh>
    <rPh sb="9" eb="11">
      <t>ヨウシ</t>
    </rPh>
    <phoneticPr fontId="2"/>
  </si>
  <si>
    <t>カタログ写し</t>
    <rPh sb="4" eb="5">
      <t>ウツ</t>
    </rPh>
    <phoneticPr fontId="2"/>
  </si>
  <si>
    <t>仕様書の要件を満たしているか確認します。</t>
    <rPh sb="0" eb="3">
      <t>シヨウショ</t>
    </rPh>
    <rPh sb="4" eb="6">
      <t>ヨウケン</t>
    </rPh>
    <rPh sb="7" eb="8">
      <t>ミ</t>
    </rPh>
    <rPh sb="14" eb="16">
      <t>カクニン</t>
    </rPh>
    <phoneticPr fontId="2"/>
  </si>
  <si>
    <t>住　　　　　　所</t>
    <rPh sb="0" eb="1">
      <t>ジュウ</t>
    </rPh>
    <rPh sb="7" eb="8">
      <t>ショ</t>
    </rPh>
    <phoneticPr fontId="2"/>
  </si>
  <si>
    <t>　</t>
    <phoneticPr fontId="2"/>
  </si>
  <si>
    <t>　</t>
    <phoneticPr fontId="2"/>
  </si>
  <si>
    <t>※提 出 先　 ：　 沖縄県立南部工業高等学校</t>
    <rPh sb="1" eb="2">
      <t>ツツミ</t>
    </rPh>
    <rPh sb="3" eb="4">
      <t>デ</t>
    </rPh>
    <rPh sb="5" eb="6">
      <t>サキ</t>
    </rPh>
    <rPh sb="11" eb="15">
      <t>オキナワケンリツ</t>
    </rPh>
    <rPh sb="15" eb="17">
      <t>ナンブ</t>
    </rPh>
    <rPh sb="17" eb="19">
      <t>コウギョウ</t>
    </rPh>
    <rPh sb="19" eb="21">
      <t>コウトウ</t>
    </rPh>
    <rPh sb="21" eb="23">
      <t>ガッコウ</t>
    </rPh>
    <phoneticPr fontId="2"/>
  </si>
  <si>
    <t>　沖縄県立南部工業高等学校長　殿</t>
    <rPh sb="1" eb="3">
      <t>オキナワ</t>
    </rPh>
    <rPh sb="3" eb="5">
      <t>ケンリツ</t>
    </rPh>
    <rPh sb="5" eb="7">
      <t>ナンブ</t>
    </rPh>
    <rPh sb="7" eb="9">
      <t>コウギョウ</t>
    </rPh>
    <rPh sb="9" eb="11">
      <t>コウトウ</t>
    </rPh>
    <rPh sb="11" eb="13">
      <t>ガッコウ</t>
    </rPh>
    <rPh sb="13" eb="14">
      <t>チョウ</t>
    </rPh>
    <rPh sb="15" eb="16">
      <t>ドノ</t>
    </rPh>
    <phoneticPr fontId="2"/>
  </si>
  <si>
    <t>契約年月日</t>
    <rPh sb="0" eb="2">
      <t>ケイヤク</t>
    </rPh>
    <rPh sb="2" eb="5">
      <t>ネンガッピ</t>
    </rPh>
    <phoneticPr fontId="2"/>
  </si>
  <si>
    <t>契約金額(円）</t>
    <rPh sb="0" eb="2">
      <t>ケイヤク</t>
    </rPh>
    <rPh sb="2" eb="4">
      <t>キンガク</t>
    </rPh>
    <rPh sb="5" eb="6">
      <t>エン</t>
    </rPh>
    <phoneticPr fontId="2"/>
  </si>
  <si>
    <t>契約名及び契約内容</t>
    <rPh sb="0" eb="2">
      <t>ケイヤク</t>
    </rPh>
    <rPh sb="2" eb="3">
      <t>メイ</t>
    </rPh>
    <rPh sb="3" eb="4">
      <t>オヨ</t>
    </rPh>
    <rPh sb="5" eb="7">
      <t>ケイヤク</t>
    </rPh>
    <rPh sb="7" eb="9">
      <t>ナイヨウ</t>
    </rPh>
    <phoneticPr fontId="2"/>
  </si>
  <si>
    <t>契約相手先名</t>
    <rPh sb="0" eb="2">
      <t>ケイヤク</t>
    </rPh>
    <rPh sb="2" eb="4">
      <t>アイテ</t>
    </rPh>
    <rPh sb="4" eb="5">
      <t>サキ</t>
    </rPh>
    <rPh sb="5" eb="6">
      <t>メイ</t>
    </rPh>
    <phoneticPr fontId="2"/>
  </si>
  <si>
    <t>　　　　　　　　　　　　　　　　　　　　印</t>
    <rPh sb="20" eb="21">
      <t>イン</t>
    </rPh>
    <phoneticPr fontId="2"/>
  </si>
  <si>
    <t>（留意事項）</t>
    <rPh sb="1" eb="3">
      <t>リュウイ</t>
    </rPh>
    <rPh sb="3" eb="5">
      <t>ジコウ</t>
    </rPh>
    <phoneticPr fontId="2"/>
  </si>
  <si>
    <t>１　上記に係る契約書写しを添付する。</t>
    <rPh sb="2" eb="4">
      <t>ジョウキ</t>
    </rPh>
    <rPh sb="5" eb="6">
      <t>カカ</t>
    </rPh>
    <rPh sb="7" eb="10">
      <t>ケイヤクショ</t>
    </rPh>
    <rPh sb="10" eb="11">
      <t>ウツ</t>
    </rPh>
    <rPh sb="13" eb="15">
      <t>テンプ</t>
    </rPh>
    <phoneticPr fontId="2"/>
  </si>
  <si>
    <t>２　契約金額は総額を記載する。</t>
    <rPh sb="2" eb="4">
      <t>ケイヤク</t>
    </rPh>
    <rPh sb="4" eb="6">
      <t>キンガク</t>
    </rPh>
    <rPh sb="7" eb="9">
      <t>ソウガク</t>
    </rPh>
    <rPh sb="10" eb="12">
      <t>キサイ</t>
    </rPh>
    <phoneticPr fontId="2"/>
  </si>
  <si>
    <t>３　国(独立行政法人、公社及び公団を含む）又は地方公共団体と種類及び規模をほぼ同じく</t>
    <rPh sb="2" eb="3">
      <t>クニ</t>
    </rPh>
    <rPh sb="4" eb="6">
      <t>ドクリツ</t>
    </rPh>
    <rPh sb="6" eb="8">
      <t>ギョウセイ</t>
    </rPh>
    <rPh sb="8" eb="10">
      <t>ホウジン</t>
    </rPh>
    <rPh sb="11" eb="13">
      <t>コウシャ</t>
    </rPh>
    <rPh sb="13" eb="14">
      <t>オヨ</t>
    </rPh>
    <rPh sb="15" eb="17">
      <t>コウダン</t>
    </rPh>
    <rPh sb="18" eb="19">
      <t>フク</t>
    </rPh>
    <rPh sb="21" eb="22">
      <t>マタ</t>
    </rPh>
    <rPh sb="23" eb="25">
      <t>チホウ</t>
    </rPh>
    <rPh sb="25" eb="27">
      <t>コウキョウ</t>
    </rPh>
    <rPh sb="27" eb="29">
      <t>ダンタイ</t>
    </rPh>
    <rPh sb="30" eb="32">
      <t>シュルイ</t>
    </rPh>
    <rPh sb="32" eb="33">
      <t>オヨ</t>
    </rPh>
    <rPh sb="34" eb="36">
      <t>キボ</t>
    </rPh>
    <rPh sb="39" eb="40">
      <t>オナ</t>
    </rPh>
    <phoneticPr fontId="2"/>
  </si>
  <si>
    <t>　する契約を締結した実績を有し、これらのうち過去２箇年の間に履行期限が到来した二以上</t>
    <rPh sb="3" eb="5">
      <t>ケイヤク</t>
    </rPh>
    <rPh sb="6" eb="8">
      <t>テイケツ</t>
    </rPh>
    <rPh sb="10" eb="12">
      <t>ジッセキ</t>
    </rPh>
    <rPh sb="13" eb="14">
      <t>ユウ</t>
    </rPh>
    <rPh sb="22" eb="24">
      <t>カコ</t>
    </rPh>
    <rPh sb="25" eb="27">
      <t>カネン</t>
    </rPh>
    <rPh sb="28" eb="29">
      <t>アイダ</t>
    </rPh>
    <rPh sb="30" eb="32">
      <t>リコウ</t>
    </rPh>
    <rPh sb="32" eb="34">
      <t>キゲン</t>
    </rPh>
    <rPh sb="35" eb="37">
      <t>トウライ</t>
    </rPh>
    <rPh sb="39" eb="40">
      <t>ニ</t>
    </rPh>
    <rPh sb="40" eb="42">
      <t>イジョウ</t>
    </rPh>
    <phoneticPr fontId="2"/>
  </si>
  <si>
    <t>　の契約を全て誠実に履行したものについて記載する。</t>
    <rPh sb="2" eb="4">
      <t>ケイヤク</t>
    </rPh>
    <rPh sb="5" eb="6">
      <t>スベ</t>
    </rPh>
    <rPh sb="7" eb="9">
      <t>セイジツ</t>
    </rPh>
    <rPh sb="10" eb="12">
      <t>リコウ</t>
    </rPh>
    <rPh sb="20" eb="22">
      <t>キサイ</t>
    </rPh>
    <phoneticPr fontId="2"/>
  </si>
  <si>
    <t>　</t>
    <phoneticPr fontId="2"/>
  </si>
  <si>
    <t>　</t>
    <phoneticPr fontId="2"/>
  </si>
  <si>
    <t>　</t>
    <phoneticPr fontId="2"/>
  </si>
  <si>
    <t>応札明細書（別紙で明細書添付）</t>
    <rPh sb="0" eb="2">
      <t>オウサツ</t>
    </rPh>
    <rPh sb="2" eb="5">
      <t>メイサイショ</t>
    </rPh>
    <rPh sb="6" eb="8">
      <t>ベッシ</t>
    </rPh>
    <rPh sb="9" eb="12">
      <t>メイサイショ</t>
    </rPh>
    <rPh sb="12" eb="14">
      <t>テンプ</t>
    </rPh>
    <phoneticPr fontId="2"/>
  </si>
  <si>
    <t>　　沖縄県立南部工業高等学校</t>
    <rPh sb="2" eb="4">
      <t>オキナワ</t>
    </rPh>
    <rPh sb="4" eb="6">
      <t>ケンリツ</t>
    </rPh>
    <rPh sb="6" eb="8">
      <t>ナンブ</t>
    </rPh>
    <rPh sb="8" eb="10">
      <t>コウギョウ</t>
    </rPh>
    <rPh sb="10" eb="12">
      <t>コウトウ</t>
    </rPh>
    <rPh sb="12" eb="14">
      <t>ガッコウ</t>
    </rPh>
    <phoneticPr fontId="2"/>
  </si>
  <si>
    <t>令和　　年　　月　　日</t>
    <rPh sb="0" eb="2">
      <t>レイワ</t>
    </rPh>
    <rPh sb="4" eb="5">
      <t>ネン</t>
    </rPh>
    <rPh sb="7" eb="8">
      <t>ツキ</t>
    </rPh>
    <rPh sb="10" eb="11">
      <t>ニチ</t>
    </rPh>
    <phoneticPr fontId="2"/>
  </si>
  <si>
    <t>令和　　年　　月　　日</t>
    <rPh sb="0" eb="2">
      <t>レイワ</t>
    </rPh>
    <phoneticPr fontId="2"/>
  </si>
  <si>
    <t>令和</t>
    <rPh sb="0" eb="2">
      <t>レイワ</t>
    </rPh>
    <phoneticPr fontId="2"/>
  </si>
  <si>
    <t>令和　　年　　月　　日　</t>
    <rPh sb="0" eb="2">
      <t>レイワ</t>
    </rPh>
    <rPh sb="4" eb="5">
      <t>ネン</t>
    </rPh>
    <rPh sb="7" eb="8">
      <t>ガツ</t>
    </rPh>
    <rPh sb="10" eb="11">
      <t>ニチ</t>
    </rPh>
    <phoneticPr fontId="2"/>
  </si>
  <si>
    <t>提出日：令和　　年　　月　　日</t>
    <rPh sb="0" eb="3">
      <t>テイシュツビ</t>
    </rPh>
    <rPh sb="4" eb="6">
      <t>レイワ</t>
    </rPh>
    <rPh sb="8" eb="9">
      <t>ネン</t>
    </rPh>
    <rPh sb="11" eb="12">
      <t>ツキ</t>
    </rPh>
    <rPh sb="14" eb="15">
      <t>ニチ</t>
    </rPh>
    <phoneticPr fontId="2"/>
  </si>
  <si>
    <t>令和　　　年　　　月　　　日</t>
    <rPh sb="0" eb="2">
      <t>レイワ</t>
    </rPh>
    <rPh sb="5" eb="6">
      <t>ネン</t>
    </rPh>
    <rPh sb="9" eb="10">
      <t>ガツ</t>
    </rPh>
    <rPh sb="13" eb="14">
      <t>ニチ</t>
    </rPh>
    <phoneticPr fontId="2"/>
  </si>
  <si>
    <t>　上記金額にその100分の10に該当する金額を加算した金額（当該額に１円未満の端数がある</t>
    <phoneticPr fontId="2"/>
  </si>
  <si>
    <t>令和　　　　年　　　　月　　　　日</t>
    <rPh sb="0" eb="1">
      <t>レイ</t>
    </rPh>
    <rPh sb="1" eb="2">
      <t>ワ</t>
    </rPh>
    <rPh sb="6" eb="7">
      <t>ネン</t>
    </rPh>
    <rPh sb="11" eb="12">
      <t>ガツ</t>
    </rPh>
    <rPh sb="16" eb="17">
      <t>ニチ</t>
    </rPh>
    <phoneticPr fontId="33"/>
  </si>
  <si>
    <t>応　札　明　細　書</t>
    <rPh sb="0" eb="1">
      <t>オウ</t>
    </rPh>
    <rPh sb="2" eb="3">
      <t>フダ</t>
    </rPh>
    <rPh sb="4" eb="5">
      <t>アキラ</t>
    </rPh>
    <rPh sb="6" eb="7">
      <t>ホソ</t>
    </rPh>
    <rPh sb="8" eb="9">
      <t>ショ</t>
    </rPh>
    <phoneticPr fontId="35"/>
  </si>
  <si>
    <t>沖縄県立南部工業高等学校長　殿</t>
    <rPh sb="0" eb="4">
      <t>オキナワケンリツ</t>
    </rPh>
    <rPh sb="4" eb="6">
      <t>ナンブ</t>
    </rPh>
    <rPh sb="6" eb="8">
      <t>コウギョウ</t>
    </rPh>
    <rPh sb="8" eb="10">
      <t>コウトウ</t>
    </rPh>
    <rPh sb="10" eb="12">
      <t>ガッコウ</t>
    </rPh>
    <rPh sb="12" eb="13">
      <t>チョウ</t>
    </rPh>
    <rPh sb="14" eb="15">
      <t>ドノ</t>
    </rPh>
    <phoneticPr fontId="33"/>
  </si>
  <si>
    <t>　　　　　　　　住   所</t>
    <rPh sb="8" eb="9">
      <t>ジュウ</t>
    </rPh>
    <rPh sb="12" eb="13">
      <t>ショ</t>
    </rPh>
    <phoneticPr fontId="33"/>
  </si>
  <si>
    <t>　　　　　　　　商   号</t>
    <rPh sb="8" eb="9">
      <t>ショウ</t>
    </rPh>
    <rPh sb="12" eb="13">
      <t>ゴウ</t>
    </rPh>
    <phoneticPr fontId="33"/>
  </si>
  <si>
    <t>　　　　　　　　代表者</t>
    <rPh sb="8" eb="11">
      <t>ダイヒョウシャ</t>
    </rPh>
    <phoneticPr fontId="33"/>
  </si>
  <si>
    <t>変更
有無</t>
    <rPh sb="0" eb="2">
      <t>ヘンコウ</t>
    </rPh>
    <rPh sb="3" eb="5">
      <t>ウム</t>
    </rPh>
    <phoneticPr fontId="33"/>
  </si>
  <si>
    <t>品　　　名</t>
    <phoneticPr fontId="33"/>
  </si>
  <si>
    <t>型　　　式</t>
    <phoneticPr fontId="33"/>
  </si>
  <si>
    <t>メーカー</t>
  </si>
  <si>
    <t>単　価</t>
    <rPh sb="0" eb="1">
      <t>タン</t>
    </rPh>
    <rPh sb="2" eb="3">
      <t>アタイ</t>
    </rPh>
    <phoneticPr fontId="35"/>
  </si>
  <si>
    <t>金　額</t>
    <rPh sb="0" eb="1">
      <t>キン</t>
    </rPh>
    <rPh sb="2" eb="3">
      <t>ガク</t>
    </rPh>
    <phoneticPr fontId="35"/>
  </si>
  <si>
    <t>備　　考</t>
    <phoneticPr fontId="33"/>
  </si>
  <si>
    <t>　</t>
  </si>
  <si>
    <t>小　　　　　　　　計</t>
  </si>
  <si>
    <t>消　　　費　　　税</t>
  </si>
  <si>
    <t>合　　　　　  　　計</t>
    <phoneticPr fontId="33"/>
  </si>
  <si>
    <r>
      <t>　　　　　　　　住   所　　</t>
    </r>
    <r>
      <rPr>
        <b/>
        <sz val="40"/>
        <color indexed="8"/>
        <rFont val="ＭＳ Ｐゴシック"/>
        <family val="3"/>
        <charset val="128"/>
      </rPr>
      <t>沖縄県那覇市△△町○○○番地</t>
    </r>
    <rPh sb="8" eb="9">
      <t>ジュウ</t>
    </rPh>
    <rPh sb="12" eb="13">
      <t>ショ</t>
    </rPh>
    <phoneticPr fontId="33"/>
  </si>
  <si>
    <r>
      <t>　　　　　　　　商   号　　</t>
    </r>
    <r>
      <rPr>
        <b/>
        <sz val="40"/>
        <color indexed="8"/>
        <rFont val="ＭＳ Ｐゴシック"/>
        <family val="3"/>
        <charset val="128"/>
      </rPr>
      <t>株式会社□□□</t>
    </r>
    <r>
      <rPr>
        <sz val="40"/>
        <color indexed="8"/>
        <rFont val="ＭＳ Ｐゴシック"/>
        <family val="3"/>
        <charset val="128"/>
      </rPr>
      <t>　</t>
    </r>
    <rPh sb="8" eb="9">
      <t>ショウ</t>
    </rPh>
    <rPh sb="12" eb="13">
      <t>ゴウ</t>
    </rPh>
    <phoneticPr fontId="33"/>
  </si>
  <si>
    <r>
      <t>　　　　　　　　代表者　　</t>
    </r>
    <r>
      <rPr>
        <b/>
        <sz val="40"/>
        <color indexed="8"/>
        <rFont val="ＭＳ Ｐゴシック"/>
        <family val="3"/>
        <charset val="128"/>
      </rPr>
      <t>代表取締役　○○ ○○</t>
    </r>
    <rPh sb="8" eb="11">
      <t>ダイヒョウシャ</t>
    </rPh>
    <phoneticPr fontId="33"/>
  </si>
  <si>
    <t>入　札　辞　退　届</t>
    <rPh sb="0" eb="1">
      <t>イ</t>
    </rPh>
    <rPh sb="2" eb="3">
      <t>サツ</t>
    </rPh>
    <rPh sb="4" eb="5">
      <t>ジ</t>
    </rPh>
    <rPh sb="6" eb="7">
      <t>タイ</t>
    </rPh>
    <rPh sb="8" eb="9">
      <t>トドケ</t>
    </rPh>
    <phoneticPr fontId="52"/>
  </si>
  <si>
    <t>殿</t>
    <rPh sb="0" eb="1">
      <t>ドノ</t>
    </rPh>
    <phoneticPr fontId="52"/>
  </si>
  <si>
    <t>住　　　所</t>
    <rPh sb="0" eb="1">
      <t>ジュウ</t>
    </rPh>
    <rPh sb="4" eb="5">
      <t>ショ</t>
    </rPh>
    <phoneticPr fontId="52"/>
  </si>
  <si>
    <t>照合又は名称</t>
    <rPh sb="0" eb="2">
      <t>ショウゴウ</t>
    </rPh>
    <rPh sb="2" eb="3">
      <t>マタ</t>
    </rPh>
    <rPh sb="4" eb="6">
      <t>メイショウ</t>
    </rPh>
    <phoneticPr fontId="52"/>
  </si>
  <si>
    <t>代表者氏名・印</t>
    <rPh sb="0" eb="3">
      <t>ダイヒョウシャ</t>
    </rPh>
    <rPh sb="3" eb="5">
      <t>シメイ</t>
    </rPh>
    <rPh sb="6" eb="7">
      <t>イン</t>
    </rPh>
    <phoneticPr fontId="52"/>
  </si>
  <si>
    <t>印</t>
    <rPh sb="0" eb="1">
      <t>イン</t>
    </rPh>
    <phoneticPr fontId="52"/>
  </si>
  <si>
    <t>件名</t>
    <rPh sb="0" eb="2">
      <t>ケンメイ</t>
    </rPh>
    <phoneticPr fontId="52"/>
  </si>
  <si>
    <t>上記の入札について入札参加の申請をしましたが、都合により入札を辞退します。</t>
    <rPh sb="0" eb="2">
      <t>ジョウキ</t>
    </rPh>
    <rPh sb="3" eb="5">
      <t>ニュウサツ</t>
    </rPh>
    <rPh sb="9" eb="11">
      <t>ニュウサツ</t>
    </rPh>
    <rPh sb="11" eb="13">
      <t>サンカ</t>
    </rPh>
    <rPh sb="14" eb="16">
      <t>シンセイ</t>
    </rPh>
    <rPh sb="23" eb="25">
      <t>ツゴウ</t>
    </rPh>
    <rPh sb="28" eb="30">
      <t>ニュウサツ</t>
    </rPh>
    <rPh sb="31" eb="33">
      <t>ジタイ</t>
    </rPh>
    <phoneticPr fontId="52"/>
  </si>
  <si>
    <t>沖縄県立南部工業高等学校</t>
    <rPh sb="0" eb="12">
      <t>オキナワケンリツナンブコウギョウコウトウガッコウ</t>
    </rPh>
    <phoneticPr fontId="2"/>
  </si>
  <si>
    <t>令和　　　年　　　月　　　日</t>
    <rPh sb="0" eb="2">
      <t>レイワ</t>
    </rPh>
    <rPh sb="5" eb="6">
      <t>ネン</t>
    </rPh>
    <rPh sb="9" eb="10">
      <t>ガツ</t>
    </rPh>
    <rPh sb="13" eb="14">
      <t>ニチ</t>
    </rPh>
    <phoneticPr fontId="52"/>
  </si>
  <si>
    <t>銀行</t>
    <rPh sb="0" eb="2">
      <t>ギンコウ</t>
    </rPh>
    <phoneticPr fontId="2"/>
  </si>
  <si>
    <t>（　※現金での入札保証金納付を希望する者のみ提出　）</t>
    <phoneticPr fontId="2"/>
  </si>
  <si>
    <t>注）金額の記入は算用数字を使用して鮮明に記載し、その頭部に「￥」を記載して下さい。</t>
    <rPh sb="0" eb="1">
      <t>チュウ</t>
    </rPh>
    <rPh sb="2" eb="4">
      <t>キンガク</t>
    </rPh>
    <rPh sb="5" eb="7">
      <t>キニュウ</t>
    </rPh>
    <rPh sb="8" eb="10">
      <t>サンヨウ</t>
    </rPh>
    <rPh sb="10" eb="12">
      <t>スウジ</t>
    </rPh>
    <rPh sb="13" eb="15">
      <t>シヨウ</t>
    </rPh>
    <rPh sb="17" eb="19">
      <t>センメイ</t>
    </rPh>
    <rPh sb="20" eb="22">
      <t>キサイ</t>
    </rPh>
    <rPh sb="26" eb="28">
      <t>トウブ</t>
    </rPh>
    <rPh sb="33" eb="35">
      <t>キサイ</t>
    </rPh>
    <rPh sb="37" eb="38">
      <t>クダ</t>
    </rPh>
    <phoneticPr fontId="2"/>
  </si>
  <si>
    <t>　　入札保証金額</t>
    <rPh sb="2" eb="4">
      <t>ニュウサツ</t>
    </rPh>
    <rPh sb="4" eb="7">
      <t>ホショウキン</t>
    </rPh>
    <rPh sb="7" eb="8">
      <t>ガク</t>
    </rPh>
    <phoneticPr fontId="2"/>
  </si>
  <si>
    <t>入札保証金納付書発行依頼書</t>
    <rPh sb="0" eb="2">
      <t>ニュウサツ</t>
    </rPh>
    <rPh sb="2" eb="5">
      <t>ホショウキン</t>
    </rPh>
    <rPh sb="5" eb="8">
      <t>ノウフショ</t>
    </rPh>
    <rPh sb="8" eb="10">
      <t>ハッコウ</t>
    </rPh>
    <rPh sb="10" eb="13">
      <t>イライショ</t>
    </rPh>
    <phoneticPr fontId="2"/>
  </si>
  <si>
    <t>（第2号様式）</t>
    <rPh sb="1" eb="2">
      <t>ダイ</t>
    </rPh>
    <rPh sb="3" eb="4">
      <t>ゴウ</t>
    </rPh>
    <rPh sb="4" eb="6">
      <t>ヨウシキ</t>
    </rPh>
    <phoneticPr fontId="2"/>
  </si>
  <si>
    <t>沖縄県立南部工業高等学校</t>
    <rPh sb="0" eb="2">
      <t>オキナワ</t>
    </rPh>
    <rPh sb="2" eb="4">
      <t>ケンリツ</t>
    </rPh>
    <rPh sb="4" eb="8">
      <t>ナンブコウギョウ</t>
    </rPh>
    <rPh sb="8" eb="10">
      <t>コウトウ</t>
    </rPh>
    <rPh sb="10" eb="12">
      <t>ガッコウ</t>
    </rPh>
    <phoneticPr fontId="2"/>
  </si>
  <si>
    <t>提出書類確認書</t>
    <rPh sb="6" eb="7">
      <t>ショ</t>
    </rPh>
    <phoneticPr fontId="2"/>
  </si>
  <si>
    <t>委任状</t>
    <rPh sb="0" eb="3">
      <t>イニンジョウ</t>
    </rPh>
    <phoneticPr fontId="2"/>
  </si>
  <si>
    <t>委任状記入例</t>
    <rPh sb="0" eb="3">
      <t>イニンジョウ</t>
    </rPh>
    <rPh sb="3" eb="5">
      <t>キニュウ</t>
    </rPh>
    <rPh sb="5" eb="6">
      <t>レイ</t>
    </rPh>
    <phoneticPr fontId="2"/>
  </si>
  <si>
    <t>誓約書</t>
    <rPh sb="0" eb="3">
      <t>セイヤクショ</t>
    </rPh>
    <phoneticPr fontId="2"/>
  </si>
  <si>
    <t>入札保証金に関する書類</t>
    <rPh sb="0" eb="2">
      <t>ニュウサツ</t>
    </rPh>
    <rPh sb="2" eb="5">
      <t>ホショウキン</t>
    </rPh>
    <rPh sb="6" eb="7">
      <t>カン</t>
    </rPh>
    <rPh sb="9" eb="11">
      <t>ショルイ</t>
    </rPh>
    <phoneticPr fontId="2"/>
  </si>
  <si>
    <t>いずれかを提出</t>
    <rPh sb="5" eb="7">
      <t>テイシュツ</t>
    </rPh>
    <phoneticPr fontId="2"/>
  </si>
  <si>
    <t xml:space="preserve">（配布様式）
</t>
    <phoneticPr fontId="2"/>
  </si>
  <si>
    <t>（配布様式）</t>
    <phoneticPr fontId="2"/>
  </si>
  <si>
    <t>応札明細書</t>
  </si>
  <si>
    <t>入札書</t>
  </si>
  <si>
    <t>質疑応答書</t>
  </si>
  <si>
    <t>入札辞退届</t>
    <rPh sb="0" eb="5">
      <t>ニュウサツジタイトドケ</t>
    </rPh>
    <phoneticPr fontId="2"/>
  </si>
  <si>
    <t>入札保証金納付書発行依頼書</t>
    <rPh sb="5" eb="8">
      <t>ノウフショ</t>
    </rPh>
    <phoneticPr fontId="2"/>
  </si>
  <si>
    <t>入札保証金返還請求書</t>
    <rPh sb="5" eb="7">
      <t>ヘンカン</t>
    </rPh>
    <phoneticPr fontId="2"/>
  </si>
  <si>
    <t>応札明細書記入例</t>
    <rPh sb="5" eb="8">
      <t>キニュウレイ</t>
    </rPh>
    <phoneticPr fontId="2"/>
  </si>
  <si>
    <t>入札書記入例</t>
    <phoneticPr fontId="2"/>
  </si>
  <si>
    <t>一般競争入札参加資格確認申込書</t>
    <rPh sb="0" eb="2">
      <t>イッパン</t>
    </rPh>
    <rPh sb="2" eb="4">
      <t>キョウソウ</t>
    </rPh>
    <rPh sb="4" eb="6">
      <t>ニュウサツ</t>
    </rPh>
    <rPh sb="6" eb="8">
      <t>サンカ</t>
    </rPh>
    <rPh sb="8" eb="10">
      <t>シカク</t>
    </rPh>
    <rPh sb="10" eb="12">
      <t>カクニン</t>
    </rPh>
    <rPh sb="12" eb="13">
      <t>モウ</t>
    </rPh>
    <rPh sb="13" eb="14">
      <t>コミ</t>
    </rPh>
    <rPh sb="14" eb="15">
      <t>ショ</t>
    </rPh>
    <phoneticPr fontId="2"/>
  </si>
  <si>
    <t>※過去2年間の実績がない場合
　①保険会社との入札保証保険契約書原本</t>
    <rPh sb="1" eb="3">
      <t>カコ</t>
    </rPh>
    <rPh sb="4" eb="6">
      <t>ネンカン</t>
    </rPh>
    <rPh sb="7" eb="9">
      <t>ジッセキ</t>
    </rPh>
    <rPh sb="12" eb="14">
      <t>バアイ</t>
    </rPh>
    <rPh sb="17" eb="19">
      <t>ホケン</t>
    </rPh>
    <rPh sb="19" eb="21">
      <t>ガイシャ</t>
    </rPh>
    <rPh sb="23" eb="25">
      <t>ニュウサツ</t>
    </rPh>
    <rPh sb="25" eb="27">
      <t>ホショウ</t>
    </rPh>
    <rPh sb="27" eb="29">
      <t>ホケン</t>
    </rPh>
    <rPh sb="29" eb="31">
      <t>ケイヤク</t>
    </rPh>
    <rPh sb="31" eb="32">
      <t>ショ</t>
    </rPh>
    <rPh sb="32" eb="34">
      <t>ゲンポン</t>
    </rPh>
    <phoneticPr fontId="2"/>
  </si>
  <si>
    <t>履行実績証明書</t>
    <rPh sb="0" eb="7">
      <t>リコウジッセキショウメイショ</t>
    </rPh>
    <phoneticPr fontId="2"/>
  </si>
  <si>
    <t>応札金額（税別）</t>
    <rPh sb="0" eb="2">
      <t>オウサツ</t>
    </rPh>
    <rPh sb="2" eb="4">
      <t>キンガク</t>
    </rPh>
    <rPh sb="5" eb="7">
      <t>ゼイベツ</t>
    </rPh>
    <phoneticPr fontId="33"/>
  </si>
  <si>
    <t>　〇〇　〇〇</t>
    <phoneticPr fontId="2"/>
  </si>
  <si>
    <t>　株式会社□□□</t>
    <phoneticPr fontId="2"/>
  </si>
  <si>
    <t>　沖縄県那覇市△△町○○○番地</t>
    <phoneticPr fontId="2"/>
  </si>
  <si>
    <t>　代表取締役　○○ ○○</t>
    <phoneticPr fontId="2"/>
  </si>
  <si>
    <t>誓　約　書</t>
    <rPh sb="0" eb="1">
      <t>チカイ</t>
    </rPh>
    <rPh sb="2" eb="3">
      <t>ヤク</t>
    </rPh>
    <rPh sb="4" eb="5">
      <t>ショ</t>
    </rPh>
    <phoneticPr fontId="62"/>
  </si>
  <si>
    <t>令和　　年　　月　　日</t>
    <rPh sb="0" eb="2">
      <t>レイワ</t>
    </rPh>
    <rPh sb="4" eb="5">
      <t>ネン</t>
    </rPh>
    <rPh sb="7" eb="8">
      <t>ガツ</t>
    </rPh>
    <rPh sb="10" eb="11">
      <t>ニチ</t>
    </rPh>
    <phoneticPr fontId="62"/>
  </si>
  <si>
    <t>沖縄県立南部工業高等学校長　殿</t>
    <rPh sb="0" eb="2">
      <t>オキナワ</t>
    </rPh>
    <rPh sb="2" eb="4">
      <t>ケンリツ</t>
    </rPh>
    <rPh sb="4" eb="6">
      <t>ナンブ</t>
    </rPh>
    <rPh sb="6" eb="8">
      <t>コウギョウ</t>
    </rPh>
    <rPh sb="8" eb="10">
      <t>コウトウ</t>
    </rPh>
    <rPh sb="10" eb="12">
      <t>ガッコウ</t>
    </rPh>
    <rPh sb="12" eb="13">
      <t>チョウ</t>
    </rPh>
    <rPh sb="14" eb="15">
      <t>トノ</t>
    </rPh>
    <phoneticPr fontId="62"/>
  </si>
  <si>
    <t>申請者</t>
    <rPh sb="0" eb="3">
      <t>シンセイシャ</t>
    </rPh>
    <phoneticPr fontId="62"/>
  </si>
  <si>
    <t>住　所</t>
    <rPh sb="0" eb="1">
      <t>ジュウ</t>
    </rPh>
    <rPh sb="2" eb="3">
      <t>ショ</t>
    </rPh>
    <phoneticPr fontId="62"/>
  </si>
  <si>
    <t>商号又は名称</t>
    <rPh sb="0" eb="2">
      <t>ショウゴウ</t>
    </rPh>
    <rPh sb="2" eb="3">
      <t>マタ</t>
    </rPh>
    <rPh sb="4" eb="6">
      <t>メイショウ</t>
    </rPh>
    <phoneticPr fontId="62"/>
  </si>
  <si>
    <t>代表者職氏名</t>
    <rPh sb="0" eb="2">
      <t>ダイヒョウ</t>
    </rPh>
    <rPh sb="2" eb="3">
      <t>シャ</t>
    </rPh>
    <rPh sb="3" eb="4">
      <t>ショク</t>
    </rPh>
    <rPh sb="4" eb="6">
      <t>シメイ</t>
    </rPh>
    <phoneticPr fontId="62"/>
  </si>
  <si>
    <t>（参考）</t>
    <rPh sb="1" eb="3">
      <t>サンコウ</t>
    </rPh>
    <phoneticPr fontId="62"/>
  </si>
  <si>
    <t>地方自治法施行令（昭和22年政令第16号）</t>
    <rPh sb="0" eb="2">
      <t>チホウ</t>
    </rPh>
    <rPh sb="2" eb="5">
      <t>ジチホウ</t>
    </rPh>
    <rPh sb="5" eb="8">
      <t>セコウレイ</t>
    </rPh>
    <rPh sb="9" eb="11">
      <t>ショウワ</t>
    </rPh>
    <rPh sb="13" eb="14">
      <t>ネン</t>
    </rPh>
    <rPh sb="14" eb="16">
      <t>セイレイ</t>
    </rPh>
    <rPh sb="16" eb="17">
      <t>ダイ</t>
    </rPh>
    <rPh sb="19" eb="20">
      <t>ゴウ</t>
    </rPh>
    <phoneticPr fontId="62"/>
  </si>
  <si>
    <t>第167条の４　普通地方公共団体は、特別の理由がある場合を除くほか、一般競争入札に</t>
    <rPh sb="0" eb="1">
      <t>ダイ</t>
    </rPh>
    <rPh sb="4" eb="5">
      <t>ジョウ</t>
    </rPh>
    <rPh sb="8" eb="10">
      <t>フツウ</t>
    </rPh>
    <rPh sb="10" eb="12">
      <t>チホウ</t>
    </rPh>
    <rPh sb="12" eb="14">
      <t>コウキョウ</t>
    </rPh>
    <rPh sb="14" eb="16">
      <t>ダンタイ</t>
    </rPh>
    <rPh sb="18" eb="20">
      <t>トクベツ</t>
    </rPh>
    <rPh sb="21" eb="23">
      <t>リユウ</t>
    </rPh>
    <rPh sb="26" eb="28">
      <t>バアイ</t>
    </rPh>
    <rPh sb="29" eb="30">
      <t>ノゾ</t>
    </rPh>
    <rPh sb="34" eb="36">
      <t>イッパン</t>
    </rPh>
    <rPh sb="36" eb="38">
      <t>キョウソウ</t>
    </rPh>
    <rPh sb="38" eb="40">
      <t>ニュウサツ</t>
    </rPh>
    <phoneticPr fontId="62"/>
  </si>
  <si>
    <t>　次のいずれかに該当する者を参加させることができない。</t>
    <rPh sb="8" eb="10">
      <t>ガイトウ</t>
    </rPh>
    <rPh sb="12" eb="13">
      <t>モノ</t>
    </rPh>
    <rPh sb="14" eb="16">
      <t>サンカ</t>
    </rPh>
    <phoneticPr fontId="62"/>
  </si>
  <si>
    <t>（１）当該入札に係る契約を締結する能力を有しない者</t>
    <rPh sb="3" eb="5">
      <t>トウガイ</t>
    </rPh>
    <rPh sb="5" eb="7">
      <t>ニュウサツ</t>
    </rPh>
    <rPh sb="8" eb="9">
      <t>カカ</t>
    </rPh>
    <rPh sb="10" eb="12">
      <t>ケイヤク</t>
    </rPh>
    <rPh sb="13" eb="15">
      <t>テイケツ</t>
    </rPh>
    <rPh sb="17" eb="19">
      <t>ノウリョク</t>
    </rPh>
    <rPh sb="20" eb="21">
      <t>ユウ</t>
    </rPh>
    <rPh sb="24" eb="25">
      <t>モノ</t>
    </rPh>
    <phoneticPr fontId="62"/>
  </si>
  <si>
    <t>（２）破産手続開始の決定を受けて復権を得ない者</t>
    <rPh sb="3" eb="5">
      <t>ハサン</t>
    </rPh>
    <rPh sb="5" eb="7">
      <t>テツヅ</t>
    </rPh>
    <rPh sb="7" eb="9">
      <t>カイシ</t>
    </rPh>
    <rPh sb="10" eb="12">
      <t>ケッテイ</t>
    </rPh>
    <rPh sb="13" eb="14">
      <t>ウ</t>
    </rPh>
    <rPh sb="16" eb="18">
      <t>フッケン</t>
    </rPh>
    <rPh sb="19" eb="20">
      <t>エ</t>
    </rPh>
    <rPh sb="22" eb="23">
      <t>モノ</t>
    </rPh>
    <phoneticPr fontId="62"/>
  </si>
  <si>
    <t>（３）暴力団員による不当な行為の防止等に関する法律（平成３年法律第77号）第32条</t>
    <rPh sb="3" eb="5">
      <t>ボウリョク</t>
    </rPh>
    <rPh sb="5" eb="7">
      <t>ダンイン</t>
    </rPh>
    <rPh sb="10" eb="12">
      <t>フトウ</t>
    </rPh>
    <rPh sb="13" eb="15">
      <t>コウイ</t>
    </rPh>
    <rPh sb="16" eb="18">
      <t>ボウシ</t>
    </rPh>
    <rPh sb="18" eb="19">
      <t>トウ</t>
    </rPh>
    <rPh sb="20" eb="21">
      <t>カン</t>
    </rPh>
    <rPh sb="23" eb="25">
      <t>ホウリツ</t>
    </rPh>
    <rPh sb="26" eb="28">
      <t>ヘイセイ</t>
    </rPh>
    <rPh sb="29" eb="30">
      <t>ネン</t>
    </rPh>
    <rPh sb="30" eb="32">
      <t>ホウリツ</t>
    </rPh>
    <rPh sb="32" eb="33">
      <t>ダイ</t>
    </rPh>
    <rPh sb="35" eb="36">
      <t>ゴウ</t>
    </rPh>
    <rPh sb="37" eb="38">
      <t>ダイ</t>
    </rPh>
    <rPh sb="40" eb="41">
      <t>ジョウ</t>
    </rPh>
    <phoneticPr fontId="62"/>
  </si>
  <si>
    <t>　　　第１項各号に揚げる者</t>
    <rPh sb="9" eb="10">
      <t>ア</t>
    </rPh>
    <rPh sb="12" eb="13">
      <t>モノ</t>
    </rPh>
    <phoneticPr fontId="62"/>
  </si>
  <si>
    <t>暴力団員による不当な行為の防止等に関する法律（平成３年法律第77号）</t>
    <rPh sb="0" eb="2">
      <t>ボウリョク</t>
    </rPh>
    <rPh sb="2" eb="4">
      <t>ダンイン</t>
    </rPh>
    <rPh sb="7" eb="9">
      <t>フトウ</t>
    </rPh>
    <rPh sb="10" eb="12">
      <t>コウイ</t>
    </rPh>
    <rPh sb="13" eb="15">
      <t>ボウシ</t>
    </rPh>
    <rPh sb="15" eb="16">
      <t>トウ</t>
    </rPh>
    <rPh sb="17" eb="18">
      <t>カン</t>
    </rPh>
    <rPh sb="20" eb="22">
      <t>ホウリツ</t>
    </rPh>
    <rPh sb="23" eb="25">
      <t>ヘイセイ</t>
    </rPh>
    <rPh sb="26" eb="27">
      <t>ネン</t>
    </rPh>
    <rPh sb="27" eb="29">
      <t>ホウリツ</t>
    </rPh>
    <rPh sb="29" eb="30">
      <t>ダイ</t>
    </rPh>
    <rPh sb="32" eb="33">
      <t>ゴウ</t>
    </rPh>
    <phoneticPr fontId="62"/>
  </si>
  <si>
    <t>第32条　国及び地方公共団体は、次に揚げる者をその行う売買等の契約に係る入札に</t>
    <rPh sb="0" eb="1">
      <t>ダイ</t>
    </rPh>
    <rPh sb="3" eb="4">
      <t>ジョウ</t>
    </rPh>
    <rPh sb="5" eb="6">
      <t>クニ</t>
    </rPh>
    <rPh sb="6" eb="7">
      <t>オヨ</t>
    </rPh>
    <rPh sb="8" eb="10">
      <t>チホウ</t>
    </rPh>
    <rPh sb="10" eb="12">
      <t>コウキョウ</t>
    </rPh>
    <rPh sb="12" eb="14">
      <t>ダンタイ</t>
    </rPh>
    <rPh sb="16" eb="17">
      <t>ツギ</t>
    </rPh>
    <rPh sb="18" eb="19">
      <t>ア</t>
    </rPh>
    <rPh sb="21" eb="22">
      <t>モノ</t>
    </rPh>
    <rPh sb="25" eb="26">
      <t>オコナ</t>
    </rPh>
    <rPh sb="27" eb="29">
      <t>バイバイ</t>
    </rPh>
    <rPh sb="29" eb="30">
      <t>トウ</t>
    </rPh>
    <rPh sb="31" eb="33">
      <t>ケイヤク</t>
    </rPh>
    <rPh sb="34" eb="35">
      <t>カカ</t>
    </rPh>
    <rPh sb="36" eb="38">
      <t>ニュウサツ</t>
    </rPh>
    <phoneticPr fontId="62"/>
  </si>
  <si>
    <t>　参加させないようにするための措置を講ずるものとする。</t>
    <rPh sb="15" eb="17">
      <t>ソチ</t>
    </rPh>
    <rPh sb="18" eb="19">
      <t>コウ</t>
    </rPh>
    <phoneticPr fontId="62"/>
  </si>
  <si>
    <t>（１）指定暴力団員</t>
    <rPh sb="3" eb="5">
      <t>シテイ</t>
    </rPh>
    <rPh sb="5" eb="7">
      <t>ボウリョク</t>
    </rPh>
    <rPh sb="7" eb="9">
      <t>ダンイン</t>
    </rPh>
    <phoneticPr fontId="62"/>
  </si>
  <si>
    <t>（２）指定暴力団員と生計を一にする配偶者（婚姻の届出をしていないが事実上婚姻</t>
    <rPh sb="3" eb="5">
      <t>シテイ</t>
    </rPh>
    <rPh sb="5" eb="7">
      <t>ボウリョク</t>
    </rPh>
    <rPh sb="7" eb="9">
      <t>ダンイン</t>
    </rPh>
    <rPh sb="10" eb="12">
      <t>セイケイ</t>
    </rPh>
    <rPh sb="13" eb="14">
      <t>イツ</t>
    </rPh>
    <rPh sb="17" eb="20">
      <t>ハイグウシャ</t>
    </rPh>
    <rPh sb="21" eb="23">
      <t>コンイン</t>
    </rPh>
    <rPh sb="24" eb="26">
      <t>トドケデ</t>
    </rPh>
    <rPh sb="33" eb="35">
      <t>ジジツ</t>
    </rPh>
    <rPh sb="35" eb="36">
      <t>ジョウ</t>
    </rPh>
    <rPh sb="36" eb="38">
      <t>コンイン</t>
    </rPh>
    <phoneticPr fontId="62"/>
  </si>
  <si>
    <t>　　　関係と同様の事情にある者を含む。）</t>
    <rPh sb="14" eb="15">
      <t>モノ</t>
    </rPh>
    <rPh sb="16" eb="17">
      <t>フク</t>
    </rPh>
    <phoneticPr fontId="62"/>
  </si>
  <si>
    <t>（３）法人その他の団体であって、指定暴力団員がその役員となっているもの</t>
    <rPh sb="3" eb="5">
      <t>ホウジン</t>
    </rPh>
    <rPh sb="7" eb="8">
      <t>タ</t>
    </rPh>
    <rPh sb="9" eb="11">
      <t>ダンタイ</t>
    </rPh>
    <rPh sb="16" eb="18">
      <t>シテイ</t>
    </rPh>
    <rPh sb="18" eb="20">
      <t>ボウリョク</t>
    </rPh>
    <rPh sb="20" eb="22">
      <t>ダンイン</t>
    </rPh>
    <rPh sb="25" eb="27">
      <t>ヤクイン</t>
    </rPh>
    <phoneticPr fontId="62"/>
  </si>
  <si>
    <t>（４）指定暴力団員が出資、融資、取引その他の関係を通じてその事業活動に支配的</t>
    <rPh sb="3" eb="5">
      <t>シテイ</t>
    </rPh>
    <rPh sb="5" eb="7">
      <t>ボウリョク</t>
    </rPh>
    <rPh sb="7" eb="9">
      <t>ダンイン</t>
    </rPh>
    <rPh sb="10" eb="12">
      <t>シュッシ</t>
    </rPh>
    <rPh sb="13" eb="15">
      <t>ユウシ</t>
    </rPh>
    <rPh sb="16" eb="18">
      <t>トリヒキ</t>
    </rPh>
    <rPh sb="20" eb="21">
      <t>タ</t>
    </rPh>
    <rPh sb="22" eb="24">
      <t>カンケイ</t>
    </rPh>
    <rPh sb="25" eb="26">
      <t>ツウ</t>
    </rPh>
    <rPh sb="30" eb="32">
      <t>ジギョウ</t>
    </rPh>
    <rPh sb="32" eb="34">
      <t>カツドウ</t>
    </rPh>
    <rPh sb="35" eb="38">
      <t>シハイテキ</t>
    </rPh>
    <phoneticPr fontId="62"/>
  </si>
  <si>
    <t>　　　な影響力を有する者（前号に該当するものを除く）</t>
    <rPh sb="8" eb="9">
      <t>ユウ</t>
    </rPh>
    <rPh sb="11" eb="12">
      <t>モノ</t>
    </rPh>
    <rPh sb="13" eb="15">
      <t>ゼンゴウ</t>
    </rPh>
    <rPh sb="16" eb="18">
      <t>ガイトウ</t>
    </rPh>
    <rPh sb="23" eb="24">
      <t>ノゾ</t>
    </rPh>
    <phoneticPr fontId="62"/>
  </si>
  <si>
    <t>履行実績証明書</t>
    <rPh sb="0" eb="2">
      <t>リコウ</t>
    </rPh>
    <rPh sb="2" eb="4">
      <t>ジッセキ</t>
    </rPh>
    <rPh sb="4" eb="7">
      <t>ショウメイショ</t>
    </rPh>
    <phoneticPr fontId="2"/>
  </si>
  <si>
    <t>※入札保証金の免除を申し出る場合
　①履行実績証明書
　②過去２箇年の間に履行期限が到来した二件以上の
　　　契約書の写し</t>
    <rPh sb="1" eb="3">
      <t>ニュウサツ</t>
    </rPh>
    <rPh sb="3" eb="6">
      <t>ホショウキン</t>
    </rPh>
    <rPh sb="7" eb="9">
      <t>メンジョ</t>
    </rPh>
    <rPh sb="10" eb="11">
      <t>モウ</t>
    </rPh>
    <rPh sb="12" eb="13">
      <t>デ</t>
    </rPh>
    <rPh sb="14" eb="16">
      <t>バアイ</t>
    </rPh>
    <rPh sb="19" eb="26">
      <t>リコウジッセキショウメイショ</t>
    </rPh>
    <rPh sb="32" eb="34">
      <t>カネン</t>
    </rPh>
    <rPh sb="35" eb="36">
      <t>アイダ</t>
    </rPh>
    <rPh sb="37" eb="39">
      <t>リコウ</t>
    </rPh>
    <rPh sb="39" eb="41">
      <t>キゲン</t>
    </rPh>
    <rPh sb="42" eb="44">
      <t>トウライ</t>
    </rPh>
    <rPh sb="46" eb="47">
      <t>ニ</t>
    </rPh>
    <rPh sb="47" eb="48">
      <t>ケン</t>
    </rPh>
    <rPh sb="48" eb="50">
      <t>イジョウ</t>
    </rPh>
    <rPh sb="55" eb="57">
      <t>ケイヤク</t>
    </rPh>
    <rPh sb="57" eb="58">
      <t>ショ</t>
    </rPh>
    <rPh sb="59" eb="60">
      <t>ウツ</t>
    </rPh>
    <phoneticPr fontId="2"/>
  </si>
  <si>
    <t>電気機器実習装置一式の購入</t>
    <rPh sb="8" eb="9">
      <t>１１</t>
    </rPh>
    <rPh sb="9" eb="10">
      <t>ケンイチ</t>
    </rPh>
    <rPh sb="11" eb="13">
      <t>コウニュウ</t>
    </rPh>
    <phoneticPr fontId="2"/>
  </si>
  <si>
    <t>　金の返還を請求します。</t>
    <rPh sb="1" eb="2">
      <t>キン</t>
    </rPh>
    <rPh sb="3" eb="5">
      <t>ヘンカン</t>
    </rPh>
    <rPh sb="6" eb="8">
      <t>セイキュウ</t>
    </rPh>
    <phoneticPr fontId="2"/>
  </si>
  <si>
    <t>単相誘導電圧調整器　</t>
    <phoneticPr fontId="2"/>
  </si>
  <si>
    <t>三相誘導電圧調整器　　</t>
    <phoneticPr fontId="2"/>
  </si>
  <si>
    <t>単相誘導電圧調整器及び三相誘導電圧調整器購入に係る入札関係様式　目次　</t>
    <rPh sb="0" eb="10">
      <t>タンソウユウドウデンアツチョウセイキオヨ</t>
    </rPh>
    <rPh sb="11" eb="15">
      <t>サンソウユウドウ</t>
    </rPh>
    <rPh sb="15" eb="20">
      <t>デンアツチョウセイキ</t>
    </rPh>
    <rPh sb="20" eb="22">
      <t>コウニュウ</t>
    </rPh>
    <rPh sb="23" eb="24">
      <t>カカ</t>
    </rPh>
    <rPh sb="25" eb="27">
      <t>ニュウサツ</t>
    </rPh>
    <rPh sb="27" eb="29">
      <t>カンケイ</t>
    </rPh>
    <rPh sb="29" eb="31">
      <t>ヨウシキ</t>
    </rPh>
    <phoneticPr fontId="2"/>
  </si>
  <si>
    <t>単相誘導電圧調整器及び三相誘導電圧調整器購入に係る入札に関し、下記のとおり提出します。</t>
    <rPh sb="0" eb="10">
      <t>タンソウユウドウデンアツチョウセイキオヨ</t>
    </rPh>
    <rPh sb="11" eb="15">
      <t>サンソウユウドウ</t>
    </rPh>
    <rPh sb="15" eb="20">
      <t>デンアツチョウセイキ</t>
    </rPh>
    <rPh sb="20" eb="22">
      <t>コウニュウ</t>
    </rPh>
    <rPh sb="23" eb="24">
      <t>カカ</t>
    </rPh>
    <rPh sb="25" eb="27">
      <t>ニュウサツ</t>
    </rPh>
    <rPh sb="28" eb="29">
      <t>カン</t>
    </rPh>
    <rPh sb="31" eb="33">
      <t>カキ</t>
    </rPh>
    <rPh sb="37" eb="39">
      <t>テイシュツ</t>
    </rPh>
    <phoneticPr fontId="2"/>
  </si>
  <si>
    <t>※提出期限　：　令和８年１０月２１日（水）午後５時</t>
    <rPh sb="1" eb="3">
      <t>テイシュツ</t>
    </rPh>
    <rPh sb="3" eb="5">
      <t>キゲン</t>
    </rPh>
    <rPh sb="8" eb="10">
      <t>レイワ</t>
    </rPh>
    <rPh sb="11" eb="12">
      <t>ネン</t>
    </rPh>
    <rPh sb="14" eb="15">
      <t>ガツ</t>
    </rPh>
    <rPh sb="17" eb="18">
      <t>ニチ</t>
    </rPh>
    <rPh sb="19" eb="20">
      <t>スイ</t>
    </rPh>
    <rPh sb="21" eb="23">
      <t>ゴゴ</t>
    </rPh>
    <rPh sb="24" eb="25">
      <t>ジ</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</si>
  <si>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</si>
  <si>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</si>
  <si>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</si>
  <si>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</si>
  <si>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</si>
  <si>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</si>
  <si>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</si>
  <si>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</si>
  <si>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</si>
  <si>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</si>
  <si>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</si>
  <si>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</si>
  <si>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</si>
  <si>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</si>
  <si>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</si>
  <si>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</si>
  <si>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</si>
  <si>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</si>
  <si>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</si>
  <si>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</si>
  <si>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</si>
  <si>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</si>
  <si>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</si>
  <si>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</si>
  <si>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</si>
  <si>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</si>
  <si>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</si>
  <si>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</si>
  <si>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</si>
  <si>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</si>
  <si>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</si>
  <si>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</si>
  <si>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</si>
  <si>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</si>
  <si>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</si>
  <si>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</si>
  <si>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</si>
  <si>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</si>
  <si>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月</t>
    <rPh sb="0" eb="1">
      <t>ガツ</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</si>
  <si>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</si>
  <si>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</si>
  <si>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</si>
  <si>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</si>
  <si>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</si>
  <si>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</si>
  <si>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</si>
  <si>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</si>
  <si>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</si>
  <si>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</si>
  <si>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</si>
  <si>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</si>
  <si>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</si>
  <si>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</si>
  <si>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</si>
  <si>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</si>
  <si>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</si>
  <si>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</si>
  <si>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同上</t>
    <rPh sb="0" eb="2">
      <t>ドウジョウ</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</si>
  <si>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</si>
  <si>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</si>
  <si>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</si>
  <si>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</si>
  <si>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</si>
  <si>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</si>
  <si>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</si>
  <si>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</si>
  <si>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</si>
  <si>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</si>
  <si>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</si>
  <si>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</si>
  <si>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</si>
  <si>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</si>
  <si>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</si>
  <si>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</si>
  <si>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</si>
  <si>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</si>
  <si>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</si>
  <si>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</si>
  <si>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</si>
  <si>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</si>
  <si>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</si>
  <si>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</si>
  <si>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</si>
  <si>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</si>
  <si>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</si>
  <si>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</si>
  <si>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</si>
  <si>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</si>
  <si>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琉球</t>
    <phoneticPr fontId="2"/>
  </si>
  <si>
    <t>松尾</t>
    <phoneticPr fontId="2"/>
  </si>
  <si>
    <t>口座名義</t>
  </si>
  <si>
    <t>．</t>
    <phoneticPr fontId="2"/>
  </si>
  <si>
    <t>　　単相誘導電圧調整器及び三相誘導電圧調整器購入に係る入札へ参加するため、下記の</t>
    <rPh sb="2" eb="12">
      <t>タンソウユウドウデンアツチョウセイキオヨ</t>
    </rPh>
    <rPh sb="13" eb="17">
      <t>サンソウユウドウ</t>
    </rPh>
    <rPh sb="17" eb="22">
      <t>デンアツチョウセイキ</t>
    </rPh>
    <rPh sb="22" eb="24">
      <t>コウニュウ</t>
    </rPh>
    <rPh sb="25" eb="26">
      <t>カカワ</t>
    </rPh>
    <rPh sb="27" eb="29">
      <t>ニュウサツ</t>
    </rPh>
    <rPh sb="30" eb="32">
      <t>サンカ</t>
    </rPh>
    <rPh sb="37" eb="39">
      <t>カキ</t>
    </rPh>
    <phoneticPr fontId="2"/>
  </si>
  <si>
    <t xml:space="preserve"> 入札保証金の納付書発行を依頼します。</t>
    <rPh sb="11" eb="12">
      <t>コウ</t>
    </rPh>
    <rPh sb="13" eb="15">
      <t>イライ</t>
    </rPh>
    <phoneticPr fontId="2"/>
  </si>
  <si>
    <t>　　令和８年１０月２８日付け入札において納付した、下記入札に係る入札保証</t>
    <rPh sb="2" eb="4">
      <t>レイワ</t>
    </rPh>
    <rPh sb="5" eb="6">
      <t>ネン</t>
    </rPh>
    <rPh sb="8" eb="9">
      <t>ガツ</t>
    </rPh>
    <rPh sb="11" eb="13">
      <t>ニチヅ</t>
    </rPh>
    <rPh sb="14" eb="16">
      <t>ニュウサツ</t>
    </rPh>
    <rPh sb="20" eb="22">
      <t>ノウフ</t>
    </rPh>
    <rPh sb="25" eb="27">
      <t>カキ</t>
    </rPh>
    <rPh sb="27" eb="29">
      <t>ニュウサツ</t>
    </rPh>
    <rPh sb="30" eb="31">
      <t>カカ</t>
    </rPh>
    <rPh sb="32" eb="34">
      <t>ニュウサツ</t>
    </rPh>
    <rPh sb="34" eb="36">
      <t>ホショウ</t>
    </rPh>
    <phoneticPr fontId="2"/>
  </si>
  <si>
    <t>１　件名：単相誘導電圧調整器及び三相誘導電圧調整器購入</t>
    <rPh sb="2" eb="4">
      <t>ケンメイ</t>
    </rPh>
    <rPh sb="5" eb="15">
      <t>タンソウユウドウデンアツチョウセイキオヨ</t>
    </rPh>
    <rPh sb="16" eb="20">
      <t>サンソウユウドウ</t>
    </rPh>
    <rPh sb="20" eb="25">
      <t>デンアツチョウセイキ</t>
    </rPh>
    <rPh sb="25" eb="27">
      <t>コウニュウ</t>
    </rPh>
    <phoneticPr fontId="2"/>
  </si>
  <si>
    <t>件名　単相誘導電圧調整器及び三相誘導電圧調整器</t>
    <rPh sb="0" eb="2">
      <t>ケンメイ</t>
    </rPh>
    <rPh sb="3" eb="13">
      <t>タンソウユウドウデンアツチョウセイキオヨ</t>
    </rPh>
    <rPh sb="14" eb="18">
      <t>サンソウユウドウ</t>
    </rPh>
    <rPh sb="18" eb="23">
      <t>デンアツチョウセイキ</t>
    </rPh>
    <phoneticPr fontId="33"/>
  </si>
  <si>
    <t>　　単相誘導電圧調整器及び三相誘導電圧調整器　購入</t>
    <rPh sb="2" eb="12">
      <t>タンソウユウドウデンアツチョウセイキオヨ</t>
    </rPh>
    <rPh sb="13" eb="17">
      <t>サンソウユウドウ</t>
    </rPh>
    <rPh sb="17" eb="22">
      <t>デンアツチョウセイキ</t>
    </rPh>
    <rPh sb="23" eb="25">
      <t>コウニュウ</t>
    </rPh>
    <phoneticPr fontId="2"/>
  </si>
  <si>
    <t>単相誘導電圧調整器及び三相誘導電圧調整器</t>
    <rPh sb="0" eb="10">
      <t>タンソウユウドウデンアツチョウセイキオヨ</t>
    </rPh>
    <rPh sb="11" eb="15">
      <t>サンソウユウドウ</t>
    </rPh>
    <rPh sb="15" eb="20">
      <t>デンアツチョウセイキ</t>
    </rPh>
    <phoneticPr fontId="2"/>
  </si>
  <si>
    <t xml:space="preserve">    　 校長    城田　亮</t>
    <rPh sb="6" eb="7">
      <t>コウ</t>
    </rPh>
    <rPh sb="7" eb="8">
      <t>チョウ</t>
    </rPh>
    <rPh sb="12" eb="14">
      <t>シロタ</t>
    </rPh>
    <rPh sb="15" eb="16">
      <t>リョウ</t>
    </rPh>
    <phoneticPr fontId="2"/>
  </si>
  <si>
    <t xml:space="preserve">   　  校長   城田　亮</t>
    <rPh sb="6" eb="7">
      <t>コウ</t>
    </rPh>
    <rPh sb="7" eb="8">
      <t>チョウ</t>
    </rPh>
    <rPh sb="11" eb="13">
      <t>シロタ</t>
    </rPh>
    <rPh sb="14" eb="15">
      <t>リョウ</t>
    </rPh>
    <phoneticPr fontId="2"/>
  </si>
  <si>
    <t>　　令和９年２月２６日</t>
    <rPh sb="2" eb="4">
      <t>レイワ</t>
    </rPh>
    <rPh sb="5" eb="6">
      <t>ネン</t>
    </rPh>
    <rPh sb="7" eb="8">
      <t>ガツ</t>
    </rPh>
    <rPh sb="10" eb="11">
      <t>ニチ</t>
    </rPh>
    <phoneticPr fontId="2"/>
  </si>
  <si>
    <t>単相誘導電圧調整器及び三相誘導電圧調整器　購入</t>
    <rPh sb="0" eb="10">
      <t>タンソウユウドウデンアツチョウセイキオヨ</t>
    </rPh>
    <rPh sb="11" eb="15">
      <t>サンソウユウドウ</t>
    </rPh>
    <rPh sb="15" eb="20">
      <t>デンアツチョウセイキ</t>
    </rPh>
    <rPh sb="21" eb="23">
      <t>コウニュウ</t>
    </rPh>
    <phoneticPr fontId="2"/>
  </si>
  <si>
    <t>令和　８年　１０月　２８日</t>
    <rPh sb="0" eb="2">
      <t>レイワ</t>
    </rPh>
    <phoneticPr fontId="2"/>
  </si>
  <si>
    <t>※質問期間　：　令和８年１０月１日（木）～令和８年１０月９日（金）午後５時</t>
    <rPh sb="1" eb="3">
      <t>シツモン</t>
    </rPh>
    <rPh sb="8" eb="10">
      <t>レイワ</t>
    </rPh>
    <rPh sb="11" eb="12">
      <t>ネン</t>
    </rPh>
    <rPh sb="14" eb="15">
      <t>ガツ</t>
    </rPh>
    <rPh sb="16" eb="17">
      <t>ニチ</t>
    </rPh>
    <rPh sb="18" eb="19">
      <t>モク</t>
    </rPh>
    <rPh sb="21" eb="23">
      <t>レイワ</t>
    </rPh>
    <rPh sb="24" eb="25">
      <t>ネン</t>
    </rPh>
    <rPh sb="27" eb="28">
      <t>ガツ</t>
    </rPh>
    <rPh sb="29" eb="30">
      <t>ニチ</t>
    </rPh>
    <rPh sb="31" eb="32">
      <t>キン</t>
    </rPh>
    <rPh sb="33" eb="35">
      <t>ゴゴ</t>
    </rPh>
    <rPh sb="36" eb="37">
      <t>ジ</t>
    </rPh>
    <phoneticPr fontId="2"/>
  </si>
  <si>
    <t>　校長　城田　亮</t>
    <rPh sb="1" eb="3">
      <t>コウチョウ</t>
    </rPh>
    <rPh sb="4" eb="6">
      <t>シロタ</t>
    </rPh>
    <rPh sb="7" eb="8">
      <t>リョウ</t>
    </rPh>
    <phoneticPr fontId="2"/>
  </si>
  <si>
    <t>債権・債務者登録申出書</t>
    <rPh sb="0" eb="2">
      <t>サイケン</t>
    </rPh>
    <rPh sb="3" eb="6">
      <t>サイムシャ</t>
    </rPh>
    <rPh sb="6" eb="8">
      <t>トウロク</t>
    </rPh>
    <rPh sb="8" eb="11">
      <t>モウシデショ</t>
    </rPh>
    <phoneticPr fontId="2"/>
  </si>
  <si>
    <t>債権・債務者登録申出書記入例</t>
    <rPh sb="0" eb="2">
      <t>サイケン</t>
    </rPh>
    <rPh sb="3" eb="6">
      <t>サイムシャ</t>
    </rPh>
    <rPh sb="6" eb="8">
      <t>トウロク</t>
    </rPh>
    <rPh sb="8" eb="11">
      <t>モウシデショ</t>
    </rPh>
    <rPh sb="11" eb="14">
      <t>キニュウレイ</t>
    </rPh>
    <phoneticPr fontId="2"/>
  </si>
  <si>
    <t>※入札保証金を現金で納付する場合
　①債権・債務者登録申出書
　②入札保証金納付書発行依頼書</t>
    <rPh sb="1" eb="3">
      <t>ニュウサツ</t>
    </rPh>
    <rPh sb="3" eb="6">
      <t>ホショウキン</t>
    </rPh>
    <rPh sb="7" eb="9">
      <t>ゲンキン</t>
    </rPh>
    <rPh sb="10" eb="12">
      <t>ノウフ</t>
    </rPh>
    <rPh sb="14" eb="16">
      <t>バアイ</t>
    </rPh>
    <rPh sb="19" eb="21">
      <t>サイケン</t>
    </rPh>
    <rPh sb="22" eb="30">
      <t>サイムシャトウロクモウシデショ</t>
    </rPh>
    <rPh sb="30" eb="31">
      <t>ウケショ</t>
    </rPh>
    <rPh sb="33" eb="35">
      <t>ニュウサツ</t>
    </rPh>
    <rPh sb="35" eb="38">
      <t>ホショウキン</t>
    </rPh>
    <rPh sb="38" eb="41">
      <t>ノウフショ</t>
    </rPh>
    <rPh sb="41" eb="43">
      <t>ハッコウ</t>
    </rPh>
    <rPh sb="43" eb="46">
      <t>イライショ</t>
    </rPh>
    <phoneticPr fontId="2"/>
  </si>
  <si>
    <t>競争入札参加資格名簿に登録された者であることを証明する書類</t>
    <rPh sb="0" eb="4">
      <t>キョウソウニュウサツ</t>
    </rPh>
    <rPh sb="4" eb="6">
      <t>サンカ</t>
    </rPh>
    <rPh sb="6" eb="8">
      <t>シカク</t>
    </rPh>
    <rPh sb="8" eb="10">
      <t>メイボ</t>
    </rPh>
    <rPh sb="11" eb="13">
      <t>トウロク</t>
    </rPh>
    <rPh sb="16" eb="17">
      <t>モノ</t>
    </rPh>
    <rPh sb="23" eb="25">
      <t>ショウメイ</t>
    </rPh>
    <rPh sb="27" eb="29">
      <t>ショルイ</t>
    </rPh>
    <phoneticPr fontId="2"/>
  </si>
  <si>
    <t>沖縄県立南部工業高等学校</t>
    <rPh sb="0" eb="4">
      <t>オキナワケンリツ</t>
    </rPh>
    <rPh sb="4" eb="6">
      <t>ナンブ</t>
    </rPh>
    <rPh sb="6" eb="8">
      <t>コウギョウ</t>
    </rPh>
    <rPh sb="8" eb="10">
      <t>コウトウ</t>
    </rPh>
    <rPh sb="10" eb="12">
      <t>ガッコウ</t>
    </rPh>
    <phoneticPr fontId="2"/>
  </si>
  <si>
    <t>IVR-3SK</t>
  </si>
  <si>
    <t>IVR-3TK</t>
  </si>
  <si>
    <t>精工社製作所</t>
  </si>
  <si>
    <t>単相誘導電圧調整器及び三相誘導電圧調整器購入に係る入札に関し、質問がありますので回答願います。</t>
    <rPh sb="0" eb="10">
      <t>タンソウユウドウデンアツチョウセイキオヨ</t>
    </rPh>
    <rPh sb="11" eb="15">
      <t>サンソウユウドウ</t>
    </rPh>
    <rPh sb="15" eb="20">
      <t>デンアツチョウセイキ</t>
    </rPh>
    <rPh sb="20" eb="22">
      <t>コウニュウ</t>
    </rPh>
    <rPh sb="23" eb="24">
      <t>カカワ</t>
    </rPh>
    <rPh sb="25" eb="27">
      <t>ニュウサツ</t>
    </rPh>
    <rPh sb="28" eb="29">
      <t>カン</t>
    </rPh>
    <rPh sb="31" eb="33">
      <t>シツモン</t>
    </rPh>
    <rPh sb="40" eb="42">
      <t>カイトウ</t>
    </rPh>
    <rPh sb="42" eb="43">
      <t>ネガ</t>
    </rPh>
    <phoneticPr fontId="2"/>
  </si>
  <si>
    <t>　私は、沖縄県立南部工業高等学校単相誘導電圧調整器及び三相誘導電圧調整器売買契約にか</t>
    <rPh sb="1" eb="2">
      <t>ワタシ</t>
    </rPh>
    <rPh sb="4" eb="6">
      <t>オキナワ</t>
    </rPh>
    <rPh sb="6" eb="8">
      <t>ケンリツ</t>
    </rPh>
    <rPh sb="8" eb="10">
      <t>ナンブ</t>
    </rPh>
    <rPh sb="10" eb="12">
      <t>コウギョウ</t>
    </rPh>
    <rPh sb="12" eb="14">
      <t>コウトウ</t>
    </rPh>
    <rPh sb="14" eb="16">
      <t>ガッコウ</t>
    </rPh>
    <rPh sb="16" eb="26">
      <t>タンソウユウドウデンアツチョウセイキオヨ</t>
    </rPh>
    <rPh sb="27" eb="31">
      <t>サンソウユウドウ</t>
    </rPh>
    <rPh sb="31" eb="36">
      <t>デンアツチョウセイキ</t>
    </rPh>
    <rPh sb="36" eb="38">
      <t>バイバイ</t>
    </rPh>
    <rPh sb="38" eb="40">
      <t>ケイヤク</t>
    </rPh>
    <phoneticPr fontId="62"/>
  </si>
  <si>
    <t>かる入札に参加するにあたり、地方自治法施行令（昭和22年政令第16号）第167条の４の規定に</t>
    <rPh sb="16" eb="19">
      <t>ジチホウ</t>
    </rPh>
    <rPh sb="19" eb="21">
      <t>セコウ</t>
    </rPh>
    <rPh sb="21" eb="22">
      <t>レイ</t>
    </rPh>
    <rPh sb="23" eb="25">
      <t>ショウワ</t>
    </rPh>
    <rPh sb="27" eb="28">
      <t>ネン</t>
    </rPh>
    <rPh sb="28" eb="30">
      <t>セイレイ</t>
    </rPh>
    <rPh sb="30" eb="31">
      <t>ダイ</t>
    </rPh>
    <rPh sb="33" eb="34">
      <t>ゴウ</t>
    </rPh>
    <rPh sb="35" eb="36">
      <t>ダイ</t>
    </rPh>
    <rPh sb="39" eb="40">
      <t>ジョウ</t>
    </rPh>
    <phoneticPr fontId="62"/>
  </si>
  <si>
    <t>該当しない者であること及び申請書類の内容が事実と相違ないことを誓約します。</t>
    <phoneticPr fontId="6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</si>
</sst>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_(&quot;$&quot;* #,##0_);_(&quot;$&quot;* \(#,##0\);_(&quot;$&quot;* &quot;-&quot;_);_(@_)"/>
    <numFmt numFmtId="177" formatCode="_(&quot;$&quot;* #,##0.00_);_(&quot;$&quot;* \(#,##0.00\);_(&quot;$&quot;* &quot;-&quot;??_);_(@_)"/>
    <numFmt numFmtId="178" formatCode="#,##0;\-#,##0;&quot;-&quot;"/>
    <numFmt numFmtId="179" formatCode="0_);\(0\)"/>
    <numFmt numFmtId="180" formatCode="#,##0.00&quot;￡&quot;_);\(#,##0.00&quot;￡&quot;\)"/>
    <numFmt numFmtId="181" formatCode="_-* #,##0.0_-;\-* #,##0.0_-;_-* &quot;-&quot;??_-;_-@_-"/>
    <numFmt numFmtId="182" formatCode="m&quot;月&quot;d&quot;日&quot;\ &quot;(AAA)&quot;"/>
    <numFmt numFmtId="183" formatCode="#,##0.000;[Red]\-#,##0.000"/>
    <numFmt numFmtId="184" formatCode="&quot;¥&quot;#,##0&quot;-税別&quot;"/>
    <numFmt numFmtId="185" formatCode="[$-411]ggge&quot;年&quot;m&quot;月&quot;d&quot;日&quot;;@"/>
    <numFmt numFmtId="186" formatCode="\(\ aaa\ \)"/>
    <numFmt numFmtId="187" formatCode="0\ &quot;時&quot;"/>
    <numFmt numFmtId="188" formatCode="0;[Red]0"/>
    <numFmt numFmtId="189" formatCode="[$¥-411]#,##0;[$¥-411]#,##0"/>
  </numFmts>
  <fonts count="88">
    <font>
      <sz val="11"/>
      <name val="ＭＳ Ｐゴシック"/>
      <family val="3"/>
      <charset val="128"/>
    </font>
    <font>
      <sz val="11"/>
      <name val="ＭＳ Ｐゴシック"/>
      <family val="3"/>
      <charset val="128"/>
    </font>
    <font>
      <sz val="6"/>
      <name val="ＭＳ Ｐゴシック"/>
      <family val="3"/>
      <charset val="128"/>
    </font>
    <font>
      <b/>
      <sz val="11"/>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0"/>
      <name val="ＭＳ Ｐ明朝"/>
      <family val="1"/>
      <charset val="128"/>
    </font>
    <font>
      <b/>
      <sz val="20"/>
      <name val="ＭＳ Ｐ明朝"/>
      <family val="1"/>
      <charset val="128"/>
    </font>
    <font>
      <b/>
      <sz val="12"/>
      <name val="ＭＳ Ｐ明朝"/>
      <family val="1"/>
      <charset val="128"/>
    </font>
    <font>
      <b/>
      <sz val="14"/>
      <name val="ＭＳ Ｐ明朝"/>
      <family val="1"/>
      <charset val="128"/>
    </font>
    <font>
      <sz val="14"/>
      <name val="ＭＳ Ｐ明朝"/>
      <family val="1"/>
      <charset val="128"/>
    </font>
    <font>
      <b/>
      <sz val="12"/>
      <name val="ＭＳ Ｐゴシック"/>
      <family val="3"/>
      <charset val="128"/>
    </font>
    <font>
      <b/>
      <sz val="20"/>
      <name val="ＭＳ Ｐゴシック"/>
      <family val="3"/>
      <charset val="128"/>
    </font>
    <font>
      <sz val="12"/>
      <name val="HGSｺﾞｼｯｸM"/>
      <family val="3"/>
      <charset val="128"/>
    </font>
    <font>
      <sz val="11"/>
      <name val="HGSｺﾞｼｯｸM"/>
      <family val="3"/>
      <charset val="128"/>
    </font>
    <font>
      <sz val="12"/>
      <name val="ＭＳ 明朝"/>
      <family val="1"/>
      <charset val="128"/>
    </font>
    <font>
      <b/>
      <sz val="20"/>
      <name val="ＭＳ 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20"/>
      <name val="ＭＳ Ｐ明朝"/>
      <family val="1"/>
      <charset val="128"/>
    </font>
    <font>
      <sz val="12"/>
      <color theme="1"/>
      <name val="ＭＳ Ｐ明朝"/>
      <family val="1"/>
      <charset val="128"/>
    </font>
    <font>
      <sz val="14"/>
      <color indexed="8"/>
      <name val="ＭＳ Ｐゴシック"/>
      <family val="3"/>
      <charset val="128"/>
    </font>
    <font>
      <sz val="26"/>
      <color indexed="8"/>
      <name val="ＭＳ Ｐゴシック"/>
      <family val="3"/>
      <charset val="128"/>
    </font>
    <font>
      <b/>
      <u/>
      <sz val="11"/>
      <name val="ＭＳ Ｐゴシック"/>
      <family val="3"/>
      <charset val="128"/>
    </font>
    <font>
      <b/>
      <sz val="48"/>
      <name val="ＭＳ Ｐゴシック"/>
      <family val="3"/>
      <charset val="128"/>
    </font>
    <font>
      <b/>
      <u val="double"/>
      <sz val="20"/>
      <name val="ＭＳ Ｐゴシック"/>
      <family val="3"/>
      <charset val="128"/>
    </font>
    <font>
      <b/>
      <u val="double"/>
      <sz val="26"/>
      <color indexed="8"/>
      <name val="ＭＳ Ｐゴシック"/>
      <family val="3"/>
      <charset val="128"/>
    </font>
    <font>
      <b/>
      <u val="double"/>
      <sz val="20"/>
      <color indexed="8"/>
      <name val="ＭＳ Ｐゴシック"/>
      <family val="3"/>
      <charset val="128"/>
    </font>
    <font>
      <b/>
      <u val="double"/>
      <sz val="48"/>
      <color indexed="8"/>
      <name val="ＭＳ Ｐゴシック"/>
      <family val="3"/>
      <charset val="128"/>
    </font>
    <font>
      <b/>
      <sz val="14"/>
      <color indexed="8"/>
      <name val="ＭＳ Ｐゴシック"/>
      <family val="3"/>
      <charset val="128"/>
    </font>
    <font>
      <sz val="20"/>
      <color indexed="8"/>
      <name val="ＭＳ Ｐゴシック"/>
      <family val="3"/>
      <charset val="128"/>
    </font>
    <font>
      <b/>
      <u/>
      <sz val="36"/>
      <color indexed="8"/>
      <name val="ＭＳ Ｐゴシック"/>
      <family val="3"/>
      <charset val="128"/>
    </font>
    <font>
      <sz val="40"/>
      <color indexed="8"/>
      <name val="ＭＳ Ｐゴシック"/>
      <family val="3"/>
      <charset val="128"/>
    </font>
    <font>
      <b/>
      <u/>
      <sz val="18"/>
      <color indexed="8"/>
      <name val="ＭＳ Ｐゴシック"/>
      <family val="3"/>
      <charset val="128"/>
    </font>
    <font>
      <b/>
      <sz val="24"/>
      <name val="ＭＳ Ｐゴシック"/>
      <family val="3"/>
      <charset val="128"/>
    </font>
    <font>
      <b/>
      <sz val="36"/>
      <color indexed="8"/>
      <name val="ＭＳ Ｐゴシック"/>
      <family val="3"/>
      <charset val="128"/>
    </font>
    <font>
      <b/>
      <u/>
      <sz val="14"/>
      <color indexed="8"/>
      <name val="ＭＳ Ｐゴシック"/>
      <family val="3"/>
      <charset val="128"/>
    </font>
    <font>
      <sz val="22"/>
      <color indexed="8"/>
      <name val="ＭＳ Ｐゴシック"/>
      <family val="3"/>
      <charset val="128"/>
    </font>
    <font>
      <b/>
      <sz val="20"/>
      <color indexed="8"/>
      <name val="ＭＳ Ｐゴシック"/>
      <family val="3"/>
      <charset val="128"/>
    </font>
    <font>
      <sz val="18"/>
      <color indexed="8"/>
      <name val="ＭＳ Ｐゴシック"/>
      <family val="3"/>
      <charset val="128"/>
    </font>
    <font>
      <b/>
      <sz val="18"/>
      <color indexed="8"/>
      <name val="ＭＳ Ｐゴシック"/>
      <family val="3"/>
      <charset val="128"/>
    </font>
    <font>
      <b/>
      <sz val="40"/>
      <color indexed="8"/>
      <name val="ＭＳ Ｐゴシック"/>
      <family val="3"/>
      <charset val="128"/>
    </font>
    <font>
      <sz val="6"/>
      <name val="ＭＳ Ｐ明朝"/>
      <family val="1"/>
      <charset val="128"/>
    </font>
    <font>
      <b/>
      <sz val="16"/>
      <name val="ＭＳ Ｐ明朝"/>
      <family val="1"/>
      <charset val="128"/>
    </font>
    <font>
      <sz val="26"/>
      <name val="ＭＳ Ｐ明朝"/>
      <family val="1"/>
      <charset val="128"/>
    </font>
    <font>
      <b/>
      <sz val="26"/>
      <name val="ＭＳ Ｐ明朝"/>
      <family val="1"/>
      <charset val="128"/>
    </font>
    <font>
      <b/>
      <i/>
      <u/>
      <sz val="26"/>
      <name val="ＭＳ Ｐ明朝"/>
      <family val="1"/>
      <charset val="128"/>
    </font>
    <font>
      <b/>
      <sz val="24"/>
      <name val="ＭＳ Ｐ明朝"/>
      <family val="1"/>
      <charset val="128"/>
    </font>
    <font>
      <b/>
      <i/>
      <u/>
      <sz val="24"/>
      <name val="ＭＳ Ｐ明朝"/>
      <family val="1"/>
      <charset val="128"/>
    </font>
    <font>
      <sz val="24"/>
      <name val="ＭＳ Ｐ明朝"/>
      <family val="1"/>
      <charset val="128"/>
    </font>
    <font>
      <sz val="22"/>
      <name val="ＭＳ Ｐ明朝"/>
      <family val="1"/>
      <charset val="128"/>
    </font>
    <font>
      <sz val="12"/>
      <name val="ＭＳ Ｐゴシック"/>
      <family val="3"/>
      <charset val="128"/>
    </font>
    <font>
      <sz val="6"/>
      <name val="ＭＳ 明朝"/>
      <family val="1"/>
      <charset val="128"/>
    </font>
    <font>
      <sz val="11"/>
      <name val="ＭＳ 明朝"/>
      <family val="1"/>
      <charset val="128"/>
    </font>
    <font>
      <sz val="20"/>
      <color rgb="FF000000"/>
      <name val="ＭＳ Ｐゴシック"/>
      <family val="2"/>
      <charset val="136"/>
    </font>
    <font>
      <sz val="20"/>
      <color rgb="FF000000"/>
      <name val="Microsoft JhengHei UI"/>
      <family val="3"/>
      <charset val="134"/>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sz val="14"/>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
      <sz val="9"/>
      <name val="ＭＳ Ｐ明朝"/>
      <family val="1"/>
      <charset val="128"/>
    </font>
    <font>
      <sz val="9"/>
      <color rgb="FF000000"/>
      <name val="Meiryo UI"/>
      <family val="3"/>
      <charset val="128"/>
    </font>
  </fonts>
  <fills count="1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9" tint="0.59999389629810485"/>
        <bgColor indexed="64"/>
      </patternFill>
    </fill>
    <fill>
      <patternFill patternType="solid">
        <fgColor rgb="FFFFCC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66">
    <xf numFmtId="0" fontId="0" fillId="0" borderId="0"/>
    <xf numFmtId="0" fontId="1" fillId="0" borderId="0"/>
    <xf numFmtId="38" fontId="1" fillId="0" borderId="0" applyFont="0" applyFill="0" applyBorder="0" applyAlignment="0" applyProtection="0"/>
    <xf numFmtId="176" fontId="18" fillId="0" borderId="0" applyFont="0" applyFill="0" applyBorder="0" applyAlignment="0" applyProtection="0"/>
    <xf numFmtId="177"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xf numFmtId="178" fontId="19"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0" fontId="18"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0" fontId="18" fillId="0" borderId="0" applyFont="0" applyFill="0" applyBorder="0" applyAlignment="0" applyProtection="0"/>
    <xf numFmtId="180" fontId="1" fillId="0" borderId="0" applyFont="0" applyFill="0" applyBorder="0" applyAlignment="0" applyProtection="0"/>
    <xf numFmtId="181" fontId="18" fillId="0" borderId="0" applyFont="0" applyFill="0" applyBorder="0" applyAlignment="0" applyProtection="0"/>
    <xf numFmtId="0" fontId="18" fillId="0" borderId="0" applyFont="0" applyFill="0" applyBorder="0" applyAlignment="0" applyProtection="0"/>
    <xf numFmtId="179" fontId="20" fillId="0" borderId="0" applyFont="0" applyFill="0" applyBorder="0" applyAlignment="0" applyProtection="0"/>
    <xf numFmtId="0" fontId="18" fillId="0" borderId="0" applyFont="0" applyFill="0" applyBorder="0" applyAlignment="0" applyProtection="0"/>
    <xf numFmtId="14" fontId="19" fillId="0" borderId="0" applyFill="0" applyBorder="0" applyAlignment="0"/>
    <xf numFmtId="180" fontId="1"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0" fontId="21" fillId="0" borderId="0">
      <alignment horizontal="left"/>
    </xf>
    <xf numFmtId="38" fontId="22" fillId="2" borderId="0" applyNumberFormat="0" applyBorder="0" applyAlignment="0" applyProtection="0"/>
    <xf numFmtId="0" fontId="23" fillId="0" borderId="29" applyNumberFormat="0" applyAlignment="0" applyProtection="0">
      <alignment horizontal="left" vertical="center"/>
    </xf>
    <xf numFmtId="0" fontId="23" fillId="0" borderId="28">
      <alignment horizontal="left" vertical="center"/>
    </xf>
    <xf numFmtId="10" fontId="22" fillId="3" borderId="23" applyNumberFormat="0" applyBorder="0" applyAlignment="0" applyProtection="0"/>
    <xf numFmtId="180" fontId="1"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182" fontId="1" fillId="0" borderId="0"/>
    <xf numFmtId="0" fontId="18" fillId="0" borderId="0"/>
    <xf numFmtId="0" fontId="18" fillId="0" borderId="0" applyFont="0" applyFill="0" applyBorder="0" applyAlignment="0" applyProtection="0"/>
    <xf numFmtId="181" fontId="18" fillId="0" borderId="0" applyFont="0" applyFill="0" applyBorder="0" applyAlignment="0" applyProtection="0"/>
    <xf numFmtId="10" fontId="18" fillId="0" borderId="0" applyFont="0" applyFill="0" applyBorder="0" applyAlignment="0" applyProtection="0"/>
    <xf numFmtId="0" fontId="18" fillId="0" borderId="0" applyFont="0" applyFill="0" applyBorder="0" applyAlignment="0" applyProtection="0"/>
    <xf numFmtId="180" fontId="1" fillId="0" borderId="0" applyFill="0" applyBorder="0" applyAlignment="0"/>
    <xf numFmtId="179" fontId="20" fillId="0" borderId="0" applyFill="0" applyBorder="0" applyAlignment="0"/>
    <xf numFmtId="180" fontId="1" fillId="0" borderId="0" applyFill="0" applyBorder="0" applyAlignment="0"/>
    <xf numFmtId="0" fontId="18" fillId="0" borderId="0" applyFill="0" applyBorder="0" applyAlignment="0"/>
    <xf numFmtId="179" fontId="20" fillId="0" borderId="0" applyFill="0" applyBorder="0" applyAlignment="0"/>
    <xf numFmtId="4" fontId="21" fillId="0" borderId="0">
      <alignment horizontal="right"/>
    </xf>
    <xf numFmtId="4" fontId="24" fillId="0" borderId="0">
      <alignment horizontal="right"/>
    </xf>
    <xf numFmtId="0" fontId="25" fillId="0" borderId="0">
      <alignment horizontal="left"/>
    </xf>
    <xf numFmtId="49" fontId="19" fillId="0" borderId="0" applyFill="0" applyBorder="0" applyAlignment="0"/>
    <xf numFmtId="0" fontId="18" fillId="0" borderId="0" applyFill="0" applyBorder="0" applyAlignment="0"/>
    <xf numFmtId="0" fontId="18" fillId="0" borderId="0" applyFill="0" applyBorder="0" applyAlignment="0"/>
    <xf numFmtId="0" fontId="26" fillId="0" borderId="0">
      <alignment horizontal="center"/>
    </xf>
    <xf numFmtId="183" fontId="27" fillId="0" borderId="0">
      <protection locked="0"/>
    </xf>
    <xf numFmtId="0" fontId="28" fillId="0" borderId="0"/>
    <xf numFmtId="38" fontId="4" fillId="0" borderId="0" applyFont="0" applyFill="0" applyBorder="0" applyAlignment="0" applyProtection="0"/>
    <xf numFmtId="38" fontId="27" fillId="0" borderId="0" applyFont="0" applyFill="0" applyBorder="0" applyAlignment="0" applyProtection="0"/>
    <xf numFmtId="6" fontId="4" fillId="0" borderId="0" applyFont="0" applyFill="0" applyBorder="0" applyAlignment="0" applyProtection="0"/>
    <xf numFmtId="6" fontId="1" fillId="0" borderId="0" applyFont="0" applyFill="0" applyBorder="0" applyAlignment="0" applyProtection="0"/>
    <xf numFmtId="0" fontId="27" fillId="0" borderId="0"/>
    <xf numFmtId="0" fontId="4" fillId="0" borderId="0">
      <alignment vertical="center"/>
    </xf>
    <xf numFmtId="0" fontId="16" fillId="0" borderId="0"/>
    <xf numFmtId="38" fontId="1" fillId="0" borderId="0" applyFont="0" applyFill="0" applyBorder="0" applyAlignment="0" applyProtection="0">
      <alignment vertical="center"/>
    </xf>
  </cellStyleXfs>
  <cellXfs count="961">
    <xf numFmtId="0" fontId="0" fillId="0" borderId="0" xfId="0"/>
    <xf numFmtId="0" fontId="6" fillId="0" borderId="0" xfId="1" applyFont="1" applyAlignment="1">
      <alignment vertical="center"/>
    </xf>
    <xf numFmtId="0" fontId="6" fillId="0" borderId="0" xfId="1" applyFont="1" applyAlignment="1">
      <alignment horizontal="left" vertical="center"/>
    </xf>
    <xf numFmtId="0" fontId="6" fillId="0" borderId="0" xfId="1" applyFont="1" applyAlignment="1">
      <alignment horizontal="distributed" vertical="center"/>
    </xf>
    <xf numFmtId="0" fontId="4" fillId="0" borderId="0" xfId="1" applyFont="1" applyAlignment="1">
      <alignment horizontal="distributed" vertical="center"/>
    </xf>
    <xf numFmtId="0" fontId="10" fillId="0" borderId="0" xfId="1" applyFont="1" applyAlignment="1">
      <alignment horizontal="left" vertical="center"/>
    </xf>
    <xf numFmtId="0" fontId="9" fillId="0" borderId="0" xfId="1" applyFont="1" applyAlignment="1">
      <alignment horizontal="left" vertical="center"/>
    </xf>
    <xf numFmtId="0" fontId="6" fillId="0" borderId="0" xfId="1" applyFont="1" applyAlignment="1">
      <alignment horizontal="left" vertical="center" shrinkToFit="1"/>
    </xf>
    <xf numFmtId="0" fontId="8" fillId="0" borderId="0" xfId="1" applyFont="1" applyAlignment="1">
      <alignment horizontal="left" vertical="center" wrapText="1"/>
    </xf>
    <xf numFmtId="0" fontId="9" fillId="0" borderId="0" xfId="1" applyFont="1" applyAlignment="1">
      <alignment horizontal="left" vertical="center" shrinkToFit="1"/>
    </xf>
    <xf numFmtId="0" fontId="9" fillId="0" borderId="0" xfId="1" applyFont="1" applyAlignment="1">
      <alignment vertical="center"/>
    </xf>
    <xf numFmtId="0" fontId="4" fillId="0" borderId="0" xfId="1" applyFont="1" applyAlignment="1">
      <alignment horizontal="center" vertical="center" wrapTex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2" xfId="1" applyFont="1" applyBorder="1" applyAlignment="1">
      <alignment horizontal="distributed" vertical="center" shrinkToFit="1"/>
    </xf>
    <xf numFmtId="0" fontId="4" fillId="0" borderId="0" xfId="1" applyFont="1" applyAlignment="1">
      <alignment vertical="center"/>
    </xf>
    <xf numFmtId="0" fontId="3" fillId="0" borderId="0" xfId="1" applyFont="1" applyAlignment="1">
      <alignment vertical="center"/>
    </xf>
    <xf numFmtId="0" fontId="6" fillId="0" borderId="4" xfId="1" applyFont="1" applyBorder="1" applyAlignment="1">
      <alignment horizontal="center" vertical="center" shrinkToFit="1"/>
    </xf>
    <xf numFmtId="0" fontId="6" fillId="0" borderId="0" xfId="1" applyFont="1" applyAlignment="1">
      <alignment horizontal="center" vertical="center" shrinkToFit="1"/>
    </xf>
    <xf numFmtId="0" fontId="6" fillId="0" borderId="0" xfId="1" applyFont="1" applyAlignment="1">
      <alignment horizontal="distributed" vertical="center" shrinkToFit="1"/>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8" xfId="1" applyFont="1" applyBorder="1" applyAlignment="1">
      <alignment horizontal="distributed" vertical="center" shrinkToFit="1"/>
    </xf>
    <xf numFmtId="0" fontId="6" fillId="0" borderId="21"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3" xfId="1" applyFont="1" applyBorder="1" applyAlignment="1">
      <alignment horizontal="distributed" vertical="center" shrinkToFit="1"/>
    </xf>
    <xf numFmtId="0" fontId="6" fillId="0" borderId="20"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0" xfId="1" applyFont="1" applyAlignment="1">
      <alignment horizontal="center" vertical="center" wrapText="1"/>
    </xf>
    <xf numFmtId="0" fontId="6" fillId="0" borderId="18" xfId="1" applyFont="1" applyBorder="1" applyAlignment="1">
      <alignment horizontal="distributed" vertical="center" wrapText="1" shrinkToFit="1"/>
    </xf>
    <xf numFmtId="0" fontId="6" fillId="0" borderId="0" xfId="1" applyFont="1" applyAlignment="1">
      <alignment horizontal="distributed" vertical="center" wrapText="1" shrinkToFit="1"/>
    </xf>
    <xf numFmtId="0" fontId="6" fillId="0" borderId="0" xfId="1" applyFont="1" applyAlignment="1">
      <alignment vertical="center" wrapText="1"/>
    </xf>
    <xf numFmtId="0" fontId="6" fillId="0" borderId="5" xfId="1" applyFont="1" applyBorder="1" applyAlignment="1">
      <alignment horizontal="left" vertical="center" shrinkToFit="1"/>
    </xf>
    <xf numFmtId="0" fontId="6" fillId="0" borderId="0" xfId="1" applyFont="1" applyAlignment="1">
      <alignment horizontal="left" vertical="center" wrapText="1"/>
    </xf>
    <xf numFmtId="0" fontId="7" fillId="0" borderId="0" xfId="1" applyFont="1" applyAlignment="1">
      <alignment horizontal="left" vertical="center" shrinkToFit="1"/>
    </xf>
    <xf numFmtId="0" fontId="6" fillId="0" borderId="0" xfId="1" applyFont="1" applyAlignment="1">
      <alignment horizontal="right" vertical="center" wrapText="1"/>
    </xf>
    <xf numFmtId="0" fontId="6" fillId="0" borderId="4" xfId="1" applyFont="1" applyBorder="1" applyAlignment="1">
      <alignment vertical="center"/>
    </xf>
    <xf numFmtId="0" fontId="6" fillId="0" borderId="6"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2" xfId="1" applyFont="1" applyBorder="1" applyAlignment="1">
      <alignment vertical="center"/>
    </xf>
    <xf numFmtId="0" fontId="7" fillId="0" borderId="0" xfId="1" applyFont="1" applyAlignment="1">
      <alignment vertical="center"/>
    </xf>
    <xf numFmtId="0" fontId="14" fillId="0" borderId="0" xfId="1" applyFont="1" applyAlignment="1">
      <alignment vertical="center"/>
    </xf>
    <xf numFmtId="0" fontId="15" fillId="0" borderId="0" xfId="1" applyFont="1" applyAlignment="1">
      <alignment vertical="center"/>
    </xf>
    <xf numFmtId="0" fontId="16" fillId="0" borderId="1"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0" xfId="0" applyFont="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16" fillId="0" borderId="8" xfId="0" applyFont="1" applyBorder="1" applyAlignment="1">
      <alignment horizontal="center" vertical="center"/>
    </xf>
    <xf numFmtId="0" fontId="16" fillId="0" borderId="0" xfId="0" applyFont="1" applyAlignment="1">
      <alignment horizontal="distributed" vertical="center"/>
    </xf>
    <xf numFmtId="0" fontId="6" fillId="0" borderId="23" xfId="0" applyFont="1" applyBorder="1" applyAlignment="1">
      <alignment vertical="center"/>
    </xf>
    <xf numFmtId="0" fontId="6" fillId="0" borderId="8" xfId="0" applyFont="1" applyBorder="1" applyAlignment="1">
      <alignment vertical="center"/>
    </xf>
    <xf numFmtId="0" fontId="6" fillId="0" borderId="7" xfId="0" applyFont="1" applyBorder="1" applyAlignment="1">
      <alignment vertical="center"/>
    </xf>
    <xf numFmtId="0" fontId="6" fillId="0" borderId="0" xfId="0" applyFont="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5" xfId="0" applyFont="1" applyBorder="1" applyAlignment="1">
      <alignment vertical="center"/>
    </xf>
    <xf numFmtId="0" fontId="4" fillId="0" borderId="0" xfId="0" applyFont="1" applyAlignment="1">
      <alignment vertical="center"/>
    </xf>
    <xf numFmtId="0" fontId="29"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distributed" vertical="center"/>
    </xf>
    <xf numFmtId="0" fontId="6" fillId="0" borderId="0" xfId="0" applyFont="1" applyAlignment="1">
      <alignment vertical="center" shrinkToFit="1"/>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5" xfId="0" applyFont="1" applyBorder="1" applyAlignment="1">
      <alignment horizontal="right" vertical="center"/>
    </xf>
    <xf numFmtId="0" fontId="16" fillId="0" borderId="0" xfId="0" applyFont="1" applyAlignment="1">
      <alignment vertical="center" shrinkToFit="1"/>
    </xf>
    <xf numFmtId="0" fontId="16" fillId="0" borderId="0" xfId="0" applyFont="1" applyAlignment="1">
      <alignment horizontal="right" vertical="center"/>
    </xf>
    <xf numFmtId="0" fontId="16" fillId="0" borderId="8" xfId="0" applyFont="1" applyBorder="1" applyAlignment="1">
      <alignment horizontal="right" vertical="center"/>
    </xf>
    <xf numFmtId="0" fontId="6" fillId="0" borderId="8" xfId="0" applyFont="1" applyBorder="1" applyAlignment="1">
      <alignment horizontal="left" vertical="center" shrinkToFit="1"/>
    </xf>
    <xf numFmtId="0" fontId="6" fillId="0" borderId="8" xfId="0" applyFont="1" applyBorder="1" applyAlignment="1">
      <alignment vertical="center" shrinkToFit="1"/>
    </xf>
    <xf numFmtId="0" fontId="6" fillId="4" borderId="23" xfId="0" applyFont="1" applyFill="1" applyBorder="1" applyAlignment="1">
      <alignment horizontal="center" vertical="center" textRotation="255"/>
    </xf>
    <xf numFmtId="0" fontId="6" fillId="4" borderId="23" xfId="0" applyFont="1" applyFill="1" applyBorder="1" applyAlignment="1">
      <alignment horizontal="center" vertical="center"/>
    </xf>
    <xf numFmtId="0" fontId="4" fillId="0" borderId="0" xfId="0" applyFont="1"/>
    <xf numFmtId="0" fontId="4" fillId="0" borderId="23" xfId="0" applyFont="1" applyBorder="1" applyAlignment="1">
      <alignment horizontal="center"/>
    </xf>
    <xf numFmtId="0" fontId="4" fillId="0" borderId="23" xfId="0" applyFont="1" applyBorder="1"/>
    <xf numFmtId="0" fontId="31" fillId="0" borderId="0" xfId="0" applyFont="1" applyAlignment="1">
      <alignment vertical="center"/>
    </xf>
    <xf numFmtId="0" fontId="31" fillId="0" borderId="0" xfId="0" applyFont="1" applyAlignment="1">
      <alignment horizontal="center" vertical="center"/>
    </xf>
    <xf numFmtId="0" fontId="32" fillId="0" borderId="0" xfId="0" applyFont="1" applyAlignment="1">
      <alignment horizontal="right" vertical="center"/>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8" fillId="0" borderId="0" xfId="0" applyFont="1" applyAlignment="1">
      <alignment horizontal="left" vertical="center"/>
    </xf>
    <xf numFmtId="0" fontId="39" fillId="0" borderId="0" xfId="0" applyFont="1" applyAlignment="1">
      <alignment horizontal="center" vertical="center"/>
    </xf>
    <xf numFmtId="0" fontId="31" fillId="0" borderId="0" xfId="0" applyFont="1" applyAlignment="1">
      <alignment horizontal="right" vertical="center"/>
    </xf>
    <xf numFmtId="3" fontId="31" fillId="0" borderId="0" xfId="0" applyNumberFormat="1" applyFont="1" applyAlignment="1">
      <alignment horizontal="right" vertical="center"/>
    </xf>
    <xf numFmtId="0" fontId="40" fillId="0" borderId="0" xfId="0" applyFont="1" applyAlignment="1">
      <alignment vertical="center"/>
    </xf>
    <xf numFmtId="0" fontId="41" fillId="0" borderId="0" xfId="0" applyFont="1" applyAlignment="1">
      <alignment horizontal="left" vertical="center"/>
    </xf>
    <xf numFmtId="38" fontId="31" fillId="0" borderId="0" xfId="2" applyFont="1" applyFill="1" applyAlignment="1">
      <alignment horizontal="center" vertical="center"/>
    </xf>
    <xf numFmtId="14" fontId="42" fillId="0" borderId="0" xfId="0" applyNumberFormat="1" applyFont="1" applyAlignment="1">
      <alignment horizontal="left" vertical="center" wrapText="1"/>
    </xf>
    <xf numFmtId="0" fontId="43" fillId="0" borderId="0" xfId="0" applyFont="1" applyAlignment="1">
      <alignment horizontal="left" vertical="center"/>
    </xf>
    <xf numFmtId="0" fontId="44" fillId="0" borderId="31" xfId="0" applyFont="1" applyBorder="1" applyAlignment="1">
      <alignment horizontal="center" vertical="center"/>
    </xf>
    <xf numFmtId="0" fontId="46" fillId="0" borderId="0" xfId="0" applyFont="1" applyAlignment="1">
      <alignment horizontal="center" vertical="center"/>
    </xf>
    <xf numFmtId="0" fontId="46" fillId="0" borderId="0" xfId="0" applyFont="1" applyAlignment="1">
      <alignment horizontal="left" vertical="center"/>
    </xf>
    <xf numFmtId="0" fontId="47" fillId="5" borderId="35" xfId="0" applyFont="1" applyFill="1" applyBorder="1" applyAlignment="1">
      <alignment horizontal="center" vertical="center" wrapText="1"/>
    </xf>
    <xf numFmtId="0" fontId="40" fillId="5" borderId="36" xfId="0" applyFont="1" applyFill="1" applyBorder="1" applyAlignment="1">
      <alignment horizontal="center" vertical="center"/>
    </xf>
    <xf numFmtId="0" fontId="40" fillId="5" borderId="37" xfId="0" applyFont="1" applyFill="1" applyBorder="1" applyAlignment="1">
      <alignment horizontal="center" vertical="center"/>
    </xf>
    <xf numFmtId="3" fontId="40" fillId="5" borderId="37" xfId="0" applyNumberFormat="1" applyFont="1" applyFill="1" applyBorder="1" applyAlignment="1">
      <alignment horizontal="center" vertical="center"/>
    </xf>
    <xf numFmtId="0" fontId="40" fillId="5" borderId="38" xfId="0" applyFont="1" applyFill="1" applyBorder="1" applyAlignment="1">
      <alignment horizontal="center" vertical="center" wrapText="1"/>
    </xf>
    <xf numFmtId="0" fontId="47" fillId="0" borderId="0" xfId="0" applyFont="1" applyAlignment="1">
      <alignment horizontal="center" vertical="center"/>
    </xf>
    <xf numFmtId="0" fontId="47" fillId="0" borderId="39" xfId="0" applyFont="1" applyBorder="1" applyAlignment="1">
      <alignment vertical="center"/>
    </xf>
    <xf numFmtId="0" fontId="48" fillId="0" borderId="28" xfId="0" applyFont="1" applyBorder="1" applyAlignment="1">
      <alignment horizontal="left" vertical="center"/>
    </xf>
    <xf numFmtId="0" fontId="48" fillId="0" borderId="40" xfId="0" applyFont="1" applyBorder="1" applyAlignment="1">
      <alignment horizontal="left" vertical="center"/>
    </xf>
    <xf numFmtId="0" fontId="47" fillId="0" borderId="0" xfId="0" applyFont="1" applyAlignment="1">
      <alignment vertical="center"/>
    </xf>
    <xf numFmtId="0" fontId="40" fillId="0" borderId="23" xfId="0" applyFont="1" applyBorder="1" applyAlignment="1">
      <alignment vertical="center"/>
    </xf>
    <xf numFmtId="0" fontId="40" fillId="0" borderId="23" xfId="0" applyFont="1" applyBorder="1" applyAlignment="1">
      <alignment vertical="center" wrapText="1"/>
    </xf>
    <xf numFmtId="0" fontId="40" fillId="0" borderId="23" xfId="0" applyFont="1" applyBorder="1" applyAlignment="1">
      <alignment horizontal="center" vertical="center"/>
    </xf>
    <xf numFmtId="0" fontId="40" fillId="0" borderId="43" xfId="0" applyFont="1" applyBorder="1" applyAlignment="1">
      <alignment vertical="center" wrapText="1"/>
    </xf>
    <xf numFmtId="0" fontId="47" fillId="0" borderId="44" xfId="0" applyFont="1" applyBorder="1" applyAlignment="1">
      <alignment vertical="center"/>
    </xf>
    <xf numFmtId="0" fontId="40" fillId="0" borderId="45" xfId="0" applyFont="1" applyBorder="1" applyAlignment="1">
      <alignment horizontal="center" vertical="center"/>
    </xf>
    <xf numFmtId="3" fontId="40" fillId="0" borderId="23" xfId="2" applyNumberFormat="1" applyFont="1" applyFill="1" applyBorder="1" applyAlignment="1">
      <alignment vertical="center"/>
    </xf>
    <xf numFmtId="38" fontId="40" fillId="0" borderId="23" xfId="2" applyFont="1" applyFill="1" applyBorder="1" applyAlignment="1">
      <alignment vertical="center"/>
    </xf>
    <xf numFmtId="3" fontId="40" fillId="0" borderId="23" xfId="0" applyNumberFormat="1" applyFont="1" applyBorder="1" applyAlignment="1">
      <alignment vertical="center"/>
    </xf>
    <xf numFmtId="38" fontId="40" fillId="0" borderId="43" xfId="0" applyNumberFormat="1" applyFont="1" applyBorder="1" applyAlignment="1">
      <alignment horizontal="right" vertical="center" wrapText="1"/>
    </xf>
    <xf numFmtId="0" fontId="48" fillId="0" borderId="23" xfId="0" applyFont="1" applyBorder="1" applyAlignment="1">
      <alignment horizontal="center" vertical="center"/>
    </xf>
    <xf numFmtId="9" fontId="48" fillId="0" borderId="43" xfId="0" applyNumberFormat="1" applyFont="1" applyBorder="1" applyAlignment="1">
      <alignment vertical="center" wrapText="1"/>
    </xf>
    <xf numFmtId="9" fontId="40" fillId="0" borderId="43" xfId="0" applyNumberFormat="1" applyFont="1" applyBorder="1" applyAlignment="1">
      <alignment horizontal="center" vertical="center" wrapText="1"/>
    </xf>
    <xf numFmtId="0" fontId="47" fillId="0" borderId="46" xfId="0" applyFont="1" applyBorder="1" applyAlignment="1">
      <alignment vertical="center"/>
    </xf>
    <xf numFmtId="0" fontId="40" fillId="0" borderId="47" xfId="0" applyFont="1" applyBorder="1" applyAlignment="1">
      <alignment horizontal="center" vertical="center"/>
    </xf>
    <xf numFmtId="0" fontId="48" fillId="0" borderId="48" xfId="0" applyFont="1" applyBorder="1" applyAlignment="1">
      <alignment horizontal="center" vertical="center"/>
    </xf>
    <xf numFmtId="0" fontId="40" fillId="0" borderId="48" xfId="0" applyFont="1" applyBorder="1" applyAlignment="1">
      <alignment horizontal="center" vertical="center"/>
    </xf>
    <xf numFmtId="3" fontId="40" fillId="0" borderId="48" xfId="2" applyNumberFormat="1" applyFont="1" applyFill="1" applyBorder="1" applyAlignment="1">
      <alignment vertical="center"/>
    </xf>
    <xf numFmtId="38" fontId="48" fillId="0" borderId="48" xfId="2" applyFont="1" applyFill="1" applyBorder="1" applyAlignment="1">
      <alignment vertical="center"/>
    </xf>
    <xf numFmtId="0" fontId="40" fillId="0" borderId="49" xfId="0" applyFont="1" applyBorder="1" applyAlignment="1">
      <alignment horizontal="right" vertical="center" wrapText="1"/>
    </xf>
    <xf numFmtId="0" fontId="49" fillId="0" borderId="0" xfId="0" applyFont="1" applyAlignment="1">
      <alignment horizontal="center" vertical="center"/>
    </xf>
    <xf numFmtId="0" fontId="50" fillId="0" borderId="0" xfId="0" applyFont="1" applyAlignment="1">
      <alignment horizontal="center" vertical="center"/>
    </xf>
    <xf numFmtId="3" fontId="49" fillId="0" borderId="0" xfId="2" applyNumberFormat="1" applyFont="1" applyFill="1" applyBorder="1" applyAlignment="1">
      <alignment vertical="center"/>
    </xf>
    <xf numFmtId="38" fontId="50" fillId="0" borderId="0" xfId="2" applyFont="1" applyFill="1" applyBorder="1" applyAlignment="1">
      <alignment vertical="center"/>
    </xf>
    <xf numFmtId="0" fontId="40" fillId="0" borderId="0" xfId="0" applyFont="1" applyAlignment="1">
      <alignment horizontal="right" vertical="center" wrapText="1"/>
    </xf>
    <xf numFmtId="0" fontId="4" fillId="0" borderId="0" xfId="63">
      <alignment vertical="center"/>
    </xf>
    <xf numFmtId="0" fontId="11" fillId="0" borderId="0" xfId="63" applyFont="1">
      <alignment vertical="center"/>
    </xf>
    <xf numFmtId="0" fontId="11" fillId="0" borderId="8" xfId="63" applyFont="1" applyBorder="1">
      <alignment vertical="center"/>
    </xf>
    <xf numFmtId="0" fontId="4" fillId="0" borderId="8" xfId="63" applyBorder="1">
      <alignment vertical="center"/>
    </xf>
    <xf numFmtId="0" fontId="6" fillId="0" borderId="8" xfId="63" applyFont="1" applyBorder="1">
      <alignment vertical="center"/>
    </xf>
    <xf numFmtId="0" fontId="6" fillId="0" borderId="0" xfId="63" applyFont="1">
      <alignment vertical="center"/>
    </xf>
    <xf numFmtId="187" fontId="11" fillId="0" borderId="8" xfId="63" applyNumberFormat="1" applyFont="1" applyBorder="1">
      <alignment vertical="center"/>
    </xf>
    <xf numFmtId="0" fontId="7" fillId="0" borderId="0" xfId="0" applyFont="1" applyAlignment="1">
      <alignment vertical="center"/>
    </xf>
    <xf numFmtId="0" fontId="4" fillId="0" borderId="50" xfId="0" applyFont="1" applyBorder="1" applyAlignment="1">
      <alignment vertical="center"/>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 fillId="0" borderId="56" xfId="0" applyFont="1" applyBorder="1" applyAlignment="1">
      <alignment vertical="center"/>
    </xf>
    <xf numFmtId="0" fontId="4" fillId="0" borderId="57" xfId="0" applyFont="1" applyBorder="1" applyAlignment="1">
      <alignment vertical="center"/>
    </xf>
    <xf numFmtId="0" fontId="4" fillId="0" borderId="58" xfId="0" applyFont="1" applyBorder="1" applyAlignment="1">
      <alignment vertical="center"/>
    </xf>
    <xf numFmtId="0" fontId="4" fillId="0" borderId="59" xfId="0" applyFont="1" applyBorder="1" applyAlignment="1">
      <alignment vertical="center"/>
    </xf>
    <xf numFmtId="0" fontId="9" fillId="0" borderId="0" xfId="0" applyFont="1" applyAlignment="1">
      <alignment vertical="center"/>
    </xf>
    <xf numFmtId="0" fontId="54" fillId="0" borderId="0" xfId="0" applyFont="1" applyAlignment="1">
      <alignment vertical="center"/>
    </xf>
    <xf numFmtId="0" fontId="55" fillId="0" borderId="0" xfId="0" applyFont="1" applyAlignment="1">
      <alignment vertical="center"/>
    </xf>
    <xf numFmtId="0" fontId="55" fillId="0" borderId="0" xfId="0" applyFont="1" applyAlignment="1">
      <alignment vertical="center" wrapText="1"/>
    </xf>
    <xf numFmtId="0" fontId="55" fillId="0" borderId="0" xfId="0" applyFont="1" applyAlignment="1">
      <alignment horizontal="center" vertical="center"/>
    </xf>
    <xf numFmtId="0" fontId="55" fillId="0" borderId="0" xfId="0" applyFont="1" applyAlignment="1">
      <alignment horizontal="center" vertical="center" wrapText="1"/>
    </xf>
    <xf numFmtId="0" fontId="59" fillId="0" borderId="0" xfId="0" applyFont="1" applyAlignment="1">
      <alignment vertical="center"/>
    </xf>
    <xf numFmtId="0" fontId="57" fillId="0" borderId="0" xfId="0" applyFont="1" applyAlignment="1">
      <alignment horizontal="center" vertical="center" wrapText="1"/>
    </xf>
    <xf numFmtId="0" fontId="8" fillId="0" borderId="0" xfId="0" applyFont="1" applyAlignment="1">
      <alignment horizontal="center" vertical="center" wrapText="1"/>
    </xf>
    <xf numFmtId="0" fontId="53" fillId="0" borderId="0" xfId="0" applyFont="1" applyAlignment="1">
      <alignment horizontal="center" vertical="center" wrapText="1"/>
    </xf>
    <xf numFmtId="0" fontId="57" fillId="0" borderId="0" xfId="0" applyFont="1" applyAlignment="1">
      <alignment horizontal="right" vertical="center" wrapText="1"/>
    </xf>
    <xf numFmtId="0" fontId="53" fillId="0" borderId="0" xfId="0" applyFont="1" applyAlignment="1">
      <alignment horizontal="left" vertical="center" wrapText="1"/>
    </xf>
    <xf numFmtId="0" fontId="11"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10" fillId="0" borderId="0" xfId="0" applyFont="1" applyAlignment="1">
      <alignment horizontal="center" vertical="center"/>
    </xf>
    <xf numFmtId="58" fontId="8" fillId="0" borderId="0" xfId="0" applyNumberFormat="1" applyFont="1" applyAlignment="1">
      <alignment horizontal="right" vertical="center" wrapText="1"/>
    </xf>
    <xf numFmtId="58" fontId="10" fillId="0" borderId="0" xfId="0" applyNumberFormat="1" applyFont="1" applyAlignment="1">
      <alignment horizontal="left"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xf>
    <xf numFmtId="0" fontId="9" fillId="0" borderId="0" xfId="0" applyFont="1" applyAlignment="1">
      <alignment horizontal="center" vertical="center" wrapText="1"/>
    </xf>
    <xf numFmtId="0" fontId="10" fillId="0" borderId="0" xfId="0" applyFont="1" applyAlignment="1">
      <alignment horizontal="left" vertical="center" wrapText="1"/>
    </xf>
    <xf numFmtId="0" fontId="60" fillId="0" borderId="0" xfId="0" applyFont="1" applyAlignment="1">
      <alignment horizontal="right" vertical="center"/>
    </xf>
    <xf numFmtId="188" fontId="60" fillId="0" borderId="0" xfId="0" applyNumberFormat="1" applyFont="1" applyAlignment="1">
      <alignment horizontal="center" vertical="center"/>
    </xf>
    <xf numFmtId="0" fontId="60" fillId="0" borderId="0" xfId="0" applyFont="1" applyAlignment="1">
      <alignment horizontal="left" vertical="center"/>
    </xf>
    <xf numFmtId="0" fontId="60" fillId="0" borderId="0" xfId="0" applyFont="1" applyAlignment="1">
      <alignment vertical="center"/>
    </xf>
    <xf numFmtId="0" fontId="60" fillId="0" borderId="0" xfId="0" applyFont="1" applyAlignment="1">
      <alignment horizontal="left" vertical="center" wrapText="1"/>
    </xf>
    <xf numFmtId="0" fontId="60" fillId="0" borderId="0" xfId="0" applyFont="1" applyAlignment="1">
      <alignment horizontal="center" vertical="center" wrapText="1"/>
    </xf>
    <xf numFmtId="0" fontId="60" fillId="0" borderId="0" xfId="0" applyFont="1" applyAlignment="1">
      <alignment horizontal="center" vertical="center"/>
    </xf>
    <xf numFmtId="0" fontId="59" fillId="0" borderId="0" xfId="0" applyFont="1" applyAlignment="1">
      <alignment horizontal="right" vertical="center"/>
    </xf>
    <xf numFmtId="188" fontId="59" fillId="0" borderId="0" xfId="0" applyNumberFormat="1" applyFont="1" applyAlignment="1">
      <alignment horizontal="center" vertical="center"/>
    </xf>
    <xf numFmtId="0" fontId="59" fillId="0" borderId="0" xfId="0" applyFont="1" applyAlignment="1">
      <alignment horizontal="left" vertical="center"/>
    </xf>
    <xf numFmtId="0" fontId="59" fillId="0" borderId="0" xfId="0" applyFont="1" applyAlignment="1">
      <alignment horizontal="left" vertical="center" wrapText="1"/>
    </xf>
    <xf numFmtId="0" fontId="59" fillId="0" borderId="0" xfId="0" applyFont="1" applyAlignment="1">
      <alignment horizontal="center" vertical="center" wrapText="1"/>
    </xf>
    <xf numFmtId="0" fontId="59" fillId="0" borderId="0" xfId="0" applyFont="1" applyAlignment="1">
      <alignment horizontal="center" vertical="center"/>
    </xf>
    <xf numFmtId="0" fontId="59" fillId="0" borderId="0" xfId="0" applyFont="1" applyAlignment="1">
      <alignment vertical="center" wrapText="1"/>
    </xf>
    <xf numFmtId="0" fontId="54" fillId="0" borderId="0" xfId="0" applyFont="1" applyAlignment="1">
      <alignment horizontal="right" vertical="center"/>
    </xf>
    <xf numFmtId="0" fontId="4" fillId="0" borderId="0" xfId="0" applyFont="1" applyAlignment="1">
      <alignment horizontal="center" vertical="center"/>
    </xf>
    <xf numFmtId="0" fontId="8" fillId="0" borderId="0" xfId="0" applyFont="1" applyAlignment="1">
      <alignment horizontal="left" vertical="center"/>
    </xf>
    <xf numFmtId="188" fontId="55" fillId="0" borderId="0" xfId="0" applyNumberFormat="1" applyFont="1" applyAlignment="1">
      <alignment horizontal="center" vertical="center"/>
    </xf>
    <xf numFmtId="0" fontId="8" fillId="0" borderId="0" xfId="0" applyFont="1" applyAlignment="1">
      <alignment vertical="center"/>
    </xf>
    <xf numFmtId="49" fontId="8" fillId="0" borderId="0" xfId="0" applyNumberFormat="1" applyFont="1" applyAlignment="1">
      <alignment horizontal="left" vertical="center"/>
    </xf>
    <xf numFmtId="0" fontId="10" fillId="0" borderId="0" xfId="0" applyFont="1" applyAlignment="1">
      <alignment vertical="center"/>
    </xf>
    <xf numFmtId="0" fontId="0" fillId="0" borderId="60" xfId="0" applyBorder="1" applyAlignment="1">
      <alignment vertical="center"/>
    </xf>
    <xf numFmtId="0" fontId="61" fillId="0" borderId="0" xfId="0" applyFont="1" applyAlignment="1">
      <alignment vertical="center"/>
    </xf>
    <xf numFmtId="0" fontId="0" fillId="0" borderId="26" xfId="0"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47" fillId="0" borderId="41" xfId="0" applyFont="1" applyBorder="1" applyAlignment="1">
      <alignment horizontal="center" vertical="center"/>
    </xf>
    <xf numFmtId="0" fontId="40" fillId="0" borderId="42" xfId="0" applyFont="1" applyBorder="1" applyAlignment="1">
      <alignment horizontal="center" vertical="center"/>
    </xf>
    <xf numFmtId="3" fontId="40" fillId="0" borderId="25" xfId="2" applyNumberFormat="1" applyFont="1" applyFill="1" applyBorder="1" applyAlignment="1">
      <alignment horizontal="right" vertical="center"/>
    </xf>
    <xf numFmtId="0" fontId="63" fillId="0" borderId="0" xfId="64" applyFont="1" applyAlignment="1">
      <alignment vertical="center"/>
    </xf>
    <xf numFmtId="0" fontId="63" fillId="0" borderId="1" xfId="64" applyFont="1" applyBorder="1" applyAlignment="1">
      <alignment vertical="center"/>
    </xf>
    <xf numFmtId="0" fontId="63" fillId="0" borderId="2" xfId="64" applyFont="1" applyBorder="1" applyAlignment="1">
      <alignment vertical="center"/>
    </xf>
    <xf numFmtId="0" fontId="63" fillId="0" borderId="3" xfId="64" applyFont="1" applyBorder="1" applyAlignment="1">
      <alignment vertical="center"/>
    </xf>
    <xf numFmtId="0" fontId="63" fillId="0" borderId="4" xfId="64" applyFont="1" applyBorder="1" applyAlignment="1">
      <alignment vertical="center"/>
    </xf>
    <xf numFmtId="0" fontId="63" fillId="0" borderId="5" xfId="64" applyFont="1" applyBorder="1" applyAlignment="1">
      <alignment vertical="center"/>
    </xf>
    <xf numFmtId="0" fontId="63" fillId="0" borderId="6" xfId="64" applyFont="1" applyBorder="1" applyAlignment="1">
      <alignment vertical="center"/>
    </xf>
    <xf numFmtId="0" fontId="63" fillId="0" borderId="8" xfId="64" applyFont="1" applyBorder="1" applyAlignment="1">
      <alignment vertical="center"/>
    </xf>
    <xf numFmtId="0" fontId="63" fillId="0" borderId="7" xfId="64" applyFont="1" applyBorder="1" applyAlignment="1">
      <alignment vertical="center"/>
    </xf>
    <xf numFmtId="0" fontId="4" fillId="0" borderId="23" xfId="0" applyFont="1" applyBorder="1" applyAlignment="1">
      <alignment vertical="center" wrapText="1"/>
    </xf>
    <xf numFmtId="0" fontId="4" fillId="0" borderId="23" xfId="0" applyFont="1" applyBorder="1" applyAlignment="1">
      <alignment horizontal="left" vertical="center" wrapText="1"/>
    </xf>
    <xf numFmtId="0" fontId="64" fillId="0" borderId="23" xfId="0" applyFont="1" applyBorder="1" applyAlignment="1">
      <alignment vertical="center"/>
    </xf>
    <xf numFmtId="0" fontId="65" fillId="0" borderId="23" xfId="0" applyFont="1" applyBorder="1" applyAlignment="1">
      <alignment horizontal="center" vertical="center"/>
    </xf>
    <xf numFmtId="0" fontId="0" fillId="0" borderId="0" xfId="0" applyAlignment="1">
      <alignment horizontal="center" vertical="center"/>
    </xf>
    <xf numFmtId="0" fontId="66" fillId="0" borderId="0" xfId="0" applyFont="1"/>
    <xf numFmtId="0" fontId="67" fillId="0" borderId="0" xfId="0" applyFont="1" applyAlignment="1">
      <alignment horizontal="center" vertical="center"/>
    </xf>
    <xf numFmtId="0" fontId="67" fillId="0" borderId="1" xfId="0" applyFont="1" applyBorder="1" applyAlignment="1">
      <alignment horizontal="center" vertical="center"/>
    </xf>
    <xf numFmtId="0" fontId="67" fillId="0" borderId="2" xfId="0" applyFont="1" applyBorder="1" applyAlignment="1">
      <alignment horizontal="center" vertical="center"/>
    </xf>
    <xf numFmtId="0" fontId="67" fillId="0" borderId="3" xfId="0" applyFont="1" applyBorder="1" applyAlignment="1">
      <alignment horizontal="center" vertical="center"/>
    </xf>
    <xf numFmtId="0" fontId="68" fillId="0" borderId="4" xfId="0" applyFont="1" applyBorder="1" applyAlignment="1">
      <alignment horizontal="right" vertical="center" wrapText="1"/>
    </xf>
    <xf numFmtId="0" fontId="68" fillId="0" borderId="0" xfId="0" applyFont="1" applyAlignment="1">
      <alignment horizontal="left" vertical="center" wrapText="1"/>
    </xf>
    <xf numFmtId="0" fontId="68" fillId="0" borderId="5" xfId="0" applyFont="1" applyBorder="1" applyAlignment="1">
      <alignment vertical="center" wrapText="1"/>
    </xf>
    <xf numFmtId="0" fontId="67" fillId="0" borderId="6" xfId="0" applyFont="1" applyBorder="1" applyAlignment="1">
      <alignment horizontal="center" vertical="center"/>
    </xf>
    <xf numFmtId="0" fontId="67" fillId="0" borderId="8" xfId="0" applyFont="1" applyBorder="1" applyAlignment="1">
      <alignment horizontal="center" vertical="center"/>
    </xf>
    <xf numFmtId="0" fontId="67" fillId="0" borderId="7" xfId="0" applyFont="1" applyBorder="1" applyAlignment="1">
      <alignment horizontal="center" vertical="center"/>
    </xf>
    <xf numFmtId="0" fontId="66" fillId="0" borderId="0" xfId="0" applyFont="1" applyAlignment="1">
      <alignment horizontal="center" vertical="center"/>
    </xf>
    <xf numFmtId="0" fontId="66" fillId="0" borderId="91" xfId="0" applyFont="1" applyBorder="1" applyAlignment="1">
      <alignment horizontal="center" vertical="center"/>
    </xf>
    <xf numFmtId="0" fontId="66" fillId="0" borderId="93" xfId="0" applyFont="1" applyBorder="1" applyAlignment="1">
      <alignment horizontal="left" vertical="center" indent="1" shrinkToFit="1"/>
    </xf>
    <xf numFmtId="0" fontId="66" fillId="0" borderId="91" xfId="0" applyFont="1" applyBorder="1" applyAlignment="1">
      <alignment horizontal="left" vertical="center" indent="1" shrinkToFit="1"/>
    </xf>
    <xf numFmtId="0" fontId="69" fillId="0" borderId="91" xfId="0" applyFont="1" applyBorder="1" applyAlignment="1">
      <alignment vertical="center" wrapText="1"/>
    </xf>
    <xf numFmtId="0" fontId="66" fillId="0" borderId="91" xfId="0" applyFont="1" applyBorder="1" applyAlignment="1">
      <alignment horizontal="center"/>
    </xf>
    <xf numFmtId="0" fontId="71" fillId="0" borderId="91" xfId="0" applyFont="1" applyBorder="1" applyAlignment="1">
      <alignment horizontal="left" vertical="center" wrapText="1"/>
    </xf>
    <xf numFmtId="0" fontId="66" fillId="0" borderId="4" xfId="0" applyFont="1" applyBorder="1"/>
    <xf numFmtId="0" fontId="66" fillId="0" borderId="74" xfId="0" applyFont="1" applyBorder="1"/>
    <xf numFmtId="0" fontId="66" fillId="0" borderId="94" xfId="0" applyFont="1" applyBorder="1"/>
    <xf numFmtId="0" fontId="66" fillId="0" borderId="4" xfId="0" applyFont="1" applyBorder="1" applyAlignment="1">
      <alignment horizontal="left" vertical="center" indent="1" shrinkToFit="1"/>
    </xf>
    <xf numFmtId="0" fontId="66" fillId="6" borderId="0" xfId="0" applyFont="1" applyFill="1"/>
    <xf numFmtId="0" fontId="66" fillId="0" borderId="0" xfId="0" applyFont="1" applyAlignment="1">
      <alignment horizontal="left" vertical="center" indent="1" shrinkToFit="1"/>
    </xf>
    <xf numFmtId="0" fontId="66" fillId="0" borderId="96" xfId="0" applyFont="1" applyBorder="1"/>
    <xf numFmtId="0" fontId="66" fillId="0" borderId="6" xfId="0" applyFont="1" applyBorder="1" applyAlignment="1">
      <alignment horizontal="left" vertical="center" indent="1" shrinkToFit="1"/>
    </xf>
    <xf numFmtId="0" fontId="66" fillId="0" borderId="8" xfId="0" applyFont="1" applyBorder="1" applyAlignment="1">
      <alignment horizontal="left" vertical="center" indent="1" shrinkToFit="1"/>
    </xf>
    <xf numFmtId="0" fontId="69" fillId="0" borderId="0" xfId="0" applyFont="1" applyAlignment="1">
      <alignment vertical="center" wrapText="1"/>
    </xf>
    <xf numFmtId="0" fontId="66" fillId="0" borderId="0" xfId="0" applyFont="1" applyAlignment="1">
      <alignment horizontal="center"/>
    </xf>
    <xf numFmtId="0" fontId="71" fillId="0" borderId="8" xfId="0" applyFont="1" applyBorder="1" applyAlignment="1">
      <alignment horizontal="left" vertical="center" wrapText="1"/>
    </xf>
    <xf numFmtId="0" fontId="72" fillId="0" borderId="4" xfId="0" applyFont="1" applyBorder="1" applyAlignment="1">
      <alignment vertical="center"/>
    </xf>
    <xf numFmtId="0" fontId="66" fillId="0" borderId="74" xfId="0" applyFont="1" applyBorder="1" applyAlignment="1">
      <alignment horizontal="center" vertical="center"/>
    </xf>
    <xf numFmtId="0" fontId="69" fillId="6" borderId="2" xfId="0" applyFont="1" applyFill="1" applyBorder="1" applyAlignment="1">
      <alignment vertical="center" wrapText="1"/>
    </xf>
    <xf numFmtId="0" fontId="66" fillId="0" borderId="2" xfId="0" applyFont="1" applyBorder="1"/>
    <xf numFmtId="0" fontId="66" fillId="0" borderId="3" xfId="0" applyFont="1" applyBorder="1"/>
    <xf numFmtId="0" fontId="66" fillId="0" borderId="0" xfId="0" applyFont="1" applyAlignment="1">
      <alignment horizontal="left" vertical="center"/>
    </xf>
    <xf numFmtId="0" fontId="66" fillId="0" borderId="5" xfId="0" applyFont="1" applyBorder="1" applyAlignment="1">
      <alignment horizontal="left" vertical="center"/>
    </xf>
    <xf numFmtId="0" fontId="69" fillId="6" borderId="8" xfId="0" applyFont="1" applyFill="1" applyBorder="1" applyAlignment="1">
      <alignment vertical="center" wrapText="1"/>
    </xf>
    <xf numFmtId="0" fontId="66" fillId="0" borderId="8" xfId="0" applyFont="1" applyBorder="1"/>
    <xf numFmtId="0" fontId="66" fillId="0" borderId="7" xfId="0" applyFont="1" applyBorder="1"/>
    <xf numFmtId="0" fontId="66" fillId="8" borderId="4" xfId="0" applyFont="1" applyFill="1" applyBorder="1"/>
    <xf numFmtId="0" fontId="66" fillId="0" borderId="84" xfId="0" applyFont="1" applyBorder="1"/>
    <xf numFmtId="0" fontId="66" fillId="0" borderId="85" xfId="0" applyFont="1" applyBorder="1"/>
    <xf numFmtId="0" fontId="66" fillId="0" borderId="88" xfId="0" applyFont="1" applyBorder="1"/>
    <xf numFmtId="0" fontId="66" fillId="0" borderId="121" xfId="0" applyFont="1" applyBorder="1"/>
    <xf numFmtId="0" fontId="66" fillId="0" borderId="93" xfId="0" applyFont="1" applyBorder="1" applyAlignment="1">
      <alignment horizontal="center" vertical="center"/>
    </xf>
    <xf numFmtId="0" fontId="66" fillId="0" borderId="91" xfId="0" applyFont="1" applyBorder="1" applyAlignment="1">
      <alignment horizontal="left" vertical="center"/>
    </xf>
    <xf numFmtId="0" fontId="66" fillId="0" borderId="91" xfId="0" applyFont="1" applyBorder="1"/>
    <xf numFmtId="0" fontId="66" fillId="0" borderId="122" xfId="0" applyFont="1" applyBorder="1"/>
    <xf numFmtId="0" fontId="68" fillId="0" borderId="74" xfId="0" applyFont="1" applyBorder="1" applyAlignment="1">
      <alignment vertical="center"/>
    </xf>
    <xf numFmtId="0" fontId="68" fillId="0" borderId="4" xfId="0" applyFont="1" applyBorder="1" applyAlignment="1">
      <alignment vertical="center"/>
    </xf>
    <xf numFmtId="0" fontId="68" fillId="0" borderId="6" xfId="0" applyFont="1" applyBorder="1" applyAlignment="1">
      <alignment vertical="center"/>
    </xf>
    <xf numFmtId="0" fontId="68" fillId="0" borderId="76" xfId="0" applyFont="1" applyBorder="1" applyAlignment="1">
      <alignment vertical="center"/>
    </xf>
    <xf numFmtId="0" fontId="66" fillId="0" borderId="70" xfId="0" applyFont="1" applyBorder="1"/>
    <xf numFmtId="0" fontId="69" fillId="0" borderId="0" xfId="0" applyFont="1"/>
    <xf numFmtId="0" fontId="66" fillId="0" borderId="0" xfId="0" applyFont="1" applyProtection="1">
      <protection locked="0"/>
    </xf>
    <xf numFmtId="0" fontId="66" fillId="0" borderId="0" xfId="0" applyFont="1" applyAlignment="1">
      <alignment horizontal="left" vertical="center" wrapText="1" indent="1"/>
    </xf>
    <xf numFmtId="0" fontId="66" fillId="0" borderId="74" xfId="0" applyFont="1" applyBorder="1" applyAlignment="1">
      <alignment horizontal="left" vertical="center" wrapText="1" indent="1"/>
    </xf>
    <xf numFmtId="0" fontId="66" fillId="0" borderId="123" xfId="0" applyFont="1" applyBorder="1"/>
    <xf numFmtId="0" fontId="66" fillId="0" borderId="124" xfId="0" applyFont="1" applyBorder="1"/>
    <xf numFmtId="0" fontId="66" fillId="0" borderId="1" xfId="0" applyFont="1" applyBorder="1"/>
    <xf numFmtId="0" fontId="66" fillId="10" borderId="2" xfId="0" applyFont="1" applyFill="1" applyBorder="1"/>
    <xf numFmtId="0" fontId="73" fillId="0" borderId="4" xfId="0" applyFont="1" applyBorder="1" applyAlignment="1">
      <alignment horizontal="center" vertical="center"/>
    </xf>
    <xf numFmtId="0" fontId="73" fillId="0" borderId="0" xfId="0" applyFont="1" applyAlignment="1">
      <alignment horizontal="center" vertical="center"/>
    </xf>
    <xf numFmtId="0" fontId="66" fillId="0" borderId="5" xfId="0" applyFont="1" applyBorder="1"/>
    <xf numFmtId="0" fontId="66" fillId="10" borderId="0" xfId="0" applyFont="1" applyFill="1"/>
    <xf numFmtId="0" fontId="70" fillId="0" borderId="0" xfId="0" applyFont="1" applyAlignment="1">
      <alignment horizontal="center" vertical="center"/>
    </xf>
    <xf numFmtId="0" fontId="66" fillId="0" borderId="0" xfId="0" applyFont="1" applyAlignment="1">
      <alignment horizontal="left" vertical="center" indent="1"/>
    </xf>
    <xf numFmtId="0" fontId="66" fillId="0" borderId="93" xfId="0" applyFont="1" applyBorder="1"/>
    <xf numFmtId="0" fontId="75" fillId="0" borderId="0" xfId="0" applyFont="1" applyAlignment="1">
      <alignment horizontal="center" vertical="center"/>
    </xf>
    <xf numFmtId="0" fontId="75" fillId="0" borderId="1" xfId="0" applyFont="1" applyBorder="1" applyAlignment="1">
      <alignment horizontal="center" vertical="center"/>
    </xf>
    <xf numFmtId="0" fontId="75" fillId="0" borderId="2" xfId="0" applyFont="1" applyBorder="1" applyAlignment="1">
      <alignment horizontal="center" vertical="center"/>
    </xf>
    <xf numFmtId="0" fontId="75" fillId="0" borderId="3" xfId="0" applyFont="1" applyBorder="1" applyAlignment="1">
      <alignment horizontal="center" vertical="center"/>
    </xf>
    <xf numFmtId="0" fontId="76" fillId="0" borderId="4" xfId="0" applyFont="1" applyBorder="1" applyAlignment="1">
      <alignment horizontal="right" vertical="center" wrapText="1"/>
    </xf>
    <xf numFmtId="0" fontId="76" fillId="0" borderId="0" xfId="0" applyFont="1" applyAlignment="1">
      <alignment horizontal="left" vertical="center" wrapText="1"/>
    </xf>
    <xf numFmtId="0" fontId="76" fillId="0" borderId="5" xfId="0" applyFont="1" applyBorder="1" applyAlignment="1">
      <alignment vertical="center" wrapText="1"/>
    </xf>
    <xf numFmtId="0" fontId="75" fillId="0" borderId="6" xfId="0" applyFont="1" applyBorder="1" applyAlignment="1">
      <alignment horizontal="center" vertical="center"/>
    </xf>
    <xf numFmtId="0" fontId="75" fillId="0" borderId="8" xfId="0" applyFont="1" applyBorder="1" applyAlignment="1">
      <alignment horizontal="center" vertical="center"/>
    </xf>
    <xf numFmtId="0" fontId="75" fillId="0" borderId="7" xfId="0" applyFont="1" applyBorder="1" applyAlignment="1">
      <alignment horizontal="center" vertical="center"/>
    </xf>
    <xf numFmtId="0" fontId="0" fillId="0" borderId="91" xfId="0" applyBorder="1" applyAlignment="1">
      <alignment horizontal="center" vertical="center"/>
    </xf>
    <xf numFmtId="0" fontId="0" fillId="0" borderId="93" xfId="0" applyBorder="1" applyAlignment="1">
      <alignment horizontal="left" vertical="center" indent="1" shrinkToFit="1"/>
    </xf>
    <xf numFmtId="0" fontId="0" fillId="0" borderId="91" xfId="0" applyBorder="1" applyAlignment="1">
      <alignment horizontal="left" vertical="center" indent="1" shrinkToFit="1"/>
    </xf>
    <xf numFmtId="0" fontId="61" fillId="0" borderId="91" xfId="0" applyFont="1" applyBorder="1" applyAlignment="1">
      <alignment vertical="center" wrapText="1"/>
    </xf>
    <xf numFmtId="0" fontId="0" fillId="0" borderId="91" xfId="0" applyBorder="1" applyAlignment="1">
      <alignment horizontal="center"/>
    </xf>
    <xf numFmtId="0" fontId="81" fillId="0" borderId="91" xfId="0" applyFont="1" applyBorder="1" applyAlignment="1">
      <alignment horizontal="left" vertical="center" wrapText="1"/>
    </xf>
    <xf numFmtId="0" fontId="0" fillId="0" borderId="4" xfId="0" applyBorder="1"/>
    <xf numFmtId="0" fontId="0" fillId="0" borderId="74" xfId="0" applyBorder="1"/>
    <xf numFmtId="0" fontId="0" fillId="0" borderId="94" xfId="0" applyBorder="1"/>
    <xf numFmtId="0" fontId="0" fillId="0" borderId="4" xfId="0" applyBorder="1" applyAlignment="1">
      <alignment horizontal="left" vertical="center" indent="1" shrinkToFit="1"/>
    </xf>
    <xf numFmtId="0" fontId="0" fillId="6" borderId="0" xfId="0" applyFill="1"/>
    <xf numFmtId="0" fontId="0" fillId="0" borderId="0" xfId="0" applyAlignment="1">
      <alignment horizontal="left" vertical="center" indent="1" shrinkToFit="1"/>
    </xf>
    <xf numFmtId="0" fontId="0" fillId="0" borderId="96" xfId="0" applyBorder="1"/>
    <xf numFmtId="0" fontId="0" fillId="0" borderId="6" xfId="0" applyBorder="1" applyAlignment="1">
      <alignment horizontal="left" vertical="center" indent="1" shrinkToFit="1"/>
    </xf>
    <xf numFmtId="0" fontId="0" fillId="0" borderId="8" xfId="0" applyBorder="1" applyAlignment="1">
      <alignment horizontal="left" vertical="center" indent="1" shrinkToFit="1"/>
    </xf>
    <xf numFmtId="0" fontId="61" fillId="0" borderId="0" xfId="0" applyFont="1" applyAlignment="1">
      <alignment vertical="center" wrapText="1"/>
    </xf>
    <xf numFmtId="0" fontId="0" fillId="0" borderId="0" xfId="0" applyAlignment="1">
      <alignment horizontal="center"/>
    </xf>
    <xf numFmtId="0" fontId="81" fillId="0" borderId="8" xfId="0" applyFont="1" applyBorder="1" applyAlignment="1">
      <alignment horizontal="left" vertical="center" wrapText="1"/>
    </xf>
    <xf numFmtId="0" fontId="82" fillId="0" borderId="4" xfId="0" applyFont="1" applyBorder="1" applyAlignment="1">
      <alignment vertical="center"/>
    </xf>
    <xf numFmtId="0" fontId="0" fillId="0" borderId="74" xfId="0" applyBorder="1" applyAlignment="1">
      <alignment horizontal="center" vertical="center"/>
    </xf>
    <xf numFmtId="0" fontId="61" fillId="6" borderId="2" xfId="0" applyFont="1" applyFill="1" applyBorder="1" applyAlignment="1">
      <alignment vertical="center" wrapText="1"/>
    </xf>
    <xf numFmtId="0" fontId="0" fillId="0" borderId="2" xfId="0" applyBorder="1"/>
    <xf numFmtId="0" fontId="0" fillId="0" borderId="3" xfId="0" applyBorder="1"/>
    <xf numFmtId="0" fontId="0" fillId="0" borderId="0" xfId="0" applyAlignment="1">
      <alignment horizontal="left" vertical="center"/>
    </xf>
    <xf numFmtId="0" fontId="0" fillId="0" borderId="5" xfId="0" applyBorder="1" applyAlignment="1">
      <alignment horizontal="left" vertical="center"/>
    </xf>
    <xf numFmtId="0" fontId="0" fillId="6" borderId="4" xfId="0" applyFill="1" applyBorder="1"/>
    <xf numFmtId="0" fontId="61" fillId="6" borderId="8" xfId="0" applyFont="1" applyFill="1" applyBorder="1" applyAlignment="1">
      <alignment vertical="center" wrapText="1"/>
    </xf>
    <xf numFmtId="0" fontId="0" fillId="0" borderId="8" xfId="0" applyBorder="1"/>
    <xf numFmtId="0" fontId="0" fillId="0" borderId="7" xfId="0" applyBorder="1"/>
    <xf numFmtId="0" fontId="0" fillId="8" borderId="4" xfId="0" applyFill="1" applyBorder="1"/>
    <xf numFmtId="0" fontId="0" fillId="0" borderId="84" xfId="0" applyBorder="1"/>
    <xf numFmtId="0" fontId="0" fillId="0" borderId="85" xfId="0" applyBorder="1"/>
    <xf numFmtId="0" fontId="0" fillId="0" borderId="88" xfId="0" applyBorder="1"/>
    <xf numFmtId="0" fontId="0" fillId="0" borderId="121" xfId="0" applyBorder="1"/>
    <xf numFmtId="0" fontId="0" fillId="0" borderId="93" xfId="0" applyBorder="1" applyAlignment="1">
      <alignment horizontal="center" vertical="center"/>
    </xf>
    <xf numFmtId="0" fontId="0" fillId="0" borderId="91" xfId="0" applyBorder="1" applyAlignment="1">
      <alignment horizontal="left" vertical="center"/>
    </xf>
    <xf numFmtId="0" fontId="0" fillId="0" borderId="91" xfId="0" applyBorder="1"/>
    <xf numFmtId="0" fontId="0" fillId="0" borderId="122" xfId="0" applyBorder="1"/>
    <xf numFmtId="0" fontId="76" fillId="0" borderId="74" xfId="0" applyFont="1" applyBorder="1" applyAlignment="1">
      <alignment vertical="center"/>
    </xf>
    <xf numFmtId="0" fontId="76" fillId="0" borderId="4" xfId="0" applyFont="1" applyBorder="1" applyAlignment="1">
      <alignment vertical="center"/>
    </xf>
    <xf numFmtId="0" fontId="76" fillId="0" borderId="6" xfId="0" applyFont="1" applyBorder="1" applyAlignment="1">
      <alignment vertical="center"/>
    </xf>
    <xf numFmtId="0" fontId="76" fillId="0" borderId="76" xfId="0" applyFont="1" applyBorder="1" applyAlignment="1">
      <alignment vertical="center"/>
    </xf>
    <xf numFmtId="0" fontId="0" fillId="0" borderId="70" xfId="0" applyBorder="1"/>
    <xf numFmtId="0" fontId="77" fillId="0" borderId="0" xfId="0" applyFont="1"/>
    <xf numFmtId="0" fontId="61" fillId="0" borderId="0" xfId="0" applyFont="1"/>
    <xf numFmtId="0" fontId="0" fillId="0" borderId="0" xfId="0" applyAlignment="1">
      <alignment horizontal="left" vertical="center" wrapText="1" indent="1"/>
    </xf>
    <xf numFmtId="0" fontId="0" fillId="0" borderId="74" xfId="0" applyBorder="1" applyAlignment="1">
      <alignment horizontal="left" vertical="center" wrapText="1" indent="1"/>
    </xf>
    <xf numFmtId="0" fontId="0" fillId="0" borderId="123" xfId="0" applyBorder="1"/>
    <xf numFmtId="0" fontId="0" fillId="0" borderId="124" xfId="0" applyBorder="1"/>
    <xf numFmtId="0" fontId="0" fillId="0" borderId="1" xfId="0" applyBorder="1"/>
    <xf numFmtId="0" fontId="83" fillId="0" borderId="4" xfId="0" applyFont="1" applyBorder="1" applyAlignment="1">
      <alignment horizontal="center" vertical="center"/>
    </xf>
    <xf numFmtId="0" fontId="83" fillId="0" borderId="0" xfId="0" applyFont="1" applyAlignment="1">
      <alignment horizontal="center" vertical="center"/>
    </xf>
    <xf numFmtId="0" fontId="0" fillId="0" borderId="5" xfId="0" applyBorder="1"/>
    <xf numFmtId="0" fontId="79" fillId="0" borderId="0" xfId="0" applyFont="1" applyAlignment="1">
      <alignment horizontal="center" vertical="center"/>
    </xf>
    <xf numFmtId="0" fontId="0" fillId="0" borderId="0" xfId="0" applyAlignment="1">
      <alignment horizontal="left" vertical="center" indent="1"/>
    </xf>
    <xf numFmtId="0" fontId="0" fillId="0" borderId="93" xfId="0" applyBorder="1"/>
    <xf numFmtId="0" fontId="61" fillId="0" borderId="2" xfId="0" applyFont="1" applyBorder="1" applyAlignment="1">
      <alignment vertical="center" wrapText="1"/>
    </xf>
    <xf numFmtId="0" fontId="61" fillId="0" borderId="8" xfId="0" applyFont="1" applyBorder="1" applyAlignment="1">
      <alignment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wrapText="1"/>
    </xf>
    <xf numFmtId="0" fontId="4" fillId="0" borderId="23" xfId="0" applyFont="1" applyBorder="1" applyAlignment="1">
      <alignment horizontal="left" vertical="center"/>
    </xf>
    <xf numFmtId="0" fontId="29" fillId="0" borderId="0" xfId="0" applyFont="1" applyAlignment="1">
      <alignment horizontal="center" vertical="center"/>
    </xf>
    <xf numFmtId="0" fontId="6" fillId="4" borderId="30" xfId="0" applyFont="1" applyFill="1" applyBorder="1" applyAlignment="1">
      <alignment horizontal="center" vertical="center"/>
    </xf>
    <xf numFmtId="0" fontId="6" fillId="4" borderId="24" xfId="0" applyFont="1" applyFill="1" applyBorder="1" applyAlignment="1">
      <alignment horizontal="center" vertical="center"/>
    </xf>
    <xf numFmtId="0" fontId="4" fillId="0" borderId="23" xfId="0" applyFont="1" applyBorder="1" applyAlignment="1">
      <alignment horizontal="left" vertical="center" wrapText="1"/>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5" fillId="0" borderId="0" xfId="0" applyFont="1" applyAlignment="1">
      <alignment horizontal="center"/>
    </xf>
    <xf numFmtId="0" fontId="66" fillId="0" borderId="91" xfId="0" applyFont="1" applyBorder="1" applyAlignment="1">
      <alignment horizontal="center" vertical="center"/>
    </xf>
    <xf numFmtId="0" fontId="69" fillId="6" borderId="107" xfId="0" applyFont="1" applyFill="1" applyBorder="1" applyAlignment="1" applyProtection="1">
      <alignment horizontal="center" vertical="center"/>
      <protection locked="0"/>
    </xf>
    <xf numFmtId="0" fontId="69" fillId="6" borderId="19" xfId="0" applyFont="1" applyFill="1" applyBorder="1" applyAlignment="1" applyProtection="1">
      <alignment horizontal="center" vertical="center"/>
      <protection locked="0"/>
    </xf>
    <xf numFmtId="0" fontId="69" fillId="6" borderId="22" xfId="0" applyFont="1" applyFill="1" applyBorder="1" applyAlignment="1" applyProtection="1">
      <alignment horizontal="center" vertical="center"/>
      <protection locked="0"/>
    </xf>
    <xf numFmtId="0" fontId="69" fillId="6" borderId="14" xfId="0" applyFont="1" applyFill="1" applyBorder="1" applyAlignment="1" applyProtection="1">
      <alignment horizontal="center" vertical="center"/>
      <protection locked="0"/>
    </xf>
    <xf numFmtId="0" fontId="69" fillId="6" borderId="15" xfId="0" applyFont="1" applyFill="1" applyBorder="1" applyAlignment="1" applyProtection="1">
      <alignment horizontal="center" vertical="center"/>
      <protection locked="0"/>
    </xf>
    <xf numFmtId="0" fontId="69" fillId="6" borderId="109" xfId="0" applyFont="1" applyFill="1" applyBorder="1" applyAlignment="1" applyProtection="1">
      <alignment horizontal="center" vertical="center"/>
      <protection locked="0"/>
    </xf>
    <xf numFmtId="0" fontId="69" fillId="6" borderId="104" xfId="0" applyFont="1" applyFill="1" applyBorder="1" applyAlignment="1" applyProtection="1">
      <alignment horizontal="center" vertical="center"/>
      <protection locked="0"/>
    </xf>
    <xf numFmtId="0" fontId="69" fillId="6" borderId="105" xfId="0" applyFont="1" applyFill="1" applyBorder="1" applyAlignment="1" applyProtection="1">
      <alignment horizontal="center" vertical="center"/>
      <protection locked="0"/>
    </xf>
    <xf numFmtId="0" fontId="69" fillId="6" borderId="113" xfId="0" applyFont="1" applyFill="1" applyBorder="1" applyAlignment="1" applyProtection="1">
      <alignment horizontal="center" vertical="center"/>
      <protection locked="0"/>
    </xf>
    <xf numFmtId="0" fontId="69" fillId="6" borderId="114" xfId="0" applyFont="1" applyFill="1" applyBorder="1" applyAlignment="1" applyProtection="1">
      <alignment horizontal="center" vertical="center"/>
      <protection locked="0"/>
    </xf>
    <xf numFmtId="0" fontId="69" fillId="0" borderId="128" xfId="0" applyFont="1" applyBorder="1" applyAlignment="1">
      <alignment horizontal="center" vertical="center"/>
    </xf>
    <xf numFmtId="0" fontId="69" fillId="0" borderId="129" xfId="0" applyFont="1" applyBorder="1" applyAlignment="1">
      <alignment horizontal="center" vertical="center"/>
    </xf>
    <xf numFmtId="0" fontId="66" fillId="0" borderId="129" xfId="0" applyFont="1" applyBorder="1" applyAlignment="1">
      <alignment horizontal="center" vertical="center"/>
    </xf>
    <xf numFmtId="0" fontId="66" fillId="0" borderId="130" xfId="0" applyFont="1" applyBorder="1" applyAlignment="1">
      <alignment horizontal="center" vertical="center"/>
    </xf>
    <xf numFmtId="0" fontId="69" fillId="0" borderId="115" xfId="0" applyFont="1" applyBorder="1" applyAlignment="1">
      <alignment horizontal="center" vertical="center"/>
    </xf>
    <xf numFmtId="0" fontId="69" fillId="0" borderId="72" xfId="0" applyFont="1" applyBorder="1" applyAlignment="1">
      <alignment horizontal="center" vertical="center"/>
    </xf>
    <xf numFmtId="0" fontId="66" fillId="0" borderId="72" xfId="0" applyFont="1" applyBorder="1" applyAlignment="1">
      <alignment horizontal="center" vertical="center"/>
    </xf>
    <xf numFmtId="0" fontId="66" fillId="0" borderId="116" xfId="0" applyFont="1" applyBorder="1" applyAlignment="1">
      <alignment horizontal="center" vertical="center"/>
    </xf>
    <xf numFmtId="0" fontId="69" fillId="6" borderId="99" xfId="0" applyFont="1" applyFill="1" applyBorder="1" applyAlignment="1" applyProtection="1">
      <alignment horizontal="center" vertical="center"/>
      <protection locked="0"/>
    </xf>
    <xf numFmtId="0" fontId="69" fillId="6" borderId="100" xfId="0" applyFont="1" applyFill="1" applyBorder="1" applyAlignment="1" applyProtection="1">
      <alignment horizontal="center" vertical="center"/>
      <protection locked="0"/>
    </xf>
    <xf numFmtId="0" fontId="69" fillId="6" borderId="102" xfId="0" applyFont="1" applyFill="1" applyBorder="1" applyAlignment="1" applyProtection="1">
      <alignment horizontal="center" vertical="center"/>
      <protection locked="0"/>
    </xf>
    <xf numFmtId="0" fontId="69" fillId="6" borderId="103" xfId="0" applyFont="1" applyFill="1" applyBorder="1" applyAlignment="1" applyProtection="1">
      <alignment horizontal="center" vertical="center"/>
      <protection locked="0"/>
    </xf>
    <xf numFmtId="0" fontId="71" fillId="0" borderId="1" xfId="0" applyFont="1" applyBorder="1" applyAlignment="1">
      <alignment horizontal="left" vertical="center" wrapText="1"/>
    </xf>
    <xf numFmtId="0" fontId="71" fillId="0" borderId="2" xfId="0" applyFont="1" applyBorder="1" applyAlignment="1">
      <alignment horizontal="left" vertical="center" wrapText="1"/>
    </xf>
    <xf numFmtId="0" fontId="71" fillId="0" borderId="6" xfId="0" applyFont="1" applyBorder="1" applyAlignment="1">
      <alignment horizontal="left" vertical="center" wrapText="1"/>
    </xf>
    <xf numFmtId="0" fontId="71" fillId="0" borderId="8" xfId="0" applyFont="1" applyBorder="1" applyAlignment="1">
      <alignment horizontal="left" vertical="center" wrapText="1"/>
    </xf>
    <xf numFmtId="0" fontId="66" fillId="6" borderId="4" xfId="0" applyFont="1" applyFill="1" applyBorder="1" applyAlignment="1">
      <alignment horizontal="center"/>
    </xf>
    <xf numFmtId="0" fontId="66" fillId="0" borderId="1" xfId="0" applyFont="1" applyBorder="1" applyAlignment="1">
      <alignment horizontal="center" vertical="center"/>
    </xf>
    <xf numFmtId="0" fontId="66" fillId="0" borderId="2" xfId="0" applyFont="1" applyBorder="1" applyAlignment="1">
      <alignment horizontal="center" vertical="center"/>
    </xf>
    <xf numFmtId="0" fontId="66" fillId="0" borderId="3" xfId="0" applyFont="1" applyBorder="1" applyAlignment="1">
      <alignment horizontal="center" vertical="center"/>
    </xf>
    <xf numFmtId="0" fontId="66" fillId="0" borderId="6" xfId="0" applyFont="1" applyBorder="1" applyAlignment="1">
      <alignment horizontal="center" vertical="center"/>
    </xf>
    <xf numFmtId="0" fontId="66" fillId="0" borderId="8" xfId="0" applyFont="1" applyBorder="1" applyAlignment="1">
      <alignment horizontal="center" vertical="center"/>
    </xf>
    <xf numFmtId="0" fontId="66" fillId="0" borderId="7" xfId="0" applyFont="1" applyBorder="1" applyAlignment="1">
      <alignment horizontal="center" vertical="center"/>
    </xf>
    <xf numFmtId="0" fontId="69" fillId="6" borderId="98" xfId="0" applyFont="1" applyFill="1" applyBorder="1" applyAlignment="1" applyProtection="1">
      <alignment horizontal="center" vertical="center"/>
      <protection locked="0"/>
    </xf>
    <xf numFmtId="0" fontId="69" fillId="6" borderId="101" xfId="0" applyFont="1" applyFill="1" applyBorder="1" applyAlignment="1" applyProtection="1">
      <alignment horizontal="center" vertical="center"/>
      <protection locked="0"/>
    </xf>
    <xf numFmtId="0" fontId="66" fillId="0" borderId="27" xfId="0" applyFont="1" applyBorder="1" applyAlignment="1">
      <alignment horizontal="center" vertical="center"/>
    </xf>
    <xf numFmtId="0" fontId="66" fillId="0" borderId="120" xfId="0" applyFont="1" applyBorder="1" applyAlignment="1">
      <alignment horizontal="center" vertical="center"/>
    </xf>
    <xf numFmtId="0" fontId="66" fillId="6" borderId="0" xfId="0" applyFont="1" applyFill="1" applyAlignment="1">
      <alignment horizontal="center"/>
    </xf>
    <xf numFmtId="0" fontId="66" fillId="6" borderId="84" xfId="0" applyFont="1" applyFill="1" applyBorder="1" applyAlignment="1">
      <alignment horizontal="center"/>
    </xf>
    <xf numFmtId="0" fontId="66" fillId="6" borderId="85" xfId="0" applyFont="1" applyFill="1" applyBorder="1" applyAlignment="1">
      <alignment horizontal="center"/>
    </xf>
    <xf numFmtId="0" fontId="66" fillId="0" borderId="0" xfId="0" applyFont="1" applyAlignment="1">
      <alignment horizontal="left" vertical="center"/>
    </xf>
    <xf numFmtId="0" fontId="66" fillId="0" borderId="85" xfId="0" applyFont="1" applyBorder="1" applyAlignment="1">
      <alignment horizontal="left" vertical="center"/>
    </xf>
    <xf numFmtId="0" fontId="66" fillId="6" borderId="2" xfId="0" applyFont="1" applyFill="1" applyBorder="1" applyAlignment="1">
      <alignment horizontal="center"/>
    </xf>
    <xf numFmtId="0" fontId="66" fillId="6" borderId="8" xfId="0" applyFont="1" applyFill="1" applyBorder="1" applyAlignment="1">
      <alignment horizontal="center"/>
    </xf>
    <xf numFmtId="0" fontId="66" fillId="0" borderId="2" xfId="0" applyFont="1" applyBorder="1" applyAlignment="1">
      <alignment horizontal="left" vertical="center"/>
    </xf>
    <xf numFmtId="0" fontId="66" fillId="0" borderId="8" xfId="0" applyFont="1" applyBorder="1" applyAlignment="1">
      <alignment horizontal="left" vertical="center"/>
    </xf>
    <xf numFmtId="0" fontId="66" fillId="0" borderId="0" xfId="0" applyFont="1" applyAlignment="1">
      <alignment horizontal="center" vertical="center"/>
    </xf>
    <xf numFmtId="0" fontId="66" fillId="0" borderId="74" xfId="0" applyFont="1" applyBorder="1" applyAlignment="1">
      <alignment horizontal="center" vertical="center"/>
    </xf>
    <xf numFmtId="0" fontId="66" fillId="0" borderId="4" xfId="0" applyFont="1" applyBorder="1" applyAlignment="1">
      <alignment horizontal="center" vertical="center"/>
    </xf>
    <xf numFmtId="0" fontId="66" fillId="0" borderId="5" xfId="0" applyFont="1" applyBorder="1" applyAlignment="1">
      <alignment horizontal="center" vertical="center"/>
    </xf>
    <xf numFmtId="0" fontId="71" fillId="0" borderId="77" xfId="0" applyFont="1" applyBorder="1" applyAlignment="1">
      <alignment horizontal="left" vertical="center" wrapText="1"/>
    </xf>
    <xf numFmtId="0" fontId="71" fillId="0" borderId="78" xfId="0" applyFont="1" applyBorder="1" applyAlignment="1">
      <alignment horizontal="left" vertical="center" wrapText="1"/>
    </xf>
    <xf numFmtId="0" fontId="69" fillId="6" borderId="106" xfId="0" applyFont="1" applyFill="1" applyBorder="1" applyAlignment="1" applyProtection="1">
      <alignment horizontal="center" vertical="center"/>
      <protection locked="0"/>
    </xf>
    <xf numFmtId="0" fontId="68" fillId="0" borderId="30" xfId="0" applyFont="1" applyBorder="1" applyAlignment="1">
      <alignment horizontal="center" vertical="center"/>
    </xf>
    <xf numFmtId="0" fontId="68" fillId="0" borderId="28" xfId="0" applyFont="1" applyBorder="1" applyAlignment="1">
      <alignment horizontal="center" vertical="center"/>
    </xf>
    <xf numFmtId="0" fontId="68" fillId="0" borderId="24" xfId="0" applyFont="1" applyBorder="1" applyAlignment="1">
      <alignment horizontal="center" vertical="center"/>
    </xf>
    <xf numFmtId="0" fontId="66" fillId="6" borderId="23" xfId="0" applyFont="1" applyFill="1" applyBorder="1" applyAlignment="1" applyProtection="1">
      <alignment horizontal="left" vertical="center" wrapText="1"/>
      <protection locked="0"/>
    </xf>
    <xf numFmtId="0" fontId="71" fillId="7" borderId="89" xfId="0" applyFont="1" applyFill="1" applyBorder="1" applyAlignment="1">
      <alignment horizontal="center" vertical="top" textRotation="255" wrapText="1"/>
    </xf>
    <xf numFmtId="0" fontId="71" fillId="7" borderId="95" xfId="0" applyFont="1" applyFill="1" applyBorder="1" applyAlignment="1">
      <alignment horizontal="center" vertical="top" textRotation="255" wrapText="1"/>
    </xf>
    <xf numFmtId="0" fontId="71" fillId="7" borderId="117" xfId="0" applyFont="1" applyFill="1" applyBorder="1" applyAlignment="1">
      <alignment horizontal="center" vertical="top" textRotation="255" wrapText="1"/>
    </xf>
    <xf numFmtId="0" fontId="66" fillId="0" borderId="90" xfId="0" applyFont="1" applyBorder="1" applyAlignment="1">
      <alignment horizontal="center" vertical="center" wrapText="1"/>
    </xf>
    <xf numFmtId="0" fontId="66" fillId="0" borderId="92" xfId="0" applyFont="1" applyBorder="1" applyAlignment="1">
      <alignment horizontal="center" vertical="center"/>
    </xf>
    <xf numFmtId="0" fontId="66" fillId="0" borderId="70" xfId="0" applyFont="1" applyBorder="1" applyAlignment="1">
      <alignment horizontal="center" vertical="center"/>
    </xf>
    <xf numFmtId="0" fontId="66" fillId="0" borderId="75" xfId="0" applyFont="1" applyBorder="1" applyAlignment="1">
      <alignment horizontal="center" vertical="center"/>
    </xf>
    <xf numFmtId="0" fontId="66" fillId="0" borderId="0" xfId="0" applyFont="1" applyAlignment="1">
      <alignment horizontal="left" vertical="center" shrinkToFit="1"/>
    </xf>
    <xf numFmtId="0" fontId="66" fillId="0" borderId="97" xfId="0" applyFont="1" applyBorder="1" applyAlignment="1">
      <alignment horizontal="left" vertical="center" wrapText="1"/>
    </xf>
    <xf numFmtId="0" fontId="66" fillId="0" borderId="2" xfId="0" applyFont="1" applyBorder="1" applyAlignment="1">
      <alignment horizontal="left" vertical="center" wrapText="1"/>
    </xf>
    <xf numFmtId="0" fontId="66" fillId="0" borderId="3" xfId="0" applyFont="1" applyBorder="1" applyAlignment="1">
      <alignment horizontal="left" vertical="center" wrapText="1"/>
    </xf>
    <xf numFmtId="0" fontId="66" fillId="0" borderId="70" xfId="0" applyFont="1" applyBorder="1" applyAlignment="1">
      <alignment horizontal="left" vertical="center" wrapText="1"/>
    </xf>
    <xf numFmtId="0" fontId="66" fillId="0" borderId="0" xfId="0" applyFont="1" applyAlignment="1">
      <alignment horizontal="left" vertical="center" wrapText="1"/>
    </xf>
    <xf numFmtId="0" fontId="66" fillId="0" borderId="5" xfId="0" applyFont="1" applyBorder="1" applyAlignment="1">
      <alignment horizontal="left" vertical="center" wrapText="1"/>
    </xf>
    <xf numFmtId="0" fontId="66" fillId="0" borderId="118" xfId="0" applyFont="1" applyBorder="1" applyAlignment="1">
      <alignment horizontal="left" vertical="center" wrapText="1"/>
    </xf>
    <xf numFmtId="0" fontId="66" fillId="0" borderId="85" xfId="0" applyFont="1" applyBorder="1" applyAlignment="1">
      <alignment horizontal="left" vertical="center" wrapText="1"/>
    </xf>
    <xf numFmtId="0" fontId="66" fillId="0" borderId="119" xfId="0" applyFont="1" applyBorder="1" applyAlignment="1">
      <alignment horizontal="left" vertical="center" wrapText="1"/>
    </xf>
    <xf numFmtId="0" fontId="66" fillId="0" borderId="6" xfId="0" applyFont="1" applyBorder="1" applyAlignment="1">
      <alignment horizontal="center" vertical="center" wrapText="1"/>
    </xf>
    <xf numFmtId="0" fontId="66" fillId="0" borderId="30" xfId="0" applyFont="1" applyBorder="1" applyAlignment="1">
      <alignment horizontal="center" vertical="center"/>
    </xf>
    <xf numFmtId="0" fontId="66" fillId="0" borderId="28" xfId="0" applyFont="1" applyBorder="1" applyAlignment="1">
      <alignment horizontal="center" vertical="center"/>
    </xf>
    <xf numFmtId="0" fontId="66" fillId="0" borderId="24" xfId="0" applyFont="1" applyBorder="1" applyAlignment="1">
      <alignment horizontal="center" vertical="center"/>
    </xf>
    <xf numFmtId="0" fontId="66" fillId="6" borderId="1" xfId="0" applyFont="1" applyFill="1" applyBorder="1" applyAlignment="1" applyProtection="1">
      <alignment horizontal="center" vertical="center" wrapText="1"/>
      <protection locked="0"/>
    </xf>
    <xf numFmtId="0" fontId="66" fillId="6" borderId="2" xfId="0" applyFont="1" applyFill="1" applyBorder="1" applyAlignment="1" applyProtection="1">
      <alignment horizontal="center" vertical="center" wrapText="1"/>
      <protection locked="0"/>
    </xf>
    <xf numFmtId="0" fontId="66" fillId="6" borderId="10" xfId="0" applyFont="1" applyFill="1" applyBorder="1" applyAlignment="1" applyProtection="1">
      <alignment horizontal="center" vertical="center" wrapText="1"/>
      <protection locked="0"/>
    </xf>
    <xf numFmtId="0" fontId="66" fillId="6" borderId="4" xfId="0" applyFont="1" applyFill="1" applyBorder="1" applyAlignment="1" applyProtection="1">
      <alignment horizontal="center" vertical="center" wrapText="1"/>
      <protection locked="0"/>
    </xf>
    <xf numFmtId="0" fontId="66" fillId="6" borderId="0" xfId="0" applyFont="1" applyFill="1" applyAlignment="1" applyProtection="1">
      <alignment horizontal="center" vertical="center" wrapText="1"/>
      <protection locked="0"/>
    </xf>
    <xf numFmtId="0" fontId="66" fillId="6" borderId="12" xfId="0" applyFont="1" applyFill="1" applyBorder="1" applyAlignment="1" applyProtection="1">
      <alignment horizontal="center" vertical="center" wrapText="1"/>
      <protection locked="0"/>
    </xf>
    <xf numFmtId="0" fontId="66" fillId="6" borderId="6" xfId="0" applyFont="1" applyFill="1" applyBorder="1" applyAlignment="1" applyProtection="1">
      <alignment horizontal="center" vertical="center" wrapText="1"/>
      <protection locked="0"/>
    </xf>
    <xf numFmtId="0" fontId="66" fillId="6" borderId="8" xfId="0" applyFont="1" applyFill="1" applyBorder="1" applyAlignment="1" applyProtection="1">
      <alignment horizontal="center" vertical="center" wrapText="1"/>
      <protection locked="0"/>
    </xf>
    <xf numFmtId="0" fontId="66" fillId="6" borderId="81" xfId="0" applyFont="1" applyFill="1" applyBorder="1" applyAlignment="1" applyProtection="1">
      <alignment horizontal="center" vertical="center" wrapText="1"/>
      <protection locked="0"/>
    </xf>
    <xf numFmtId="0" fontId="66" fillId="0" borderId="9" xfId="0" applyFont="1" applyBorder="1" applyAlignment="1">
      <alignment horizontal="center" vertical="center" wrapText="1"/>
    </xf>
    <xf numFmtId="0" fontId="66" fillId="0" borderId="2" xfId="0" applyFont="1" applyBorder="1" applyAlignment="1">
      <alignment horizontal="center" vertical="center" wrapText="1"/>
    </xf>
    <xf numFmtId="0" fontId="66" fillId="0" borderId="3" xfId="0" applyFont="1" applyBorder="1" applyAlignment="1">
      <alignment horizontal="center" vertical="center" wrapText="1"/>
    </xf>
    <xf numFmtId="0" fontId="66" fillId="0" borderId="11" xfId="0" applyFont="1" applyBorder="1" applyAlignment="1">
      <alignment horizontal="center" vertical="center" wrapText="1"/>
    </xf>
    <xf numFmtId="0" fontId="66" fillId="0" borderId="0" xfId="0" applyFont="1" applyAlignment="1">
      <alignment horizontal="center" vertical="center" wrapText="1"/>
    </xf>
    <xf numFmtId="0" fontId="66" fillId="0" borderId="5" xfId="0" applyFont="1" applyBorder="1" applyAlignment="1">
      <alignment horizontal="center" vertical="center" wrapText="1"/>
    </xf>
    <xf numFmtId="0" fontId="66" fillId="0" borderId="82" xfId="0" applyFont="1" applyBorder="1" applyAlignment="1">
      <alignment horizontal="center" vertical="center" wrapText="1"/>
    </xf>
    <xf numFmtId="0" fontId="66" fillId="0" borderId="8" xfId="0" applyFont="1" applyBorder="1" applyAlignment="1">
      <alignment horizontal="center" vertical="center" wrapText="1"/>
    </xf>
    <xf numFmtId="0" fontId="66" fillId="0" borderId="7" xfId="0" applyFont="1" applyBorder="1" applyAlignment="1">
      <alignment horizontal="center" vertical="center" wrapText="1"/>
    </xf>
    <xf numFmtId="0" fontId="66" fillId="0" borderId="5" xfId="0" applyFont="1" applyBorder="1" applyAlignment="1">
      <alignment horizontal="left" vertical="center"/>
    </xf>
    <xf numFmtId="0" fontId="66" fillId="0" borderId="0" xfId="0" applyFont="1" applyAlignment="1">
      <alignment horizontal="left"/>
    </xf>
    <xf numFmtId="0" fontId="66" fillId="0" borderId="5" xfId="0" applyFont="1" applyBorder="1" applyAlignment="1">
      <alignment horizontal="left"/>
    </xf>
    <xf numFmtId="0" fontId="66" fillId="6" borderId="1" xfId="0" applyFont="1" applyFill="1" applyBorder="1" applyAlignment="1">
      <alignment horizontal="center"/>
    </xf>
    <xf numFmtId="0" fontId="66" fillId="6" borderId="6" xfId="0" applyFont="1" applyFill="1" applyBorder="1" applyAlignment="1">
      <alignment horizontal="center"/>
    </xf>
    <xf numFmtId="0" fontId="67" fillId="0" borderId="0" xfId="0" applyFont="1" applyAlignment="1">
      <alignment horizontal="center" vertical="center"/>
    </xf>
    <xf numFmtId="0" fontId="74" fillId="0" borderId="1" xfId="0" applyFont="1" applyBorder="1" applyAlignment="1">
      <alignment horizontal="center" vertical="center" wrapText="1"/>
    </xf>
    <xf numFmtId="0" fontId="74" fillId="0" borderId="2" xfId="0" applyFont="1" applyBorder="1" applyAlignment="1">
      <alignment horizontal="center" vertical="center" wrapText="1"/>
    </xf>
    <xf numFmtId="0" fontId="74" fillId="0" borderId="3" xfId="0" applyFont="1" applyBorder="1" applyAlignment="1">
      <alignment horizontal="center" vertical="center" wrapText="1"/>
    </xf>
    <xf numFmtId="0" fontId="74" fillId="0" borderId="4" xfId="0" applyFont="1" applyBorder="1" applyAlignment="1">
      <alignment horizontal="center" vertical="center" wrapText="1"/>
    </xf>
    <xf numFmtId="0" fontId="74" fillId="0" borderId="0" xfId="0" applyFont="1" applyAlignment="1">
      <alignment horizontal="center" vertical="center" wrapText="1"/>
    </xf>
    <xf numFmtId="0" fontId="74" fillId="0" borderId="5" xfId="0" applyFont="1" applyBorder="1" applyAlignment="1">
      <alignment horizontal="center" vertical="center" wrapText="1"/>
    </xf>
    <xf numFmtId="0" fontId="74" fillId="0" borderId="6" xfId="0" applyFont="1" applyBorder="1" applyAlignment="1">
      <alignment horizontal="center" vertical="center" wrapText="1"/>
    </xf>
    <xf numFmtId="0" fontId="74" fillId="0" borderId="8" xfId="0" applyFont="1" applyBorder="1" applyAlignment="1">
      <alignment horizontal="center" vertical="center" wrapText="1"/>
    </xf>
    <xf numFmtId="0" fontId="74" fillId="0" borderId="7" xfId="0" applyFont="1" applyBorder="1" applyAlignment="1">
      <alignment horizontal="center" vertical="center" wrapText="1"/>
    </xf>
    <xf numFmtId="0" fontId="66" fillId="6" borderId="0" xfId="0" applyFont="1" applyFill="1" applyAlignment="1" applyProtection="1">
      <alignment horizontal="center" shrinkToFit="1"/>
      <protection locked="0"/>
    </xf>
    <xf numFmtId="0" fontId="73" fillId="9" borderId="30" xfId="0" applyFont="1" applyFill="1" applyBorder="1" applyAlignment="1">
      <alignment horizontal="center" vertical="center"/>
    </xf>
    <xf numFmtId="0" fontId="73" fillId="9" borderId="28" xfId="0" applyFont="1" applyFill="1" applyBorder="1" applyAlignment="1">
      <alignment horizontal="center" vertical="center"/>
    </xf>
    <xf numFmtId="0" fontId="73" fillId="9" borderId="24" xfId="0" applyFont="1" applyFill="1" applyBorder="1" applyAlignment="1">
      <alignment horizontal="center" vertical="center"/>
    </xf>
    <xf numFmtId="0" fontId="70" fillId="0" borderId="23" xfId="0" applyFont="1" applyBorder="1" applyAlignment="1">
      <alignment horizontal="center" vertical="center"/>
    </xf>
    <xf numFmtId="0" fontId="66" fillId="10" borderId="1" xfId="0" applyFont="1" applyFill="1" applyBorder="1" applyAlignment="1" applyProtection="1">
      <alignment horizontal="left" vertical="center" shrinkToFit="1"/>
      <protection locked="0"/>
    </xf>
    <xf numFmtId="0" fontId="66" fillId="10" borderId="2" xfId="0" applyFont="1" applyFill="1" applyBorder="1" applyAlignment="1" applyProtection="1">
      <alignment horizontal="left" vertical="center" shrinkToFit="1"/>
      <protection locked="0"/>
    </xf>
    <xf numFmtId="0" fontId="66" fillId="10" borderId="3" xfId="0" applyFont="1" applyFill="1" applyBorder="1" applyAlignment="1" applyProtection="1">
      <alignment horizontal="left" vertical="center" shrinkToFit="1"/>
      <protection locked="0"/>
    </xf>
    <xf numFmtId="0" fontId="66" fillId="10" borderId="6" xfId="0" applyFont="1" applyFill="1" applyBorder="1" applyAlignment="1" applyProtection="1">
      <alignment horizontal="left" vertical="center" shrinkToFit="1"/>
      <protection locked="0"/>
    </xf>
    <xf numFmtId="0" fontId="66" fillId="10" borderId="8" xfId="0" applyFont="1" applyFill="1" applyBorder="1" applyAlignment="1" applyProtection="1">
      <alignment horizontal="left" vertical="center" shrinkToFit="1"/>
      <protection locked="0"/>
    </xf>
    <xf numFmtId="0" fontId="66" fillId="10" borderId="7" xfId="0" applyFont="1" applyFill="1" applyBorder="1" applyAlignment="1" applyProtection="1">
      <alignment horizontal="left" vertical="center" shrinkToFit="1"/>
      <protection locked="0"/>
    </xf>
    <xf numFmtId="0" fontId="66" fillId="0" borderId="1" xfId="0" applyFont="1" applyBorder="1" applyAlignment="1">
      <alignment horizontal="center" vertical="center" wrapText="1"/>
    </xf>
    <xf numFmtId="0" fontId="66" fillId="0" borderId="4" xfId="0" applyFont="1" applyBorder="1" applyAlignment="1">
      <alignment horizontal="center" vertical="center" wrapText="1"/>
    </xf>
    <xf numFmtId="0" fontId="71" fillId="0" borderId="80" xfId="0" applyFont="1" applyBorder="1" applyAlignment="1">
      <alignment horizontal="left" vertical="center" wrapText="1"/>
    </xf>
    <xf numFmtId="0" fontId="66" fillId="6" borderId="0" xfId="0" applyFont="1" applyFill="1" applyAlignment="1" applyProtection="1">
      <alignment horizontal="left" vertical="center" wrapText="1"/>
      <protection locked="0"/>
    </xf>
    <xf numFmtId="0" fontId="66" fillId="6" borderId="74" xfId="0" applyFont="1" applyFill="1" applyBorder="1" applyAlignment="1" applyProtection="1">
      <alignment horizontal="left" vertical="center" wrapText="1"/>
      <protection locked="0"/>
    </xf>
    <xf numFmtId="0" fontId="66" fillId="6" borderId="8" xfId="0" applyFont="1" applyFill="1" applyBorder="1" applyAlignment="1" applyProtection="1">
      <alignment horizontal="left" vertical="center" wrapText="1"/>
      <protection locked="0"/>
    </xf>
    <xf numFmtId="0" fontId="66" fillId="6" borderId="76" xfId="0" applyFont="1" applyFill="1" applyBorder="1" applyAlignment="1" applyProtection="1">
      <alignment horizontal="left" vertical="center" wrapText="1"/>
      <protection locked="0"/>
    </xf>
    <xf numFmtId="0" fontId="68" fillId="0" borderId="1" xfId="0" applyFont="1" applyBorder="1" applyAlignment="1">
      <alignment horizontal="center" vertical="center" wrapText="1"/>
    </xf>
    <xf numFmtId="0" fontId="68" fillId="0" borderId="2" xfId="0" applyFont="1" applyBorder="1" applyAlignment="1">
      <alignment horizontal="center" vertical="center" wrapText="1"/>
    </xf>
    <xf numFmtId="0" fontId="68" fillId="0" borderId="3" xfId="0" applyFont="1" applyBorder="1" applyAlignment="1">
      <alignment horizontal="center" vertical="center" wrapText="1"/>
    </xf>
    <xf numFmtId="0" fontId="68" fillId="0" borderId="125" xfId="0" applyFont="1" applyBorder="1" applyAlignment="1">
      <alignment horizontal="center" vertical="center" wrapText="1"/>
    </xf>
    <xf numFmtId="0" fontId="68" fillId="0" borderId="124" xfId="0" applyFont="1" applyBorder="1" applyAlignment="1">
      <alignment horizontal="center" vertical="center" wrapText="1"/>
    </xf>
    <xf numFmtId="0" fontId="68" fillId="0" borderId="126" xfId="0" applyFont="1" applyBorder="1" applyAlignment="1">
      <alignment horizontal="center" vertical="center" wrapText="1"/>
    </xf>
    <xf numFmtId="0" fontId="66" fillId="6" borderId="1" xfId="0" applyFont="1" applyFill="1" applyBorder="1" applyAlignment="1" applyProtection="1">
      <alignment horizontal="left" vertical="center" wrapText="1"/>
      <protection locked="0"/>
    </xf>
    <xf numFmtId="0" fontId="66" fillId="6" borderId="2" xfId="0" applyFont="1" applyFill="1" applyBorder="1" applyAlignment="1" applyProtection="1">
      <alignment horizontal="left" vertical="center" wrapText="1"/>
      <protection locked="0"/>
    </xf>
    <xf numFmtId="0" fontId="66" fillId="6" borderId="125" xfId="0" applyFont="1" applyFill="1" applyBorder="1" applyAlignment="1" applyProtection="1">
      <alignment horizontal="left" vertical="center" wrapText="1"/>
      <protection locked="0"/>
    </xf>
    <xf numFmtId="0" fontId="66" fillId="6" borderId="124" xfId="0" applyFont="1" applyFill="1" applyBorder="1" applyAlignment="1" applyProtection="1">
      <alignment horizontal="left" vertical="center" wrapText="1"/>
      <protection locked="0"/>
    </xf>
    <xf numFmtId="0" fontId="68" fillId="6" borderId="2" xfId="0" applyFont="1" applyFill="1" applyBorder="1" applyAlignment="1" applyProtection="1">
      <alignment horizontal="center" vertical="center" shrinkToFit="1"/>
      <protection locked="0"/>
    </xf>
    <xf numFmtId="0" fontId="68" fillId="6" borderId="80" xfId="0" applyFont="1" applyFill="1" applyBorder="1" applyAlignment="1" applyProtection="1">
      <alignment horizontal="center" vertical="center" shrinkToFit="1"/>
      <protection locked="0"/>
    </xf>
    <xf numFmtId="0" fontId="68" fillId="6" borderId="124" xfId="0" applyFont="1" applyFill="1" applyBorder="1" applyAlignment="1" applyProtection="1">
      <alignment horizontal="center" vertical="center" shrinkToFit="1"/>
      <protection locked="0"/>
    </xf>
    <xf numFmtId="0" fontId="68" fillId="6" borderId="127" xfId="0" applyFont="1" applyFill="1" applyBorder="1" applyAlignment="1" applyProtection="1">
      <alignment horizontal="center" vertical="center" shrinkToFit="1"/>
      <protection locked="0"/>
    </xf>
    <xf numFmtId="0" fontId="69" fillId="0" borderId="0" xfId="0" applyFont="1" applyAlignment="1">
      <alignment horizontal="left"/>
    </xf>
    <xf numFmtId="0" fontId="69" fillId="0" borderId="8" xfId="0" applyFont="1" applyBorder="1" applyAlignment="1">
      <alignment horizontal="left"/>
    </xf>
    <xf numFmtId="0" fontId="66" fillId="0" borderId="90" xfId="0" applyFont="1" applyBorder="1" applyAlignment="1">
      <alignment horizontal="center" vertical="center"/>
    </xf>
    <xf numFmtId="0" fontId="68" fillId="0" borderId="0" xfId="0" applyFont="1" applyAlignment="1">
      <alignment horizontal="left" vertical="center" wrapText="1"/>
    </xf>
    <xf numFmtId="0" fontId="68" fillId="0" borderId="8" xfId="0" applyFont="1" applyBorder="1" applyAlignment="1">
      <alignment horizontal="left" vertical="center" wrapText="1"/>
    </xf>
    <xf numFmtId="0" fontId="69" fillId="0" borderId="0" xfId="0" applyFont="1" applyAlignment="1">
      <alignment horizontal="center"/>
    </xf>
    <xf numFmtId="0" fontId="69" fillId="0" borderId="110" xfId="0" applyFont="1" applyBorder="1" applyAlignment="1">
      <alignment horizontal="center" vertical="center"/>
    </xf>
    <xf numFmtId="0" fontId="69" fillId="0" borderId="111" xfId="0" applyFont="1" applyBorder="1" applyAlignment="1">
      <alignment horizontal="center" vertical="center"/>
    </xf>
    <xf numFmtId="0" fontId="66" fillId="0" borderId="111" xfId="0" applyFont="1" applyBorder="1" applyAlignment="1">
      <alignment horizontal="center" vertical="center"/>
    </xf>
    <xf numFmtId="0" fontId="66" fillId="0" borderId="112" xfId="0" applyFont="1" applyBorder="1" applyAlignment="1">
      <alignment horizontal="center" vertical="center"/>
    </xf>
    <xf numFmtId="0" fontId="69" fillId="6" borderId="11" xfId="0" applyFont="1" applyFill="1" applyBorder="1" applyAlignment="1" applyProtection="1">
      <alignment horizontal="center" vertical="center"/>
      <protection locked="0"/>
    </xf>
    <xf numFmtId="0" fontId="69" fillId="6" borderId="12" xfId="0" applyFont="1" applyFill="1" applyBorder="1" applyAlignment="1" applyProtection="1">
      <alignment horizontal="center" vertical="center"/>
      <protection locked="0"/>
    </xf>
    <xf numFmtId="0" fontId="69" fillId="6" borderId="108" xfId="0" applyFont="1" applyFill="1" applyBorder="1" applyAlignment="1" applyProtection="1">
      <alignment horizontal="center" vertical="center"/>
      <protection locked="0"/>
    </xf>
    <xf numFmtId="0" fontId="66" fillId="0" borderId="83" xfId="0" applyFont="1" applyBorder="1" applyAlignment="1">
      <alignment horizontal="center" vertical="center"/>
    </xf>
    <xf numFmtId="0" fontId="66" fillId="0" borderId="45" xfId="0" applyFont="1" applyBorder="1" applyAlignment="1">
      <alignment horizontal="center" vertical="center"/>
    </xf>
    <xf numFmtId="0" fontId="66" fillId="0" borderId="23" xfId="0" applyFont="1" applyBorder="1" applyAlignment="1">
      <alignment horizontal="center" vertical="center"/>
    </xf>
    <xf numFmtId="0" fontId="66" fillId="0" borderId="42" xfId="0" applyFont="1" applyBorder="1" applyAlignment="1">
      <alignment horizontal="center" vertical="center"/>
    </xf>
    <xf numFmtId="0" fontId="66" fillId="0" borderId="25" xfId="0" applyFont="1" applyBorder="1" applyAlignment="1">
      <alignment horizontal="center" vertical="center"/>
    </xf>
    <xf numFmtId="0" fontId="70" fillId="0" borderId="77" xfId="0" applyFont="1" applyBorder="1" applyAlignment="1">
      <alignment horizontal="center" vertical="center"/>
    </xf>
    <xf numFmtId="0" fontId="70" fillId="0" borderId="78" xfId="0" applyFont="1" applyBorder="1" applyAlignment="1">
      <alignment horizontal="center" vertical="center"/>
    </xf>
    <xf numFmtId="0" fontId="68" fillId="6" borderId="78" xfId="0" applyFont="1" applyFill="1" applyBorder="1" applyAlignment="1" applyProtection="1">
      <alignment horizontal="left" vertical="center" shrinkToFit="1"/>
      <protection locked="0"/>
    </xf>
    <xf numFmtId="0" fontId="68" fillId="6" borderId="79" xfId="0" applyFont="1" applyFill="1" applyBorder="1" applyAlignment="1" applyProtection="1">
      <alignment horizontal="left" vertical="center" shrinkToFit="1"/>
      <protection locked="0"/>
    </xf>
    <xf numFmtId="0" fontId="71" fillId="0" borderId="9" xfId="0" applyFont="1" applyBorder="1" applyAlignment="1">
      <alignment vertical="center" wrapText="1"/>
    </xf>
    <xf numFmtId="0" fontId="71" fillId="0" borderId="2" xfId="0" applyFont="1" applyBorder="1" applyAlignment="1">
      <alignment vertical="center" wrapText="1"/>
    </xf>
    <xf numFmtId="0" fontId="71" fillId="0" borderId="80" xfId="0" applyFont="1" applyBorder="1" applyAlignment="1">
      <alignment vertical="center" wrapText="1"/>
    </xf>
    <xf numFmtId="0" fontId="71" fillId="0" borderId="11" xfId="0" applyFont="1" applyBorder="1" applyAlignment="1">
      <alignment vertical="center" wrapText="1"/>
    </xf>
    <xf numFmtId="0" fontId="71" fillId="0" borderId="0" xfId="0" applyFont="1" applyAlignment="1">
      <alignment vertical="center" wrapText="1"/>
    </xf>
    <xf numFmtId="0" fontId="71" fillId="0" borderId="74" xfId="0" applyFont="1" applyBorder="1" applyAlignment="1">
      <alignment vertical="center" wrapText="1"/>
    </xf>
    <xf numFmtId="0" fontId="71" fillId="0" borderId="87" xfId="0" applyFont="1" applyBorder="1" applyAlignment="1">
      <alignment vertical="center" wrapText="1"/>
    </xf>
    <xf numFmtId="0" fontId="71" fillId="0" borderId="85" xfId="0" applyFont="1" applyBorder="1" applyAlignment="1">
      <alignment vertical="center" wrapText="1"/>
    </xf>
    <xf numFmtId="0" fontId="71" fillId="0" borderId="88" xfId="0" applyFont="1" applyBorder="1" applyAlignment="1">
      <alignment vertical="center" wrapText="1"/>
    </xf>
    <xf numFmtId="0" fontId="66" fillId="6" borderId="17" xfId="0" applyFont="1" applyFill="1" applyBorder="1" applyAlignment="1" applyProtection="1">
      <alignment horizontal="left" vertical="center" wrapText="1"/>
      <protection locked="0"/>
    </xf>
    <xf numFmtId="0" fontId="66" fillId="6" borderId="18" xfId="0" applyFont="1" applyFill="1" applyBorder="1" applyAlignment="1" applyProtection="1">
      <alignment horizontal="left" vertical="center" wrapText="1"/>
      <protection locked="0"/>
    </xf>
    <xf numFmtId="0" fontId="66" fillId="6" borderId="22" xfId="0" applyFont="1" applyFill="1" applyBorder="1" applyAlignment="1" applyProtection="1">
      <alignment horizontal="left" vertical="center" wrapText="1"/>
      <protection locked="0"/>
    </xf>
    <xf numFmtId="0" fontId="66" fillId="6" borderId="84" xfId="0" applyFont="1" applyFill="1" applyBorder="1" applyAlignment="1" applyProtection="1">
      <alignment horizontal="left" vertical="center" wrapText="1"/>
      <protection locked="0"/>
    </xf>
    <xf numFmtId="0" fontId="66" fillId="6" borderId="85" xfId="0" applyFont="1" applyFill="1" applyBorder="1" applyAlignment="1" applyProtection="1">
      <alignment horizontal="left" vertical="center" wrapText="1"/>
      <protection locked="0"/>
    </xf>
    <xf numFmtId="0" fontId="66" fillId="6" borderId="86" xfId="0" applyFont="1" applyFill="1" applyBorder="1" applyAlignment="1" applyProtection="1">
      <alignment horizontal="left" vertical="center" wrapText="1"/>
      <protection locked="0"/>
    </xf>
    <xf numFmtId="0" fontId="66" fillId="0" borderId="45" xfId="0" applyFont="1" applyBorder="1" applyAlignment="1">
      <alignment horizontal="center" vertical="center" wrapText="1"/>
    </xf>
    <xf numFmtId="0" fontId="71" fillId="0" borderId="82" xfId="0" applyFont="1" applyBorder="1" applyAlignment="1">
      <alignment vertical="center" wrapText="1"/>
    </xf>
    <xf numFmtId="0" fontId="71" fillId="0" borderId="8" xfId="0" applyFont="1" applyBorder="1" applyAlignment="1">
      <alignment vertical="center" wrapText="1"/>
    </xf>
    <xf numFmtId="0" fontId="71" fillId="0" borderId="76" xfId="0" applyFont="1" applyBorder="1" applyAlignment="1">
      <alignment vertical="center" wrapText="1"/>
    </xf>
    <xf numFmtId="0" fontId="66" fillId="6" borderId="6" xfId="0" applyFont="1" applyFill="1" applyBorder="1" applyAlignment="1" applyProtection="1">
      <alignment horizontal="left" vertical="center" wrapText="1"/>
      <protection locked="0"/>
    </xf>
    <xf numFmtId="0" fontId="66" fillId="6" borderId="81" xfId="0" applyFont="1" applyFill="1" applyBorder="1" applyAlignment="1" applyProtection="1">
      <alignment horizontal="left" vertical="center" wrapText="1"/>
      <protection locked="0"/>
    </xf>
    <xf numFmtId="0" fontId="66" fillId="0" borderId="63" xfId="0" applyFont="1" applyBorder="1" applyAlignment="1">
      <alignment horizontal="center" vertical="center" wrapText="1"/>
    </xf>
    <xf numFmtId="0" fontId="66" fillId="0" borderId="64" xfId="0" applyFont="1" applyBorder="1" applyAlignment="1">
      <alignment horizontal="center" vertical="center"/>
    </xf>
    <xf numFmtId="0" fontId="66" fillId="0" borderId="65" xfId="0" applyFont="1" applyBorder="1" applyAlignment="1">
      <alignment horizontal="center" vertical="center"/>
    </xf>
    <xf numFmtId="0" fontId="66" fillId="0" borderId="37" xfId="0" applyFont="1" applyBorder="1" applyAlignment="1">
      <alignment horizontal="center" vertical="center"/>
    </xf>
    <xf numFmtId="0" fontId="69" fillId="6" borderId="66" xfId="0" applyFont="1" applyFill="1" applyBorder="1" applyAlignment="1" applyProtection="1">
      <alignment horizontal="center" vertical="center" shrinkToFit="1"/>
      <protection locked="0"/>
    </xf>
    <xf numFmtId="0" fontId="69" fillId="6" borderId="64" xfId="0" applyFont="1" applyFill="1" applyBorder="1" applyAlignment="1" applyProtection="1">
      <alignment horizontal="center" vertical="center" shrinkToFit="1"/>
      <protection locked="0"/>
    </xf>
    <xf numFmtId="0" fontId="69" fillId="6" borderId="6" xfId="0" applyFont="1" applyFill="1" applyBorder="1" applyAlignment="1" applyProtection="1">
      <alignment horizontal="center" vertical="center" shrinkToFit="1"/>
      <protection locked="0"/>
    </xf>
    <xf numFmtId="0" fontId="69" fillId="6" borderId="8" xfId="0" applyFont="1" applyFill="1" applyBorder="1" applyAlignment="1" applyProtection="1">
      <alignment horizontal="center" vertical="center" shrinkToFit="1"/>
      <protection locked="0"/>
    </xf>
    <xf numFmtId="0" fontId="68" fillId="0" borderId="66" xfId="0" applyFont="1" applyBorder="1" applyAlignment="1">
      <alignment horizontal="center" vertical="center"/>
    </xf>
    <xf numFmtId="0" fontId="68" fillId="0" borderId="64" xfId="0" applyFont="1" applyBorder="1" applyAlignment="1">
      <alignment horizontal="center" vertical="center"/>
    </xf>
    <xf numFmtId="0" fontId="68" fillId="0" borderId="65" xfId="0" applyFont="1" applyBorder="1" applyAlignment="1">
      <alignment horizontal="center" vertical="center"/>
    </xf>
    <xf numFmtId="0" fontId="68" fillId="0" borderId="6" xfId="0" applyFont="1" applyBorder="1" applyAlignment="1">
      <alignment horizontal="center" vertical="center"/>
    </xf>
    <xf numFmtId="0" fontId="68" fillId="0" borderId="8" xfId="0" applyFont="1" applyBorder="1" applyAlignment="1">
      <alignment horizontal="center" vertical="center"/>
    </xf>
    <xf numFmtId="0" fontId="68" fillId="0" borderId="7" xfId="0" applyFont="1" applyBorder="1" applyAlignment="1">
      <alignment horizontal="center" vertical="center"/>
    </xf>
    <xf numFmtId="0" fontId="69" fillId="6" borderId="65" xfId="0" applyFont="1" applyFill="1" applyBorder="1" applyAlignment="1" applyProtection="1">
      <alignment horizontal="center" vertical="center" shrinkToFit="1"/>
      <protection locked="0"/>
    </xf>
    <xf numFmtId="0" fontId="69" fillId="6" borderId="7" xfId="0" applyFont="1" applyFill="1" applyBorder="1" applyAlignment="1" applyProtection="1">
      <alignment horizontal="center" vertical="center" shrinkToFit="1"/>
      <protection locked="0"/>
    </xf>
    <xf numFmtId="0" fontId="68" fillId="0" borderId="67" xfId="0" applyFont="1" applyBorder="1" applyAlignment="1">
      <alignment horizontal="center" vertical="top" wrapText="1"/>
    </xf>
    <xf numFmtId="0" fontId="68" fillId="0" borderId="68" xfId="0" applyFont="1" applyBorder="1" applyAlignment="1">
      <alignment horizontal="center" vertical="top" wrapText="1"/>
    </xf>
    <xf numFmtId="0" fontId="68" fillId="0" borderId="69" xfId="0" applyFont="1" applyBorder="1" applyAlignment="1">
      <alignment horizontal="center" vertical="top" wrapText="1"/>
    </xf>
    <xf numFmtId="0" fontId="68" fillId="0" borderId="71" xfId="0" applyFont="1" applyBorder="1" applyAlignment="1">
      <alignment horizontal="center" vertical="top" wrapText="1"/>
    </xf>
    <xf numFmtId="0" fontId="68" fillId="0" borderId="72" xfId="0" applyFont="1" applyBorder="1" applyAlignment="1">
      <alignment horizontal="center" vertical="top" wrapText="1"/>
    </xf>
    <xf numFmtId="0" fontId="68" fillId="0" borderId="73" xfId="0" applyFont="1" applyBorder="1" applyAlignment="1">
      <alignment horizontal="center" vertical="top" wrapText="1"/>
    </xf>
    <xf numFmtId="0" fontId="66" fillId="6" borderId="4" xfId="0" applyFont="1" applyFill="1" applyBorder="1" applyAlignment="1" applyProtection="1">
      <alignment horizontal="left" vertical="center" wrapText="1"/>
      <protection locked="0"/>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119" xfId="0" applyBorder="1" applyAlignment="1">
      <alignment horizontal="center" vertical="center"/>
    </xf>
    <xf numFmtId="0" fontId="0" fillId="6" borderId="1" xfId="0" applyFill="1" applyBorder="1" applyAlignment="1">
      <alignment horizontal="center"/>
    </xf>
    <xf numFmtId="0" fontId="0" fillId="6" borderId="2" xfId="0" applyFill="1" applyBorder="1" applyAlignment="1">
      <alignment horizontal="center"/>
    </xf>
    <xf numFmtId="0" fontId="0" fillId="6" borderId="84" xfId="0" applyFill="1" applyBorder="1" applyAlignment="1">
      <alignment horizontal="center"/>
    </xf>
    <xf numFmtId="0" fontId="0" fillId="6" borderId="85" xfId="0" applyFill="1" applyBorder="1" applyAlignment="1">
      <alignment horizont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85" xfId="0" applyBorder="1" applyAlignment="1">
      <alignment horizontal="left" vertical="center"/>
    </xf>
    <xf numFmtId="0" fontId="0" fillId="0" borderId="119" xfId="0" applyBorder="1" applyAlignment="1">
      <alignment horizontal="left" vertical="center"/>
    </xf>
    <xf numFmtId="0" fontId="0" fillId="0" borderId="91" xfId="0" applyBorder="1" applyAlignment="1">
      <alignment horizontal="center" vertical="center"/>
    </xf>
    <xf numFmtId="0" fontId="77" fillId="0" borderId="19" xfId="0" applyFont="1" applyBorder="1" applyAlignment="1">
      <alignment horizontal="center" vertical="center"/>
    </xf>
    <xf numFmtId="0" fontId="77" fillId="0" borderId="22" xfId="0" applyFont="1" applyBorder="1" applyAlignment="1">
      <alignment horizontal="center" vertical="center"/>
    </xf>
    <xf numFmtId="0" fontId="77" fillId="0" borderId="14" xfId="0" applyFont="1" applyBorder="1" applyAlignment="1">
      <alignment horizontal="center" vertical="center"/>
    </xf>
    <xf numFmtId="0" fontId="77" fillId="0" borderId="15" xfId="0" applyFont="1" applyBorder="1" applyAlignment="1">
      <alignment horizontal="center" vertical="center"/>
    </xf>
    <xf numFmtId="0" fontId="77" fillId="0" borderId="107" xfId="0" applyFont="1" applyBorder="1" applyAlignment="1">
      <alignment horizontal="center" vertical="center"/>
    </xf>
    <xf numFmtId="0" fontId="77" fillId="0" borderId="109" xfId="0" applyFont="1" applyBorder="1" applyAlignment="1">
      <alignment horizontal="center" vertical="center"/>
    </xf>
    <xf numFmtId="0" fontId="77" fillId="0" borderId="104" xfId="0" applyFont="1" applyBorder="1" applyAlignment="1">
      <alignment horizontal="center" vertical="center"/>
    </xf>
    <xf numFmtId="0" fontId="77" fillId="0" borderId="105" xfId="0" applyFont="1" applyBorder="1" applyAlignment="1">
      <alignment horizontal="center" vertical="center"/>
    </xf>
    <xf numFmtId="0" fontId="77" fillId="0" borderId="113" xfId="0" applyFont="1" applyBorder="1" applyAlignment="1">
      <alignment horizontal="center" vertical="center"/>
    </xf>
    <xf numFmtId="0" fontId="77" fillId="0" borderId="114" xfId="0" applyFont="1" applyBorder="1" applyAlignment="1">
      <alignment horizontal="center" vertical="center"/>
    </xf>
    <xf numFmtId="0" fontId="0" fillId="0" borderId="97"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70"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118" xfId="0" applyBorder="1" applyAlignment="1">
      <alignment horizontal="left" vertical="center" wrapText="1"/>
    </xf>
    <xf numFmtId="0" fontId="0" fillId="0" borderId="85" xfId="0" applyBorder="1" applyAlignment="1">
      <alignment horizontal="left" vertical="center" wrapText="1"/>
    </xf>
    <xf numFmtId="0" fontId="0" fillId="0" borderId="119" xfId="0" applyBorder="1" applyAlignment="1">
      <alignment horizontal="left"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81" fillId="0" borderId="77" xfId="0" applyFont="1" applyBorder="1" applyAlignment="1">
      <alignment horizontal="left" vertical="center"/>
    </xf>
    <xf numFmtId="0" fontId="81" fillId="0" borderId="78" xfId="0" applyFont="1" applyBorder="1" applyAlignment="1">
      <alignment horizontal="left" vertical="center"/>
    </xf>
    <xf numFmtId="0" fontId="77" fillId="0" borderId="106" xfId="0" applyFont="1" applyBorder="1" applyAlignment="1">
      <alignment horizontal="center" vertical="center"/>
    </xf>
    <xf numFmtId="0" fontId="77" fillId="0" borderId="11" xfId="0" applyFont="1" applyBorder="1" applyAlignment="1">
      <alignment horizontal="center" vertical="center"/>
    </xf>
    <xf numFmtId="0" fontId="77" fillId="0" borderId="12" xfId="0" applyFont="1" applyBorder="1" applyAlignment="1">
      <alignment horizontal="center" vertical="center"/>
    </xf>
    <xf numFmtId="0" fontId="77" fillId="0" borderId="108" xfId="0" applyFont="1" applyBorder="1" applyAlignment="1">
      <alignment horizontal="center" vertical="center"/>
    </xf>
    <xf numFmtId="0" fontId="77" fillId="0" borderId="128" xfId="0" applyFont="1" applyBorder="1" applyAlignment="1">
      <alignment horizontal="center" vertical="center"/>
    </xf>
    <xf numFmtId="0" fontId="77" fillId="0" borderId="129" xfId="0" applyFont="1" applyBorder="1" applyAlignment="1">
      <alignment horizontal="center" vertical="center"/>
    </xf>
    <xf numFmtId="0" fontId="0" fillId="0" borderId="129" xfId="0" applyBorder="1" applyAlignment="1">
      <alignment horizontal="center" vertical="center"/>
    </xf>
    <xf numFmtId="0" fontId="0" fillId="0" borderId="130" xfId="0" applyBorder="1" applyAlignment="1">
      <alignment horizontal="center" vertical="center"/>
    </xf>
    <xf numFmtId="0" fontId="77" fillId="0" borderId="115" xfId="0" applyFont="1" applyBorder="1" applyAlignment="1">
      <alignment horizontal="center" vertical="center"/>
    </xf>
    <xf numFmtId="0" fontId="77" fillId="0" borderId="72" xfId="0" applyFont="1" applyBorder="1" applyAlignment="1">
      <alignment horizontal="center" vertical="center"/>
    </xf>
    <xf numFmtId="0" fontId="0" fillId="0" borderId="72" xfId="0" applyBorder="1" applyAlignment="1">
      <alignment horizontal="center" vertical="center"/>
    </xf>
    <xf numFmtId="0" fontId="0" fillId="0" borderId="116" xfId="0" applyBorder="1" applyAlignment="1">
      <alignment horizontal="center" vertical="center"/>
    </xf>
    <xf numFmtId="0" fontId="0" fillId="0" borderId="0" xfId="0" applyAlignment="1">
      <alignment horizontal="left" vertical="center"/>
    </xf>
    <xf numFmtId="0" fontId="0" fillId="0" borderId="5" xfId="0" applyBorder="1" applyAlignment="1">
      <alignment horizontal="left" vertical="center"/>
    </xf>
    <xf numFmtId="0" fontId="0" fillId="0" borderId="0" xfId="0" applyAlignment="1">
      <alignment horizontal="left"/>
    </xf>
    <xf numFmtId="0" fontId="0" fillId="0" borderId="5" xfId="0" applyBorder="1" applyAlignment="1">
      <alignment horizontal="left"/>
    </xf>
    <xf numFmtId="0" fontId="0" fillId="0" borderId="74" xfId="0" applyBorder="1" applyAlignment="1">
      <alignment horizontal="center" vertical="center"/>
    </xf>
    <xf numFmtId="0" fontId="77" fillId="0" borderId="98" xfId="0" applyFont="1" applyBorder="1" applyAlignment="1">
      <alignment horizontal="center" vertical="center"/>
    </xf>
    <xf numFmtId="0" fontId="77" fillId="0" borderId="99" xfId="0" applyFont="1" applyBorder="1" applyAlignment="1">
      <alignment horizontal="center" vertical="center"/>
    </xf>
    <xf numFmtId="0" fontId="77" fillId="0" borderId="101" xfId="0" applyFont="1" applyBorder="1" applyAlignment="1">
      <alignment horizontal="center" vertical="center"/>
    </xf>
    <xf numFmtId="0" fontId="77" fillId="0" borderId="102" xfId="0" applyFont="1" applyBorder="1" applyAlignment="1">
      <alignment horizontal="center" vertical="center"/>
    </xf>
    <xf numFmtId="0" fontId="77" fillId="0" borderId="100" xfId="0" applyFont="1" applyBorder="1" applyAlignment="1">
      <alignment horizontal="center" vertical="center"/>
    </xf>
    <xf numFmtId="0" fontId="77" fillId="0" borderId="103" xfId="0" applyFont="1" applyBorder="1" applyAlignment="1">
      <alignment horizontal="center" vertical="center"/>
    </xf>
    <xf numFmtId="0" fontId="81" fillId="0" borderId="1" xfId="0" applyFont="1" applyBorder="1" applyAlignment="1">
      <alignment horizontal="left" vertical="center" wrapText="1"/>
    </xf>
    <xf numFmtId="0" fontId="81" fillId="0" borderId="2" xfId="0" applyFont="1" applyBorder="1" applyAlignment="1">
      <alignment horizontal="left" vertical="center" wrapText="1"/>
    </xf>
    <xf numFmtId="0" fontId="81" fillId="0" borderId="6" xfId="0" applyFont="1" applyBorder="1" applyAlignment="1">
      <alignment horizontal="left" vertical="center" wrapText="1"/>
    </xf>
    <xf numFmtId="0" fontId="81" fillId="0" borderId="8" xfId="0" applyFont="1" applyBorder="1" applyAlignment="1">
      <alignment horizontal="left" vertical="center" wrapText="1"/>
    </xf>
    <xf numFmtId="0" fontId="0" fillId="6" borderId="4" xfId="0" applyFill="1" applyBorder="1" applyAlignment="1">
      <alignment horizontal="center"/>
    </xf>
    <xf numFmtId="0" fontId="76" fillId="0" borderId="30" xfId="0" applyFont="1" applyBorder="1" applyAlignment="1">
      <alignment horizontal="center" vertical="center"/>
    </xf>
    <xf numFmtId="0" fontId="76" fillId="0" borderId="28" xfId="0" applyFont="1" applyBorder="1" applyAlignment="1">
      <alignment horizontal="center" vertical="center"/>
    </xf>
    <xf numFmtId="0" fontId="76" fillId="0" borderId="24" xfId="0" applyFont="1" applyBorder="1" applyAlignment="1">
      <alignment horizontal="center" vertical="center"/>
    </xf>
    <xf numFmtId="0" fontId="78" fillId="0" borderId="23" xfId="0" applyFont="1" applyBorder="1" applyAlignment="1">
      <alignment horizontal="left" vertical="center"/>
    </xf>
    <xf numFmtId="0" fontId="81" fillId="7" borderId="89" xfId="0" applyFont="1" applyFill="1" applyBorder="1" applyAlignment="1">
      <alignment horizontal="center" vertical="top" textRotation="255" wrapText="1"/>
    </xf>
    <xf numFmtId="0" fontId="81" fillId="7" borderId="95" xfId="0" applyFont="1" applyFill="1" applyBorder="1" applyAlignment="1">
      <alignment horizontal="center" vertical="top" textRotation="255" wrapText="1"/>
    </xf>
    <xf numFmtId="0" fontId="81" fillId="7" borderId="117" xfId="0" applyFont="1" applyFill="1" applyBorder="1" applyAlignment="1">
      <alignment horizontal="center" vertical="top" textRotation="255" wrapText="1"/>
    </xf>
    <xf numFmtId="0" fontId="0" fillId="0" borderId="90" xfId="0" applyBorder="1" applyAlignment="1">
      <alignment horizontal="center" vertical="center" wrapText="1"/>
    </xf>
    <xf numFmtId="0" fontId="0" fillId="0" borderId="92" xfId="0" applyBorder="1" applyAlignment="1">
      <alignment horizontal="center" vertical="center"/>
    </xf>
    <xf numFmtId="0" fontId="0" fillId="0" borderId="70" xfId="0" applyBorder="1" applyAlignment="1">
      <alignment horizontal="center" vertical="center"/>
    </xf>
    <xf numFmtId="0" fontId="0" fillId="0" borderId="75" xfId="0" applyBorder="1" applyAlignment="1">
      <alignment horizontal="center" vertical="center"/>
    </xf>
    <xf numFmtId="0" fontId="0" fillId="0" borderId="0" xfId="0" applyAlignment="1">
      <alignment horizontal="left" vertical="center" shrinkToFit="1"/>
    </xf>
    <xf numFmtId="0" fontId="0" fillId="0" borderId="30" xfId="0"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center" vertical="center"/>
    </xf>
    <xf numFmtId="0" fontId="0" fillId="6" borderId="6" xfId="0" applyFill="1" applyBorder="1" applyAlignment="1">
      <alignment horizontal="center"/>
    </xf>
    <xf numFmtId="0" fontId="0" fillId="6" borderId="8" xfId="0" applyFill="1" applyBorder="1" applyAlignment="1">
      <alignment horizontal="center"/>
    </xf>
    <xf numFmtId="0" fontId="0" fillId="0" borderId="8" xfId="0" applyBorder="1" applyAlignment="1">
      <alignment horizontal="left" vertical="center"/>
    </xf>
    <xf numFmtId="0" fontId="0" fillId="0" borderId="6" xfId="0" applyBorder="1" applyAlignment="1">
      <alignment horizontal="center" vertical="center" wrapText="1"/>
    </xf>
    <xf numFmtId="0" fontId="77" fillId="0" borderId="1" xfId="0" applyFont="1" applyBorder="1" applyAlignment="1">
      <alignment horizontal="center" vertical="center" wrapText="1"/>
    </xf>
    <xf numFmtId="0" fontId="77" fillId="0" borderId="2"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4" xfId="0" applyFont="1" applyBorder="1" applyAlignment="1">
      <alignment horizontal="center" vertical="center" wrapText="1"/>
    </xf>
    <xf numFmtId="0" fontId="77" fillId="0" borderId="0" xfId="0" applyFont="1" applyAlignment="1">
      <alignment horizontal="center" vertical="center" wrapText="1"/>
    </xf>
    <xf numFmtId="0" fontId="77" fillId="0" borderId="12" xfId="0" applyFont="1" applyBorder="1" applyAlignment="1">
      <alignment horizontal="center" vertical="center" wrapText="1"/>
    </xf>
    <xf numFmtId="0" fontId="77" fillId="0" borderId="6" xfId="0" applyFont="1" applyBorder="1" applyAlignment="1">
      <alignment horizontal="center" vertical="center" wrapText="1"/>
    </xf>
    <xf numFmtId="0" fontId="77" fillId="0" borderId="8" xfId="0" applyFont="1" applyBorder="1" applyAlignment="1">
      <alignment horizontal="center" vertical="center" wrapText="1"/>
    </xf>
    <xf numFmtId="0" fontId="77" fillId="0" borderId="81" xfId="0" applyFont="1" applyBorder="1" applyAlignment="1">
      <alignment horizontal="center" vertical="center" wrapText="1"/>
    </xf>
    <xf numFmtId="0" fontId="78" fillId="0" borderId="1" xfId="0" applyFont="1" applyBorder="1" applyAlignment="1">
      <alignment horizontal="center" vertical="center"/>
    </xf>
    <xf numFmtId="0" fontId="78" fillId="0" borderId="2" xfId="0" applyFont="1" applyBorder="1" applyAlignment="1">
      <alignment horizontal="center" vertical="center"/>
    </xf>
    <xf numFmtId="0" fontId="78" fillId="0" borderId="4" xfId="0" applyFont="1" applyBorder="1" applyAlignment="1">
      <alignment horizontal="center" vertical="center"/>
    </xf>
    <xf numFmtId="0" fontId="78" fillId="0" borderId="0" xfId="0" applyFont="1" applyAlignment="1">
      <alignment horizontal="center" vertical="center"/>
    </xf>
    <xf numFmtId="0" fontId="78" fillId="0" borderId="6" xfId="0" applyFont="1" applyBorder="1" applyAlignment="1">
      <alignment horizontal="center" vertical="center"/>
    </xf>
    <xf numFmtId="0" fontId="78" fillId="0" borderId="8" xfId="0" applyFont="1" applyBorder="1" applyAlignment="1">
      <alignment horizontal="center" vertical="center"/>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82"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79" fillId="0" borderId="23" xfId="0" applyFont="1" applyBorder="1" applyAlignment="1">
      <alignment horizontal="center" vertical="center"/>
    </xf>
    <xf numFmtId="0" fontId="84" fillId="0" borderId="1" xfId="0" applyFont="1" applyBorder="1" applyAlignment="1">
      <alignment horizontal="left" vertical="center" indent="1"/>
    </xf>
    <xf numFmtId="0" fontId="84" fillId="0" borderId="2" xfId="0" applyFont="1" applyBorder="1" applyAlignment="1">
      <alignment horizontal="left" vertical="center" indent="1"/>
    </xf>
    <xf numFmtId="0" fontId="84" fillId="0" borderId="3" xfId="0" applyFont="1" applyBorder="1" applyAlignment="1">
      <alignment horizontal="left" vertical="center" indent="1"/>
    </xf>
    <xf numFmtId="0" fontId="84" fillId="0" borderId="6" xfId="0" applyFont="1" applyBorder="1" applyAlignment="1">
      <alignment horizontal="left" vertical="center" indent="1"/>
    </xf>
    <xf numFmtId="0" fontId="84" fillId="0" borderId="8" xfId="0" applyFont="1" applyBorder="1" applyAlignment="1">
      <alignment horizontal="left" vertical="center" indent="1"/>
    </xf>
    <xf numFmtId="0" fontId="84" fillId="0" borderId="7" xfId="0" applyFont="1" applyBorder="1" applyAlignment="1">
      <alignment horizontal="left" vertical="center" indent="1"/>
    </xf>
    <xf numFmtId="0" fontId="75" fillId="0" borderId="0" xfId="0" applyFont="1" applyAlignment="1">
      <alignment horizontal="center" vertical="center"/>
    </xf>
    <xf numFmtId="0" fontId="85" fillId="0" borderId="1" xfId="0" applyFont="1" applyBorder="1" applyAlignment="1">
      <alignment horizontal="center" vertical="center" wrapText="1"/>
    </xf>
    <xf numFmtId="0" fontId="85" fillId="0" borderId="2" xfId="0" applyFont="1" applyBorder="1" applyAlignment="1">
      <alignment horizontal="center" vertical="center" wrapText="1"/>
    </xf>
    <xf numFmtId="0" fontId="85"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5" fillId="0" borderId="0" xfId="0" applyFont="1" applyAlignment="1">
      <alignment horizontal="center" vertical="center" wrapText="1"/>
    </xf>
    <xf numFmtId="0" fontId="85" fillId="0" borderId="5" xfId="0" applyFont="1" applyBorder="1" applyAlignment="1">
      <alignment horizontal="center" vertical="center" wrapText="1"/>
    </xf>
    <xf numFmtId="0" fontId="85" fillId="0" borderId="6" xfId="0" applyFont="1" applyBorder="1" applyAlignment="1">
      <alignment horizontal="center" vertical="center" wrapText="1"/>
    </xf>
    <xf numFmtId="0" fontId="85" fillId="0" borderId="8" xfId="0" applyFont="1" applyBorder="1" applyAlignment="1">
      <alignment horizontal="center" vertical="center" wrapText="1"/>
    </xf>
    <xf numFmtId="0" fontId="85" fillId="0" borderId="7" xfId="0" applyFont="1" applyBorder="1" applyAlignment="1">
      <alignment horizontal="center" vertical="center" wrapText="1"/>
    </xf>
    <xf numFmtId="0" fontId="78" fillId="0" borderId="0" xfId="0" applyFont="1" applyAlignment="1">
      <alignment horizontal="center"/>
    </xf>
    <xf numFmtId="0" fontId="76" fillId="0" borderId="1" xfId="0" applyFont="1" applyBorder="1" applyAlignment="1">
      <alignment horizontal="center" vertical="center" wrapText="1"/>
    </xf>
    <xf numFmtId="0" fontId="76" fillId="0" borderId="2" xfId="0" applyFont="1" applyBorder="1" applyAlignment="1">
      <alignment horizontal="center" vertical="center" wrapText="1"/>
    </xf>
    <xf numFmtId="0" fontId="76" fillId="0" borderId="3" xfId="0" applyFont="1" applyBorder="1" applyAlignment="1">
      <alignment horizontal="center" vertical="center" wrapText="1"/>
    </xf>
    <xf numFmtId="0" fontId="76" fillId="0" borderId="125" xfId="0" applyFont="1" applyBorder="1" applyAlignment="1">
      <alignment horizontal="center" vertical="center" wrapText="1"/>
    </xf>
    <xf numFmtId="0" fontId="76" fillId="0" borderId="124" xfId="0" applyFont="1" applyBorder="1" applyAlignment="1">
      <alignment horizontal="center" vertical="center" wrapText="1"/>
    </xf>
    <xf numFmtId="0" fontId="76" fillId="0" borderId="126" xfId="0" applyFont="1" applyBorder="1" applyAlignment="1">
      <alignment horizontal="center" vertical="center" wrapText="1"/>
    </xf>
    <xf numFmtId="0" fontId="78" fillId="0" borderId="1" xfId="0" applyFont="1" applyBorder="1" applyAlignment="1">
      <alignment horizontal="left" vertical="center" wrapText="1"/>
    </xf>
    <xf numFmtId="0" fontId="78" fillId="0" borderId="2" xfId="0" applyFont="1" applyBorder="1" applyAlignment="1">
      <alignment horizontal="left" vertical="center" wrapText="1"/>
    </xf>
    <xf numFmtId="0" fontId="78" fillId="0" borderId="125" xfId="0" applyFont="1" applyBorder="1" applyAlignment="1">
      <alignment horizontal="left" vertical="center" wrapText="1"/>
    </xf>
    <xf numFmtId="0" fontId="78" fillId="0" borderId="124" xfId="0" applyFont="1" applyBorder="1" applyAlignment="1">
      <alignment horizontal="left" vertical="center" wrapText="1"/>
    </xf>
    <xf numFmtId="0" fontId="80" fillId="0" borderId="2" xfId="0" applyFont="1" applyBorder="1" applyAlignment="1">
      <alignment horizontal="center" vertical="center" wrapText="1"/>
    </xf>
    <xf numFmtId="0" fontId="80" fillId="0" borderId="80" xfId="0" applyFont="1" applyBorder="1" applyAlignment="1">
      <alignment horizontal="center" vertical="center" wrapText="1"/>
    </xf>
    <xf numFmtId="0" fontId="80" fillId="0" borderId="124" xfId="0" applyFont="1" applyBorder="1" applyAlignment="1">
      <alignment horizontal="center" vertical="center" wrapText="1"/>
    </xf>
    <xf numFmtId="0" fontId="80" fillId="0" borderId="127" xfId="0" applyFont="1" applyBorder="1" applyAlignment="1">
      <alignment horizontal="center" vertical="center" wrapText="1"/>
    </xf>
    <xf numFmtId="0" fontId="83" fillId="9" borderId="30" xfId="0" applyFont="1" applyFill="1" applyBorder="1" applyAlignment="1">
      <alignment horizontal="center" vertical="center"/>
    </xf>
    <xf numFmtId="0" fontId="83" fillId="9" borderId="28" xfId="0" applyFont="1" applyFill="1" applyBorder="1" applyAlignment="1">
      <alignment horizontal="center" vertical="center"/>
    </xf>
    <xf numFmtId="0" fontId="83" fillId="9" borderId="24" xfId="0" applyFont="1" applyFill="1" applyBorder="1" applyAlignment="1">
      <alignment horizontal="center" vertical="center"/>
    </xf>
    <xf numFmtId="0" fontId="61" fillId="0" borderId="0" xfId="0" applyFont="1" applyAlignment="1">
      <alignment horizontal="left"/>
    </xf>
    <xf numFmtId="0" fontId="61" fillId="0" borderId="8" xfId="0" applyFont="1" applyBorder="1" applyAlignment="1">
      <alignment horizontal="left"/>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81" fillId="0" borderId="80" xfId="0" applyFont="1" applyBorder="1" applyAlignment="1">
      <alignment horizontal="left" vertical="center" wrapText="1"/>
    </xf>
    <xf numFmtId="0" fontId="78" fillId="0" borderId="0" xfId="0" applyFont="1" applyAlignment="1">
      <alignment horizontal="left" vertical="center" wrapText="1" indent="1"/>
    </xf>
    <xf numFmtId="0" fontId="78" fillId="0" borderId="74" xfId="0" applyFont="1" applyBorder="1" applyAlignment="1">
      <alignment horizontal="left" vertical="center" wrapText="1" indent="1"/>
    </xf>
    <xf numFmtId="0" fontId="78" fillId="0" borderId="8" xfId="0" applyFont="1" applyBorder="1" applyAlignment="1">
      <alignment horizontal="left" vertical="center" wrapText="1" indent="1"/>
    </xf>
    <xf numFmtId="0" fontId="78" fillId="0" borderId="76" xfId="0" applyFont="1" applyBorder="1" applyAlignment="1">
      <alignment horizontal="left" vertical="center" wrapText="1" indent="1"/>
    </xf>
    <xf numFmtId="0" fontId="0" fillId="0" borderId="90" xfId="0" applyBorder="1" applyAlignment="1">
      <alignment horizontal="center" vertical="center"/>
    </xf>
    <xf numFmtId="0" fontId="76" fillId="0" borderId="0" xfId="0" applyFont="1" applyAlignment="1">
      <alignment horizontal="left" vertical="center" wrapText="1"/>
    </xf>
    <xf numFmtId="0" fontId="76" fillId="0" borderId="8" xfId="0" applyFont="1" applyBorder="1" applyAlignment="1">
      <alignment horizontal="left" vertical="center" wrapText="1"/>
    </xf>
    <xf numFmtId="0" fontId="61" fillId="0" borderId="0" xfId="0" applyFont="1" applyAlignment="1">
      <alignment horizontal="center"/>
    </xf>
    <xf numFmtId="0" fontId="0" fillId="0" borderId="27" xfId="0" applyBorder="1" applyAlignment="1">
      <alignment horizontal="center" vertical="center"/>
    </xf>
    <xf numFmtId="0" fontId="0" fillId="0" borderId="120" xfId="0" applyBorder="1" applyAlignment="1">
      <alignment horizontal="center" vertical="center"/>
    </xf>
    <xf numFmtId="0" fontId="0" fillId="6" borderId="0" xfId="0" applyFill="1" applyAlignment="1">
      <alignment horizontal="center"/>
    </xf>
    <xf numFmtId="0" fontId="81" fillId="0" borderId="77" xfId="0" applyFont="1" applyBorder="1" applyAlignment="1">
      <alignment horizontal="left" vertical="center" wrapText="1"/>
    </xf>
    <xf numFmtId="0" fontId="81" fillId="0" borderId="78" xfId="0" applyFont="1" applyBorder="1" applyAlignment="1">
      <alignment horizontal="left" vertical="center" wrapText="1"/>
    </xf>
    <xf numFmtId="0" fontId="77" fillId="0" borderId="110" xfId="0" applyFont="1" applyBorder="1" applyAlignment="1">
      <alignment horizontal="center" vertical="center"/>
    </xf>
    <xf numFmtId="0" fontId="77" fillId="0" borderId="111" xfId="0" applyFont="1" applyBorder="1" applyAlignment="1">
      <alignment horizontal="center" vertical="center"/>
    </xf>
    <xf numFmtId="0" fontId="0" fillId="0" borderId="111" xfId="0" applyBorder="1" applyAlignment="1">
      <alignment horizontal="center" vertical="center"/>
    </xf>
    <xf numFmtId="0" fontId="0" fillId="0" borderId="112" xfId="0" applyBorder="1" applyAlignment="1">
      <alignment horizontal="center" vertical="center"/>
    </xf>
    <xf numFmtId="0" fontId="0" fillId="0" borderId="83" xfId="0" applyBorder="1" applyAlignment="1">
      <alignment horizontal="center" vertical="center"/>
    </xf>
    <xf numFmtId="0" fontId="0" fillId="0" borderId="45" xfId="0" applyBorder="1" applyAlignment="1">
      <alignment horizontal="center" vertical="center"/>
    </xf>
    <xf numFmtId="0" fontId="0" fillId="0" borderId="23" xfId="0" applyBorder="1" applyAlignment="1">
      <alignment horizontal="center" vertical="center"/>
    </xf>
    <xf numFmtId="0" fontId="0" fillId="0" borderId="42" xfId="0" applyBorder="1" applyAlignment="1">
      <alignment horizontal="center" vertical="center"/>
    </xf>
    <xf numFmtId="0" fontId="0" fillId="0" borderId="25" xfId="0" applyBorder="1" applyAlignment="1">
      <alignment horizontal="center" vertical="center"/>
    </xf>
    <xf numFmtId="0" fontId="79" fillId="0" borderId="77" xfId="0" applyFont="1" applyBorder="1" applyAlignment="1">
      <alignment horizontal="center" vertical="center"/>
    </xf>
    <xf numFmtId="0" fontId="79" fillId="0" borderId="78" xfId="0" applyFont="1" applyBorder="1" applyAlignment="1">
      <alignment horizontal="center" vertical="center"/>
    </xf>
    <xf numFmtId="0" fontId="80" fillId="0" borderId="78" xfId="0" applyFont="1" applyBorder="1" applyAlignment="1">
      <alignment horizontal="left" vertical="center"/>
    </xf>
    <xf numFmtId="0" fontId="80" fillId="0" borderId="79" xfId="0" applyFont="1" applyBorder="1" applyAlignment="1">
      <alignment horizontal="left" vertical="center"/>
    </xf>
    <xf numFmtId="0" fontId="81" fillId="0" borderId="9" xfId="0" applyFont="1" applyBorder="1" applyAlignment="1">
      <alignment vertical="center" wrapText="1"/>
    </xf>
    <xf numFmtId="0" fontId="81" fillId="0" borderId="2" xfId="0" applyFont="1" applyBorder="1" applyAlignment="1">
      <alignment vertical="center" wrapText="1"/>
    </xf>
    <xf numFmtId="0" fontId="81" fillId="0" borderId="80" xfId="0" applyFont="1" applyBorder="1" applyAlignment="1">
      <alignment vertical="center" wrapText="1"/>
    </xf>
    <xf numFmtId="0" fontId="81" fillId="0" borderId="11" xfId="0" applyFont="1" applyBorder="1" applyAlignment="1">
      <alignment vertical="center" wrapText="1"/>
    </xf>
    <xf numFmtId="0" fontId="81" fillId="0" borderId="0" xfId="0" applyFont="1" applyAlignment="1">
      <alignment vertical="center" wrapText="1"/>
    </xf>
    <xf numFmtId="0" fontId="81" fillId="0" borderId="74" xfId="0" applyFont="1" applyBorder="1" applyAlignment="1">
      <alignment vertical="center" wrapText="1"/>
    </xf>
    <xf numFmtId="0" fontId="81" fillId="0" borderId="87" xfId="0" applyFont="1" applyBorder="1" applyAlignment="1">
      <alignment vertical="center" wrapText="1"/>
    </xf>
    <xf numFmtId="0" fontId="81" fillId="0" borderId="85" xfId="0" applyFont="1" applyBorder="1" applyAlignment="1">
      <alignment vertical="center" wrapText="1"/>
    </xf>
    <xf numFmtId="0" fontId="81" fillId="0" borderId="88" xfId="0" applyFont="1" applyBorder="1" applyAlignment="1">
      <alignment vertical="center" wrapText="1"/>
    </xf>
    <xf numFmtId="0" fontId="78" fillId="0" borderId="17" xfId="0" applyFont="1" applyBorder="1" applyAlignment="1">
      <alignment horizontal="left" vertical="center" indent="1"/>
    </xf>
    <xf numFmtId="0" fontId="0" fillId="0" borderId="18" xfId="0" applyBorder="1" applyAlignment="1">
      <alignment horizontal="left" vertical="center" indent="1"/>
    </xf>
    <xf numFmtId="0" fontId="0" fillId="0" borderId="22" xfId="0" applyBorder="1" applyAlignment="1">
      <alignment horizontal="left" vertical="center" indent="1"/>
    </xf>
    <xf numFmtId="0" fontId="0" fillId="0" borderId="84" xfId="0" applyBorder="1" applyAlignment="1">
      <alignment horizontal="left" vertical="center" indent="1"/>
    </xf>
    <xf numFmtId="0" fontId="0" fillId="0" borderId="85" xfId="0" applyBorder="1" applyAlignment="1">
      <alignment horizontal="left" vertical="center" indent="1"/>
    </xf>
    <xf numFmtId="0" fontId="0" fillId="0" borderId="86" xfId="0" applyBorder="1" applyAlignment="1">
      <alignment horizontal="left" vertical="center" indent="1"/>
    </xf>
    <xf numFmtId="0" fontId="76" fillId="0" borderId="67" xfId="0" applyFont="1" applyBorder="1" applyAlignment="1">
      <alignment horizontal="center" vertical="top" wrapText="1"/>
    </xf>
    <xf numFmtId="0" fontId="76" fillId="0" borderId="68" xfId="0" applyFont="1" applyBorder="1" applyAlignment="1">
      <alignment horizontal="center" vertical="top" wrapText="1"/>
    </xf>
    <xf numFmtId="0" fontId="76" fillId="0" borderId="69" xfId="0" applyFont="1" applyBorder="1" applyAlignment="1">
      <alignment horizontal="center" vertical="top" wrapText="1"/>
    </xf>
    <xf numFmtId="0" fontId="76" fillId="0" borderId="71" xfId="0" applyFont="1" applyBorder="1" applyAlignment="1">
      <alignment horizontal="center" vertical="top" wrapText="1"/>
    </xf>
    <xf numFmtId="0" fontId="76" fillId="0" borderId="72" xfId="0" applyFont="1" applyBorder="1" applyAlignment="1">
      <alignment horizontal="center" vertical="top" wrapText="1"/>
    </xf>
    <xf numFmtId="0" fontId="76" fillId="0" borderId="73" xfId="0" applyFont="1" applyBorder="1" applyAlignment="1">
      <alignment horizontal="center" vertical="top" wrapText="1"/>
    </xf>
    <xf numFmtId="0" fontId="78" fillId="0" borderId="4" xfId="0" applyFont="1" applyBorder="1" applyAlignment="1">
      <alignment horizontal="left" vertical="center" indent="1"/>
    </xf>
    <xf numFmtId="0" fontId="78" fillId="0" borderId="0" xfId="0" applyFont="1" applyAlignment="1">
      <alignment horizontal="left" vertical="center" indent="1"/>
    </xf>
    <xf numFmtId="0" fontId="78" fillId="0" borderId="74" xfId="0" applyFont="1" applyBorder="1" applyAlignment="1">
      <alignment horizontal="left" vertical="center" indent="1"/>
    </xf>
    <xf numFmtId="0" fontId="78" fillId="0" borderId="6" xfId="0" applyFont="1" applyBorder="1" applyAlignment="1">
      <alignment horizontal="left" vertical="center" indent="1"/>
    </xf>
    <xf numFmtId="0" fontId="78" fillId="0" borderId="8" xfId="0" applyFont="1" applyBorder="1" applyAlignment="1">
      <alignment horizontal="left" vertical="center" indent="1"/>
    </xf>
    <xf numFmtId="0" fontId="78" fillId="0" borderId="76" xfId="0" applyFont="1" applyBorder="1" applyAlignment="1">
      <alignment horizontal="left" vertical="center" indent="1"/>
    </xf>
    <xf numFmtId="0" fontId="0" fillId="0" borderId="45" xfId="0" applyBorder="1" applyAlignment="1">
      <alignment horizontal="center" vertical="center" wrapText="1"/>
    </xf>
    <xf numFmtId="0" fontId="81" fillId="0" borderId="82" xfId="0" applyFont="1" applyBorder="1" applyAlignment="1">
      <alignment vertical="center" wrapText="1"/>
    </xf>
    <xf numFmtId="0" fontId="81" fillId="0" borderId="8" xfId="0" applyFont="1" applyBorder="1" applyAlignment="1">
      <alignment vertical="center" wrapText="1"/>
    </xf>
    <xf numFmtId="0" fontId="81" fillId="0" borderId="76" xfId="0" applyFont="1" applyBorder="1" applyAlignment="1">
      <alignment vertical="center" wrapText="1"/>
    </xf>
    <xf numFmtId="0" fontId="0" fillId="0" borderId="6" xfId="0" applyBorder="1" applyAlignment="1">
      <alignment horizontal="left" vertical="center" indent="1"/>
    </xf>
    <xf numFmtId="0" fontId="0" fillId="0" borderId="8" xfId="0" applyBorder="1" applyAlignment="1">
      <alignment horizontal="left" vertical="center" indent="1"/>
    </xf>
    <xf numFmtId="0" fontId="0" fillId="0" borderId="81" xfId="0" applyBorder="1" applyAlignment="1">
      <alignment horizontal="left" vertical="center" indent="1"/>
    </xf>
    <xf numFmtId="0" fontId="0" fillId="0" borderId="63" xfId="0" applyBorder="1" applyAlignment="1">
      <alignment horizontal="center" vertical="center" wrapText="1"/>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37" xfId="0" applyBorder="1" applyAlignment="1">
      <alignment horizontal="center" vertical="center"/>
    </xf>
    <xf numFmtId="0" fontId="77" fillId="0" borderId="66" xfId="0" applyFont="1" applyBorder="1" applyAlignment="1">
      <alignment horizontal="center" vertical="center"/>
    </xf>
    <xf numFmtId="0" fontId="77" fillId="0" borderId="64" xfId="0" applyFont="1" applyBorder="1" applyAlignment="1">
      <alignment horizontal="center" vertical="center"/>
    </xf>
    <xf numFmtId="0" fontId="77" fillId="0" borderId="6" xfId="0" applyFont="1" applyBorder="1" applyAlignment="1">
      <alignment horizontal="center" vertical="center"/>
    </xf>
    <xf numFmtId="0" fontId="77" fillId="0" borderId="8" xfId="0" applyFont="1" applyBorder="1" applyAlignment="1">
      <alignment horizontal="center" vertical="center"/>
    </xf>
    <xf numFmtId="0" fontId="76" fillId="0" borderId="66" xfId="0" applyFont="1" applyBorder="1" applyAlignment="1">
      <alignment horizontal="center" vertical="center"/>
    </xf>
    <xf numFmtId="0" fontId="76" fillId="0" borderId="64" xfId="0" applyFont="1" applyBorder="1" applyAlignment="1">
      <alignment horizontal="center" vertical="center"/>
    </xf>
    <xf numFmtId="0" fontId="76" fillId="0" borderId="65" xfId="0" applyFont="1" applyBorder="1" applyAlignment="1">
      <alignment horizontal="center" vertical="center"/>
    </xf>
    <xf numFmtId="0" fontId="76" fillId="0" borderId="6" xfId="0" applyFont="1" applyBorder="1" applyAlignment="1">
      <alignment horizontal="center" vertical="center"/>
    </xf>
    <xf numFmtId="0" fontId="76" fillId="0" borderId="8" xfId="0" applyFont="1" applyBorder="1" applyAlignment="1">
      <alignment horizontal="center" vertical="center"/>
    </xf>
    <xf numFmtId="0" fontId="76" fillId="0" borderId="7" xfId="0" applyFont="1" applyBorder="1" applyAlignment="1">
      <alignment horizontal="center" vertical="center"/>
    </xf>
    <xf numFmtId="0" fontId="77" fillId="0" borderId="65" xfId="0" applyFont="1" applyBorder="1" applyAlignment="1">
      <alignment horizontal="center" vertical="center"/>
    </xf>
    <xf numFmtId="0" fontId="77" fillId="0" borderId="7"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distributed" vertical="center"/>
    </xf>
    <xf numFmtId="0" fontId="6" fillId="0" borderId="0" xfId="0" applyFont="1" applyAlignment="1">
      <alignment horizontal="distributed" vertical="center" shrinkToFit="1"/>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34" fillId="0" borderId="0" xfId="0" applyFont="1" applyAlignment="1">
      <alignment horizontal="center" vertical="center" wrapText="1"/>
    </xf>
    <xf numFmtId="184" fontId="45" fillId="0" borderId="32" xfId="0" applyNumberFormat="1" applyFont="1" applyBorder="1" applyAlignment="1">
      <alignment horizontal="right" vertical="center"/>
    </xf>
    <xf numFmtId="0" fontId="0" fillId="0" borderId="33" xfId="0" applyBorder="1"/>
    <xf numFmtId="0" fontId="0" fillId="0" borderId="34" xfId="0" applyBorder="1"/>
    <xf numFmtId="0" fontId="6" fillId="0" borderId="11" xfId="1" applyFont="1" applyBorder="1" applyAlignment="1">
      <alignment horizontal="center" vertical="center" shrinkToFit="1"/>
    </xf>
    <xf numFmtId="0" fontId="6" fillId="0" borderId="0" xfId="1" applyFont="1" applyAlignment="1">
      <alignment horizontal="center" vertical="center" shrinkToFit="1"/>
    </xf>
    <xf numFmtId="0" fontId="6" fillId="0" borderId="12"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5"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0" xfId="1" applyFont="1" applyAlignment="1">
      <alignment horizontal="center" vertical="center" shrinkToFit="1"/>
    </xf>
    <xf numFmtId="0" fontId="11" fillId="0" borderId="12"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5" xfId="1" applyFont="1" applyBorder="1" applyAlignment="1">
      <alignment horizontal="center" vertical="center" shrinkToFit="1"/>
    </xf>
    <xf numFmtId="0" fontId="7" fillId="0" borderId="0" xfId="1" applyFont="1" applyAlignment="1">
      <alignment horizontal="center" vertical="center"/>
    </xf>
    <xf numFmtId="0" fontId="7" fillId="0" borderId="0" xfId="1" applyFont="1" applyAlignment="1">
      <alignment vertical="center"/>
    </xf>
    <xf numFmtId="0" fontId="5" fillId="0" borderId="0" xfId="1" applyFont="1" applyAlignment="1">
      <alignment horizontal="distributed" vertical="center"/>
    </xf>
    <xf numFmtId="0" fontId="6" fillId="0" borderId="0" xfId="1" applyFont="1" applyAlignment="1">
      <alignment horizontal="left" vertical="center" shrinkToFit="1"/>
    </xf>
    <xf numFmtId="0" fontId="6" fillId="0" borderId="8" xfId="1" applyFont="1" applyBorder="1" applyAlignment="1">
      <alignment horizontal="left" vertical="center" shrinkToFit="1"/>
    </xf>
    <xf numFmtId="0" fontId="6" fillId="0" borderId="2" xfId="1" applyFont="1" applyBorder="1" applyAlignment="1">
      <alignment horizontal="distributed" vertical="center" shrinkToFit="1"/>
    </xf>
    <xf numFmtId="0" fontId="6" fillId="0" borderId="0" xfId="1" applyFont="1" applyAlignment="1">
      <alignment horizontal="distributed" vertical="center" shrinkToFit="1"/>
    </xf>
    <xf numFmtId="0" fontId="6" fillId="0" borderId="13" xfId="1" applyFont="1" applyBorder="1" applyAlignment="1">
      <alignment horizontal="distributed" vertical="center" shrinkToFit="1"/>
    </xf>
    <xf numFmtId="0" fontId="6" fillId="0" borderId="9" xfId="1" applyFont="1" applyBorder="1" applyAlignment="1">
      <alignment horizontal="right" vertical="center" shrinkToFit="1"/>
    </xf>
    <xf numFmtId="0" fontId="6" fillId="0" borderId="2" xfId="1" applyFont="1" applyBorder="1" applyAlignment="1">
      <alignment horizontal="right" vertical="center" shrinkToFit="1"/>
    </xf>
    <xf numFmtId="0" fontId="6" fillId="0" borderId="10" xfId="1" applyFont="1" applyBorder="1" applyAlignment="1">
      <alignment horizontal="right" vertical="center" shrinkToFit="1"/>
    </xf>
    <xf numFmtId="0" fontId="6" fillId="0" borderId="11" xfId="1" applyFont="1" applyBorder="1" applyAlignment="1">
      <alignment horizontal="right" vertical="center" shrinkToFit="1"/>
    </xf>
    <xf numFmtId="0" fontId="6" fillId="0" borderId="0" xfId="1" applyFont="1" applyAlignment="1">
      <alignment horizontal="right" vertical="center" shrinkToFit="1"/>
    </xf>
    <xf numFmtId="0" fontId="6" fillId="0" borderId="12" xfId="1" applyFont="1" applyBorder="1" applyAlignment="1">
      <alignment horizontal="right" vertical="center" shrinkToFit="1"/>
    </xf>
    <xf numFmtId="0" fontId="11" fillId="0" borderId="5" xfId="1" applyFont="1" applyBorder="1" applyAlignment="1">
      <alignment horizontal="center" vertical="center" shrinkToFit="1"/>
    </xf>
    <xf numFmtId="0" fontId="11" fillId="0" borderId="16" xfId="1" applyFont="1" applyBorder="1" applyAlignment="1">
      <alignment horizontal="center" vertical="center" shrinkToFit="1"/>
    </xf>
    <xf numFmtId="0" fontId="9" fillId="0" borderId="0" xfId="1" applyFont="1" applyAlignment="1">
      <alignment horizontal="left" vertical="center"/>
    </xf>
    <xf numFmtId="0" fontId="3" fillId="0" borderId="0" xfId="1" applyFont="1" applyAlignment="1">
      <alignment horizontal="left" vertical="center"/>
    </xf>
    <xf numFmtId="0" fontId="6" fillId="0" borderId="3" xfId="1" applyFont="1" applyBorder="1" applyAlignment="1">
      <alignment horizontal="right" vertical="center" shrinkToFit="1"/>
    </xf>
    <xf numFmtId="0" fontId="6" fillId="0" borderId="5" xfId="1" applyFont="1" applyBorder="1" applyAlignment="1">
      <alignment horizontal="right" vertical="center" shrinkToFit="1"/>
    </xf>
    <xf numFmtId="0" fontId="6" fillId="0" borderId="18" xfId="1" applyFont="1" applyBorder="1" applyAlignment="1">
      <alignment horizontal="distributed" vertical="center" shrinkToFit="1"/>
    </xf>
    <xf numFmtId="49" fontId="30" fillId="0" borderId="19" xfId="1" applyNumberFormat="1" applyFont="1" applyBorder="1" applyAlignment="1">
      <alignment horizontal="left" vertical="center" shrinkToFit="1"/>
    </xf>
    <xf numFmtId="49" fontId="30" fillId="0" borderId="18" xfId="1" applyNumberFormat="1" applyFont="1" applyBorder="1" applyAlignment="1">
      <alignment horizontal="left" vertical="center" shrinkToFit="1"/>
    </xf>
    <xf numFmtId="49" fontId="30" fillId="0" borderId="20" xfId="1" applyNumberFormat="1" applyFont="1" applyBorder="1" applyAlignment="1">
      <alignment horizontal="left" vertical="center" shrinkToFit="1"/>
    </xf>
    <xf numFmtId="49" fontId="30" fillId="0" borderId="11" xfId="1" applyNumberFormat="1" applyFont="1" applyBorder="1" applyAlignment="1">
      <alignment horizontal="left" vertical="center" shrinkToFit="1"/>
    </xf>
    <xf numFmtId="49" fontId="30" fillId="0" borderId="0" xfId="1" applyNumberFormat="1" applyFont="1" applyAlignment="1">
      <alignment horizontal="left" vertical="center" shrinkToFit="1"/>
    </xf>
    <xf numFmtId="49" fontId="30" fillId="0" borderId="5" xfId="1" applyNumberFormat="1" applyFont="1" applyBorder="1" applyAlignment="1">
      <alignment horizontal="left" vertical="center" shrinkToFit="1"/>
    </xf>
    <xf numFmtId="49" fontId="30" fillId="0" borderId="14" xfId="1" applyNumberFormat="1" applyFont="1" applyBorder="1" applyAlignment="1">
      <alignment horizontal="left" vertical="center" shrinkToFit="1"/>
    </xf>
    <xf numFmtId="49" fontId="30" fillId="0" borderId="13" xfId="1" applyNumberFormat="1" applyFont="1" applyBorder="1" applyAlignment="1">
      <alignment horizontal="left" vertical="center" shrinkToFit="1"/>
    </xf>
    <xf numFmtId="49" fontId="30" fillId="0" borderId="16" xfId="1" applyNumberFormat="1" applyFont="1" applyBorder="1" applyAlignment="1">
      <alignment horizontal="left" vertical="center" shrinkToFit="1"/>
    </xf>
    <xf numFmtId="0" fontId="6" fillId="0" borderId="19" xfId="1" applyFont="1" applyBorder="1" applyAlignment="1">
      <alignment horizontal="left" vertical="center" shrinkToFit="1"/>
    </xf>
    <xf numFmtId="0" fontId="6" fillId="0" borderId="18" xfId="1" applyFont="1" applyBorder="1" applyAlignment="1">
      <alignment horizontal="left" vertical="center" shrinkToFit="1"/>
    </xf>
    <xf numFmtId="0" fontId="6" fillId="0" borderId="20"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5" xfId="1" applyFont="1" applyBorder="1" applyAlignment="1">
      <alignment horizontal="left" vertical="center" shrinkToFit="1"/>
    </xf>
    <xf numFmtId="0" fontId="6" fillId="0" borderId="14"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6" xfId="1" applyFont="1" applyBorder="1" applyAlignment="1">
      <alignment horizontal="left" vertical="center" shrinkToFit="1"/>
    </xf>
    <xf numFmtId="0" fontId="4" fillId="0" borderId="19" xfId="1" applyFont="1" applyBorder="1" applyAlignment="1">
      <alignment horizontal="center" vertical="center" wrapText="1" shrinkToFit="1"/>
    </xf>
    <xf numFmtId="0" fontId="4" fillId="0" borderId="18" xfId="1" applyFont="1" applyBorder="1" applyAlignment="1">
      <alignment horizontal="center" vertical="center" wrapText="1" shrinkToFit="1"/>
    </xf>
    <xf numFmtId="0" fontId="4" fillId="0" borderId="22" xfId="1" applyFont="1" applyBorder="1" applyAlignment="1">
      <alignment horizontal="center" vertical="center" wrapText="1" shrinkToFit="1"/>
    </xf>
    <xf numFmtId="0" fontId="4" fillId="0" borderId="11"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2" xfId="1" applyFont="1" applyBorder="1" applyAlignment="1">
      <alignment horizontal="center" vertical="center" wrapText="1" shrinkToFit="1"/>
    </xf>
    <xf numFmtId="0" fontId="4" fillId="0" borderId="14" xfId="1" applyFont="1" applyBorder="1" applyAlignment="1">
      <alignment horizontal="center" vertical="center" wrapText="1" shrinkToFit="1"/>
    </xf>
    <xf numFmtId="0" fontId="4" fillId="0" borderId="13" xfId="1" applyFont="1" applyBorder="1" applyAlignment="1">
      <alignment horizontal="center" vertical="center" wrapText="1" shrinkToFit="1"/>
    </xf>
    <xf numFmtId="0" fontId="4" fillId="0" borderId="15" xfId="1" applyFont="1" applyBorder="1" applyAlignment="1">
      <alignment horizontal="center" vertical="center" wrapText="1" shrinkToFit="1"/>
    </xf>
    <xf numFmtId="0" fontId="6" fillId="0" borderId="19"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2" xfId="1" applyFont="1" applyBorder="1" applyAlignment="1">
      <alignment horizontal="center" vertical="center" shrinkToFit="1"/>
    </xf>
    <xf numFmtId="3" fontId="6" fillId="0" borderId="19" xfId="1" applyNumberFormat="1" applyFont="1" applyBorder="1" applyAlignment="1">
      <alignment horizontal="center" vertical="center" shrinkToFit="1"/>
    </xf>
    <xf numFmtId="3" fontId="6" fillId="0" borderId="18" xfId="1" applyNumberFormat="1" applyFont="1" applyBorder="1" applyAlignment="1">
      <alignment horizontal="center" vertical="center" shrinkToFit="1"/>
    </xf>
    <xf numFmtId="3" fontId="6" fillId="0" borderId="22" xfId="1" applyNumberFormat="1" applyFont="1" applyBorder="1" applyAlignment="1">
      <alignment horizontal="center" vertical="center" shrinkToFit="1"/>
    </xf>
    <xf numFmtId="3" fontId="6" fillId="0" borderId="11" xfId="1" applyNumberFormat="1" applyFont="1" applyBorder="1" applyAlignment="1">
      <alignment horizontal="center" vertical="center" shrinkToFit="1"/>
    </xf>
    <xf numFmtId="3" fontId="6" fillId="0" borderId="0" xfId="1" applyNumberFormat="1" applyFont="1" applyAlignment="1">
      <alignment horizontal="center" vertical="center" shrinkToFit="1"/>
    </xf>
    <xf numFmtId="3" fontId="6" fillId="0" borderId="12" xfId="1" applyNumberFormat="1" applyFont="1" applyBorder="1" applyAlignment="1">
      <alignment horizontal="center" vertical="center" shrinkToFit="1"/>
    </xf>
    <xf numFmtId="3" fontId="6" fillId="0" borderId="14" xfId="1" applyNumberFormat="1" applyFont="1" applyBorder="1" applyAlignment="1">
      <alignment horizontal="center" vertical="center" shrinkToFit="1"/>
    </xf>
    <xf numFmtId="3" fontId="6" fillId="0" borderId="13" xfId="1" applyNumberFormat="1" applyFont="1" applyBorder="1" applyAlignment="1">
      <alignment horizontal="center" vertical="center" shrinkToFit="1"/>
    </xf>
    <xf numFmtId="3" fontId="6" fillId="0" borderId="15" xfId="1" applyNumberFormat="1" applyFont="1" applyBorder="1" applyAlignment="1">
      <alignment horizontal="center" vertical="center" shrinkToFit="1"/>
    </xf>
    <xf numFmtId="0" fontId="6" fillId="0" borderId="20"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16" xfId="1" applyFont="1" applyBorder="1" applyAlignment="1">
      <alignment horizontal="center" vertical="center" shrinkToFit="1"/>
    </xf>
    <xf numFmtId="0" fontId="86" fillId="0" borderId="0" xfId="1" applyFont="1" applyAlignment="1">
      <alignment horizontal="left" vertical="center" wrapText="1" shrinkToFit="1"/>
    </xf>
    <xf numFmtId="0" fontId="86" fillId="0" borderId="13" xfId="1" applyFont="1" applyBorder="1" applyAlignment="1">
      <alignment horizontal="left" vertical="center" wrapText="1" shrinkToFit="1"/>
    </xf>
    <xf numFmtId="0" fontId="6" fillId="0" borderId="17" xfId="1"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6" fillId="0" borderId="0" xfId="1" applyFont="1" applyAlignment="1">
      <alignment horizontal="distributed" vertical="center" wrapText="1" shrinkToFit="1"/>
    </xf>
    <xf numFmtId="0" fontId="6" fillId="0" borderId="0" xfId="1" applyFont="1" applyAlignment="1">
      <alignment horizontal="left" vertical="center" wrapText="1" shrinkToFit="1"/>
    </xf>
    <xf numFmtId="0" fontId="6" fillId="0" borderId="1" xfId="1" applyFont="1" applyBorder="1" applyAlignment="1">
      <alignment horizontal="distributed" vertical="center" shrinkToFit="1"/>
    </xf>
    <xf numFmtId="0" fontId="6" fillId="0" borderId="3" xfId="1" applyFont="1" applyBorder="1" applyAlignment="1">
      <alignment horizontal="distributed" vertical="center" shrinkToFit="1"/>
    </xf>
    <xf numFmtId="0" fontId="6" fillId="0" borderId="4" xfId="1" applyFont="1" applyBorder="1" applyAlignment="1">
      <alignment horizontal="distributed" vertical="center" shrinkToFit="1"/>
    </xf>
    <xf numFmtId="0" fontId="6" fillId="0" borderId="5" xfId="1" applyFont="1" applyBorder="1" applyAlignment="1">
      <alignment horizontal="distributed" vertical="center" shrinkToFit="1"/>
    </xf>
    <xf numFmtId="0" fontId="6" fillId="0" borderId="6" xfId="1" applyFont="1" applyBorder="1" applyAlignment="1">
      <alignment horizontal="distributed" vertical="center" shrinkToFit="1"/>
    </xf>
    <xf numFmtId="0" fontId="6" fillId="0" borderId="8" xfId="1" applyFont="1" applyBorder="1" applyAlignment="1">
      <alignment horizontal="distributed" vertical="center" shrinkToFit="1"/>
    </xf>
    <xf numFmtId="0" fontId="6" fillId="0" borderId="7" xfId="1" applyFont="1" applyBorder="1" applyAlignment="1">
      <alignment horizontal="distributed" vertical="center" shrinkToFit="1"/>
    </xf>
    <xf numFmtId="0" fontId="7" fillId="0" borderId="0" xfId="1" applyFont="1" applyAlignment="1">
      <alignment horizontal="left" vertical="center" shrinkToFit="1"/>
    </xf>
    <xf numFmtId="0" fontId="13" fillId="0" borderId="11" xfId="1" applyFont="1" applyBorder="1" applyAlignment="1">
      <alignment horizontal="center" vertical="center" shrinkToFit="1"/>
    </xf>
    <xf numFmtId="0" fontId="13" fillId="0" borderId="0" xfId="1" applyFont="1" applyAlignment="1">
      <alignment horizontal="center" vertical="center" shrinkToFit="1"/>
    </xf>
    <xf numFmtId="0" fontId="13" fillId="0" borderId="12" xfId="1" applyFont="1" applyBorder="1" applyAlignment="1">
      <alignment horizontal="center" vertical="center" shrinkToFit="1"/>
    </xf>
    <xf numFmtId="0" fontId="13" fillId="0" borderId="14" xfId="1" applyFont="1" applyBorder="1" applyAlignment="1">
      <alignment horizontal="center" vertical="center" shrinkToFit="1"/>
    </xf>
    <xf numFmtId="0" fontId="13" fillId="0" borderId="13" xfId="1" applyFont="1" applyBorder="1" applyAlignment="1">
      <alignment horizontal="center" vertical="center" shrinkToFit="1"/>
    </xf>
    <xf numFmtId="0" fontId="13" fillId="0" borderId="15" xfId="1" applyFont="1" applyBorder="1" applyAlignment="1">
      <alignment horizontal="center" vertical="center" shrinkToFit="1"/>
    </xf>
    <xf numFmtId="0" fontId="13" fillId="0" borderId="5" xfId="1" applyFont="1" applyBorder="1" applyAlignment="1">
      <alignment horizontal="center" vertical="center" shrinkToFit="1"/>
    </xf>
    <xf numFmtId="0" fontId="13" fillId="0" borderId="16" xfId="1" applyFont="1" applyBorder="1" applyAlignment="1">
      <alignment horizontal="center" vertical="center" shrinkToFit="1"/>
    </xf>
    <xf numFmtId="189" fontId="12" fillId="0" borderId="19" xfId="65" applyNumberFormat="1" applyFont="1" applyBorder="1" applyAlignment="1">
      <alignment horizontal="center" vertical="center" shrinkToFit="1"/>
    </xf>
    <xf numFmtId="189" fontId="12" fillId="0" borderId="18" xfId="65" applyNumberFormat="1" applyFont="1" applyBorder="1" applyAlignment="1">
      <alignment horizontal="center" vertical="center" shrinkToFit="1"/>
    </xf>
    <xf numFmtId="189" fontId="12" fillId="0" borderId="22" xfId="65" applyNumberFormat="1" applyFont="1" applyBorder="1" applyAlignment="1">
      <alignment horizontal="center" vertical="center" shrinkToFit="1"/>
    </xf>
    <xf numFmtId="189" fontId="12" fillId="0" borderId="11" xfId="65" applyNumberFormat="1" applyFont="1" applyBorder="1" applyAlignment="1">
      <alignment horizontal="center" vertical="center" shrinkToFit="1"/>
    </xf>
    <xf numFmtId="189" fontId="12" fillId="0" borderId="0" xfId="65" applyNumberFormat="1" applyFont="1" applyAlignment="1">
      <alignment horizontal="center" vertical="center" shrinkToFit="1"/>
    </xf>
    <xf numFmtId="189" fontId="12" fillId="0" borderId="12" xfId="65" applyNumberFormat="1" applyFont="1" applyBorder="1" applyAlignment="1">
      <alignment horizontal="center" vertical="center" shrinkToFit="1"/>
    </xf>
    <xf numFmtId="189" fontId="12" fillId="0" borderId="14" xfId="65" applyNumberFormat="1" applyFont="1" applyBorder="1" applyAlignment="1">
      <alignment horizontal="center" vertical="center" shrinkToFit="1"/>
    </xf>
    <xf numFmtId="189" fontId="12" fillId="0" borderId="13" xfId="65" applyNumberFormat="1" applyFont="1" applyBorder="1" applyAlignment="1">
      <alignment horizontal="center" vertical="center" shrinkToFit="1"/>
    </xf>
    <xf numFmtId="189" fontId="12" fillId="0" borderId="15" xfId="65" applyNumberFormat="1" applyFont="1" applyBorder="1" applyAlignment="1">
      <alignment horizontal="center" vertical="center" shrinkToFit="1"/>
    </xf>
    <xf numFmtId="189" fontId="6" fillId="0" borderId="19" xfId="65" applyNumberFormat="1" applyFont="1" applyBorder="1" applyAlignment="1">
      <alignment horizontal="center" vertical="center" shrinkToFit="1"/>
    </xf>
    <xf numFmtId="189" fontId="6" fillId="0" borderId="18" xfId="65" applyNumberFormat="1" applyFont="1" applyBorder="1" applyAlignment="1">
      <alignment horizontal="center" vertical="center" shrinkToFit="1"/>
    </xf>
    <xf numFmtId="189" fontId="6" fillId="0" borderId="22" xfId="65" applyNumberFormat="1" applyFont="1" applyBorder="1" applyAlignment="1">
      <alignment horizontal="center" vertical="center" shrinkToFit="1"/>
    </xf>
    <xf numFmtId="189" fontId="6" fillId="0" borderId="11" xfId="65" applyNumberFormat="1" applyFont="1" applyBorder="1" applyAlignment="1">
      <alignment horizontal="center" vertical="center" shrinkToFit="1"/>
    </xf>
    <xf numFmtId="189" fontId="6" fillId="0" borderId="0" xfId="65" applyNumberFormat="1" applyFont="1" applyAlignment="1">
      <alignment horizontal="center" vertical="center" shrinkToFit="1"/>
    </xf>
    <xf numFmtId="189" fontId="6" fillId="0" borderId="12" xfId="65" applyNumberFormat="1" applyFont="1" applyBorder="1" applyAlignment="1">
      <alignment horizontal="center" vertical="center" shrinkToFit="1"/>
    </xf>
    <xf numFmtId="189" fontId="6" fillId="0" borderId="14" xfId="65" applyNumberFormat="1" applyFont="1" applyBorder="1" applyAlignment="1">
      <alignment horizontal="center" vertical="center" shrinkToFit="1"/>
    </xf>
    <xf numFmtId="189" fontId="6" fillId="0" borderId="13" xfId="65" applyNumberFormat="1" applyFont="1" applyBorder="1" applyAlignment="1">
      <alignment horizontal="center" vertical="center" shrinkToFit="1"/>
    </xf>
    <xf numFmtId="189" fontId="6" fillId="0" borderId="15" xfId="65" applyNumberFormat="1" applyFont="1" applyBorder="1" applyAlignment="1">
      <alignment horizontal="center" vertical="center" shrinkToFit="1"/>
    </xf>
    <xf numFmtId="0" fontId="12" fillId="0" borderId="0" xfId="1" applyFont="1" applyAlignment="1">
      <alignment horizontal="left" vertical="center" shrinkToFit="1"/>
    </xf>
    <xf numFmtId="0" fontId="12" fillId="0" borderId="0" xfId="1" applyFont="1" applyAlignment="1">
      <alignment horizontal="center" vertical="center" shrinkToFit="1"/>
    </xf>
    <xf numFmtId="0" fontId="14" fillId="0" borderId="0" xfId="1" applyFont="1" applyAlignment="1">
      <alignment horizontal="left" vertical="center"/>
    </xf>
    <xf numFmtId="0" fontId="6" fillId="4" borderId="25" xfId="0" applyFont="1" applyFill="1" applyBorder="1" applyAlignment="1">
      <alignment horizontal="center" vertical="center" textRotation="255"/>
    </xf>
    <xf numFmtId="0" fontId="6" fillId="4" borderId="26" xfId="0" applyFont="1" applyFill="1" applyBorder="1" applyAlignment="1">
      <alignment horizontal="center" vertical="center" textRotation="255"/>
    </xf>
    <xf numFmtId="0" fontId="6" fillId="4" borderId="27" xfId="0" applyFont="1" applyFill="1" applyBorder="1" applyAlignment="1">
      <alignment horizontal="center" vertical="center" textRotation="255"/>
    </xf>
    <xf numFmtId="0" fontId="63" fillId="0" borderId="0" xfId="64" applyFont="1" applyAlignment="1">
      <alignment horizontal="distributed" vertical="center"/>
    </xf>
    <xf numFmtId="0" fontId="28" fillId="0" borderId="0" xfId="64" applyFont="1" applyAlignment="1">
      <alignment horizontal="center" vertical="center"/>
    </xf>
    <xf numFmtId="185" fontId="63" fillId="0" borderId="0" xfId="64" applyNumberFormat="1" applyFont="1" applyAlignment="1">
      <alignment horizontal="center" vertical="center"/>
    </xf>
    <xf numFmtId="0" fontId="63" fillId="0" borderId="0" xfId="64" applyFont="1" applyAlignment="1">
      <alignment vertical="center" shrinkToFit="1"/>
    </xf>
    <xf numFmtId="0" fontId="29" fillId="0" borderId="0" xfId="63" applyFont="1" applyAlignment="1">
      <alignment horizontal="distributed" vertical="center"/>
    </xf>
    <xf numFmtId="185" fontId="11" fillId="0" borderId="8" xfId="63" applyNumberFormat="1" applyFont="1" applyBorder="1" applyAlignment="1">
      <alignment horizontal="distributed" vertical="center"/>
    </xf>
    <xf numFmtId="186" fontId="11" fillId="0" borderId="8" xfId="63" applyNumberFormat="1" applyFont="1" applyBorder="1" applyAlignment="1">
      <alignment horizontal="left" vertical="center"/>
    </xf>
    <xf numFmtId="0" fontId="11" fillId="0" borderId="0" xfId="63" applyFont="1" applyAlignment="1">
      <alignment horizontal="center" vertical="center"/>
    </xf>
  </cellXfs>
  <cellStyles count="66">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xfId="65" builtinId="6"/>
    <cellStyle name="桁区切り [0.00" xfId="56" xr:uid="{00000000-0005-0000-0000-000035000000}"/>
    <cellStyle name="桁区切り 2" xfId="2" xr:uid="{00000000-0005-0000-0000-000036000000}"/>
    <cellStyle name="桁区切り 2 2" xfId="58" xr:uid="{00000000-0005-0000-0000-000037000000}"/>
    <cellStyle name="桁区切り 3" xfId="59" xr:uid="{00000000-0005-0000-0000-000038000000}"/>
    <cellStyle name="通貨 2" xfId="60" xr:uid="{00000000-0005-0000-0000-000039000000}"/>
    <cellStyle name="通貨 3" xfId="61" xr:uid="{00000000-0005-0000-0000-00003A000000}"/>
    <cellStyle name="標準" xfId="0" builtinId="0"/>
    <cellStyle name="標準 12" xfId="64" xr:uid="{A89D5C69-55EA-4607-9FBE-8FF0C5F8048F}"/>
    <cellStyle name="標準 2" xfId="62" xr:uid="{00000000-0005-0000-0000-00003C000000}"/>
    <cellStyle name="標準 3" xfId="63" xr:uid="{00000000-0005-0000-0000-00003D000000}"/>
    <cellStyle name="標準_入札書記入例" xfId="1" xr:uid="{00000000-0005-0000-0000-00003F000000}"/>
    <cellStyle name="未定義" xfId="57"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0</xdr:colOff>
          <xdr:row>26</xdr:row>
          <xdr:rowOff>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0</xdr:colOff>
          <xdr:row>28</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0</xdr:colOff>
          <xdr:row>30</xdr:row>
          <xdr:rowOff>123825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0</xdr:colOff>
          <xdr:row>30</xdr:row>
          <xdr:rowOff>123825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0</xdr:colOff>
          <xdr:row>30</xdr:row>
          <xdr:rowOff>123825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32</xdr:col>
          <xdr:colOff>190500</xdr:colOff>
          <xdr:row>29</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3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32</xdr:col>
          <xdr:colOff>190500</xdr:colOff>
          <xdr:row>30</xdr:row>
          <xdr:rowOff>142875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3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32</xdr:col>
          <xdr:colOff>190500</xdr:colOff>
          <xdr:row>32</xdr:row>
          <xdr:rowOff>123825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3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0</xdr:colOff>
          <xdr:row>41</xdr:row>
          <xdr:rowOff>104775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3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17</xdr:col>
          <xdr:colOff>0</xdr:colOff>
          <xdr:row>64</xdr:row>
          <xdr:rowOff>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3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17</xdr:col>
          <xdr:colOff>0</xdr:colOff>
          <xdr:row>66</xdr:row>
          <xdr:rowOff>9525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3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17</xdr:col>
          <xdr:colOff>0</xdr:colOff>
          <xdr:row>65</xdr:row>
          <xdr:rowOff>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3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25</xdr:col>
          <xdr:colOff>0</xdr:colOff>
          <xdr:row>65</xdr:row>
          <xdr:rowOff>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3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0</xdr:colOff>
          <xdr:row>66</xdr:row>
          <xdr:rowOff>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3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25</xdr:col>
          <xdr:colOff>0</xdr:colOff>
          <xdr:row>64</xdr:row>
          <xdr:rowOff>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3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0</xdr:colOff>
          <xdr:row>23</xdr:row>
          <xdr:rowOff>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3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0</xdr:colOff>
          <xdr:row>23</xdr:row>
          <xdr:rowOff>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3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20</xdr:col>
          <xdr:colOff>0</xdr:colOff>
          <xdr:row>23</xdr:row>
          <xdr:rowOff>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3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0</xdr:colOff>
          <xdr:row>27</xdr:row>
          <xdr:rowOff>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3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0</xdr:colOff>
          <xdr:row>87</xdr:row>
          <xdr:rowOff>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3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0</xdr:colOff>
          <xdr:row>89</xdr:row>
          <xdr:rowOff>9525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3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0</xdr:colOff>
          <xdr:row>91</xdr:row>
          <xdr:rowOff>161925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3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0</xdr:colOff>
          <xdr:row>91</xdr:row>
          <xdr:rowOff>161925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3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0</xdr:colOff>
          <xdr:row>91</xdr:row>
          <xdr:rowOff>161925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3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32</xdr:col>
          <xdr:colOff>190500</xdr:colOff>
          <xdr:row>90</xdr:row>
          <xdr:rowOff>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3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32</xdr:col>
          <xdr:colOff>190500</xdr:colOff>
          <xdr:row>91</xdr:row>
          <xdr:rowOff>161925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3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32</xdr:col>
          <xdr:colOff>190500</xdr:colOff>
          <xdr:row>93</xdr:row>
          <xdr:rowOff>123825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3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0</xdr:colOff>
          <xdr:row>102</xdr:row>
          <xdr:rowOff>95250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3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0</xdr:colOff>
          <xdr:row>84</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3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0</xdr:colOff>
          <xdr:row>84</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3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20</xdr:col>
          <xdr:colOff>0</xdr:colOff>
          <xdr:row>84</xdr:row>
          <xdr:rowOff>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3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0</xdr:colOff>
          <xdr:row>88</xdr:row>
          <xdr:rowOff>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3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30555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30</xdr:col>
          <xdr:colOff>0</xdr:colOff>
          <xdr:row>62</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3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32</xdr:col>
          <xdr:colOff>200025</xdr:colOff>
          <xdr:row>62</xdr:row>
          <xdr:rowOff>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3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0</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0</xdr:colOff>
          <xdr:row>28</xdr:row>
          <xdr:rowOff>9525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0</xdr:colOff>
          <xdr:row>30</xdr:row>
          <xdr:rowOff>123825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0</xdr:colOff>
          <xdr:row>30</xdr:row>
          <xdr:rowOff>123825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0</xdr:colOff>
          <xdr:row>30</xdr:row>
          <xdr:rowOff>123825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32</xdr:col>
          <xdr:colOff>190500</xdr:colOff>
          <xdr:row>29</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32</xdr:col>
          <xdr:colOff>190500</xdr:colOff>
          <xdr:row>30</xdr:row>
          <xdr:rowOff>142875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32</xdr:col>
          <xdr:colOff>190500</xdr:colOff>
          <xdr:row>32</xdr:row>
          <xdr:rowOff>123825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0</xdr:colOff>
          <xdr:row>41</xdr:row>
          <xdr:rowOff>104775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17</xdr:col>
          <xdr:colOff>0</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17</xdr:col>
          <xdr:colOff>0</xdr:colOff>
          <xdr:row>66</xdr:row>
          <xdr:rowOff>9525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4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17</xdr:col>
          <xdr:colOff>0</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4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25</xdr:col>
          <xdr:colOff>0</xdr:colOff>
          <xdr:row>65</xdr:row>
          <xdr:rowOff>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4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0</xdr:colOff>
          <xdr:row>66</xdr:row>
          <xdr:rowOff>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4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25</xdr:col>
          <xdr:colOff>0</xdr:colOff>
          <xdr:row>64</xdr:row>
          <xdr:rowOff>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4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4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0</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4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20</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4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0</xdr:colOff>
          <xdr:row>27</xdr:row>
          <xdr:rowOff>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4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0</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4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0</xdr:colOff>
          <xdr:row>89</xdr:row>
          <xdr:rowOff>9525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4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0</xdr:colOff>
          <xdr:row>91</xdr:row>
          <xdr:rowOff>161925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4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0</xdr:colOff>
          <xdr:row>91</xdr:row>
          <xdr:rowOff>161925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4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0</xdr:colOff>
          <xdr:row>91</xdr:row>
          <xdr:rowOff>161925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4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32</xdr:col>
          <xdr:colOff>190500</xdr:colOff>
          <xdr:row>90</xdr:row>
          <xdr:rowOff>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4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32</xdr:col>
          <xdr:colOff>190500</xdr:colOff>
          <xdr:row>91</xdr:row>
          <xdr:rowOff>161925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4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32</xdr:col>
          <xdr:colOff>190500</xdr:colOff>
          <xdr:row>93</xdr:row>
          <xdr:rowOff>123825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4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0</xdr:colOff>
          <xdr:row>102</xdr:row>
          <xdr:rowOff>95250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0</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4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20</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4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0</xdr:colOff>
          <xdr:row>88</xdr:row>
          <xdr:rowOff>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4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30555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30</xdr:col>
          <xdr:colOff>0</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4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32</xdr:col>
          <xdr:colOff>200025</xdr:colOff>
          <xdr:row>62</xdr:row>
          <xdr:rowOff>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4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6419" name="Check Box 1" hidden="1">
              <a:extLst>
                <a:ext uri="{63B3BB69-23CF-44E3-9099-C40C66FF867C}">
                  <a14:compatExt spid="_x0000_s16419"/>
                </a:ext>
                <a:ext uri="{FF2B5EF4-FFF2-40B4-BE49-F238E27FC236}">
                  <a16:creationId xmlns:a16="http://schemas.microsoft.com/office/drawing/2014/main" id="{00000000-0008-0000-04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6420" name="Check Box 2" hidden="1">
              <a:extLst>
                <a:ext uri="{63B3BB69-23CF-44E3-9099-C40C66FF867C}">
                  <a14:compatExt spid="_x0000_s16420"/>
                </a:ext>
                <a:ext uri="{FF2B5EF4-FFF2-40B4-BE49-F238E27FC236}">
                  <a16:creationId xmlns:a16="http://schemas.microsoft.com/office/drawing/2014/main" id="{00000000-0008-0000-04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6421" name="Check Box 3" hidden="1">
              <a:extLst>
                <a:ext uri="{63B3BB69-23CF-44E3-9099-C40C66FF867C}">
                  <a14:compatExt spid="_x0000_s16421"/>
                </a:ext>
                <a:ext uri="{FF2B5EF4-FFF2-40B4-BE49-F238E27FC236}">
                  <a16:creationId xmlns:a16="http://schemas.microsoft.com/office/drawing/2014/main" id="{00000000-0008-0000-04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6422" name="Check Box 4" hidden="1">
              <a:extLst>
                <a:ext uri="{63B3BB69-23CF-44E3-9099-C40C66FF867C}">
                  <a14:compatExt spid="_x0000_s16422"/>
                </a:ext>
                <a:ext uri="{FF2B5EF4-FFF2-40B4-BE49-F238E27FC236}">
                  <a16:creationId xmlns:a16="http://schemas.microsoft.com/office/drawing/2014/main" id="{00000000-0008-0000-04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6423" name="Check Box 5" hidden="1">
              <a:extLst>
                <a:ext uri="{63B3BB69-23CF-44E3-9099-C40C66FF867C}">
                  <a14:compatExt spid="_x0000_s16423"/>
                </a:ext>
                <a:ext uri="{FF2B5EF4-FFF2-40B4-BE49-F238E27FC236}">
                  <a16:creationId xmlns:a16="http://schemas.microsoft.com/office/drawing/2014/main" id="{00000000-0008-0000-04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424" name="Check Box 6" hidden="1">
              <a:extLst>
                <a:ext uri="{63B3BB69-23CF-44E3-9099-C40C66FF867C}">
                  <a14:compatExt spid="_x0000_s16424"/>
                </a:ext>
                <a:ext uri="{FF2B5EF4-FFF2-40B4-BE49-F238E27FC236}">
                  <a16:creationId xmlns:a16="http://schemas.microsoft.com/office/drawing/2014/main" id="{00000000-0008-0000-04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6425" name="Check Box 7" hidden="1">
              <a:extLst>
                <a:ext uri="{63B3BB69-23CF-44E3-9099-C40C66FF867C}">
                  <a14:compatExt spid="_x0000_s16425"/>
                </a:ext>
                <a:ext uri="{FF2B5EF4-FFF2-40B4-BE49-F238E27FC236}">
                  <a16:creationId xmlns:a16="http://schemas.microsoft.com/office/drawing/2014/main" id="{00000000-0008-0000-04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6426" name="Check Box 8" hidden="1">
              <a:extLst>
                <a:ext uri="{63B3BB69-23CF-44E3-9099-C40C66FF867C}">
                  <a14:compatExt spid="_x0000_s16426"/>
                </a:ext>
                <a:ext uri="{FF2B5EF4-FFF2-40B4-BE49-F238E27FC236}">
                  <a16:creationId xmlns:a16="http://schemas.microsoft.com/office/drawing/2014/main" id="{00000000-0008-0000-0400-00002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427" name="Check Box 9" hidden="1">
              <a:extLst>
                <a:ext uri="{63B3BB69-23CF-44E3-9099-C40C66FF867C}">
                  <a14:compatExt spid="_x0000_s16427"/>
                </a:ext>
                <a:ext uri="{FF2B5EF4-FFF2-40B4-BE49-F238E27FC236}">
                  <a16:creationId xmlns:a16="http://schemas.microsoft.com/office/drawing/2014/main" id="{00000000-0008-0000-0400-00002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6428" name="Check Box 10" hidden="1">
              <a:extLst>
                <a:ext uri="{63B3BB69-23CF-44E3-9099-C40C66FF867C}">
                  <a14:compatExt spid="_x0000_s16428"/>
                </a:ext>
                <a:ext uri="{FF2B5EF4-FFF2-40B4-BE49-F238E27FC236}">
                  <a16:creationId xmlns:a16="http://schemas.microsoft.com/office/drawing/2014/main" id="{00000000-0008-0000-0400-00002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6429" name="Check Box 11" hidden="1">
              <a:extLst>
                <a:ext uri="{63B3BB69-23CF-44E3-9099-C40C66FF867C}">
                  <a14:compatExt spid="_x0000_s16429"/>
                </a:ext>
                <a:ext uri="{FF2B5EF4-FFF2-40B4-BE49-F238E27FC236}">
                  <a16:creationId xmlns:a16="http://schemas.microsoft.com/office/drawing/2014/main" id="{00000000-0008-0000-0400-00002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6430" name="Check Box 12" hidden="1">
              <a:extLst>
                <a:ext uri="{63B3BB69-23CF-44E3-9099-C40C66FF867C}">
                  <a14:compatExt spid="_x0000_s16430"/>
                </a:ext>
                <a:ext uri="{FF2B5EF4-FFF2-40B4-BE49-F238E27FC236}">
                  <a16:creationId xmlns:a16="http://schemas.microsoft.com/office/drawing/2014/main" id="{00000000-0008-0000-0400-00002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6431" name="Check Box 13" hidden="1">
              <a:extLst>
                <a:ext uri="{63B3BB69-23CF-44E3-9099-C40C66FF867C}">
                  <a14:compatExt spid="_x0000_s16431"/>
                </a:ext>
                <a:ext uri="{FF2B5EF4-FFF2-40B4-BE49-F238E27FC236}">
                  <a16:creationId xmlns:a16="http://schemas.microsoft.com/office/drawing/2014/main" id="{00000000-0008-0000-0400-00002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6432" name="Check Box 14" hidden="1">
              <a:extLst>
                <a:ext uri="{63B3BB69-23CF-44E3-9099-C40C66FF867C}">
                  <a14:compatExt spid="_x0000_s16432"/>
                </a:ext>
                <a:ext uri="{FF2B5EF4-FFF2-40B4-BE49-F238E27FC236}">
                  <a16:creationId xmlns:a16="http://schemas.microsoft.com/office/drawing/2014/main" id="{00000000-0008-0000-0400-00003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6433" name="Check Box 15" hidden="1">
              <a:extLst>
                <a:ext uri="{63B3BB69-23CF-44E3-9099-C40C66FF867C}">
                  <a14:compatExt spid="_x0000_s16433"/>
                </a:ext>
                <a:ext uri="{FF2B5EF4-FFF2-40B4-BE49-F238E27FC236}">
                  <a16:creationId xmlns:a16="http://schemas.microsoft.com/office/drawing/2014/main" id="{00000000-0008-0000-0400-00003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6434" name="Check Box 16" hidden="1">
              <a:extLst>
                <a:ext uri="{63B3BB69-23CF-44E3-9099-C40C66FF867C}">
                  <a14:compatExt spid="_x0000_s16434"/>
                </a:ext>
                <a:ext uri="{FF2B5EF4-FFF2-40B4-BE49-F238E27FC236}">
                  <a16:creationId xmlns:a16="http://schemas.microsoft.com/office/drawing/2014/main" id="{00000000-0008-0000-0400-00003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6435" name="Check Box 17" hidden="1">
              <a:extLst>
                <a:ext uri="{63B3BB69-23CF-44E3-9099-C40C66FF867C}">
                  <a14:compatExt spid="_x0000_s16435"/>
                </a:ext>
                <a:ext uri="{FF2B5EF4-FFF2-40B4-BE49-F238E27FC236}">
                  <a16:creationId xmlns:a16="http://schemas.microsoft.com/office/drawing/2014/main" id="{00000000-0008-0000-0400-00003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6436" name="Check Box 18" hidden="1">
              <a:extLst>
                <a:ext uri="{63B3BB69-23CF-44E3-9099-C40C66FF867C}">
                  <a14:compatExt spid="_x0000_s16436"/>
                </a:ext>
                <a:ext uri="{FF2B5EF4-FFF2-40B4-BE49-F238E27FC236}">
                  <a16:creationId xmlns:a16="http://schemas.microsoft.com/office/drawing/2014/main" id="{00000000-0008-0000-0400-00003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6437" name="Check Box 19" hidden="1">
              <a:extLst>
                <a:ext uri="{63B3BB69-23CF-44E3-9099-C40C66FF867C}">
                  <a14:compatExt spid="_x0000_s16437"/>
                </a:ext>
                <a:ext uri="{FF2B5EF4-FFF2-40B4-BE49-F238E27FC236}">
                  <a16:creationId xmlns:a16="http://schemas.microsoft.com/office/drawing/2014/main" id="{00000000-0008-0000-0400-00003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6438" name="Check Box 20" hidden="1">
              <a:extLst>
                <a:ext uri="{63B3BB69-23CF-44E3-9099-C40C66FF867C}">
                  <a14:compatExt spid="_x0000_s16438"/>
                </a:ext>
                <a:ext uri="{FF2B5EF4-FFF2-40B4-BE49-F238E27FC236}">
                  <a16:creationId xmlns:a16="http://schemas.microsoft.com/office/drawing/2014/main" id="{00000000-0008-0000-0400-00003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6439" name="Check Box 21" hidden="1">
              <a:extLst>
                <a:ext uri="{63B3BB69-23CF-44E3-9099-C40C66FF867C}">
                  <a14:compatExt spid="_x0000_s16439"/>
                </a:ext>
                <a:ext uri="{FF2B5EF4-FFF2-40B4-BE49-F238E27FC236}">
                  <a16:creationId xmlns:a16="http://schemas.microsoft.com/office/drawing/2014/main" id="{00000000-0008-0000-0400-00003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6440" name="Check Box 22" hidden="1">
              <a:extLst>
                <a:ext uri="{63B3BB69-23CF-44E3-9099-C40C66FF867C}">
                  <a14:compatExt spid="_x0000_s16440"/>
                </a:ext>
                <a:ext uri="{FF2B5EF4-FFF2-40B4-BE49-F238E27FC236}">
                  <a16:creationId xmlns:a16="http://schemas.microsoft.com/office/drawing/2014/main" id="{00000000-0008-0000-0400-00003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6441" name="Check Box 23" hidden="1">
              <a:extLst>
                <a:ext uri="{63B3BB69-23CF-44E3-9099-C40C66FF867C}">
                  <a14:compatExt spid="_x0000_s16441"/>
                </a:ext>
                <a:ext uri="{FF2B5EF4-FFF2-40B4-BE49-F238E27FC236}">
                  <a16:creationId xmlns:a16="http://schemas.microsoft.com/office/drawing/2014/main" id="{00000000-0008-0000-0400-00003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6442" name="Check Box 24" hidden="1">
              <a:extLst>
                <a:ext uri="{63B3BB69-23CF-44E3-9099-C40C66FF867C}">
                  <a14:compatExt spid="_x0000_s16442"/>
                </a:ext>
                <a:ext uri="{FF2B5EF4-FFF2-40B4-BE49-F238E27FC236}">
                  <a16:creationId xmlns:a16="http://schemas.microsoft.com/office/drawing/2014/main" id="{00000000-0008-0000-0400-00003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43" name="Check Box 25" hidden="1">
              <a:extLst>
                <a:ext uri="{63B3BB69-23CF-44E3-9099-C40C66FF867C}">
                  <a14:compatExt spid="_x0000_s16443"/>
                </a:ext>
                <a:ext uri="{FF2B5EF4-FFF2-40B4-BE49-F238E27FC236}">
                  <a16:creationId xmlns:a16="http://schemas.microsoft.com/office/drawing/2014/main" id="{00000000-0008-0000-0400-00003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6444" name="Check Box 26" hidden="1">
              <a:extLst>
                <a:ext uri="{63B3BB69-23CF-44E3-9099-C40C66FF867C}">
                  <a14:compatExt spid="_x0000_s16444"/>
                </a:ext>
                <a:ext uri="{FF2B5EF4-FFF2-40B4-BE49-F238E27FC236}">
                  <a16:creationId xmlns:a16="http://schemas.microsoft.com/office/drawing/2014/main" id="{00000000-0008-0000-0400-00003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6445" name="Check Box 27" hidden="1">
              <a:extLst>
                <a:ext uri="{63B3BB69-23CF-44E3-9099-C40C66FF867C}">
                  <a14:compatExt spid="_x0000_s16445"/>
                </a:ext>
                <a:ext uri="{FF2B5EF4-FFF2-40B4-BE49-F238E27FC236}">
                  <a16:creationId xmlns:a16="http://schemas.microsoft.com/office/drawing/2014/main" id="{00000000-0008-0000-0400-00003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6446" name="Check Box 28" hidden="1">
              <a:extLst>
                <a:ext uri="{63B3BB69-23CF-44E3-9099-C40C66FF867C}">
                  <a14:compatExt spid="_x0000_s16446"/>
                </a:ext>
                <a:ext uri="{FF2B5EF4-FFF2-40B4-BE49-F238E27FC236}">
                  <a16:creationId xmlns:a16="http://schemas.microsoft.com/office/drawing/2014/main" id="{00000000-0008-0000-0400-00003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6447" name="Check Box 29" hidden="1">
              <a:extLst>
                <a:ext uri="{63B3BB69-23CF-44E3-9099-C40C66FF867C}">
                  <a14:compatExt spid="_x0000_s16447"/>
                </a:ext>
                <a:ext uri="{FF2B5EF4-FFF2-40B4-BE49-F238E27FC236}">
                  <a16:creationId xmlns:a16="http://schemas.microsoft.com/office/drawing/2014/main" id="{00000000-0008-0000-0400-00003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6448" name="Check Box 30" hidden="1">
              <a:extLst>
                <a:ext uri="{63B3BB69-23CF-44E3-9099-C40C66FF867C}">
                  <a14:compatExt spid="_x0000_s16448"/>
                </a:ext>
                <a:ext uri="{FF2B5EF4-FFF2-40B4-BE49-F238E27FC236}">
                  <a16:creationId xmlns:a16="http://schemas.microsoft.com/office/drawing/2014/main" id="{00000000-0008-0000-0400-00004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6449" name="Check Box 31" hidden="1">
              <a:extLst>
                <a:ext uri="{63B3BB69-23CF-44E3-9099-C40C66FF867C}">
                  <a14:compatExt spid="_x0000_s16449"/>
                </a:ext>
                <a:ext uri="{FF2B5EF4-FFF2-40B4-BE49-F238E27FC236}">
                  <a16:creationId xmlns:a16="http://schemas.microsoft.com/office/drawing/2014/main" id="{00000000-0008-0000-0400-00004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6450" name="Check Box 32" hidden="1">
              <a:extLst>
                <a:ext uri="{63B3BB69-23CF-44E3-9099-C40C66FF867C}">
                  <a14:compatExt spid="_x0000_s16450"/>
                </a:ext>
                <a:ext uri="{FF2B5EF4-FFF2-40B4-BE49-F238E27FC236}">
                  <a16:creationId xmlns:a16="http://schemas.microsoft.com/office/drawing/2014/main" id="{00000000-0008-0000-0400-00004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6451" name="Check Box 33" hidden="1">
              <a:extLst>
                <a:ext uri="{63B3BB69-23CF-44E3-9099-C40C66FF867C}">
                  <a14:compatExt spid="_x0000_s16451"/>
                </a:ext>
                <a:ext uri="{FF2B5EF4-FFF2-40B4-BE49-F238E27FC236}">
                  <a16:creationId xmlns:a16="http://schemas.microsoft.com/office/drawing/2014/main" id="{00000000-0008-0000-0400-00004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6452" name="Check Box 34" hidden="1">
              <a:extLst>
                <a:ext uri="{63B3BB69-23CF-44E3-9099-C40C66FF867C}">
                  <a14:compatExt spid="_x0000_s16452"/>
                </a:ext>
                <a:ext uri="{FF2B5EF4-FFF2-40B4-BE49-F238E27FC236}">
                  <a16:creationId xmlns:a16="http://schemas.microsoft.com/office/drawing/2014/main" id="{00000000-0008-0000-0400-00004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1809750</xdr:colOff>
      <xdr:row>10</xdr:row>
      <xdr:rowOff>666750</xdr:rowOff>
    </xdr:from>
    <xdr:to>
      <xdr:col>7</xdr:col>
      <xdr:colOff>1794022</xdr:colOff>
      <xdr:row>12</xdr:row>
      <xdr:rowOff>10784</xdr:rowOff>
    </xdr:to>
    <xdr:sp macro="" textlink="">
      <xdr:nvSpPr>
        <xdr:cNvPr id="2" name="AutoShape 12">
          <a:extLst>
            <a:ext uri="{FF2B5EF4-FFF2-40B4-BE49-F238E27FC236}">
              <a16:creationId xmlns:a16="http://schemas.microsoft.com/office/drawing/2014/main" id="{00000000-0008-0000-0800-000002000000}"/>
            </a:ext>
          </a:extLst>
        </xdr:cNvPr>
        <xdr:cNvSpPr>
          <a:spLocks noChangeArrowheads="1"/>
        </xdr:cNvSpPr>
      </xdr:nvSpPr>
      <xdr:spPr bwMode="auto">
        <a:xfrm rot="10800000">
          <a:off x="16883063" y="6453188"/>
          <a:ext cx="5080147" cy="1082346"/>
        </a:xfrm>
        <a:prstGeom prst="wedgeRoundRectCallout">
          <a:avLst>
            <a:gd name="adj1" fmla="val -1605"/>
            <a:gd name="adj2" fmla="val -84101"/>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3200" b="0" i="0" u="none" strike="noStrike" baseline="0">
              <a:solidFill>
                <a:srgbClr val="000000"/>
              </a:solidFill>
              <a:latin typeface="HGSｺﾞｼｯｸM" pitchFamily="50" charset="-128"/>
              <a:ea typeface="HGSｺﾞｼｯｸM" pitchFamily="50" charset="-128"/>
            </a:rPr>
            <a:t>定価で記入して下さい。</a:t>
          </a:r>
          <a:endParaRPr lang="en-US" altLang="ja-JP" sz="3200" b="0" i="0" u="none" strike="noStrike" baseline="0">
            <a:solidFill>
              <a:srgbClr val="000000"/>
            </a:solidFill>
            <a:latin typeface="HGSｺﾞｼｯｸM" pitchFamily="50" charset="-128"/>
            <a:ea typeface="HGSｺﾞｼｯｸM" pitchFamily="50" charset="-128"/>
          </a:endParaRPr>
        </a:p>
        <a:p>
          <a:pPr algn="ctr" rtl="0">
            <a:defRPr sz="1000"/>
          </a:pPr>
          <a:endParaRPr lang="ja-JP" altLang="en-US" sz="1400" b="0" i="0" u="none" strike="noStrike" baseline="0">
            <a:solidFill>
              <a:srgbClr val="000000"/>
            </a:solidFill>
            <a:latin typeface="HGSｺﾞｼｯｸM" pitchFamily="50" charset="-128"/>
            <a:ea typeface="HGSｺﾞｼｯｸM" pitchFamily="50" charset="-128"/>
          </a:endParaRPr>
        </a:p>
      </xdr:txBody>
    </xdr:sp>
    <xdr:clientData/>
  </xdr:twoCellAnchor>
  <xdr:twoCellAnchor>
    <xdr:from>
      <xdr:col>8</xdr:col>
      <xdr:colOff>12644437</xdr:colOff>
      <xdr:row>5</xdr:row>
      <xdr:rowOff>571499</xdr:rowOff>
    </xdr:from>
    <xdr:to>
      <xdr:col>8</xdr:col>
      <xdr:colOff>13896975</xdr:colOff>
      <xdr:row>7</xdr:row>
      <xdr:rowOff>500061</xdr:rowOff>
    </xdr:to>
    <xdr:sp macro="" textlink="">
      <xdr:nvSpPr>
        <xdr:cNvPr id="3" name="Oval 6">
          <a:extLst>
            <a:ext uri="{FF2B5EF4-FFF2-40B4-BE49-F238E27FC236}">
              <a16:creationId xmlns:a16="http://schemas.microsoft.com/office/drawing/2014/main" id="{00000000-0008-0000-0800-000003000000}"/>
            </a:ext>
          </a:extLst>
        </xdr:cNvPr>
        <xdr:cNvSpPr>
          <a:spLocks noChangeArrowheads="1"/>
        </xdr:cNvSpPr>
      </xdr:nvSpPr>
      <xdr:spPr bwMode="auto">
        <a:xfrm>
          <a:off x="34818637" y="3781424"/>
          <a:ext cx="1252538" cy="1128712"/>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32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8</xdr:col>
      <xdr:colOff>4905375</xdr:colOff>
      <xdr:row>3</xdr:row>
      <xdr:rowOff>309563</xdr:rowOff>
    </xdr:from>
    <xdr:to>
      <xdr:col>8</xdr:col>
      <xdr:colOff>11263313</xdr:colOff>
      <xdr:row>4</xdr:row>
      <xdr:rowOff>333374</xdr:rowOff>
    </xdr:to>
    <xdr:sp macro="" textlink="">
      <xdr:nvSpPr>
        <xdr:cNvPr id="4" name="AutoShape 12">
          <a:extLst>
            <a:ext uri="{FF2B5EF4-FFF2-40B4-BE49-F238E27FC236}">
              <a16:creationId xmlns:a16="http://schemas.microsoft.com/office/drawing/2014/main" id="{00000000-0008-0000-0800-000004000000}"/>
            </a:ext>
          </a:extLst>
        </xdr:cNvPr>
        <xdr:cNvSpPr>
          <a:spLocks noChangeArrowheads="1"/>
        </xdr:cNvSpPr>
      </xdr:nvSpPr>
      <xdr:spPr bwMode="auto">
        <a:xfrm>
          <a:off x="27074813" y="2214563"/>
          <a:ext cx="6357938" cy="714374"/>
        </a:xfrm>
        <a:prstGeom prst="wedgeRoundRectCallout">
          <a:avLst>
            <a:gd name="adj1" fmla="val 1067"/>
            <a:gd name="adj2" fmla="val 10089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32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8</xdr:col>
      <xdr:colOff>12549188</xdr:colOff>
      <xdr:row>3</xdr:row>
      <xdr:rowOff>428625</xdr:rowOff>
    </xdr:from>
    <xdr:to>
      <xdr:col>8</xdr:col>
      <xdr:colOff>15001875</xdr:colOff>
      <xdr:row>5</xdr:row>
      <xdr:rowOff>47625</xdr:rowOff>
    </xdr:to>
    <xdr:sp macro="" textlink="">
      <xdr:nvSpPr>
        <xdr:cNvPr id="5" name="AutoShape 12">
          <a:extLst>
            <a:ext uri="{FF2B5EF4-FFF2-40B4-BE49-F238E27FC236}">
              <a16:creationId xmlns:a16="http://schemas.microsoft.com/office/drawing/2014/main" id="{00000000-0008-0000-0800-000005000000}"/>
            </a:ext>
          </a:extLst>
        </xdr:cNvPr>
        <xdr:cNvSpPr>
          <a:spLocks noChangeArrowheads="1"/>
        </xdr:cNvSpPr>
      </xdr:nvSpPr>
      <xdr:spPr bwMode="auto">
        <a:xfrm>
          <a:off x="34718626" y="2333625"/>
          <a:ext cx="2452687" cy="904875"/>
        </a:xfrm>
        <a:prstGeom prst="wedgeRoundRectCallout">
          <a:avLst>
            <a:gd name="adj1" fmla="val -36530"/>
            <a:gd name="adj2" fmla="val 117661"/>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3200" b="0" i="0" u="none" strike="noStrike" baseline="0">
              <a:solidFill>
                <a:srgbClr val="000000"/>
              </a:solidFill>
              <a:latin typeface="HGSｺﾞｼｯｸM" pitchFamily="50" charset="-128"/>
              <a:ea typeface="HGSｺﾞｼｯｸM" pitchFamily="50" charset="-128"/>
            </a:rPr>
            <a:t>代表者印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109</xdr:col>
      <xdr:colOff>0</xdr:colOff>
      <xdr:row>137</xdr:row>
      <xdr:rowOff>0</xdr:rowOff>
    </xdr:from>
    <xdr:to>
      <xdr:col>109</xdr:col>
      <xdr:colOff>0</xdr:colOff>
      <xdr:row>137</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7286625" y="1058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137</xdr:row>
      <xdr:rowOff>0</xdr:rowOff>
    </xdr:from>
    <xdr:to>
      <xdr:col>109</xdr:col>
      <xdr:colOff>0</xdr:colOff>
      <xdr:row>137</xdr:row>
      <xdr:rowOff>0</xdr:rowOff>
    </xdr:to>
    <xdr:sp macro="" textlink="">
      <xdr:nvSpPr>
        <xdr:cNvPr id="3" name="Oval 2">
          <a:extLst>
            <a:ext uri="{FF2B5EF4-FFF2-40B4-BE49-F238E27FC236}">
              <a16:creationId xmlns:a16="http://schemas.microsoft.com/office/drawing/2014/main" id="{00000000-0008-0000-0900-000003000000}"/>
            </a:ext>
          </a:extLst>
        </xdr:cNvPr>
        <xdr:cNvSpPr>
          <a:spLocks noChangeArrowheads="1"/>
        </xdr:cNvSpPr>
      </xdr:nvSpPr>
      <xdr:spPr bwMode="auto">
        <a:xfrm>
          <a:off x="7286625" y="10582275"/>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122</xdr:col>
      <xdr:colOff>266700</xdr:colOff>
      <xdr:row>15</xdr:row>
      <xdr:rowOff>76200</xdr:rowOff>
    </xdr:from>
    <xdr:to>
      <xdr:col>122</xdr:col>
      <xdr:colOff>333375</xdr:colOff>
      <xdr:row>27</xdr:row>
      <xdr:rowOff>66675</xdr:rowOff>
    </xdr:to>
    <xdr:sp macro="" textlink="">
      <xdr:nvSpPr>
        <xdr:cNvPr id="4" name="AutoShape 3">
          <a:extLst>
            <a:ext uri="{FF2B5EF4-FFF2-40B4-BE49-F238E27FC236}">
              <a16:creationId xmlns:a16="http://schemas.microsoft.com/office/drawing/2014/main" id="{00000000-0008-0000-0900-000004000000}"/>
            </a:ext>
          </a:extLst>
        </xdr:cNvPr>
        <xdr:cNvSpPr>
          <a:spLocks/>
        </xdr:cNvSpPr>
      </xdr:nvSpPr>
      <xdr:spPr bwMode="auto">
        <a:xfrm>
          <a:off x="11706225" y="1362075"/>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190500</xdr:colOff>
      <xdr:row>32</xdr:row>
      <xdr:rowOff>9525</xdr:rowOff>
    </xdr:from>
    <xdr:to>
      <xdr:col>122</xdr:col>
      <xdr:colOff>676275</xdr:colOff>
      <xdr:row>32</xdr:row>
      <xdr:rowOff>28575</xdr:rowOff>
    </xdr:to>
    <xdr:sp macro="" textlink="">
      <xdr:nvSpPr>
        <xdr:cNvPr id="5" name="Line 4">
          <a:extLst>
            <a:ext uri="{FF2B5EF4-FFF2-40B4-BE49-F238E27FC236}">
              <a16:creationId xmlns:a16="http://schemas.microsoft.com/office/drawing/2014/main" id="{00000000-0008-0000-0900-000005000000}"/>
            </a:ext>
          </a:extLst>
        </xdr:cNvPr>
        <xdr:cNvSpPr>
          <a:spLocks noChangeShapeType="1"/>
        </xdr:cNvSpPr>
      </xdr:nvSpPr>
      <xdr:spPr bwMode="auto">
        <a:xfrm flipH="1">
          <a:off x="10944225" y="2581275"/>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31</xdr:col>
      <xdr:colOff>2542</xdr:colOff>
      <xdr:row>3</xdr:row>
      <xdr:rowOff>58924</xdr:rowOff>
    </xdr:from>
    <xdr:to>
      <xdr:col>35</xdr:col>
      <xdr:colOff>493</xdr:colOff>
      <xdr:row>14</xdr:row>
      <xdr:rowOff>9259</xdr:rowOff>
    </xdr:to>
    <xdr:sp macro="" textlink="">
      <xdr:nvSpPr>
        <xdr:cNvPr id="17" name="AutoShape 15">
          <a:extLst>
            <a:ext uri="{FF2B5EF4-FFF2-40B4-BE49-F238E27FC236}">
              <a16:creationId xmlns:a16="http://schemas.microsoft.com/office/drawing/2014/main" id="{00000000-0008-0000-0A00-000011000000}"/>
            </a:ext>
          </a:extLst>
        </xdr:cNvPr>
        <xdr:cNvSpPr>
          <a:spLocks noChangeArrowheads="1"/>
        </xdr:cNvSpPr>
      </xdr:nvSpPr>
      <xdr:spPr bwMode="auto">
        <a:xfrm rot="8231148">
          <a:off x="1996442" y="516124"/>
          <a:ext cx="251951" cy="902835"/>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7286625" y="1072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7286625" y="10725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129</xdr:col>
      <xdr:colOff>266700</xdr:colOff>
      <xdr:row>15</xdr:row>
      <xdr:rowOff>76200</xdr:rowOff>
    </xdr:from>
    <xdr:to>
      <xdr:col>129</xdr:col>
      <xdr:colOff>333375</xdr:colOff>
      <xdr:row>27</xdr:row>
      <xdr:rowOff>66675</xdr:rowOff>
    </xdr:to>
    <xdr:sp macro="" textlink="">
      <xdr:nvSpPr>
        <xdr:cNvPr id="4" name="AutoShape 3">
          <a:extLst>
            <a:ext uri="{FF2B5EF4-FFF2-40B4-BE49-F238E27FC236}">
              <a16:creationId xmlns:a16="http://schemas.microsoft.com/office/drawing/2014/main" id="{00000000-0008-0000-0A00-000004000000}"/>
            </a:ext>
          </a:extLst>
        </xdr:cNvPr>
        <xdr:cNvSpPr>
          <a:spLocks/>
        </xdr:cNvSpPr>
      </xdr:nvSpPr>
      <xdr:spPr bwMode="auto">
        <a:xfrm>
          <a:off x="11706225" y="1504950"/>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128</xdr:col>
      <xdr:colOff>190500</xdr:colOff>
      <xdr:row>32</xdr:row>
      <xdr:rowOff>9525</xdr:rowOff>
    </xdr:from>
    <xdr:to>
      <xdr:col>129</xdr:col>
      <xdr:colOff>676275</xdr:colOff>
      <xdr:row>32</xdr:row>
      <xdr:rowOff>28575</xdr:rowOff>
    </xdr:to>
    <xdr:sp macro="" textlink="">
      <xdr:nvSpPr>
        <xdr:cNvPr id="5" name="Line 4">
          <a:extLst>
            <a:ext uri="{FF2B5EF4-FFF2-40B4-BE49-F238E27FC236}">
              <a16:creationId xmlns:a16="http://schemas.microsoft.com/office/drawing/2014/main" id="{00000000-0008-0000-0A00-000005000000}"/>
            </a:ext>
          </a:extLst>
        </xdr:cNvPr>
        <xdr:cNvSpPr>
          <a:spLocks noChangeShapeType="1"/>
        </xdr:cNvSpPr>
      </xdr:nvSpPr>
      <xdr:spPr bwMode="auto">
        <a:xfrm flipH="1">
          <a:off x="10944225" y="2724150"/>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66</xdr:row>
      <xdr:rowOff>1</xdr:rowOff>
    </xdr:from>
    <xdr:to>
      <xdr:col>79</xdr:col>
      <xdr:colOff>38100</xdr:colOff>
      <xdr:row>71</xdr:row>
      <xdr:rowOff>12701</xdr:rowOff>
    </xdr:to>
    <xdr:sp macro="" textlink="">
      <xdr:nvSpPr>
        <xdr:cNvPr id="6" name="AutoShape 12">
          <a:extLst>
            <a:ext uri="{FF2B5EF4-FFF2-40B4-BE49-F238E27FC236}">
              <a16:creationId xmlns:a16="http://schemas.microsoft.com/office/drawing/2014/main" id="{00000000-0008-0000-0A00-000006000000}"/>
            </a:ext>
          </a:extLst>
        </xdr:cNvPr>
        <xdr:cNvSpPr>
          <a:spLocks noChangeArrowheads="1"/>
        </xdr:cNvSpPr>
      </xdr:nvSpPr>
      <xdr:spPr bwMode="auto">
        <a:xfrm>
          <a:off x="533400" y="5435601"/>
          <a:ext cx="4546600" cy="406400"/>
        </a:xfrm>
        <a:prstGeom prst="wedgeRoundRectCallout">
          <a:avLst>
            <a:gd name="adj1" fmla="val 41698"/>
            <a:gd name="adj2" fmla="val -16136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金額は諸経費等を全て込みにし、</a:t>
          </a:r>
          <a:r>
            <a:rPr lang="en-US" altLang="ja-JP" sz="1400" b="0" i="0" u="none" strike="noStrike" baseline="0">
              <a:solidFill>
                <a:srgbClr val="000000"/>
              </a:solidFill>
              <a:latin typeface="HGSｺﾞｼｯｸM" pitchFamily="50" charset="-128"/>
              <a:ea typeface="HGSｺﾞｼｯｸM" pitchFamily="50" charset="-128"/>
            </a:rPr>
            <a:t>1</a:t>
          </a:r>
          <a:r>
            <a:rPr lang="ja-JP" altLang="en-US" sz="1400" b="0" i="0" u="none" strike="noStrike" baseline="0">
              <a:solidFill>
                <a:srgbClr val="000000"/>
              </a:solidFill>
              <a:latin typeface="HGSｺﾞｼｯｸM" pitchFamily="50" charset="-128"/>
              <a:ea typeface="HGSｺﾞｼｯｸM" pitchFamily="50" charset="-128"/>
            </a:rPr>
            <a:t>段にまとめる</a:t>
          </a:r>
        </a:p>
      </xdr:txBody>
    </xdr:sp>
    <xdr:clientData/>
  </xdr:twoCellAnchor>
  <xdr:twoCellAnchor>
    <xdr:from>
      <xdr:col>95</xdr:col>
      <xdr:colOff>9341</xdr:colOff>
      <xdr:row>13</xdr:row>
      <xdr:rowOff>41194</xdr:rowOff>
    </xdr:from>
    <xdr:to>
      <xdr:col>99</xdr:col>
      <xdr:colOff>21830</xdr:colOff>
      <xdr:row>34</xdr:row>
      <xdr:rowOff>54007</xdr:rowOff>
    </xdr:to>
    <xdr:sp macro="" textlink="">
      <xdr:nvSpPr>
        <xdr:cNvPr id="7" name="AutoShape 14">
          <a:extLst>
            <a:ext uri="{FF2B5EF4-FFF2-40B4-BE49-F238E27FC236}">
              <a16:creationId xmlns:a16="http://schemas.microsoft.com/office/drawing/2014/main" id="{00000000-0008-0000-0A00-000007000000}"/>
            </a:ext>
          </a:extLst>
        </xdr:cNvPr>
        <xdr:cNvSpPr>
          <a:spLocks noChangeArrowheads="1"/>
        </xdr:cNvSpPr>
      </xdr:nvSpPr>
      <xdr:spPr bwMode="auto">
        <a:xfrm rot="19443200">
          <a:off x="6067241" y="1387394"/>
          <a:ext cx="266489" cy="1613013"/>
        </a:xfrm>
        <a:prstGeom prst="upArrow">
          <a:avLst>
            <a:gd name="adj1" fmla="val 50000"/>
            <a:gd name="adj2" fmla="val 87097"/>
          </a:avLst>
        </a:prstGeom>
        <a:solidFill>
          <a:schemeClr val="bg1">
            <a:lumMod val="75000"/>
          </a:schemeClr>
        </a:solidFill>
        <a:ln w="9525">
          <a:solidFill>
            <a:srgbClr val="000000"/>
          </a:solidFill>
          <a:miter lim="800000"/>
          <a:headEnd/>
          <a:tailEnd/>
        </a:ln>
      </xdr:spPr>
    </xdr:sp>
    <xdr:clientData/>
  </xdr:twoCellAnchor>
  <xdr:twoCellAnchor>
    <xdr:from>
      <xdr:col>93</xdr:col>
      <xdr:colOff>3546</xdr:colOff>
      <xdr:row>32</xdr:row>
      <xdr:rowOff>56953</xdr:rowOff>
    </xdr:from>
    <xdr:to>
      <xdr:col>96</xdr:col>
      <xdr:colOff>58905</xdr:colOff>
      <xdr:row>81</xdr:row>
      <xdr:rowOff>43423</xdr:rowOff>
    </xdr:to>
    <xdr:sp macro="" textlink="">
      <xdr:nvSpPr>
        <xdr:cNvPr id="8" name="AutoShape 15">
          <a:extLst>
            <a:ext uri="{FF2B5EF4-FFF2-40B4-BE49-F238E27FC236}">
              <a16:creationId xmlns:a16="http://schemas.microsoft.com/office/drawing/2014/main" id="{00000000-0008-0000-0A00-000008000000}"/>
            </a:ext>
          </a:extLst>
        </xdr:cNvPr>
        <xdr:cNvSpPr>
          <a:spLocks noChangeArrowheads="1"/>
        </xdr:cNvSpPr>
      </xdr:nvSpPr>
      <xdr:spPr bwMode="auto">
        <a:xfrm rot="-8811988" flipH="1">
          <a:off x="5934446" y="2800153"/>
          <a:ext cx="245859" cy="3859970"/>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96</xdr:col>
      <xdr:colOff>50800</xdr:colOff>
      <xdr:row>31</xdr:row>
      <xdr:rowOff>0</xdr:rowOff>
    </xdr:from>
    <xdr:to>
      <xdr:col>115</xdr:col>
      <xdr:colOff>12700</xdr:colOff>
      <xdr:row>36</xdr:row>
      <xdr:rowOff>12700</xdr:rowOff>
    </xdr:to>
    <xdr:sp macro="" textlink="">
      <xdr:nvSpPr>
        <xdr:cNvPr id="9" name="Rectangle 13">
          <a:extLst>
            <a:ext uri="{FF2B5EF4-FFF2-40B4-BE49-F238E27FC236}">
              <a16:creationId xmlns:a16="http://schemas.microsoft.com/office/drawing/2014/main" id="{00000000-0008-0000-0A00-000009000000}"/>
            </a:ext>
          </a:extLst>
        </xdr:cNvPr>
        <xdr:cNvSpPr>
          <a:spLocks noChangeArrowheads="1"/>
        </xdr:cNvSpPr>
      </xdr:nvSpPr>
      <xdr:spPr bwMode="auto">
        <a:xfrm>
          <a:off x="6172200" y="2679700"/>
          <a:ext cx="1104900" cy="4064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同額</a:t>
          </a:r>
        </a:p>
      </xdr:txBody>
    </xdr:sp>
    <xdr:clientData/>
  </xdr:twoCellAnchor>
  <xdr:twoCellAnchor>
    <xdr:from>
      <xdr:col>92</xdr:col>
      <xdr:colOff>50800</xdr:colOff>
      <xdr:row>0</xdr:row>
      <xdr:rowOff>63500</xdr:rowOff>
    </xdr:from>
    <xdr:to>
      <xdr:col>115</xdr:col>
      <xdr:colOff>12700</xdr:colOff>
      <xdr:row>3</xdr:row>
      <xdr:rowOff>187325</xdr:rowOff>
    </xdr:to>
    <xdr:sp macro="" textlink="">
      <xdr:nvSpPr>
        <xdr:cNvPr id="11" name="Oval 5">
          <a:extLst>
            <a:ext uri="{FF2B5EF4-FFF2-40B4-BE49-F238E27FC236}">
              <a16:creationId xmlns:a16="http://schemas.microsoft.com/office/drawing/2014/main" id="{00000000-0008-0000-0A00-00000B000000}"/>
            </a:ext>
          </a:extLst>
        </xdr:cNvPr>
        <xdr:cNvSpPr>
          <a:spLocks noChangeArrowheads="1"/>
        </xdr:cNvSpPr>
      </xdr:nvSpPr>
      <xdr:spPr bwMode="auto">
        <a:xfrm>
          <a:off x="5918200" y="63500"/>
          <a:ext cx="1422400" cy="581025"/>
        </a:xfrm>
        <a:prstGeom prst="ellipse">
          <a:avLst/>
        </a:prstGeom>
        <a:solidFill>
          <a:srgbClr val="FFFFFF"/>
        </a:solidFill>
        <a:ln w="9525">
          <a:solidFill>
            <a:srgbClr val="000000"/>
          </a:solidFill>
          <a:round/>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明朝"/>
              <a:ea typeface="ＭＳ Ｐ明朝"/>
            </a:rPr>
            <a:t>記入例</a:t>
          </a:r>
        </a:p>
      </xdr:txBody>
    </xdr:sp>
    <xdr:clientData/>
  </xdr:twoCellAnchor>
  <xdr:twoCellAnchor>
    <xdr:from>
      <xdr:col>10</xdr:col>
      <xdr:colOff>38100</xdr:colOff>
      <xdr:row>0</xdr:row>
      <xdr:rowOff>139700</xdr:rowOff>
    </xdr:from>
    <xdr:to>
      <xdr:col>28</xdr:col>
      <xdr:colOff>0</xdr:colOff>
      <xdr:row>3</xdr:row>
      <xdr:rowOff>196850</xdr:rowOff>
    </xdr:to>
    <xdr:sp macro="" textlink="">
      <xdr:nvSpPr>
        <xdr:cNvPr id="13" name="Rectangle 13">
          <a:extLst>
            <a:ext uri="{FF2B5EF4-FFF2-40B4-BE49-F238E27FC236}">
              <a16:creationId xmlns:a16="http://schemas.microsoft.com/office/drawing/2014/main" id="{00000000-0008-0000-0A00-00000D000000}"/>
            </a:ext>
          </a:extLst>
        </xdr:cNvPr>
        <xdr:cNvSpPr>
          <a:spLocks noChangeArrowheads="1"/>
        </xdr:cNvSpPr>
      </xdr:nvSpPr>
      <xdr:spPr bwMode="auto">
        <a:xfrm>
          <a:off x="698500" y="139700"/>
          <a:ext cx="1104900" cy="51435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税抜き</a:t>
          </a:r>
        </a:p>
      </xdr:txBody>
    </xdr:sp>
    <xdr:clientData/>
  </xdr:twoCellAnchor>
  <xdr:twoCellAnchor>
    <xdr:from>
      <xdr:col>31</xdr:col>
      <xdr:colOff>38100</xdr:colOff>
      <xdr:row>19</xdr:row>
      <xdr:rowOff>25400</xdr:rowOff>
    </xdr:from>
    <xdr:to>
      <xdr:col>35</xdr:col>
      <xdr:colOff>12700</xdr:colOff>
      <xdr:row>37</xdr:row>
      <xdr:rowOff>88900</xdr:rowOff>
    </xdr:to>
    <xdr:sp macro="" textlink="">
      <xdr:nvSpPr>
        <xdr:cNvPr id="18" name="AutoShape 18">
          <a:extLst>
            <a:ext uri="{FF2B5EF4-FFF2-40B4-BE49-F238E27FC236}">
              <a16:creationId xmlns:a16="http://schemas.microsoft.com/office/drawing/2014/main" id="{00000000-0008-0000-0A00-000012000000}"/>
            </a:ext>
          </a:extLst>
        </xdr:cNvPr>
        <xdr:cNvSpPr>
          <a:spLocks/>
        </xdr:cNvSpPr>
      </xdr:nvSpPr>
      <xdr:spPr bwMode="auto">
        <a:xfrm>
          <a:off x="2032000" y="1790700"/>
          <a:ext cx="228600" cy="1435100"/>
        </a:xfrm>
        <a:prstGeom prst="leftBrace">
          <a:avLst>
            <a:gd name="adj1" fmla="val 6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38100</xdr:colOff>
      <xdr:row>22</xdr:row>
      <xdr:rowOff>63500</xdr:rowOff>
    </xdr:from>
    <xdr:to>
      <xdr:col>30</xdr:col>
      <xdr:colOff>0</xdr:colOff>
      <xdr:row>34</xdr:row>
      <xdr:rowOff>25400</xdr:rowOff>
    </xdr:to>
    <xdr:sp macro="" textlink="">
      <xdr:nvSpPr>
        <xdr:cNvPr id="19" name="Rectangle 19">
          <a:extLst>
            <a:ext uri="{FF2B5EF4-FFF2-40B4-BE49-F238E27FC236}">
              <a16:creationId xmlns:a16="http://schemas.microsoft.com/office/drawing/2014/main" id="{00000000-0008-0000-0A00-000013000000}"/>
            </a:ext>
          </a:extLst>
        </xdr:cNvPr>
        <xdr:cNvSpPr>
          <a:spLocks noChangeArrowheads="1"/>
        </xdr:cNvSpPr>
      </xdr:nvSpPr>
      <xdr:spPr bwMode="auto">
        <a:xfrm>
          <a:off x="1460500" y="2019300"/>
          <a:ext cx="469900" cy="9525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lnSpc>
              <a:spcPts val="1700"/>
            </a:lnSpc>
            <a:defRPr sz="1000"/>
          </a:pPr>
          <a:r>
            <a:rPr lang="ja-JP" altLang="en-US" sz="1600" b="0" i="0" u="none" strike="noStrike" baseline="0">
              <a:solidFill>
                <a:srgbClr val="000000"/>
              </a:solidFill>
              <a:latin typeface="HGSｺﾞｼｯｸM" pitchFamily="50" charset="-128"/>
              <a:ea typeface="HGSｺﾞｼｯｸM" pitchFamily="50" charset="-128"/>
            </a:rPr>
            <a:t>確認</a:t>
          </a:r>
        </a:p>
      </xdr:txBody>
    </xdr:sp>
    <xdr:clientData/>
  </xdr:twoCellAnchor>
  <xdr:twoCellAnchor>
    <xdr:from>
      <xdr:col>102</xdr:col>
      <xdr:colOff>22225</xdr:colOff>
      <xdr:row>105</xdr:row>
      <xdr:rowOff>69850</xdr:rowOff>
    </xdr:from>
    <xdr:to>
      <xdr:col>111</xdr:col>
      <xdr:colOff>60325</xdr:colOff>
      <xdr:row>114</xdr:row>
      <xdr:rowOff>34925</xdr:rowOff>
    </xdr:to>
    <xdr:sp macro="" textlink="">
      <xdr:nvSpPr>
        <xdr:cNvPr id="20" name="Oval 6">
          <a:extLst>
            <a:ext uri="{FF2B5EF4-FFF2-40B4-BE49-F238E27FC236}">
              <a16:creationId xmlns:a16="http://schemas.microsoft.com/office/drawing/2014/main" id="{00000000-0008-0000-0A00-000014000000}"/>
            </a:ext>
          </a:extLst>
        </xdr:cNvPr>
        <xdr:cNvSpPr>
          <a:spLocks noChangeArrowheads="1"/>
        </xdr:cNvSpPr>
      </xdr:nvSpPr>
      <xdr:spPr bwMode="auto">
        <a:xfrm>
          <a:off x="6524625" y="9429750"/>
          <a:ext cx="609600" cy="6000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92</xdr:col>
      <xdr:colOff>50800</xdr:colOff>
      <xdr:row>93</xdr:row>
      <xdr:rowOff>38100</xdr:rowOff>
    </xdr:from>
    <xdr:to>
      <xdr:col>111</xdr:col>
      <xdr:colOff>12700</xdr:colOff>
      <xdr:row>98</xdr:row>
      <xdr:rowOff>38100</xdr:rowOff>
    </xdr:to>
    <xdr:sp macro="" textlink="">
      <xdr:nvSpPr>
        <xdr:cNvPr id="23" name="AutoShape 12">
          <a:extLst>
            <a:ext uri="{FF2B5EF4-FFF2-40B4-BE49-F238E27FC236}">
              <a16:creationId xmlns:a16="http://schemas.microsoft.com/office/drawing/2014/main" id="{00000000-0008-0000-0A00-000017000000}"/>
            </a:ext>
          </a:extLst>
        </xdr:cNvPr>
        <xdr:cNvSpPr>
          <a:spLocks noChangeArrowheads="1"/>
        </xdr:cNvSpPr>
      </xdr:nvSpPr>
      <xdr:spPr bwMode="auto">
        <a:xfrm>
          <a:off x="5918200" y="8420100"/>
          <a:ext cx="1168400" cy="393700"/>
        </a:xfrm>
        <a:prstGeom prst="wedgeRoundRectCallout">
          <a:avLst>
            <a:gd name="adj1" fmla="val 34006"/>
            <a:gd name="adj2" fmla="val 25882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代表者印</a:t>
          </a:r>
        </a:p>
      </xdr:txBody>
    </xdr:sp>
    <xdr:clientData/>
  </xdr:twoCellAnchor>
  <xdr:twoCellAnchor>
    <xdr:from>
      <xdr:col>49</xdr:col>
      <xdr:colOff>50800</xdr:colOff>
      <xdr:row>93</xdr:row>
      <xdr:rowOff>50800</xdr:rowOff>
    </xdr:from>
    <xdr:to>
      <xdr:col>91</xdr:col>
      <xdr:colOff>0</xdr:colOff>
      <xdr:row>98</xdr:row>
      <xdr:rowOff>25400</xdr:rowOff>
    </xdr:to>
    <xdr:sp macro="" textlink="">
      <xdr:nvSpPr>
        <xdr:cNvPr id="25" name="AutoShape 12">
          <a:extLst>
            <a:ext uri="{FF2B5EF4-FFF2-40B4-BE49-F238E27FC236}">
              <a16:creationId xmlns:a16="http://schemas.microsoft.com/office/drawing/2014/main" id="{00000000-0008-0000-0A00-000019000000}"/>
            </a:ext>
          </a:extLst>
        </xdr:cNvPr>
        <xdr:cNvSpPr>
          <a:spLocks noChangeArrowheads="1"/>
        </xdr:cNvSpPr>
      </xdr:nvSpPr>
      <xdr:spPr bwMode="auto">
        <a:xfrm>
          <a:off x="3187700" y="8432800"/>
          <a:ext cx="2616200" cy="368300"/>
        </a:xfrm>
        <a:prstGeom prst="wedgeRoundRectCallout">
          <a:avLst>
            <a:gd name="adj1" fmla="val -303"/>
            <a:gd name="adj2" fmla="val 138634"/>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5</xdr:col>
      <xdr:colOff>50800</xdr:colOff>
      <xdr:row>92</xdr:row>
      <xdr:rowOff>0</xdr:rowOff>
    </xdr:from>
    <xdr:to>
      <xdr:col>26</xdr:col>
      <xdr:colOff>50800</xdr:colOff>
      <xdr:row>96</xdr:row>
      <xdr:rowOff>50800</xdr:rowOff>
    </xdr:to>
    <xdr:sp macro="" textlink="">
      <xdr:nvSpPr>
        <xdr:cNvPr id="26" name="AutoShape 12">
          <a:extLst>
            <a:ext uri="{FF2B5EF4-FFF2-40B4-BE49-F238E27FC236}">
              <a16:creationId xmlns:a16="http://schemas.microsoft.com/office/drawing/2014/main" id="{00000000-0008-0000-0A00-00001A000000}"/>
            </a:ext>
          </a:extLst>
        </xdr:cNvPr>
        <xdr:cNvSpPr>
          <a:spLocks noChangeArrowheads="1"/>
        </xdr:cNvSpPr>
      </xdr:nvSpPr>
      <xdr:spPr bwMode="auto">
        <a:xfrm>
          <a:off x="393700" y="8305800"/>
          <a:ext cx="1333500" cy="355600"/>
        </a:xfrm>
        <a:prstGeom prst="wedgeRoundRectCallout">
          <a:avLst>
            <a:gd name="adj1" fmla="val 44548"/>
            <a:gd name="adj2" fmla="val 8257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入札年月日</a:t>
          </a:r>
        </a:p>
      </xdr:txBody>
    </xdr:sp>
    <xdr:clientData/>
  </xdr:twoCellAnchor>
  <xdr:twoCellAnchor>
    <xdr:from>
      <xdr:col>87</xdr:col>
      <xdr:colOff>38100</xdr:colOff>
      <xdr:row>112</xdr:row>
      <xdr:rowOff>25400</xdr:rowOff>
    </xdr:from>
    <xdr:to>
      <xdr:col>96</xdr:col>
      <xdr:colOff>0</xdr:colOff>
      <xdr:row>120</xdr:row>
      <xdr:rowOff>15875</xdr:rowOff>
    </xdr:to>
    <xdr:sp macro="" textlink="">
      <xdr:nvSpPr>
        <xdr:cNvPr id="27" name="Oval 6">
          <a:extLst>
            <a:ext uri="{FF2B5EF4-FFF2-40B4-BE49-F238E27FC236}">
              <a16:creationId xmlns:a16="http://schemas.microsoft.com/office/drawing/2014/main" id="{00000000-0008-0000-0A00-00001B000000}"/>
            </a:ext>
          </a:extLst>
        </xdr:cNvPr>
        <xdr:cNvSpPr>
          <a:spLocks noChangeArrowheads="1"/>
        </xdr:cNvSpPr>
      </xdr:nvSpPr>
      <xdr:spPr bwMode="auto">
        <a:xfrm>
          <a:off x="5588000" y="9893300"/>
          <a:ext cx="533400" cy="4984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64</xdr:col>
      <xdr:colOff>25400</xdr:colOff>
      <xdr:row>122</xdr:row>
      <xdr:rowOff>25400</xdr:rowOff>
    </xdr:from>
    <xdr:to>
      <xdr:col>84</xdr:col>
      <xdr:colOff>50800</xdr:colOff>
      <xdr:row>127</xdr:row>
      <xdr:rowOff>76200</xdr:rowOff>
    </xdr:to>
    <xdr:sp macro="" textlink="">
      <xdr:nvSpPr>
        <xdr:cNvPr id="28" name="AutoShape 12">
          <a:extLst>
            <a:ext uri="{FF2B5EF4-FFF2-40B4-BE49-F238E27FC236}">
              <a16:creationId xmlns:a16="http://schemas.microsoft.com/office/drawing/2014/main" id="{00000000-0008-0000-0A00-00001C000000}"/>
            </a:ext>
          </a:extLst>
        </xdr:cNvPr>
        <xdr:cNvSpPr>
          <a:spLocks noChangeArrowheads="1"/>
        </xdr:cNvSpPr>
      </xdr:nvSpPr>
      <xdr:spPr bwMode="auto">
        <a:xfrm>
          <a:off x="4114800" y="10528300"/>
          <a:ext cx="1295400" cy="393700"/>
        </a:xfrm>
        <a:prstGeom prst="wedgeRoundRectCallout">
          <a:avLst>
            <a:gd name="adj1" fmla="val -1288"/>
            <a:gd name="adj2" fmla="val -112142"/>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代理人氏名</a:t>
          </a:r>
        </a:p>
      </xdr:txBody>
    </xdr:sp>
    <xdr:clientData/>
  </xdr:twoCellAnchor>
  <xdr:twoCellAnchor>
    <xdr:from>
      <xdr:col>89</xdr:col>
      <xdr:colOff>12700</xdr:colOff>
      <xdr:row>122</xdr:row>
      <xdr:rowOff>25400</xdr:rowOff>
    </xdr:from>
    <xdr:to>
      <xdr:col>120</xdr:col>
      <xdr:colOff>38100</xdr:colOff>
      <xdr:row>128</xdr:row>
      <xdr:rowOff>114300</xdr:rowOff>
    </xdr:to>
    <xdr:sp macro="" textlink="">
      <xdr:nvSpPr>
        <xdr:cNvPr id="29" name="AutoShape 12">
          <a:extLst>
            <a:ext uri="{FF2B5EF4-FFF2-40B4-BE49-F238E27FC236}">
              <a16:creationId xmlns:a16="http://schemas.microsoft.com/office/drawing/2014/main" id="{00000000-0008-0000-0A00-00001D000000}"/>
            </a:ext>
          </a:extLst>
        </xdr:cNvPr>
        <xdr:cNvSpPr>
          <a:spLocks noChangeArrowheads="1"/>
        </xdr:cNvSpPr>
      </xdr:nvSpPr>
      <xdr:spPr bwMode="auto">
        <a:xfrm>
          <a:off x="5689600" y="9740900"/>
          <a:ext cx="1993900" cy="609600"/>
        </a:xfrm>
        <a:prstGeom prst="wedgeRoundRectCallout">
          <a:avLst>
            <a:gd name="adj1" fmla="val -40150"/>
            <a:gd name="adj2" fmla="val -89500"/>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代理人使用印</a:t>
          </a:r>
          <a:br>
            <a:rPr lang="en-US" altLang="ja-JP" sz="1400" b="0" i="0" u="none" strike="noStrike" baseline="0">
              <a:solidFill>
                <a:srgbClr val="000000"/>
              </a:solidFill>
              <a:latin typeface="HGSｺﾞｼｯｸM" pitchFamily="50" charset="-128"/>
              <a:ea typeface="HGSｺﾞｼｯｸM" pitchFamily="50" charset="-128"/>
            </a:rPr>
          </a:br>
          <a:r>
            <a:rPr lang="ja-JP" altLang="en-US" sz="1200" b="0" i="0" u="none" strike="noStrike" baseline="0">
              <a:solidFill>
                <a:srgbClr val="000000"/>
              </a:solidFill>
              <a:latin typeface="HGSｺﾞｼｯｸM" pitchFamily="50" charset="-128"/>
              <a:ea typeface="HGSｺﾞｼｯｸM" pitchFamily="50" charset="-128"/>
            </a:rPr>
            <a:t>（委任状の印と一致）</a:t>
          </a:r>
        </a:p>
      </xdr:txBody>
    </xdr:sp>
    <xdr:clientData/>
  </xdr:twoCellAnchor>
  <xdr:twoCellAnchor>
    <xdr:from>
      <xdr:col>36</xdr:col>
      <xdr:colOff>50800</xdr:colOff>
      <xdr:row>39</xdr:row>
      <xdr:rowOff>1</xdr:rowOff>
    </xdr:from>
    <xdr:to>
      <xdr:col>69</xdr:col>
      <xdr:colOff>50800</xdr:colOff>
      <xdr:row>42</xdr:row>
      <xdr:rowOff>76201</xdr:rowOff>
    </xdr:to>
    <xdr:sp macro="" textlink="">
      <xdr:nvSpPr>
        <xdr:cNvPr id="22" name="AutoShape 12">
          <a:extLst>
            <a:ext uri="{FF2B5EF4-FFF2-40B4-BE49-F238E27FC236}">
              <a16:creationId xmlns:a16="http://schemas.microsoft.com/office/drawing/2014/main" id="{00000000-0008-0000-0A00-000016000000}"/>
            </a:ext>
          </a:extLst>
        </xdr:cNvPr>
        <xdr:cNvSpPr>
          <a:spLocks noChangeArrowheads="1"/>
        </xdr:cNvSpPr>
      </xdr:nvSpPr>
      <xdr:spPr bwMode="auto">
        <a:xfrm>
          <a:off x="2362200" y="3340101"/>
          <a:ext cx="2095500" cy="266700"/>
        </a:xfrm>
        <a:prstGeom prst="wedgeRoundRectCallout">
          <a:avLst>
            <a:gd name="adj1" fmla="val -71456"/>
            <a:gd name="adj2" fmla="val -26741"/>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学校にて記載します</a:t>
          </a:r>
          <a:endParaRPr lang="en-US" altLang="ja-JP" sz="1400" b="0" i="0" u="none" strike="noStrike" baseline="0">
            <a:solidFill>
              <a:srgbClr val="000000"/>
            </a:solidFill>
            <a:latin typeface="HGSｺﾞｼｯｸM" pitchFamily="50" charset="-128"/>
            <a:ea typeface="HGSｺﾞｼｯｸM"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590550</xdr:colOff>
      <xdr:row>14</xdr:row>
      <xdr:rowOff>295275</xdr:rowOff>
    </xdr:from>
    <xdr:to>
      <xdr:col>5</xdr:col>
      <xdr:colOff>133350</xdr:colOff>
      <xdr:row>16</xdr:row>
      <xdr:rowOff>85725</xdr:rowOff>
    </xdr:to>
    <xdr:sp macro="" textlink="">
      <xdr:nvSpPr>
        <xdr:cNvPr id="2" name="楕円 1">
          <a:extLst>
            <a:ext uri="{FF2B5EF4-FFF2-40B4-BE49-F238E27FC236}">
              <a16:creationId xmlns:a16="http://schemas.microsoft.com/office/drawing/2014/main" id="{00000000-0008-0000-0C00-000002000000}"/>
            </a:ext>
          </a:extLst>
        </xdr:cNvPr>
        <xdr:cNvSpPr/>
      </xdr:nvSpPr>
      <xdr:spPr>
        <a:xfrm>
          <a:off x="2867025" y="5095875"/>
          <a:ext cx="533400" cy="476250"/>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276226</xdr:colOff>
      <xdr:row>11</xdr:row>
      <xdr:rowOff>285750</xdr:rowOff>
    </xdr:from>
    <xdr:to>
      <xdr:col>10</xdr:col>
      <xdr:colOff>1</xdr:colOff>
      <xdr:row>13</xdr:row>
      <xdr:rowOff>29936</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496051" y="2352675"/>
          <a:ext cx="447675" cy="35378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2.32.30\&#36001;&#21209;&#35506;\My%20Documents\data\&#24179;&#25104;15&#24180;&#24230;\&#22865;&#32004;&#38306;&#20418;\&#31532;&#65297;&#22238;\WINDOWS\TEMP\&#12487;&#12472;&#12479;&#12523;&#12450;&#12540;&#12459;&#12452;&#12502;&#12471;&#12473;&#12486;&#125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8&#27507;&#20837;\&#23451;&#21517;&#65288;&#29577;&#22478;&#65289;&#12288;-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31532;&#65299;&#31456;&#20181;&#27096;&#26360;H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FSVNAS01\share\&#25945;&#32946;&#25903;&#25588;&#29677;\&#9313;_&#24773;&#22577;&#25512;&#36914;&#12464;&#12523;&#12540;&#12503;\&#25945;&#32946;&#24773;&#22577;&#25512;&#36914;&#12464;&#12523;&#12540;&#12503;\&#25945;&#32946;&#24773;&#22577;&#12464;&#12523;&#12540;&#12503;&#20849;&#36890;&#12501;&#12449;&#12452;&#12523;\017%20&#26657;&#21209;&#29992;&#65328;&#65315;\02%20&#20837;&#26413;&#35500;&#26126;&#26360;\H24\&#31532;3&#31456;&#20181;&#27096;&#26360;&#12288;\&#31532;&#65299;&#31456;&#20181;&#27096;&#26360;H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imu6\&#21916;&#33294;&#22580;\&#29987;&#25391;&#12539;&#29702;&#25391;\&#12414;&#12392;&#12417;(&#29987;&#25391;%20,&#29702;&#25391;&#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25480;&#26989;&#26009;\&#25480;&#26989;&#26009;2001.xls&#26283;&#23450;&#29256;%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plc3n\udata\WINDOWS\TEMP\&#26657;&#20869;LAN0201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22.32.30\&#36001;&#21209;&#35506;\WINDOWS\TEMP\&#26657;&#20869;LAN0201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72.22.32.30\&#32207;&#21209;&#35506;\KYOUIKU_SV\&#36001;&#21209;&#35506;\WINDOWS\TEMP\&#26657;&#20869;LAN0201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22.32.30\&#36001;&#21209;&#35506;\KYOUIKU_SV\&#36001;&#21209;&#35506;\WINDOWS\TEMP\&#26657;&#20869;LAN0201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FSVNAS01\share\&#25945;&#32946;&#25903;&#25588;&#29677;\&#9313;_&#24773;&#22577;&#25512;&#36914;&#12464;&#12523;&#12540;&#12503;\&#25945;&#32946;&#24773;&#22577;&#25512;&#36914;&#12464;&#12523;&#12540;&#12503;\&#25945;&#32946;&#24773;&#22577;&#12464;&#12523;&#12540;&#12503;&#20849;&#36890;&#12501;&#12449;&#12452;&#12523;\017%20&#26657;&#21209;&#29992;&#65328;&#65315;\02%20&#20837;&#26413;&#35500;&#26126;&#26360;\H24\&#31532;3&#31456;&#20181;&#27096;&#26360;&#12288;\Documents%20and%20Settings\User\My%20Documents\&#29305;&#35013;PC&#25285;&#24403;\&#24179;&#25104;19&#24180;&#24230;&#20104;&#31639;\H19&#30476;&#20104;&#31639;&#38306;&#20418;\&#65315;&#32076;&#36027;\19&#29987;&#26989;&#25945;&#32946;&#35373;&#20633;&#65288;&#27798;&#25391;&#65289;\&#23398;&#26657;&#35201;&#27714;\62&#32724;&#2133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22.32.30\&#36001;&#21209;&#35506;\Home\&#23398;&#26657;&#20104;&#31639;&#12539;&#25391;&#33288;&#29677;\&#23398;&#26657;&#20104;&#31639;G\&#23798;&#34955;\&#20840;&#26085;&#21046;&#31649;&#29702;&#36027;&#25285;&#24403;\&#26412;&#24193;&#22519;&#34892;\H20&#26412;&#24193;&#22519;&#34892;\APSV(H20&#65374;&#65289;\&#9314;&#20837;&#26413;&#35500;&#26126;&#26360;\&#31532;3&#31456;&#20181;&#27096;&#26360;&#12288;\Documents%20and%20Settings\User\My%20Documents\&#29305;&#35013;PC&#25285;&#24403;\&#24179;&#25104;19&#24180;&#24230;&#20104;&#31639;\H19&#30476;&#20104;&#31639;&#38306;&#20418;\&#65315;&#32076;&#36027;\19&#29987;&#26989;&#25945;&#32946;&#35373;&#20633;&#65288;&#27798;&#25391;&#65289;\&#23398;&#26657;&#35201;&#27714;\62&#32724;&#2133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Jimu6\&#21916;&#33294;&#22580;\&#29987;&#25391;&#12539;&#29702;&#25391;\&#29987;&#25391;&#65288;&#27231;&#26800;&#6528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s-xhl5e6\share\&#20107;&#21209;&#12501;&#12449;&#12452;&#12523;\&#26222;&#36890;&#31185;&#26847;&#25913;&#31689;\H22\&#25159;&#39080;&#27231;&#12539;&#12463;&#12540;&#12521;&#12540;&#31227;&#35373;\&#20633;&#21697;&#35036;&#21161;&#31807;&#12539;&#65288;5&#26376;25&#26085;&#20184;&#65289;&#20013;&#3678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18&#27507;&#20837;\&#20837;&#21147;&#27096;&#24335;\&#25480;&#26989;&#26009;&#65288;&#21271;&#36786;H17&#20136;)&#20351;&#29992;&#20013;-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72.22.32.30\&#36001;&#21209;&#35506;\My%20Documents\deta%20area\&#24179;&#25104;14&#24180;&#24230;\&#20104;&#31639;&#22519;&#34892;&#12539;&#20196;&#36948;\&#20104;&#31639;&#20196;&#36948;&#36890;&#30693;&#26360;(PC&#6528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YOUZAI-SV\home\My%20Documents\deta%20area\&#24179;&#25104;14&#24180;&#24230;\&#20104;&#31639;&#22519;&#34892;&#12539;&#20196;&#36948;\&#20104;&#31639;&#20196;&#36948;&#36890;&#30693;&#26360;(PC&#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sheetData sheetId="1">
        <row r="2">
          <cell r="D2" t="str">
            <v>NEC仕入部</v>
          </cell>
        </row>
        <row r="3">
          <cell r="D3" t="str">
            <v>DOS/V1課</v>
          </cell>
        </row>
        <row r="4">
          <cell r="D4" t="str">
            <v>DOS/V2課</v>
          </cell>
        </row>
        <row r="5">
          <cell r="D5" t="str">
            <v>DOS/V3課</v>
          </cell>
        </row>
        <row r="6">
          <cell r="D6" t="str">
            <v>DOS/V4課</v>
          </cell>
        </row>
        <row r="7">
          <cell r="D7" t="str">
            <v>DOS/V5課</v>
          </cell>
        </row>
        <row r="8">
          <cell r="D8" t="str">
            <v>周辺機器仕入部</v>
          </cell>
        </row>
        <row r="9">
          <cell r="D9" t="str">
            <v>S/W仕入部</v>
          </cell>
        </row>
        <row r="10">
          <cell r="D10" t="str">
            <v>DST東京</v>
          </cell>
        </row>
        <row r="11">
          <cell r="D11" t="str">
            <v>DST大阪</v>
          </cell>
        </row>
        <row r="12">
          <cell r="D12" t="str">
            <v>ｿﾌﾄﾊﾞﾝｸ</v>
          </cell>
        </row>
        <row r="13">
          <cell r="D13" t="str">
            <v>ﾈｯﾄｻｰﾌﾞ</v>
          </cell>
        </row>
        <row r="14">
          <cell r="D14" t="str">
            <v>ﾘｺｰﾃｸﾉｼｽﾃﾑｽﾞ</v>
          </cell>
        </row>
        <row r="15">
          <cell r="D15" t="str">
            <v>ﾈｯﾄﾜｰﾙﾄﾞ</v>
          </cell>
        </row>
        <row r="16">
          <cell r="D16" t="str">
            <v>ALSI</v>
          </cell>
        </row>
        <row r="17">
          <cell r="D17" t="str">
            <v>営業開発課</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簿"/>
      <sheetName val="印刷"/>
    </sheetNames>
    <sheetDataSet>
      <sheetData sheetId="0">
        <row r="14">
          <cell r="B14" t="str">
            <v>student</v>
          </cell>
          <cell r="C14" t="str">
            <v>tel</v>
          </cell>
          <cell r="D14" t="str">
            <v>address</v>
          </cell>
          <cell r="E14" t="str">
            <v>parent</v>
          </cell>
          <cell r="F14" t="str">
            <v>ZIPcode</v>
          </cell>
          <cell r="G14" t="str">
            <v>kana</v>
          </cell>
        </row>
        <row r="15">
          <cell r="B15" t="str">
            <v>新　垣　翔　太</v>
          </cell>
          <cell r="C15" t="str">
            <v>56-5557</v>
          </cell>
          <cell r="D15" t="str">
            <v>沖縄県国頭郡今帰仁村字今3571</v>
          </cell>
          <cell r="E15" t="str">
            <v>新垣　哲也</v>
          </cell>
          <cell r="F15" t="str">
            <v>904-0428</v>
          </cell>
          <cell r="G15" t="str">
            <v>あらかき　しょうた</v>
          </cell>
        </row>
        <row r="16">
          <cell r="B16" t="str">
            <v>池　原　龍　一</v>
          </cell>
          <cell r="C16" t="str">
            <v>098-968-5635</v>
          </cell>
          <cell r="D16" t="str">
            <v>沖縄県国頭郡金武町字金武27-1</v>
          </cell>
          <cell r="E16" t="str">
            <v>池原　肇</v>
          </cell>
          <cell r="F16" t="str">
            <v>904-1201</v>
          </cell>
          <cell r="G16" t="str">
            <v>いけはら　りゅういち</v>
          </cell>
        </row>
        <row r="17">
          <cell r="B17" t="str">
            <v>石　原　将　司</v>
          </cell>
          <cell r="C17" t="str">
            <v>53-6832</v>
          </cell>
          <cell r="D17" t="str">
            <v>沖縄県名護市大北五丁目23-1-1-213</v>
          </cell>
          <cell r="E17" t="str">
            <v>石原　昌佳</v>
          </cell>
          <cell r="F17" t="str">
            <v>905-0019</v>
          </cell>
          <cell r="G17" t="str">
            <v>いしはら　まさし</v>
          </cell>
        </row>
        <row r="18">
          <cell r="B18" t="str">
            <v>上　間　勝　博</v>
          </cell>
          <cell r="C18" t="str">
            <v>52-6081</v>
          </cell>
          <cell r="D18" t="str">
            <v>沖縄県名護市宮里一丁目1番23号</v>
          </cell>
          <cell r="E18" t="str">
            <v>上間　健二</v>
          </cell>
          <cell r="F18" t="str">
            <v>905-0011</v>
          </cell>
          <cell r="G18" t="str">
            <v>うえま　かつひろ</v>
          </cell>
        </row>
        <row r="19">
          <cell r="B19" t="str">
            <v>太　田　守　一</v>
          </cell>
          <cell r="C19" t="str">
            <v>47-5439</v>
          </cell>
          <cell r="D19" t="str">
            <v>沖縄県国頭郡本部町字伊豆味378</v>
          </cell>
          <cell r="E19" t="str">
            <v>大田　守鶴</v>
          </cell>
          <cell r="F19" t="str">
            <v>905-0221</v>
          </cell>
          <cell r="G19" t="str">
            <v>おおた　もりかず</v>
          </cell>
        </row>
        <row r="20">
          <cell r="B20" t="str">
            <v>翁　長　知　志</v>
          </cell>
          <cell r="C20" t="str">
            <v>58-2105</v>
          </cell>
          <cell r="D20" t="str">
            <v>沖縄県名護市字源河2543-37</v>
          </cell>
          <cell r="E20" t="str">
            <v>翁長　安信</v>
          </cell>
          <cell r="F20" t="str">
            <v>905-1141</v>
          </cell>
          <cell r="G20" t="str">
            <v>おなが　さとし</v>
          </cell>
        </row>
        <row r="21">
          <cell r="B21" t="str">
            <v>我喜屋　宗  矢</v>
          </cell>
          <cell r="C21" t="str">
            <v>58-3661</v>
          </cell>
          <cell r="D21" t="str">
            <v>沖縄県名護市字親川361番地8</v>
          </cell>
          <cell r="E21" t="str">
            <v>我喜屋　宗彦</v>
          </cell>
          <cell r="F21" t="str">
            <v>905-1146</v>
          </cell>
          <cell r="G21" t="str">
            <v>がきや　しゅうや</v>
          </cell>
        </row>
        <row r="22">
          <cell r="B22" t="str">
            <v>兼　次　浩　司</v>
          </cell>
          <cell r="C22" t="str">
            <v>56-2845</v>
          </cell>
          <cell r="D22" t="str">
            <v>沖縄県国頭郡今帰仁村字運天64</v>
          </cell>
          <cell r="E22" t="str">
            <v>兼次　邦浩</v>
          </cell>
          <cell r="F22" t="str">
            <v>905-0403</v>
          </cell>
          <cell r="G22" t="str">
            <v>かねし　こうじ</v>
          </cell>
        </row>
        <row r="23">
          <cell r="B23" t="str">
            <v>川　平　嘉　之</v>
          </cell>
          <cell r="C23" t="str">
            <v>090-9486-4576</v>
          </cell>
          <cell r="D23" t="str">
            <v>沖縄県名護市字宇茂佐773-1Ｅ－205</v>
          </cell>
          <cell r="E23" t="str">
            <v>川平　雅孝</v>
          </cell>
          <cell r="F23" t="str">
            <v>905-0006</v>
          </cell>
          <cell r="G23" t="str">
            <v>かわひら　よしゆき</v>
          </cell>
        </row>
        <row r="24">
          <cell r="B24" t="str">
            <v>金　城　太　誠</v>
          </cell>
          <cell r="C24" t="str">
            <v>53-2845</v>
          </cell>
          <cell r="D24" t="str">
            <v>沖縄県名護市宮里三丁目6番24号</v>
          </cell>
          <cell r="E24" t="str">
            <v>金城　みずえ</v>
          </cell>
          <cell r="F24" t="str">
            <v>905-0011</v>
          </cell>
          <cell r="G24" t="str">
            <v>きんじょう　たいせい</v>
          </cell>
        </row>
        <row r="25">
          <cell r="B25" t="str">
            <v>具　志　堅　公</v>
          </cell>
          <cell r="C25" t="str">
            <v>47-6043</v>
          </cell>
          <cell r="D25" t="str">
            <v>沖縄県国頭郡本部町字東339番地</v>
          </cell>
          <cell r="E25" t="str">
            <v>具志堅　盛信</v>
          </cell>
          <cell r="F25" t="str">
            <v>905-0211</v>
          </cell>
          <cell r="G25" t="str">
            <v>ぐしけん　こう</v>
          </cell>
        </row>
        <row r="26">
          <cell r="B26" t="str">
            <v>具志堅　祐  也</v>
          </cell>
          <cell r="C26" t="str">
            <v>48-3708</v>
          </cell>
          <cell r="D26" t="str">
            <v>沖縄県国頭郡本部町字北里1299-5</v>
          </cell>
          <cell r="E26" t="str">
            <v>具志堅　常男</v>
          </cell>
          <cell r="F26" t="str">
            <v>905-0209</v>
          </cell>
          <cell r="G26" t="str">
            <v>ぐしけん　ゆうや</v>
          </cell>
        </row>
        <row r="27">
          <cell r="B27" t="str">
            <v>久　場　川　大</v>
          </cell>
          <cell r="C27" t="str">
            <v>53-7618</v>
          </cell>
          <cell r="D27" t="str">
            <v>沖縄県名護市東江五丁目8番10号</v>
          </cell>
          <cell r="E27" t="str">
            <v>久場川　司</v>
          </cell>
          <cell r="F27" t="str">
            <v>905-0021</v>
          </cell>
          <cell r="G27" t="str">
            <v>くばかわ　だい</v>
          </cell>
        </row>
        <row r="28">
          <cell r="B28" t="str">
            <v>嶋　袋　晃　士</v>
          </cell>
          <cell r="C28" t="str">
            <v>56-5786</v>
          </cell>
          <cell r="D28" t="str">
            <v>沖縄県国頭郡今帰仁村字謝名628-1</v>
          </cell>
          <cell r="E28" t="str">
            <v>嶋袋　孝司</v>
          </cell>
          <cell r="F28" t="str">
            <v>905-0414</v>
          </cell>
          <cell r="G28" t="str">
            <v>しまぶくろ　こうじ</v>
          </cell>
        </row>
        <row r="29">
          <cell r="B29" t="str">
            <v>島　袋　俊　輔</v>
          </cell>
          <cell r="C29" t="str">
            <v>49-5059</v>
          </cell>
          <cell r="D29" t="str">
            <v>沖縄県国頭郡伊江村字西江前1716-5</v>
          </cell>
          <cell r="E29" t="str">
            <v>嶋袋　勝巳</v>
          </cell>
          <cell r="F29" t="str">
            <v>905-0504</v>
          </cell>
          <cell r="G29" t="str">
            <v>しまぶくろ　しゅんすけ</v>
          </cell>
        </row>
        <row r="30">
          <cell r="B30" t="str">
            <v>城　間　　　誉</v>
          </cell>
          <cell r="C30" t="str">
            <v>52-6344</v>
          </cell>
          <cell r="D30" t="str">
            <v>沖縄県名護市字宇茂佐557</v>
          </cell>
          <cell r="E30" t="str">
            <v>城間　達秀</v>
          </cell>
          <cell r="F30" t="str">
            <v>905-0006</v>
          </cell>
          <cell r="G30" t="str">
            <v>しろま　ほまれ</v>
          </cell>
        </row>
        <row r="31">
          <cell r="B31" t="str">
            <v>新　垣　竜　馬</v>
          </cell>
          <cell r="C31" t="str">
            <v>46-2629</v>
          </cell>
          <cell r="D31" t="str">
            <v>沖縄県島尻郡伊平屋字田名1479-2 6-102号</v>
          </cell>
          <cell r="E31" t="str">
            <v>新垣　雅士</v>
          </cell>
          <cell r="F31" t="str">
            <v>905-0701</v>
          </cell>
          <cell r="G31" t="str">
            <v>しんがき　りゅうま</v>
          </cell>
        </row>
        <row r="32">
          <cell r="B32" t="str">
            <v>武　村　晃　宗</v>
          </cell>
          <cell r="C32" t="str">
            <v>54-1202</v>
          </cell>
          <cell r="D32" t="str">
            <v>沖縄県名護市港二丁目8-16</v>
          </cell>
          <cell r="E32" t="str">
            <v>武村　恵庄</v>
          </cell>
          <cell r="F32" t="str">
            <v>905-0014</v>
          </cell>
          <cell r="G32" t="str">
            <v>たけむら　あきひろ</v>
          </cell>
        </row>
        <row r="33">
          <cell r="B33" t="str">
            <v>棚　原　健　太</v>
          </cell>
          <cell r="C33" t="str">
            <v>53-0562</v>
          </cell>
          <cell r="D33" t="str">
            <v>沖縄県名護市宮里七丁目22番24号平良ｱﾊﾟｰﾄ101</v>
          </cell>
          <cell r="E33" t="str">
            <v>棚原　光子</v>
          </cell>
          <cell r="F33" t="str">
            <v>905-0011</v>
          </cell>
          <cell r="G33" t="str">
            <v>たなはら　けんた</v>
          </cell>
        </row>
        <row r="34">
          <cell r="B34" t="str">
            <v>玉　城　一　志</v>
          </cell>
          <cell r="C34" t="str">
            <v>53-7624</v>
          </cell>
          <cell r="D34" t="str">
            <v>沖縄県名護市大北三丁目15-1-17-104</v>
          </cell>
          <cell r="E34" t="str">
            <v>玉城　清志</v>
          </cell>
          <cell r="F34" t="str">
            <v>905-0019</v>
          </cell>
          <cell r="G34" t="str">
            <v>たましろ　かずし</v>
          </cell>
        </row>
        <row r="35">
          <cell r="B35" t="str">
            <v>照　屋　晴　己</v>
          </cell>
          <cell r="C35" t="str">
            <v>47-5052</v>
          </cell>
          <cell r="D35" t="str">
            <v>沖縄県国頭郡本部町字伊豆味2182-1番地</v>
          </cell>
          <cell r="E35" t="str">
            <v>照屋　規良</v>
          </cell>
          <cell r="F35" t="str">
            <v>905-0221</v>
          </cell>
          <cell r="G35" t="str">
            <v>てるや　はるき</v>
          </cell>
        </row>
        <row r="36">
          <cell r="B36" t="str">
            <v>名　嘉　洸　大</v>
          </cell>
          <cell r="C36" t="str">
            <v>53-1058</v>
          </cell>
          <cell r="D36" t="str">
            <v>沖縄県名護市大西四丁目13番25号</v>
          </cell>
          <cell r="E36" t="str">
            <v>名嘉　康悟</v>
          </cell>
          <cell r="F36" t="str">
            <v>905-0018</v>
          </cell>
          <cell r="G36" t="str">
            <v>なか　こうだい</v>
          </cell>
        </row>
        <row r="37">
          <cell r="B37" t="str">
            <v>仲宗根　勇  樹</v>
          </cell>
          <cell r="C37" t="str">
            <v>48-2150</v>
          </cell>
          <cell r="D37" t="str">
            <v>沖縄県国頭郡本部町字北里539-3</v>
          </cell>
          <cell r="E37" t="str">
            <v>仲宗根　保</v>
          </cell>
          <cell r="F37" t="str">
            <v>905-0209</v>
          </cell>
          <cell r="G37" t="str">
            <v>なかそね　ゆうき</v>
          </cell>
        </row>
        <row r="38">
          <cell r="B38" t="str">
            <v>仲　村　篤　志</v>
          </cell>
          <cell r="C38" t="str">
            <v>47-6635</v>
          </cell>
          <cell r="D38" t="str">
            <v>沖縄県国頭郡本部町字辺名地457-5</v>
          </cell>
          <cell r="E38" t="str">
            <v>仲村　正光</v>
          </cell>
          <cell r="F38" t="str">
            <v>905-0224</v>
          </cell>
          <cell r="G38" t="str">
            <v>なかむら　あつし</v>
          </cell>
        </row>
        <row r="39">
          <cell r="B39" t="str">
            <v>名嘉山  真之輔</v>
          </cell>
          <cell r="C39" t="str">
            <v>56-3159</v>
          </cell>
          <cell r="D39" t="str">
            <v>沖縄県国頭郡今帰仁村天底264</v>
          </cell>
          <cell r="E39" t="str">
            <v>名嘉山　良啓</v>
          </cell>
          <cell r="F39" t="str">
            <v>905-0411</v>
          </cell>
          <cell r="G39" t="str">
            <v>なかやま　しんのすけ</v>
          </cell>
        </row>
        <row r="40">
          <cell r="B40" t="str">
            <v>比　嘉　和　也</v>
          </cell>
          <cell r="C40" t="str">
            <v>53-1902</v>
          </cell>
          <cell r="D40" t="str">
            <v>沖縄県名護市宮里四丁目13-31</v>
          </cell>
          <cell r="E40" t="str">
            <v>比嘉　由政</v>
          </cell>
          <cell r="F40" t="str">
            <v>905-0011</v>
          </cell>
          <cell r="G40" t="str">
            <v>ひが　かずや</v>
          </cell>
        </row>
        <row r="41">
          <cell r="B41" t="str">
            <v>東恩納　寛  人</v>
          </cell>
          <cell r="C41" t="str">
            <v>53-7776</v>
          </cell>
          <cell r="D41" t="str">
            <v>沖縄県名護市宮里三丁目6-16 203号</v>
          </cell>
          <cell r="E41" t="str">
            <v>東恩納　寛邦</v>
          </cell>
          <cell r="F41" t="str">
            <v>905-0011</v>
          </cell>
          <cell r="G41" t="str">
            <v>ひがしおんな　ひろと</v>
          </cell>
        </row>
        <row r="42">
          <cell r="B42" t="str">
            <v>美　里　拓　也</v>
          </cell>
          <cell r="C42" t="str">
            <v>48-4061</v>
          </cell>
          <cell r="D42" t="str">
            <v>沖縄県国頭郡本部町字浜元69</v>
          </cell>
          <cell r="E42" t="str">
            <v>親川　政秀</v>
          </cell>
          <cell r="F42" t="str">
            <v>905-0216</v>
          </cell>
          <cell r="G42" t="str">
            <v>みさと　たくや</v>
          </cell>
        </row>
        <row r="43">
          <cell r="B43" t="str">
            <v>宮　城　　　優</v>
          </cell>
          <cell r="C43" t="str">
            <v>53-4897</v>
          </cell>
          <cell r="D43" t="str">
            <v>沖縄県名護市大西一丁目20-4</v>
          </cell>
          <cell r="E43" t="str">
            <v>宮城　修</v>
          </cell>
          <cell r="F43" t="str">
            <v>905-0018</v>
          </cell>
          <cell r="G43" t="str">
            <v>みやぎ　ゆう</v>
          </cell>
        </row>
        <row r="44">
          <cell r="B44" t="str">
            <v>宮  里　真太郎</v>
          </cell>
          <cell r="C44" t="str">
            <v>46-2419</v>
          </cell>
          <cell r="D44" t="str">
            <v>沖縄県島尻郡伊平屋字田名3385-4</v>
          </cell>
          <cell r="E44" t="str">
            <v>宮里　真昇</v>
          </cell>
          <cell r="F44" t="str">
            <v>905-0701</v>
          </cell>
          <cell r="G44" t="str">
            <v>みやざと　しんたろう</v>
          </cell>
        </row>
        <row r="45">
          <cell r="B45" t="str">
            <v>森　山　健　太</v>
          </cell>
          <cell r="C45" t="str">
            <v>098-968-3608</v>
          </cell>
          <cell r="D45" t="str">
            <v>沖縄県国頭郡金武町字金武687</v>
          </cell>
          <cell r="E45" t="str">
            <v>森山　朝男</v>
          </cell>
          <cell r="F45" t="str">
            <v>904-1201</v>
          </cell>
          <cell r="G45" t="str">
            <v>もりやま　けんた</v>
          </cell>
        </row>
        <row r="46">
          <cell r="B46" t="str">
            <v>山　城　周　平</v>
          </cell>
          <cell r="C46" t="str">
            <v>52-4113</v>
          </cell>
          <cell r="D46" t="str">
            <v>沖縄県名護市宮里三丁目3番43号</v>
          </cell>
          <cell r="E46" t="str">
            <v>山城　智子</v>
          </cell>
          <cell r="F46" t="str">
            <v>905-0011</v>
          </cell>
          <cell r="G46" t="str">
            <v>やましろ　しゅうへい</v>
          </cell>
        </row>
        <row r="47">
          <cell r="B47" t="str">
            <v>与那国　俊  哉</v>
          </cell>
          <cell r="C47" t="str">
            <v>56-1511</v>
          </cell>
          <cell r="D47" t="str">
            <v>沖縄県国頭郡今帰仁村字上運天1404番地</v>
          </cell>
          <cell r="E47" t="str">
            <v>与那国　浩明</v>
          </cell>
          <cell r="F47" t="str">
            <v>905-0404</v>
          </cell>
          <cell r="G47" t="str">
            <v>よなぐに　しゅんや</v>
          </cell>
        </row>
        <row r="48">
          <cell r="B48" t="str">
            <v>與　那　嶺　啓</v>
          </cell>
          <cell r="C48" t="str">
            <v>56-2207</v>
          </cell>
          <cell r="D48" t="str">
            <v>沖縄県国頭郡今帰仁村字天底72</v>
          </cell>
          <cell r="E48" t="str">
            <v>與那　嶺司　</v>
          </cell>
          <cell r="F48" t="str">
            <v>905-0411</v>
          </cell>
          <cell r="G48" t="str">
            <v>よなみね　けい</v>
          </cell>
        </row>
        <row r="49">
          <cell r="B49" t="str">
            <v>上　原　夏　美</v>
          </cell>
          <cell r="C49" t="str">
            <v>43-2860</v>
          </cell>
          <cell r="D49" t="str">
            <v>沖縄県国頭郡東村字高江98-1 新川団地Ａ-2</v>
          </cell>
          <cell r="E49" t="str">
            <v>高江洲　弘美</v>
          </cell>
          <cell r="F49" t="str">
            <v>905-1201</v>
          </cell>
          <cell r="G49" t="str">
            <v>うえはら　なつみ</v>
          </cell>
        </row>
        <row r="50">
          <cell r="B50" t="str">
            <v>栗　本　歩　未</v>
          </cell>
          <cell r="C50" t="str">
            <v>080-1837-7180</v>
          </cell>
          <cell r="D50" t="str">
            <v>沖縄県名護市宮里四丁目14-24ﾚｵﾊﾟﾚｽNAGO110号</v>
          </cell>
          <cell r="E50" t="str">
            <v>栗本　真由美</v>
          </cell>
          <cell r="F50" t="str">
            <v>905-0011</v>
          </cell>
          <cell r="G50" t="str">
            <v>くりもと　あゆみ</v>
          </cell>
        </row>
        <row r="51">
          <cell r="B51" t="str">
            <v>米　須　志　織</v>
          </cell>
          <cell r="C51" t="str">
            <v>52-4868</v>
          </cell>
          <cell r="D51" t="str">
            <v>沖縄県名護市大北三丁目15番1号14-303</v>
          </cell>
          <cell r="E51" t="str">
            <v>米須　喬喬</v>
          </cell>
          <cell r="F51" t="str">
            <v>905-0019</v>
          </cell>
          <cell r="G51" t="str">
            <v>こめす　しおり</v>
          </cell>
        </row>
        <row r="52">
          <cell r="B52" t="str">
            <v>比　嘉　千亜紀</v>
          </cell>
          <cell r="C52" t="str">
            <v>53-5433</v>
          </cell>
          <cell r="D52" t="str">
            <v>沖縄県名護市大南1-11-11</v>
          </cell>
          <cell r="E52" t="str">
            <v>比嘉　良明</v>
          </cell>
          <cell r="F52" t="str">
            <v>905-0015</v>
          </cell>
          <cell r="G52" t="str">
            <v>ひが　ちあき</v>
          </cell>
        </row>
        <row r="53">
          <cell r="B53" t="str">
            <v>崎　濱　正　太</v>
          </cell>
          <cell r="C53" t="str">
            <v>54-5020</v>
          </cell>
          <cell r="D53" t="str">
            <v>沖縄県名護市字宇茂佐1709番地の11県営宇茂佐団地7棟302号</v>
          </cell>
          <cell r="E53" t="str">
            <v>崎濱　秀幸</v>
          </cell>
          <cell r="F53" t="str">
            <v>905-0006</v>
          </cell>
          <cell r="G53" t="str">
            <v>さきはま　しょうた</v>
          </cell>
        </row>
        <row r="54">
          <cell r="B54" t="str">
            <v>照　屋　貴　洋</v>
          </cell>
          <cell r="C54" t="str">
            <v>53-6376</v>
          </cell>
          <cell r="D54" t="str">
            <v>沖縄県名護市字伊差川274番地の1</v>
          </cell>
          <cell r="E54" t="str">
            <v>照屋　忠敏</v>
          </cell>
          <cell r="F54" t="str">
            <v>905-1152</v>
          </cell>
          <cell r="G54" t="str">
            <v>てるや　たかひろ</v>
          </cell>
        </row>
        <row r="55">
          <cell r="B55" t="str">
            <v>伊　藝　直　人</v>
          </cell>
          <cell r="C55" t="str">
            <v>098-968-8369</v>
          </cell>
          <cell r="D55" t="str">
            <v>沖縄県国頭郡宜野座村字惣慶1768番地の3</v>
          </cell>
          <cell r="E55" t="str">
            <v>伊藝　直</v>
          </cell>
          <cell r="F55" t="str">
            <v>904-1303</v>
          </cell>
          <cell r="G55" t="str">
            <v>いげい　なおと</v>
          </cell>
        </row>
        <row r="56">
          <cell r="B56" t="str">
            <v>伊　佐　　　樹</v>
          </cell>
          <cell r="C56" t="str">
            <v>54-3091</v>
          </cell>
          <cell r="D56" t="str">
            <v>沖縄県名護市東江1-2-25-202ｺｰﾎﾟドレミ</v>
          </cell>
          <cell r="E56" t="str">
            <v>垣松　康則</v>
          </cell>
          <cell r="F56" t="str">
            <v>905-0021</v>
          </cell>
          <cell r="G56" t="str">
            <v>いさ　いつき</v>
          </cell>
        </row>
        <row r="57">
          <cell r="B57" t="str">
            <v>上　地　武　志</v>
          </cell>
          <cell r="C57" t="str">
            <v>58-2784</v>
          </cell>
          <cell r="D57" t="str">
            <v>沖縄県名護市字仲尾次334-2</v>
          </cell>
          <cell r="E57" t="str">
            <v>上地　登</v>
          </cell>
          <cell r="F57" t="str">
            <v>905-1144</v>
          </cell>
          <cell r="G57" t="str">
            <v>うえち　たけし</v>
          </cell>
        </row>
        <row r="58">
          <cell r="B58" t="str">
            <v>大　城　清　明</v>
          </cell>
          <cell r="C58" t="str">
            <v>52-5291</v>
          </cell>
          <cell r="D58" t="str">
            <v>沖縄県名護市字幸喜876</v>
          </cell>
          <cell r="E58" t="str">
            <v>大城　俊邦</v>
          </cell>
          <cell r="F58" t="str">
            <v>905-0025</v>
          </cell>
          <cell r="G58" t="str">
            <v>おおしろ　きよあき</v>
          </cell>
        </row>
        <row r="59">
          <cell r="B59" t="str">
            <v>大　城　　　徹</v>
          </cell>
          <cell r="C59" t="str">
            <v>050-1467-3278</v>
          </cell>
          <cell r="D59" t="str">
            <v>沖縄県国頭郡金武町金武4276-7</v>
          </cell>
          <cell r="E59" t="str">
            <v>大城　美枝子</v>
          </cell>
          <cell r="F59" t="str">
            <v>904-1201</v>
          </cell>
          <cell r="G59" t="str">
            <v>おおしろ　とおる</v>
          </cell>
        </row>
        <row r="60">
          <cell r="B60" t="str">
            <v>大　城　陽　水</v>
          </cell>
          <cell r="C60" t="str">
            <v>56-2321</v>
          </cell>
          <cell r="D60" t="str">
            <v>沖縄県国頭郡今帰仁村字天底805</v>
          </cell>
          <cell r="E60" t="str">
            <v>大城　一夫</v>
          </cell>
          <cell r="F60" t="str">
            <v>905-0411</v>
          </cell>
          <cell r="G60" t="str">
            <v>おおしろ　ようすい</v>
          </cell>
        </row>
        <row r="61">
          <cell r="B61" t="str">
            <v>荻　堂　孝　之</v>
          </cell>
          <cell r="C61" t="str">
            <v>55-3033</v>
          </cell>
          <cell r="D61" t="str">
            <v>沖縄県名護市字辺野古1009-7</v>
          </cell>
          <cell r="E61" t="str">
            <v>新里　則雄</v>
          </cell>
          <cell r="F61" t="str">
            <v>905-2171</v>
          </cell>
          <cell r="G61" t="str">
            <v>おぎどう　たかゆき</v>
          </cell>
        </row>
        <row r="62">
          <cell r="B62" t="str">
            <v>翁　長　正　人</v>
          </cell>
          <cell r="C62" t="str">
            <v>098-968-5024</v>
          </cell>
          <cell r="D62" t="str">
            <v>沖縄県国頭郡宜野座村惣慶284番地1</v>
          </cell>
          <cell r="E62" t="str">
            <v>翁長　義正</v>
          </cell>
          <cell r="F62" t="str">
            <v>904-1303</v>
          </cell>
          <cell r="G62" t="str">
            <v>おなが　まさと</v>
          </cell>
        </row>
        <row r="63">
          <cell r="B63" t="str">
            <v>嘉　数　昇　太</v>
          </cell>
          <cell r="C63" t="str">
            <v>54-0884</v>
          </cell>
          <cell r="D63" t="str">
            <v>沖縄県名護市字宇茂佐181</v>
          </cell>
          <cell r="E63" t="str">
            <v>嘉数　昇</v>
          </cell>
          <cell r="F63" t="str">
            <v>905-0006</v>
          </cell>
          <cell r="G63" t="str">
            <v>かかず　しょうた</v>
          </cell>
        </row>
        <row r="64">
          <cell r="B64" t="str">
            <v>嘉　数　直　彦</v>
          </cell>
          <cell r="C64" t="str">
            <v>47-3956</v>
          </cell>
          <cell r="D64" t="str">
            <v>沖縄県国頭郡本部町字瀬底686</v>
          </cell>
          <cell r="E64" t="str">
            <v>嘉数　枝美子</v>
          </cell>
          <cell r="F64" t="str">
            <v>905-0227</v>
          </cell>
          <cell r="G64" t="str">
            <v>かかず　なおひこ</v>
          </cell>
        </row>
        <row r="65">
          <cell r="B65" t="str">
            <v>我如古　盛　矢</v>
          </cell>
          <cell r="C65" t="str">
            <v>55-8039</v>
          </cell>
          <cell r="D65" t="str">
            <v>沖縄県名護市字天仁屋601-1天仁屋市営住宅1-2</v>
          </cell>
          <cell r="E65" t="str">
            <v>我如古　盛昌</v>
          </cell>
          <cell r="F65" t="str">
            <v>905-2261</v>
          </cell>
          <cell r="G65" t="str">
            <v>がねこ　せいや</v>
          </cell>
        </row>
        <row r="66">
          <cell r="B66" t="str">
            <v>岸　本　浩　幸</v>
          </cell>
          <cell r="C66" t="str">
            <v>53-3285</v>
          </cell>
          <cell r="D66" t="str">
            <v>沖縄県名護市宮里3-9-12</v>
          </cell>
          <cell r="E66" t="str">
            <v>岸本　吉弘</v>
          </cell>
          <cell r="F66" t="str">
            <v>905-0011</v>
          </cell>
          <cell r="G66" t="str">
            <v>きしもと　ひろゆき</v>
          </cell>
        </row>
        <row r="67">
          <cell r="B67" t="str">
            <v>島　袋　泰　平</v>
          </cell>
          <cell r="C67" t="str">
            <v>47-3283</v>
          </cell>
          <cell r="D67" t="str">
            <v>沖縄県国頭郡本部町字東467-8</v>
          </cell>
          <cell r="E67" t="str">
            <v>島袋　泰則</v>
          </cell>
          <cell r="F67" t="str">
            <v>905-0211</v>
          </cell>
          <cell r="G67" t="str">
            <v>しまぶくろ　たいへい</v>
          </cell>
        </row>
        <row r="68">
          <cell r="B68" t="str">
            <v>島　袋　優　也</v>
          </cell>
          <cell r="C68" t="str">
            <v>098-968-8729</v>
          </cell>
          <cell r="D68" t="str">
            <v>沖縄県国頭郡金武町字金武4208-1町営住宅浜田団地A-403</v>
          </cell>
          <cell r="E68" t="str">
            <v>島袋　政章</v>
          </cell>
          <cell r="F68" t="str">
            <v>904-1201</v>
          </cell>
          <cell r="G68" t="str">
            <v>しまぶくろ　ゆうや</v>
          </cell>
        </row>
        <row r="69">
          <cell r="B69" t="str">
            <v>新　城　琢　磨</v>
          </cell>
          <cell r="C69" t="str">
            <v>53-5645</v>
          </cell>
          <cell r="D69" t="str">
            <v>沖縄県名護市大中2-3-18-402号 ｺｰﾎﾟ華</v>
          </cell>
          <cell r="E69" t="str">
            <v>新庄　和正</v>
          </cell>
          <cell r="F69" t="str">
            <v>905-0017</v>
          </cell>
          <cell r="G69" t="str">
            <v>しんじょう　たくま</v>
          </cell>
        </row>
        <row r="70">
          <cell r="B70" t="str">
            <v>瀬　底　賢　治</v>
          </cell>
          <cell r="C70" t="str">
            <v>098-967-8126</v>
          </cell>
          <cell r="D70" t="str">
            <v>沖縄県国頭郡恩納村字名嘉真164番地</v>
          </cell>
          <cell r="E70" t="str">
            <v>瀬底　久子</v>
          </cell>
          <cell r="F70" t="str">
            <v>904-0401</v>
          </cell>
          <cell r="G70" t="str">
            <v>せそこ　けんじ</v>
          </cell>
        </row>
        <row r="71">
          <cell r="B71" t="str">
            <v>玉　城　安生匡</v>
          </cell>
          <cell r="C71" t="str">
            <v>54-4322</v>
          </cell>
          <cell r="D71" t="str">
            <v>沖縄県名護市字宇茂佐773-1うんさの森第二市営住宅D-305</v>
          </cell>
          <cell r="E71" t="str">
            <v>玉城　安延</v>
          </cell>
          <cell r="F71" t="str">
            <v>905-0006</v>
          </cell>
          <cell r="G71" t="str">
            <v>たまき　あきまさ</v>
          </cell>
        </row>
        <row r="72">
          <cell r="B72" t="str">
            <v>玉　城　　　俊</v>
          </cell>
          <cell r="C72" t="str">
            <v>44-2449</v>
          </cell>
          <cell r="D72" t="str">
            <v>沖縄県国頭郡仰木依存字津波420 村営渡海団地3-3</v>
          </cell>
          <cell r="E72" t="str">
            <v>玉城　啓子</v>
          </cell>
          <cell r="F72" t="str">
            <v>905-1318</v>
          </cell>
          <cell r="G72" t="str">
            <v>たまき　しゅん</v>
          </cell>
        </row>
        <row r="73">
          <cell r="B73" t="str">
            <v>玉　城　陽　平</v>
          </cell>
          <cell r="C73" t="str">
            <v>58-1778</v>
          </cell>
          <cell r="D73" t="str">
            <v>沖縄県名護市字振慶名175番地1</v>
          </cell>
          <cell r="E73" t="str">
            <v>玉城　靖</v>
          </cell>
          <cell r="F73" t="str">
            <v>905-1151</v>
          </cell>
          <cell r="G73" t="str">
            <v>たまき　ようへい</v>
          </cell>
        </row>
        <row r="74">
          <cell r="B74" t="str">
            <v>當　眞　　　卓</v>
          </cell>
          <cell r="C74" t="str">
            <v>098-968-8914</v>
          </cell>
          <cell r="D74" t="str">
            <v>沖縄県国頭郡宜野座村字松田2234-110</v>
          </cell>
          <cell r="E74" t="str">
            <v>當眞　嗣彦</v>
          </cell>
          <cell r="F74" t="str">
            <v>904-1301</v>
          </cell>
          <cell r="G74" t="str">
            <v>とうま　たく</v>
          </cell>
        </row>
        <row r="75">
          <cell r="B75" t="str">
            <v>仲　間　　　真</v>
          </cell>
          <cell r="C75" t="str">
            <v>56-4175</v>
          </cell>
          <cell r="D75" t="str">
            <v>沖縄県国頭郡今帰仁村字上運天1416番地</v>
          </cell>
          <cell r="E75" t="str">
            <v>仲間　賢司</v>
          </cell>
          <cell r="F75" t="str">
            <v>905-0404</v>
          </cell>
          <cell r="G75" t="str">
            <v>なかま　しん</v>
          </cell>
        </row>
        <row r="76">
          <cell r="B76" t="str">
            <v>仲　間　　　昂</v>
          </cell>
          <cell r="C76" t="str">
            <v>098-968-3679</v>
          </cell>
          <cell r="D76" t="str">
            <v>沖縄県国頭郡宜野座村漢那108番地</v>
          </cell>
          <cell r="E76" t="str">
            <v>仲間　靖</v>
          </cell>
          <cell r="F76" t="str">
            <v>904-1304</v>
          </cell>
          <cell r="G76" t="str">
            <v>なかま　すばる</v>
          </cell>
        </row>
        <row r="77">
          <cell r="B77" t="str">
            <v>比　嘉　和　樹</v>
          </cell>
          <cell r="C77" t="str">
            <v>53-7005</v>
          </cell>
          <cell r="D77" t="str">
            <v>沖縄県名護市東江四丁目8番地14号</v>
          </cell>
          <cell r="E77" t="str">
            <v>比嘉　善典</v>
          </cell>
          <cell r="F77" t="str">
            <v>905-0021</v>
          </cell>
          <cell r="G77" t="str">
            <v>ひが　かずき</v>
          </cell>
        </row>
        <row r="78">
          <cell r="B78" t="str">
            <v>比　嘉　志　郎</v>
          </cell>
          <cell r="C78" t="str">
            <v>52-6333</v>
          </cell>
          <cell r="D78" t="str">
            <v>沖縄県名護市字宇茂佐332</v>
          </cell>
          <cell r="E78" t="str">
            <v>比嘉　政信</v>
          </cell>
          <cell r="F78" t="str">
            <v>905-0006</v>
          </cell>
          <cell r="G78" t="str">
            <v>ひが　しろう</v>
          </cell>
        </row>
        <row r="79">
          <cell r="B79" t="str">
            <v>比　嘉　　　猛</v>
          </cell>
          <cell r="C79" t="str">
            <v>54-0049</v>
          </cell>
          <cell r="D79" t="str">
            <v>沖縄県名護市字屋部1669-3</v>
          </cell>
          <cell r="E79" t="str">
            <v>比嘉　辰吉</v>
          </cell>
          <cell r="F79" t="str">
            <v>905-0007</v>
          </cell>
          <cell r="G79" t="str">
            <v>ひが　たけし</v>
          </cell>
        </row>
        <row r="80">
          <cell r="B80" t="str">
            <v>比　嘉　康　人</v>
          </cell>
          <cell r="C80" t="str">
            <v>56-4786</v>
          </cell>
          <cell r="D80" t="str">
            <v>沖縄県国頭郡今帰仁村字古宇利259</v>
          </cell>
          <cell r="E80" t="str">
            <v>比嘉　康喜</v>
          </cell>
          <cell r="F80" t="str">
            <v>905-0406</v>
          </cell>
          <cell r="G80" t="str">
            <v>ひが　やすひと</v>
          </cell>
        </row>
        <row r="81">
          <cell r="B81" t="str">
            <v>比　嘉　優　介</v>
          </cell>
          <cell r="C81" t="str">
            <v>53-6411</v>
          </cell>
          <cell r="D81" t="str">
            <v>沖縄県名護市字屋部290-4</v>
          </cell>
          <cell r="E81" t="str">
            <v>比嘉　克也</v>
          </cell>
          <cell r="F81" t="str">
            <v>905-0007</v>
          </cell>
          <cell r="G81" t="str">
            <v>ひが　ゆうすけ</v>
          </cell>
        </row>
        <row r="82">
          <cell r="B82" t="str">
            <v>比　嘉　良　樹</v>
          </cell>
          <cell r="C82" t="str">
            <v>52-1553</v>
          </cell>
          <cell r="D82" t="str">
            <v>沖縄県名護市城1丁目16番11号</v>
          </cell>
          <cell r="E82" t="str">
            <v>比嘉　哲</v>
          </cell>
          <cell r="F82" t="str">
            <v>905-0013</v>
          </cell>
          <cell r="G82" t="str">
            <v>ひが　よしき</v>
          </cell>
        </row>
        <row r="83">
          <cell r="B83" t="str">
            <v>平　山　寛　樹</v>
          </cell>
          <cell r="C83" t="str">
            <v>56-5787</v>
          </cell>
          <cell r="D83" t="str">
            <v>沖縄県国頭郡今帰仁村字上運天911-1</v>
          </cell>
          <cell r="E83" t="str">
            <v>平山　一夫</v>
          </cell>
          <cell r="F83" t="str">
            <v>905-0404</v>
          </cell>
          <cell r="G83" t="str">
            <v>ひらやま　ひろき</v>
          </cell>
        </row>
        <row r="84">
          <cell r="B84" t="str">
            <v>松　田　幸　人</v>
          </cell>
          <cell r="C84" t="str">
            <v>56-3576</v>
          </cell>
          <cell r="D84" t="str">
            <v>沖縄県国頭郡今帰仁村字古宇利2172-2</v>
          </cell>
          <cell r="E84" t="str">
            <v>松田　ツル</v>
          </cell>
          <cell r="F84" t="str">
            <v>905-0406</v>
          </cell>
          <cell r="G84" t="str">
            <v>まつだ　ゆきと</v>
          </cell>
        </row>
        <row r="85">
          <cell r="B85" t="str">
            <v>松　本　優　也</v>
          </cell>
          <cell r="C85" t="str">
            <v>53-6143</v>
          </cell>
          <cell r="D85" t="str">
            <v>沖縄県名護市東江1-16-13</v>
          </cell>
          <cell r="E85" t="str">
            <v>松本　洋子</v>
          </cell>
          <cell r="F85" t="str">
            <v>905-0021</v>
          </cell>
          <cell r="G85" t="str">
            <v>まつもと　よしや</v>
          </cell>
        </row>
        <row r="86">
          <cell r="B86" t="str">
            <v>宮　城　健　太</v>
          </cell>
          <cell r="C86" t="str">
            <v>44-2130</v>
          </cell>
          <cell r="D86" t="str">
            <v>沖縄県国頭郡大宜味村字屋古2 村営屋古団地A-3</v>
          </cell>
          <cell r="E86" t="str">
            <v>宮城　節子</v>
          </cell>
          <cell r="F86" t="str">
            <v>905-1312</v>
          </cell>
          <cell r="G86" t="str">
            <v>みやぎ　けんた</v>
          </cell>
        </row>
        <row r="87">
          <cell r="B87" t="str">
            <v>宮　城　拓　矢</v>
          </cell>
          <cell r="C87" t="str">
            <v>53-5233</v>
          </cell>
          <cell r="D87" t="str">
            <v>沖縄県名護市字古宇利67番地2</v>
          </cell>
          <cell r="E87" t="str">
            <v>宮城　強</v>
          </cell>
          <cell r="F87" t="str">
            <v>905-1156</v>
          </cell>
          <cell r="G87" t="str">
            <v>みやぎ　たくや</v>
          </cell>
        </row>
        <row r="88">
          <cell r="B88" t="str">
            <v>宮　里　武　明</v>
          </cell>
          <cell r="C88" t="str">
            <v>52-0021</v>
          </cell>
          <cell r="D88" t="str">
            <v>沖縄県名護市字我部祖河153番地</v>
          </cell>
          <cell r="E88" t="str">
            <v>宮里　めぐみ</v>
          </cell>
          <cell r="F88" t="str">
            <v>905-1155</v>
          </cell>
          <cell r="G88" t="str">
            <v>みやざと　たけあき</v>
          </cell>
        </row>
        <row r="89">
          <cell r="B89" t="str">
            <v>吉　田　成　亨</v>
          </cell>
          <cell r="C89" t="str">
            <v>58-2637</v>
          </cell>
          <cell r="D89" t="str">
            <v>沖縄県名護市字親川124 ｺﾝｼｪｰﾙ棚原305</v>
          </cell>
          <cell r="E89" t="str">
            <v>吉田　育男</v>
          </cell>
          <cell r="F89" t="str">
            <v>905-1146</v>
          </cell>
          <cell r="G89" t="str">
            <v>よしだ　なりあき</v>
          </cell>
        </row>
        <row r="90">
          <cell r="B90" t="str">
            <v>池　宮　亜沙美</v>
          </cell>
          <cell r="C90" t="str">
            <v>52-3338</v>
          </cell>
          <cell r="D90" t="str">
            <v>沖縄県名護市字伊差川872番地2</v>
          </cell>
          <cell r="E90" t="str">
            <v>池宮　秀次</v>
          </cell>
          <cell r="F90" t="str">
            <v>905-1152</v>
          </cell>
          <cell r="G90" t="str">
            <v>いけみや　あさみ</v>
          </cell>
        </row>
        <row r="91">
          <cell r="B91" t="str">
            <v>島　袋　阿佐美</v>
          </cell>
          <cell r="C91" t="str">
            <v>54-0274</v>
          </cell>
          <cell r="D91" t="str">
            <v>沖縄県名護市字数久田433-1</v>
          </cell>
          <cell r="E91" t="str">
            <v>島袋　稔</v>
          </cell>
          <cell r="F91" t="str">
            <v>905-0023</v>
          </cell>
          <cell r="G91" t="str">
            <v>しまぶくろ　あさみ</v>
          </cell>
        </row>
        <row r="92">
          <cell r="B92" t="str">
            <v>玉　城　亜　希</v>
          </cell>
          <cell r="C92" t="str">
            <v>52-4087</v>
          </cell>
          <cell r="D92" t="str">
            <v>沖縄県名護市字数久田592-2 玉城ｱﾊﾟｰﾄ101</v>
          </cell>
          <cell r="E92" t="str">
            <v>玉城　宏通</v>
          </cell>
          <cell r="F92" t="str">
            <v>905-0023</v>
          </cell>
          <cell r="G92" t="str">
            <v>たあしろ　あき</v>
          </cell>
        </row>
        <row r="93">
          <cell r="B93" t="str">
            <v>仲　村　さやか</v>
          </cell>
          <cell r="C93" t="str">
            <v>53-8180</v>
          </cell>
          <cell r="D93" t="str">
            <v>沖縄県名護市字安和857番地2 安和市営住宅205</v>
          </cell>
          <cell r="E93" t="str">
            <v>仲村　善則</v>
          </cell>
          <cell r="F93" t="str">
            <v>905-0001</v>
          </cell>
          <cell r="G93" t="str">
            <v>なかむら　さやか</v>
          </cell>
        </row>
        <row r="94">
          <cell r="B94" t="str">
            <v>宮　城　真奈美</v>
          </cell>
          <cell r="C94" t="str">
            <v>54-0819</v>
          </cell>
          <cell r="D94" t="str">
            <v>沖縄県名護市字世冨慶920番地2</v>
          </cell>
          <cell r="E94" t="str">
            <v>宮城　良光</v>
          </cell>
          <cell r="F94" t="str">
            <v>905-0022</v>
          </cell>
          <cell r="G94" t="str">
            <v>みやぎ　まなみ</v>
          </cell>
        </row>
        <row r="95">
          <cell r="B95" t="str">
            <v>花　城　　　豊</v>
          </cell>
          <cell r="C95" t="str">
            <v>56-3817</v>
          </cell>
          <cell r="D95" t="str">
            <v>沖縄県国頭郡今帰仁村字平敷842番地1</v>
          </cell>
          <cell r="E95" t="str">
            <v>花城　安降</v>
          </cell>
          <cell r="F95" t="str">
            <v>905-0423</v>
          </cell>
          <cell r="G95" t="str">
            <v>はなしろ　ゆたか</v>
          </cell>
        </row>
        <row r="96">
          <cell r="B96" t="str">
            <v>新　崎　　　結</v>
          </cell>
          <cell r="C96" t="str">
            <v>58-3911</v>
          </cell>
          <cell r="D96" t="str">
            <v>沖縄県名護市字稲嶺43番地</v>
          </cell>
          <cell r="E96" t="str">
            <v>新崎　康治</v>
          </cell>
          <cell r="F96" t="str">
            <v>905-1142</v>
          </cell>
          <cell r="G96" t="str">
            <v>あらさき　ゆい</v>
          </cell>
        </row>
        <row r="97">
          <cell r="B97" t="str">
            <v>大兼久　裕　也</v>
          </cell>
          <cell r="C97" t="str">
            <v>52-8280</v>
          </cell>
          <cell r="D97" t="str">
            <v>沖縄県名護市字饒平名430番地の1饒平名市営住宅230号</v>
          </cell>
          <cell r="E97" t="str">
            <v>大兼久　民子</v>
          </cell>
          <cell r="F97" t="str">
            <v>905-1632</v>
          </cell>
          <cell r="G97" t="str">
            <v>おおがねく　ゆうや</v>
          </cell>
        </row>
        <row r="98">
          <cell r="B98" t="str">
            <v>大　城　和　生</v>
          </cell>
          <cell r="C98" t="str">
            <v>47-6247</v>
          </cell>
          <cell r="D98" t="str">
            <v>沖縄県国頭郡本部町字瀬底105番地</v>
          </cell>
          <cell r="E98" t="str">
            <v>大城　靖</v>
          </cell>
          <cell r="F98" t="str">
            <v>905-0227</v>
          </cell>
          <cell r="G98" t="str">
            <v>おおしろ　かずなり</v>
          </cell>
        </row>
        <row r="99">
          <cell r="B99" t="str">
            <v>大　城　　　隼</v>
          </cell>
          <cell r="C99" t="str">
            <v>53-1400</v>
          </cell>
          <cell r="D99" t="str">
            <v>沖縄県名護市宮里7丁目5番24号</v>
          </cell>
          <cell r="E99" t="str">
            <v>大城　幸恵</v>
          </cell>
          <cell r="F99" t="str">
            <v>905-0011</v>
          </cell>
          <cell r="G99" t="str">
            <v>おおしろ　しゅん</v>
          </cell>
        </row>
        <row r="100">
          <cell r="B100" t="str">
            <v>大　城　淳　一</v>
          </cell>
          <cell r="C100">
            <v>0</v>
          </cell>
          <cell r="D100" t="str">
            <v>沖縄県名護市字中山173番地 中山第二市営住宅202号</v>
          </cell>
          <cell r="E100" t="str">
            <v>大城　雅枝</v>
          </cell>
          <cell r="F100" t="str">
            <v>905-0004</v>
          </cell>
          <cell r="G100" t="str">
            <v>おおしろ　じゅんいち</v>
          </cell>
        </row>
        <row r="101">
          <cell r="B101" t="str">
            <v>大　城　祥　太</v>
          </cell>
          <cell r="C101" t="str">
            <v>47-4533</v>
          </cell>
          <cell r="D101" t="str">
            <v>沖縄県国頭郡本部町字瀬底443番地の2</v>
          </cell>
          <cell r="E101" t="str">
            <v>大城　明信</v>
          </cell>
          <cell r="F101" t="str">
            <v>905-0227</v>
          </cell>
          <cell r="G101" t="str">
            <v>おおしろ　しょうた</v>
          </cell>
        </row>
        <row r="102">
          <cell r="B102" t="str">
            <v>大　城　祐　希</v>
          </cell>
          <cell r="C102" t="str">
            <v>53-2331</v>
          </cell>
          <cell r="D102" t="str">
            <v>沖縄県名護市字宇茂佐1709番地の11 県営無猛者団地2棟303号</v>
          </cell>
          <cell r="E102" t="str">
            <v>大城　行治</v>
          </cell>
          <cell r="F102" t="str">
            <v>905-0006</v>
          </cell>
          <cell r="G102" t="str">
            <v>おおしろ　ゆうき</v>
          </cell>
        </row>
        <row r="103">
          <cell r="B103" t="str">
            <v>翁　長　成　龍</v>
          </cell>
          <cell r="C103" t="str">
            <v>53-8975</v>
          </cell>
          <cell r="D103" t="str">
            <v>沖縄県名護市字屋部1088番地</v>
          </cell>
          <cell r="E103" t="str">
            <v>翁長　政成</v>
          </cell>
          <cell r="F103" t="str">
            <v>905-0007</v>
          </cell>
          <cell r="G103" t="str">
            <v>おなが　せいりゅう</v>
          </cell>
        </row>
        <row r="104">
          <cell r="B104" t="str">
            <v>岸　本　良　一</v>
          </cell>
          <cell r="C104" t="str">
            <v>53-0880</v>
          </cell>
          <cell r="D104" t="str">
            <v>沖縄県名護市宮里3丁目9番18号</v>
          </cell>
          <cell r="E104" t="str">
            <v>岸本　秀康</v>
          </cell>
          <cell r="F104" t="str">
            <v>905-0011</v>
          </cell>
          <cell r="G104" t="str">
            <v>きしもと　りょういち</v>
          </cell>
        </row>
        <row r="105">
          <cell r="B105" t="str">
            <v>儀　間　貴　之</v>
          </cell>
          <cell r="C105" t="str">
            <v>58-1876</v>
          </cell>
          <cell r="D105" t="str">
            <v>沖縄県名護市字振慶名8番地</v>
          </cell>
          <cell r="E105" t="str">
            <v>儀間　清</v>
          </cell>
          <cell r="F105" t="str">
            <v>905-1151</v>
          </cell>
          <cell r="G105" t="str">
            <v>ぎま　たかゆき</v>
          </cell>
        </row>
        <row r="106">
          <cell r="B106" t="str">
            <v>喜屋武　卓　也</v>
          </cell>
          <cell r="C106" t="str">
            <v>48-3073</v>
          </cell>
          <cell r="D106" t="str">
            <v>沖縄県国頭郡本部町字備瀬639番地の21</v>
          </cell>
          <cell r="E106" t="str">
            <v>喜屋武　猛</v>
          </cell>
          <cell r="F106" t="str">
            <v>905-0207</v>
          </cell>
          <cell r="G106" t="str">
            <v>きゃん　たくや</v>
          </cell>
        </row>
        <row r="107">
          <cell r="B107" t="str">
            <v>喜友名　　　基</v>
          </cell>
          <cell r="C107" t="str">
            <v>56-4557</v>
          </cell>
          <cell r="D107" t="str">
            <v>沖縄県国頭郡今帰仁村字湧川351番地の2</v>
          </cell>
          <cell r="E107" t="str">
            <v>喜友名　盛経</v>
          </cell>
          <cell r="F107" t="str">
            <v>905-0412</v>
          </cell>
          <cell r="G107" t="str">
            <v>きゆな　もとい</v>
          </cell>
        </row>
        <row r="108">
          <cell r="B108" t="str">
            <v>久　志　竜　裕</v>
          </cell>
          <cell r="C108" t="str">
            <v>47-5897</v>
          </cell>
          <cell r="D108" t="str">
            <v>沖縄県国頭郡本部町字伊豆味328番地の2</v>
          </cell>
          <cell r="E108" t="str">
            <v>久志　政明</v>
          </cell>
          <cell r="F108" t="str">
            <v>905-0221</v>
          </cell>
          <cell r="G108" t="str">
            <v>くし　たつひろ</v>
          </cell>
        </row>
        <row r="109">
          <cell r="B109" t="str">
            <v>具志堅　　　聖</v>
          </cell>
          <cell r="C109" t="str">
            <v>47-4343</v>
          </cell>
          <cell r="D109" t="str">
            <v>沖縄県国頭郡本部町字大浜495番地</v>
          </cell>
          <cell r="E109" t="str">
            <v>具志堅　實</v>
          </cell>
          <cell r="F109" t="str">
            <v>905-0212</v>
          </cell>
          <cell r="G109" t="str">
            <v>ぐしけん　ひじり</v>
          </cell>
        </row>
        <row r="110">
          <cell r="B110" t="str">
            <v>久　高　　　巧</v>
          </cell>
          <cell r="C110" t="str">
            <v>52-0275</v>
          </cell>
          <cell r="D110" t="str">
            <v>沖縄県名護市字数久田300番地</v>
          </cell>
          <cell r="E110" t="str">
            <v>久高　悟</v>
          </cell>
          <cell r="F110" t="str">
            <v>905-0023</v>
          </cell>
          <cell r="G110" t="str">
            <v>くだか　たくみ</v>
          </cell>
        </row>
        <row r="111">
          <cell r="B111" t="str">
            <v>佐久本　義　隆</v>
          </cell>
          <cell r="C111" t="str">
            <v>47-4207</v>
          </cell>
          <cell r="D111" t="str">
            <v>沖縄県国頭郡本部町字東172番地</v>
          </cell>
          <cell r="E111" t="str">
            <v>佐久本　義昭</v>
          </cell>
          <cell r="F111" t="str">
            <v>905-0211</v>
          </cell>
          <cell r="G111" t="str">
            <v>さくもと　よしたか</v>
          </cell>
        </row>
        <row r="112">
          <cell r="B112" t="str">
            <v>高江洲　新　生</v>
          </cell>
          <cell r="C112" t="str">
            <v>54-1338</v>
          </cell>
          <cell r="D112" t="str">
            <v>沖縄県名護市大東二丁目6番27-206号 ﾊﾟﾗｼｵ東江</v>
          </cell>
          <cell r="E112" t="str">
            <v>高江洲　昌博</v>
          </cell>
          <cell r="F112" t="str">
            <v>905-0016</v>
          </cell>
          <cell r="G112" t="str">
            <v>たかえす　しんせい</v>
          </cell>
        </row>
        <row r="113">
          <cell r="B113" t="str">
            <v>高　里　翔　立</v>
          </cell>
          <cell r="C113" t="str">
            <v>098-968-6117</v>
          </cell>
          <cell r="D113" t="str">
            <v>沖縄県国頭郡宜野座村字惣慶283番地の2</v>
          </cell>
          <cell r="E113" t="str">
            <v>高里　立夫</v>
          </cell>
          <cell r="F113" t="str">
            <v>904-1303</v>
          </cell>
          <cell r="G113" t="str">
            <v>たかざと　しょうりつ</v>
          </cell>
        </row>
        <row r="114">
          <cell r="B114" t="str">
            <v>玉　里　有希真</v>
          </cell>
          <cell r="C114" t="str">
            <v>53-1890</v>
          </cell>
          <cell r="D114" t="str">
            <v>沖縄県名護市大中3丁目14番19号</v>
          </cell>
          <cell r="E114" t="str">
            <v>玉里　政博</v>
          </cell>
          <cell r="F114" t="str">
            <v>905-0017</v>
          </cell>
          <cell r="G114" t="str">
            <v>たまさと　ゆきま</v>
          </cell>
        </row>
        <row r="115">
          <cell r="B115" t="str">
            <v>玉　城　和　紀</v>
          </cell>
          <cell r="C115" t="str">
            <v>43-2073</v>
          </cell>
          <cell r="D115" t="str">
            <v>沖縄県国頭郡東村字宮城413番地の3</v>
          </cell>
          <cell r="E115" t="str">
            <v>玉城　旭</v>
          </cell>
          <cell r="F115" t="str">
            <v>905-1202</v>
          </cell>
          <cell r="G115" t="str">
            <v>たましろ　かずき</v>
          </cell>
        </row>
        <row r="116">
          <cell r="B116" t="str">
            <v>玉　城　翔　太</v>
          </cell>
          <cell r="C116" t="str">
            <v>53-7502</v>
          </cell>
          <cell r="D116" t="str">
            <v>沖縄県名護市宮里4丁目16番19号</v>
          </cell>
          <cell r="E116" t="str">
            <v>玉城　正彦</v>
          </cell>
          <cell r="F116" t="str">
            <v>905-0011</v>
          </cell>
          <cell r="G116" t="str">
            <v>たましろ　しょうた</v>
          </cell>
        </row>
        <row r="117">
          <cell r="B117" t="str">
            <v>知　念　　　隼</v>
          </cell>
          <cell r="C117" t="str">
            <v>52-1003</v>
          </cell>
          <cell r="D117" t="str">
            <v>沖縄県名護市宮里6丁目4番地21号</v>
          </cell>
          <cell r="E117" t="str">
            <v>知念　善彦</v>
          </cell>
          <cell r="F117" t="str">
            <v>905-1156</v>
          </cell>
          <cell r="G117" t="str">
            <v>ちねん　はやと</v>
          </cell>
        </row>
        <row r="118">
          <cell r="B118" t="str">
            <v>知　念　正　也</v>
          </cell>
          <cell r="C118" t="str">
            <v>47-3311</v>
          </cell>
          <cell r="D118" t="str">
            <v>沖縄県国頭郡本部町字野原279番地の1</v>
          </cell>
          <cell r="E118" t="str">
            <v>知念　正次</v>
          </cell>
          <cell r="F118" t="str">
            <v>905-0215</v>
          </cell>
          <cell r="G118" t="str">
            <v>ちねん　まさや</v>
          </cell>
        </row>
        <row r="119">
          <cell r="B119" t="str">
            <v>知　念　義　直</v>
          </cell>
          <cell r="C119" t="str">
            <v>47-5259</v>
          </cell>
          <cell r="D119" t="str">
            <v>沖縄県国頭郡本部町字瀬底546番地</v>
          </cell>
          <cell r="E119" t="str">
            <v>知念　義明</v>
          </cell>
          <cell r="F119" t="str">
            <v>905-0227</v>
          </cell>
          <cell r="G119" t="str">
            <v>ちねん　よしなお</v>
          </cell>
        </row>
        <row r="120">
          <cell r="B120" t="str">
            <v>當　眞　嗣　男</v>
          </cell>
          <cell r="C120" t="str">
            <v>53-1503</v>
          </cell>
          <cell r="D120" t="str">
            <v>沖縄県名護市字伊差川1053番地2</v>
          </cell>
          <cell r="E120" t="str">
            <v>當眞　嗣博</v>
          </cell>
          <cell r="F120" t="str">
            <v>905-1152</v>
          </cell>
          <cell r="G120" t="str">
            <v>とうま　つぐお</v>
          </cell>
        </row>
        <row r="121">
          <cell r="B121" t="str">
            <v>渡慶次　優　輝</v>
          </cell>
          <cell r="C121" t="str">
            <v>53-2313</v>
          </cell>
          <cell r="D121" t="str">
            <v>沖縄県名護市大中三丁目17番の9 丸宮ﾏﾝｼｮﾝ202号室</v>
          </cell>
          <cell r="E121" t="str">
            <v>渡慶次　幸代</v>
          </cell>
          <cell r="F121" t="str">
            <v>905-0017</v>
          </cell>
          <cell r="G121" t="str">
            <v>とけし　ゆうき</v>
          </cell>
        </row>
        <row r="122">
          <cell r="B122" t="str">
            <v>豊　里　　　伸</v>
          </cell>
          <cell r="C122" t="str">
            <v>53-7881</v>
          </cell>
          <cell r="D122" t="str">
            <v>沖縄県名護市宮里452番地の2 ｺｰﾎﾟあさひ306号</v>
          </cell>
          <cell r="E122" t="str">
            <v>豊里　修</v>
          </cell>
          <cell r="F122" t="str">
            <v>905-0011</v>
          </cell>
          <cell r="G122" t="str">
            <v>とよざと　しん</v>
          </cell>
        </row>
        <row r="123">
          <cell r="B123" t="str">
            <v>中　本　一　成</v>
          </cell>
          <cell r="C123" t="str">
            <v>53-0703</v>
          </cell>
          <cell r="D123" t="str">
            <v>沖縄県名護市宮里4丁目9番22号</v>
          </cell>
          <cell r="E123" t="str">
            <v>中本　昌子</v>
          </cell>
          <cell r="F123" t="str">
            <v>905-0011</v>
          </cell>
          <cell r="G123" t="str">
            <v>なかもと　かずなり</v>
          </cell>
        </row>
        <row r="124">
          <cell r="B124" t="str">
            <v>仲　本　興　大</v>
          </cell>
          <cell r="C124" t="str">
            <v>52-4373</v>
          </cell>
          <cell r="D124" t="str">
            <v>沖縄県名護市字宇茂佐773番地1 うんさの森第１市営住宅B-305</v>
          </cell>
          <cell r="E124" t="str">
            <v>仲本　栄子</v>
          </cell>
          <cell r="F124" t="str">
            <v>905-0006</v>
          </cell>
          <cell r="G124" t="str">
            <v>なかもと　こうだい</v>
          </cell>
        </row>
        <row r="125">
          <cell r="B125" t="str">
            <v>花　城　直　秀</v>
          </cell>
          <cell r="C125" t="str">
            <v>52-8656</v>
          </cell>
          <cell r="D125" t="str">
            <v>沖縄県名護市字運天原494番地</v>
          </cell>
          <cell r="E125" t="str">
            <v>花城　民子</v>
          </cell>
          <cell r="F125" t="str">
            <v>905-1634</v>
          </cell>
          <cell r="G125" t="str">
            <v>はなしろ　なおひで</v>
          </cell>
        </row>
        <row r="126">
          <cell r="B126" t="str">
            <v>比　嘉　貴　行</v>
          </cell>
          <cell r="C126" t="str">
            <v>52-4059</v>
          </cell>
          <cell r="D126" t="str">
            <v>沖縄県名護市大中1丁目17番3号</v>
          </cell>
          <cell r="E126" t="str">
            <v>比嘉　久俊</v>
          </cell>
          <cell r="F126" t="str">
            <v>905-0017</v>
          </cell>
          <cell r="G126" t="str">
            <v>ひが　たかゆき</v>
          </cell>
        </row>
        <row r="127">
          <cell r="B127" t="str">
            <v>比　嘉　久　尚</v>
          </cell>
          <cell r="C127" t="str">
            <v>53-7948</v>
          </cell>
          <cell r="D127" t="str">
            <v>沖縄県名護市宮里1丁目11番22号</v>
          </cell>
          <cell r="E127" t="str">
            <v>比嘉　久利</v>
          </cell>
          <cell r="F127" t="str">
            <v>605-0011</v>
          </cell>
          <cell r="G127" t="str">
            <v>ひが　ひさなお</v>
          </cell>
        </row>
        <row r="128">
          <cell r="B128" t="str">
            <v>比　嘉　勇　気</v>
          </cell>
          <cell r="C128" t="str">
            <v>53-7948</v>
          </cell>
          <cell r="D128" t="str">
            <v>沖縄県名護市大南4丁目10番8-1号</v>
          </cell>
          <cell r="E128" t="str">
            <v>比嘉　真次</v>
          </cell>
          <cell r="F128" t="str">
            <v>905-0015</v>
          </cell>
          <cell r="G128" t="str">
            <v>ひが　ゆうき</v>
          </cell>
        </row>
        <row r="129">
          <cell r="B129" t="str">
            <v>平安山　一　真</v>
          </cell>
          <cell r="C129" t="str">
            <v>52-0341</v>
          </cell>
          <cell r="D129" t="str">
            <v>沖縄県国頭郡本部町字健堅1186番地</v>
          </cell>
          <cell r="E129" t="str">
            <v>平安山　英二</v>
          </cell>
          <cell r="F129" t="str">
            <v>905-0226</v>
          </cell>
          <cell r="G129" t="str">
            <v>へんざん　かずま</v>
          </cell>
        </row>
        <row r="130">
          <cell r="B130" t="str">
            <v>宮　城　克　起</v>
          </cell>
          <cell r="C130" t="str">
            <v>54-3348</v>
          </cell>
          <cell r="D130" t="str">
            <v>沖縄県名護市宮里1丁目5番1号</v>
          </cell>
          <cell r="E130" t="str">
            <v>宮城　克充</v>
          </cell>
          <cell r="F130" t="str">
            <v>905-0011</v>
          </cell>
          <cell r="G130" t="str">
            <v>みやぎ　かつき</v>
          </cell>
        </row>
        <row r="131">
          <cell r="B131" t="str">
            <v>宮　城　　　匠</v>
          </cell>
          <cell r="C131" t="str">
            <v>47-4960</v>
          </cell>
          <cell r="D131" t="str">
            <v>沖縄県国頭郡本部町字瀬底306番地</v>
          </cell>
          <cell r="E131" t="str">
            <v>宮城　達彦</v>
          </cell>
          <cell r="F131" t="str">
            <v>905-0227</v>
          </cell>
          <cell r="G131" t="str">
            <v>みやぎ　しょう</v>
          </cell>
        </row>
        <row r="132">
          <cell r="B132" t="str">
            <v>宮　城　秀　斗</v>
          </cell>
          <cell r="C132" t="str">
            <v>53-1449</v>
          </cell>
          <cell r="D132" t="str">
            <v>沖縄県名護市宮里452番地2 ｺｰﾎﾟあさひ202号</v>
          </cell>
          <cell r="E132" t="str">
            <v>宮城　秀博</v>
          </cell>
          <cell r="F132" t="str">
            <v>905-0011</v>
          </cell>
          <cell r="G132" t="str">
            <v>みやぎ　ひでと</v>
          </cell>
        </row>
        <row r="133">
          <cell r="B133" t="str">
            <v>湧　川　大　輔</v>
          </cell>
          <cell r="C133" t="str">
            <v>52-5294</v>
          </cell>
          <cell r="D133" t="str">
            <v>沖縄県名護市字宇茂佐1709番地の11 県営宇茂佐団地7棟102</v>
          </cell>
          <cell r="E133" t="str">
            <v>湧川　博</v>
          </cell>
          <cell r="F133" t="str">
            <v>905-0006</v>
          </cell>
          <cell r="G133" t="str">
            <v>わくがわ　だいすけ</v>
          </cell>
        </row>
        <row r="134">
          <cell r="B134" t="str">
            <v>安　里　星　来</v>
          </cell>
          <cell r="C134" t="str">
            <v>55-3530</v>
          </cell>
          <cell r="D134" t="str">
            <v>沖縄県名護市字久志86番地</v>
          </cell>
          <cell r="E134" t="str">
            <v>安里　秋男</v>
          </cell>
          <cell r="F134" t="str">
            <v>905-2173</v>
          </cell>
          <cell r="G134" t="str">
            <v>あさと　せいら</v>
          </cell>
        </row>
        <row r="135">
          <cell r="B135" t="str">
            <v>新　垣　綾　香</v>
          </cell>
          <cell r="C135" t="str">
            <v>52-5735</v>
          </cell>
          <cell r="D135" t="str">
            <v>沖縄県名護市大西1丁目21番25号</v>
          </cell>
          <cell r="E135" t="str">
            <v>新垣　盛克</v>
          </cell>
          <cell r="F135" t="str">
            <v>905-0018</v>
          </cell>
          <cell r="G135" t="str">
            <v>あらかき　あやか</v>
          </cell>
        </row>
        <row r="136">
          <cell r="B136" t="str">
            <v>伊　波　愛　可</v>
          </cell>
          <cell r="C136" t="str">
            <v>090-9788-2167</v>
          </cell>
          <cell r="D136" t="str">
            <v>沖縄県名護市大北5丁目23番1-1県営大宮高層住宅804</v>
          </cell>
          <cell r="E136" t="str">
            <v>伊波　與秀</v>
          </cell>
          <cell r="F136" t="str">
            <v>905-0019</v>
          </cell>
          <cell r="G136" t="str">
            <v>いは　あいか</v>
          </cell>
        </row>
        <row r="137">
          <cell r="B137" t="str">
            <v>伊　波　友　紀</v>
          </cell>
          <cell r="C137" t="str">
            <v>58-1186</v>
          </cell>
          <cell r="D137" t="str">
            <v>沖縄県名護市字源河1364番地</v>
          </cell>
          <cell r="E137" t="str">
            <v>伊波　實</v>
          </cell>
          <cell r="F137" t="str">
            <v>905-1141</v>
          </cell>
          <cell r="G137" t="str">
            <v>いは　ゆき</v>
          </cell>
        </row>
        <row r="138">
          <cell r="B138" t="str">
            <v>上　地　エリナ</v>
          </cell>
          <cell r="C138" t="str">
            <v>53-3725</v>
          </cell>
          <cell r="D138" t="str">
            <v>沖縄県名護市大西1丁目12番5-105号宮城ｱﾊﾟｰﾄ</v>
          </cell>
          <cell r="E138" t="str">
            <v>上地　勇</v>
          </cell>
          <cell r="F138" t="str">
            <v>905-0018</v>
          </cell>
          <cell r="G138" t="str">
            <v>うえち　えりな</v>
          </cell>
        </row>
        <row r="139">
          <cell r="B139" t="str">
            <v>上　間　清　美</v>
          </cell>
          <cell r="C139" t="str">
            <v>55-2004</v>
          </cell>
          <cell r="D139" t="str">
            <v>沖縄県名護市字久志61番地</v>
          </cell>
          <cell r="E139" t="str">
            <v>上間　武男</v>
          </cell>
          <cell r="F139" t="str">
            <v>905-2173</v>
          </cell>
          <cell r="G139" t="str">
            <v>うえま　きよみ</v>
          </cell>
        </row>
        <row r="140">
          <cell r="B140" t="str">
            <v>浦　崎　成　美</v>
          </cell>
          <cell r="C140" t="str">
            <v>52-7352</v>
          </cell>
          <cell r="D140" t="str">
            <v>転移先不明</v>
          </cell>
          <cell r="E140" t="str">
            <v>浦崎　直二</v>
          </cell>
          <cell r="F140" t="str">
            <v>905-0015</v>
          </cell>
          <cell r="G140" t="str">
            <v>うらさき　なるみ</v>
          </cell>
        </row>
        <row r="141">
          <cell r="B141" t="str">
            <v>大　城　鮎　美</v>
          </cell>
          <cell r="C141" t="str">
            <v>43-2316</v>
          </cell>
          <cell r="D141" t="str">
            <v>沖縄県国頭郡東村字平良903番地12</v>
          </cell>
          <cell r="E141" t="str">
            <v>大城　肇</v>
          </cell>
          <cell r="F141" t="str">
            <v>905-1204</v>
          </cell>
          <cell r="G141" t="str">
            <v>おおしろ　あゆみ</v>
          </cell>
        </row>
        <row r="142">
          <cell r="B142" t="str">
            <v>大  城　千賀子</v>
          </cell>
          <cell r="C142" t="str">
            <v>48-3009</v>
          </cell>
          <cell r="D142" t="str">
            <v>沖縄県国頭郡本部町字具志堅88番地</v>
          </cell>
          <cell r="E142" t="str">
            <v>大城　清秀</v>
          </cell>
          <cell r="F142" t="str">
            <v>905-0201</v>
          </cell>
          <cell r="G142" t="str">
            <v>おおしろ　ちかこ</v>
          </cell>
        </row>
        <row r="143">
          <cell r="B143" t="str">
            <v>大　城　麻　美</v>
          </cell>
          <cell r="C143" t="str">
            <v>52-0185</v>
          </cell>
          <cell r="D143" t="str">
            <v>沖縄県名護市大西5丁目4番15号</v>
          </cell>
          <cell r="E143" t="str">
            <v>岸本　清</v>
          </cell>
          <cell r="F143" t="str">
            <v>905-0018</v>
          </cell>
          <cell r="G143" t="str">
            <v>おおしろ　まみ</v>
          </cell>
        </row>
        <row r="144">
          <cell r="B144" t="str">
            <v>大　城　未　琴</v>
          </cell>
          <cell r="C144" t="str">
            <v>53-8275</v>
          </cell>
          <cell r="D144" t="str">
            <v>沖縄県名護市字安和862番地</v>
          </cell>
          <cell r="E144" t="str">
            <v>大城　吉勝</v>
          </cell>
          <cell r="F144" t="str">
            <v>905-0001</v>
          </cell>
          <cell r="G144" t="str">
            <v>おおしろ　みこと</v>
          </cell>
        </row>
        <row r="145">
          <cell r="B145" t="str">
            <v>大　城　由布子</v>
          </cell>
          <cell r="C145" t="str">
            <v>52-2567</v>
          </cell>
          <cell r="D145" t="str">
            <v>沖縄県名護市宮里1丁目13番19号 101号</v>
          </cell>
          <cell r="E145" t="str">
            <v>大城　康昇</v>
          </cell>
          <cell r="F145" t="str">
            <v>905-0011</v>
          </cell>
          <cell r="G145" t="str">
            <v>おおしろ　ゆうこ</v>
          </cell>
        </row>
        <row r="146">
          <cell r="B146" t="str">
            <v>桂　島　久　美</v>
          </cell>
          <cell r="C146" t="str">
            <v>55-2999</v>
          </cell>
          <cell r="D146" t="str">
            <v>沖縄県名護市字辺野古168番地6</v>
          </cell>
          <cell r="E146" t="str">
            <v>桂島　昭市</v>
          </cell>
          <cell r="F146" t="str">
            <v>905-2171</v>
          </cell>
          <cell r="G146" t="str">
            <v>かつらじま　くみ</v>
          </cell>
        </row>
        <row r="147">
          <cell r="B147" t="str">
            <v>神　元　綾　美</v>
          </cell>
          <cell r="C147" t="str">
            <v>54-1659</v>
          </cell>
          <cell r="D147" t="str">
            <v>沖縄県名護市大北5丁目23番1-1 県営大宮高層住宅207号</v>
          </cell>
          <cell r="E147" t="str">
            <v>神元　繁直</v>
          </cell>
          <cell r="F147" t="str">
            <v>905-0019</v>
          </cell>
          <cell r="G147" t="str">
            <v>かみもと　あやみ</v>
          </cell>
        </row>
        <row r="148">
          <cell r="B148" t="str">
            <v>嘉  陽　茉莉香</v>
          </cell>
          <cell r="C148" t="str">
            <v>52-2732</v>
          </cell>
          <cell r="D148" t="str">
            <v>沖縄県名護市字宇茂佐1493番地7</v>
          </cell>
          <cell r="E148" t="str">
            <v>嘉陽　功</v>
          </cell>
          <cell r="F148" t="str">
            <v>905-0006</v>
          </cell>
          <cell r="G148" t="str">
            <v>かよう　まりか</v>
          </cell>
        </row>
        <row r="149">
          <cell r="B149" t="str">
            <v>川　畑　佳　澄</v>
          </cell>
          <cell r="C149" t="str">
            <v>53-4241</v>
          </cell>
          <cell r="D149" t="str">
            <v>沖縄県名護市大北5丁目23番1-1 県営大宮高層住宅602号</v>
          </cell>
          <cell r="E149" t="str">
            <v>川畑　國俊</v>
          </cell>
          <cell r="F149" t="str">
            <v>905-0019</v>
          </cell>
          <cell r="G149" t="str">
            <v>かわばた　かすみ</v>
          </cell>
        </row>
        <row r="150">
          <cell r="B150" t="str">
            <v>金　城　安　希</v>
          </cell>
          <cell r="C150" t="str">
            <v>53-3138</v>
          </cell>
          <cell r="D150" t="str">
            <v>沖縄県名護市字宇茂佐1709番地の11 県営宇茂佐団地3棟103号</v>
          </cell>
          <cell r="E150" t="str">
            <v>金城　広史</v>
          </cell>
          <cell r="F150" t="str">
            <v>905-0006</v>
          </cell>
          <cell r="G150" t="str">
            <v>きんじょう　あき</v>
          </cell>
        </row>
        <row r="151">
          <cell r="B151" t="str">
            <v>具志堅　　　香</v>
          </cell>
          <cell r="C151" t="str">
            <v>52-0633</v>
          </cell>
          <cell r="D151" t="str">
            <v>沖縄県名護市港1丁目13番8号</v>
          </cell>
          <cell r="E151" t="str">
            <v>具志堅　均</v>
          </cell>
          <cell r="F151" t="str">
            <v>905-0014</v>
          </cell>
          <cell r="G151" t="str">
            <v>ぐしけん　かおり</v>
          </cell>
        </row>
        <row r="152">
          <cell r="B152" t="str">
            <v>桑　江　トモ子</v>
          </cell>
          <cell r="C152" t="str">
            <v>47-5522</v>
          </cell>
          <cell r="D152" t="str">
            <v>沖縄県国頭郡本部町字伊豆味795番地の1</v>
          </cell>
          <cell r="E152" t="str">
            <v>桑江　常光</v>
          </cell>
          <cell r="F152" t="str">
            <v>905-0221</v>
          </cell>
          <cell r="G152" t="str">
            <v>くわえ　ともこ</v>
          </cell>
        </row>
        <row r="153">
          <cell r="B153" t="str">
            <v>小波津　　　都</v>
          </cell>
          <cell r="C153" t="str">
            <v>54-1964</v>
          </cell>
          <cell r="D153" t="str">
            <v>沖縄県名護市大南4丁目7番32 ｳｨﾝｸﾞ南205号</v>
          </cell>
          <cell r="E153" t="str">
            <v>小波津　伊六</v>
          </cell>
          <cell r="F153" t="str">
            <v>905-0015</v>
          </cell>
          <cell r="G153" t="str">
            <v>こはつ　みやこ</v>
          </cell>
        </row>
        <row r="154">
          <cell r="B154" t="str">
            <v>小　牧　南　都</v>
          </cell>
          <cell r="C154" t="str">
            <v>54-0370</v>
          </cell>
          <cell r="D154" t="str">
            <v>沖縄県名護市字為又742番地28</v>
          </cell>
          <cell r="E154" t="str">
            <v>小牧　隆仁</v>
          </cell>
          <cell r="F154" t="str">
            <v>905-0005</v>
          </cell>
          <cell r="G154" t="str">
            <v>こまき　みなと</v>
          </cell>
        </row>
        <row r="155">
          <cell r="B155" t="str">
            <v>座喜味　望　実</v>
          </cell>
          <cell r="C155" t="str">
            <v>58-1356</v>
          </cell>
          <cell r="D155" t="str">
            <v>沖縄県名護市字田井等409番地</v>
          </cell>
          <cell r="E155" t="str">
            <v>座喜味　盛光</v>
          </cell>
          <cell r="F155" t="str">
            <v>905-1147</v>
          </cell>
          <cell r="G155" t="str">
            <v>ざきみ　のぞみ</v>
          </cell>
        </row>
        <row r="156">
          <cell r="B156" t="str">
            <v>高　良　千　春</v>
          </cell>
          <cell r="C156" t="str">
            <v>48-4312</v>
          </cell>
          <cell r="D156" t="str">
            <v>沖縄県国頭郡本部町字備瀬327番地</v>
          </cell>
          <cell r="E156" t="str">
            <v>高良　明義</v>
          </cell>
          <cell r="F156" t="str">
            <v>905-0207</v>
          </cell>
          <cell r="G156" t="str">
            <v>たから　ちはる</v>
          </cell>
        </row>
        <row r="157">
          <cell r="B157" t="str">
            <v>玉　寄　智　花</v>
          </cell>
          <cell r="C157" t="str">
            <v>52-5422</v>
          </cell>
          <cell r="D157" t="str">
            <v>沖縄県名護市字数久田120番地</v>
          </cell>
          <cell r="E157" t="str">
            <v>玉寄　正輝</v>
          </cell>
          <cell r="F157" t="str">
            <v>905-0023</v>
          </cell>
          <cell r="G157" t="str">
            <v>たまよせ　ちか</v>
          </cell>
        </row>
        <row r="158">
          <cell r="B158" t="str">
            <v>知　念　綾　奈</v>
          </cell>
          <cell r="C158" t="str">
            <v>49-3451</v>
          </cell>
          <cell r="D158" t="str">
            <v>沖縄県国頭郡伊江村字東江前250番地</v>
          </cell>
          <cell r="E158" t="str">
            <v>知念　かおり</v>
          </cell>
          <cell r="F158" t="str">
            <v>905-0502</v>
          </cell>
          <cell r="G158" t="str">
            <v>ちねん　あやな</v>
          </cell>
        </row>
        <row r="159">
          <cell r="B159" t="str">
            <v>知　念　幸　乃</v>
          </cell>
          <cell r="C159" t="str">
            <v>47-4694</v>
          </cell>
          <cell r="D159" t="str">
            <v>沖縄県国頭郡本部町字瀬底1861番地</v>
          </cell>
          <cell r="E159" t="str">
            <v>知念　一雄</v>
          </cell>
          <cell r="F159" t="str">
            <v>905-0227</v>
          </cell>
          <cell r="G159" t="str">
            <v>ちねん　ゆきの</v>
          </cell>
        </row>
        <row r="160">
          <cell r="B160" t="str">
            <v>當　眞　未　来</v>
          </cell>
          <cell r="C160" t="str">
            <v>55-8548</v>
          </cell>
          <cell r="D160" t="str">
            <v>沖縄県名護市字三原94番地の3</v>
          </cell>
          <cell r="E160" t="str">
            <v>當眞　千賀子</v>
          </cell>
          <cell r="F160" t="str">
            <v>905-2264</v>
          </cell>
          <cell r="G160" t="str">
            <v>とうま　みく</v>
          </cell>
        </row>
        <row r="161">
          <cell r="B161" t="str">
            <v>仲　程　静　香</v>
          </cell>
          <cell r="C161" t="str">
            <v>55-3033</v>
          </cell>
          <cell r="D161" t="str">
            <v>沖縄県名護市字辺野古1009番地7　児童養護施設なごみ</v>
          </cell>
          <cell r="E161" t="str">
            <v>新里　則雄</v>
          </cell>
          <cell r="F161" t="str">
            <v>905-2171</v>
          </cell>
          <cell r="G161" t="str">
            <v>なかほど　しずか</v>
          </cell>
        </row>
        <row r="162">
          <cell r="B162" t="str">
            <v>仲　間　千　尋</v>
          </cell>
          <cell r="C162" t="str">
            <v>55-3033</v>
          </cell>
          <cell r="D162" t="str">
            <v>沖縄県名護市字辺野古1009番地7 児童養護施設なごみ</v>
          </cell>
          <cell r="E162" t="str">
            <v>新里　則雄</v>
          </cell>
          <cell r="F162" t="str">
            <v>905-2171</v>
          </cell>
          <cell r="G162" t="str">
            <v>なかま　ちひろ</v>
          </cell>
        </row>
        <row r="163">
          <cell r="B163" t="str">
            <v>仲　本　　　睦</v>
          </cell>
          <cell r="C163" t="str">
            <v>54-1024</v>
          </cell>
          <cell r="D163" t="str">
            <v>沖縄県名護市大北1丁目3番14号</v>
          </cell>
          <cell r="E163" t="str">
            <v>仲本　兼広</v>
          </cell>
          <cell r="F163" t="str">
            <v>905-0019</v>
          </cell>
          <cell r="G163" t="str">
            <v>なかもと　むつみ</v>
          </cell>
        </row>
        <row r="164">
          <cell r="B164" t="str">
            <v>比　嘉　紗　也</v>
          </cell>
          <cell r="C164" t="str">
            <v>53-6826</v>
          </cell>
          <cell r="D164" t="str">
            <v>沖縄県名護市城9番15号</v>
          </cell>
          <cell r="E164" t="str">
            <v>比嘉　清一</v>
          </cell>
          <cell r="F164" t="str">
            <v>905-0013</v>
          </cell>
          <cell r="G164" t="str">
            <v>ひが　さや　</v>
          </cell>
        </row>
        <row r="165">
          <cell r="B165" t="str">
            <v>比　嘉　弥　生</v>
          </cell>
          <cell r="C165" t="str">
            <v>53-6560</v>
          </cell>
          <cell r="D165" t="str">
            <v>沖縄県名護市字屋部385番地</v>
          </cell>
          <cell r="E165" t="str">
            <v>比嘉　保氏</v>
          </cell>
          <cell r="F165" t="str">
            <v>905-0007</v>
          </cell>
          <cell r="G165" t="str">
            <v>ひが　やよい</v>
          </cell>
        </row>
        <row r="166">
          <cell r="B166" t="str">
            <v>東恩納　　　瑶</v>
          </cell>
          <cell r="C166" t="str">
            <v>52-6341</v>
          </cell>
          <cell r="D166" t="str">
            <v>沖縄県名護市大北4丁目7番16号</v>
          </cell>
          <cell r="E166" t="str">
            <v>東恩　納隆</v>
          </cell>
          <cell r="F166" t="str">
            <v>905-0019</v>
          </cell>
          <cell r="G166" t="str">
            <v>ひがしおんな　よう</v>
          </cell>
        </row>
        <row r="167">
          <cell r="B167" t="str">
            <v>平安山　姫　子</v>
          </cell>
          <cell r="C167" t="str">
            <v>48-2136</v>
          </cell>
          <cell r="D167" t="str">
            <v>沖縄県国頭郡本部町字石川858番地</v>
          </cell>
          <cell r="E167" t="str">
            <v>平安山　良行</v>
          </cell>
          <cell r="F167" t="str">
            <v>905-0206</v>
          </cell>
          <cell r="G167" t="str">
            <v>へんざん　きこ</v>
          </cell>
        </row>
        <row r="168">
          <cell r="B168" t="str">
            <v>松　田　真利香</v>
          </cell>
          <cell r="C168" t="str">
            <v>53-1088</v>
          </cell>
          <cell r="D168" t="str">
            <v>沖縄県名護市大西1丁目20番10号</v>
          </cell>
          <cell r="E168" t="str">
            <v>松田正浩</v>
          </cell>
          <cell r="F168" t="str">
            <v>905-0018</v>
          </cell>
          <cell r="G168" t="str">
            <v>まつだ　まりか</v>
          </cell>
        </row>
        <row r="169">
          <cell r="B169" t="str">
            <v>嶺　井　聡　子</v>
          </cell>
          <cell r="C169" t="str">
            <v>54-4432</v>
          </cell>
          <cell r="D169" t="str">
            <v>沖縄県名護市大西5丁目14番25号</v>
          </cell>
          <cell r="E169" t="str">
            <v>嶺井政樹</v>
          </cell>
          <cell r="F169" t="str">
            <v>905-0018</v>
          </cell>
          <cell r="G169" t="str">
            <v>みねい　さとこ</v>
          </cell>
        </row>
        <row r="170">
          <cell r="B170" t="str">
            <v>宮　城　　　愛</v>
          </cell>
          <cell r="C170" t="str">
            <v>43-2236</v>
          </cell>
          <cell r="D170" t="str">
            <v>沖縄県国頭郡東村字有銘899番地</v>
          </cell>
          <cell r="E170" t="str">
            <v>宮城毅</v>
          </cell>
          <cell r="F170" t="str">
            <v>905-1206</v>
          </cell>
          <cell r="G170" t="str">
            <v>みやぎ　あい</v>
          </cell>
        </row>
        <row r="171">
          <cell r="B171" t="str">
            <v>宮　城　ちぐさ</v>
          </cell>
          <cell r="C171" t="str">
            <v>52-5903</v>
          </cell>
          <cell r="D171" t="str">
            <v>沖縄県名護市字済井出78番地</v>
          </cell>
          <cell r="E171" t="str">
            <v>宮城忠</v>
          </cell>
          <cell r="F171" t="str">
            <v>905-1635</v>
          </cell>
          <cell r="G171" t="str">
            <v>みやぎ　ちぐさ</v>
          </cell>
        </row>
        <row r="172">
          <cell r="B172" t="str">
            <v>山　野　鈴　加</v>
          </cell>
          <cell r="C172" t="str">
            <v>098-988-2716</v>
          </cell>
          <cell r="D172" t="str">
            <v>沖縄県島尻郡粟国村字東473番地の1</v>
          </cell>
          <cell r="E172" t="str">
            <v>山野京美</v>
          </cell>
          <cell r="F172" t="str">
            <v>901-3702</v>
          </cell>
          <cell r="G172" t="str">
            <v>やまの　れいか</v>
          </cell>
        </row>
        <row r="173">
          <cell r="B173" t="str">
            <v>與那嶺　孝　枝</v>
          </cell>
          <cell r="C173" t="str">
            <v>48-5769</v>
          </cell>
          <cell r="D173" t="str">
            <v>沖縄県国頭郡本部町字北里40番地の1</v>
          </cell>
          <cell r="E173" t="str">
            <v>與那嶺健</v>
          </cell>
          <cell r="F173" t="str">
            <v>905-0209</v>
          </cell>
          <cell r="G173" t="str">
            <v>よなみね　のりえ</v>
          </cell>
        </row>
        <row r="174">
          <cell r="B174" t="str">
            <v>板　倉　将　司</v>
          </cell>
          <cell r="C174" t="str">
            <v>54-4502</v>
          </cell>
          <cell r="D174" t="str">
            <v>沖縄県名護市字宇茂佐1319番地 ﾚｼﾞﾚﾝｽ宇茂佐205号</v>
          </cell>
          <cell r="E174" t="str">
            <v>板倉みゆき</v>
          </cell>
          <cell r="F174" t="str">
            <v>905-0006</v>
          </cell>
          <cell r="G174" t="str">
            <v>いたくら　しょうじ</v>
          </cell>
        </row>
        <row r="175">
          <cell r="B175" t="str">
            <v>伊野波　　　卓</v>
          </cell>
          <cell r="C175" t="str">
            <v>47-2552</v>
          </cell>
          <cell r="D175" t="str">
            <v>沖縄県国頭郡本部町字伊豆味157番地</v>
          </cell>
          <cell r="E175" t="str">
            <v>伊野波皮寧</v>
          </cell>
          <cell r="F175" t="str">
            <v>905-0221</v>
          </cell>
          <cell r="G175" t="str">
            <v>いのは　すぐる</v>
          </cell>
        </row>
        <row r="176">
          <cell r="B176" t="str">
            <v>伊　波　博　紀</v>
          </cell>
          <cell r="C176" t="str">
            <v>56-2836</v>
          </cell>
          <cell r="D176" t="str">
            <v>沖縄県国頭郡今帰仁村字上運天930番地</v>
          </cell>
          <cell r="E176" t="str">
            <v>伊波正盛</v>
          </cell>
          <cell r="F176" t="str">
            <v>905-0404</v>
          </cell>
          <cell r="G176" t="str">
            <v>いは　ひろき</v>
          </cell>
        </row>
        <row r="177">
          <cell r="B177" t="str">
            <v>上　間　隆　太</v>
          </cell>
          <cell r="C177" t="str">
            <v>53-3272</v>
          </cell>
          <cell r="D177" t="str">
            <v>沖縄県名護市大中3丁目7番地9 我如古ｱﾊﾟｰﾄ203号</v>
          </cell>
          <cell r="E177" t="str">
            <v>上間久江</v>
          </cell>
          <cell r="F177" t="str">
            <v>905-0017</v>
          </cell>
          <cell r="G177" t="str">
            <v>うえま　りゅうた</v>
          </cell>
        </row>
        <row r="178">
          <cell r="B178" t="str">
            <v>内　間　勝　太</v>
          </cell>
          <cell r="C178" t="str">
            <v>56-2932</v>
          </cell>
          <cell r="D178" t="str">
            <v>沖縄県国頭郡今帰仁村字謝名1185番地</v>
          </cell>
          <cell r="E178" t="str">
            <v>内間和良</v>
          </cell>
          <cell r="F178" t="str">
            <v>905-0414</v>
          </cell>
          <cell r="G178" t="str">
            <v>うちま　しょうた</v>
          </cell>
        </row>
        <row r="179">
          <cell r="B179" t="str">
            <v>運　天　優　希</v>
          </cell>
          <cell r="C179" t="str">
            <v>52-5188</v>
          </cell>
          <cell r="D179" t="str">
            <v>沖縄県名護市字為又492番地151</v>
          </cell>
          <cell r="E179" t="str">
            <v>運天優一</v>
          </cell>
          <cell r="F179" t="str">
            <v>905-0005</v>
          </cell>
          <cell r="G179" t="str">
            <v>うんてん　ゆうき</v>
          </cell>
        </row>
        <row r="180">
          <cell r="B180" t="str">
            <v>海老原　　　学</v>
          </cell>
          <cell r="C180" t="str">
            <v>53-5097</v>
          </cell>
          <cell r="D180" t="str">
            <v>沖縄県名護市字屋部783番地1</v>
          </cell>
          <cell r="E180" t="str">
            <v>海老原万道</v>
          </cell>
          <cell r="F180" t="str">
            <v>905-0007</v>
          </cell>
          <cell r="G180" t="str">
            <v>えびはら　まなぶ</v>
          </cell>
        </row>
        <row r="181">
          <cell r="B181" t="str">
            <v>喜屋武　拓　樹</v>
          </cell>
          <cell r="C181" t="str">
            <v>53-2459</v>
          </cell>
          <cell r="D181" t="str">
            <v>沖縄県名護市字宇茂佐1700番地55</v>
          </cell>
          <cell r="E181" t="str">
            <v>喜屋武昇</v>
          </cell>
          <cell r="F181" t="str">
            <v>905-0006</v>
          </cell>
          <cell r="G181" t="str">
            <v>きゃん　ひろき</v>
          </cell>
        </row>
        <row r="182">
          <cell r="B182" t="str">
            <v>金　城　一　暁</v>
          </cell>
          <cell r="C182" t="str">
            <v>53-4590</v>
          </cell>
          <cell r="D182" t="str">
            <v>沖縄県名護市宮里1丁目13番17号</v>
          </cell>
          <cell r="E182" t="str">
            <v>金城一文</v>
          </cell>
          <cell r="F182" t="str">
            <v>905-0011</v>
          </cell>
          <cell r="G182" t="str">
            <v>きんじょう　かずあき</v>
          </cell>
        </row>
        <row r="183">
          <cell r="B183" t="str">
            <v>古我知　　　源</v>
          </cell>
          <cell r="C183" t="str">
            <v>44-2601</v>
          </cell>
          <cell r="D183" t="str">
            <v>沖縄県国頭郡大宜味村字塩屋575番地</v>
          </cell>
          <cell r="E183" t="str">
            <v>古我知睦</v>
          </cell>
          <cell r="F183" t="str">
            <v>905-1311</v>
          </cell>
          <cell r="G183" t="str">
            <v>こがち　はじめ</v>
          </cell>
        </row>
        <row r="184">
          <cell r="B184" t="str">
            <v>小橋川　行太郎</v>
          </cell>
          <cell r="C184" t="str">
            <v>090-4980-3040</v>
          </cell>
          <cell r="D184" t="str">
            <v>沖縄県名護市字宇茂佐1068 ｵﾚﾝｼﾞﾏﾝｼｮﾝD-705</v>
          </cell>
          <cell r="E184" t="str">
            <v>小橋川良江</v>
          </cell>
          <cell r="F184" t="str">
            <v>905-0006</v>
          </cell>
          <cell r="G184" t="str">
            <v>こばしがわ　こうたろう</v>
          </cell>
        </row>
        <row r="185">
          <cell r="B185" t="str">
            <v>平　　　浩　大</v>
          </cell>
          <cell r="C185" t="str">
            <v>53-5670</v>
          </cell>
          <cell r="D185" t="str">
            <v>沖縄県名護市宮里7丁目2番地3号</v>
          </cell>
          <cell r="E185" t="str">
            <v>平三男</v>
          </cell>
          <cell r="F185" t="str">
            <v>905-0011</v>
          </cell>
          <cell r="G185" t="str">
            <v>たいら　ひろしだい</v>
          </cell>
        </row>
        <row r="186">
          <cell r="B186" t="str">
            <v>高　良　　　誠</v>
          </cell>
          <cell r="C186" t="str">
            <v>090-5387-0043</v>
          </cell>
          <cell r="D186" t="str">
            <v>沖縄県国頭郡宜野座村字漢那2263番地 城原団地C-102</v>
          </cell>
          <cell r="E186" t="str">
            <v>大城浩子</v>
          </cell>
          <cell r="F186" t="str">
            <v>904-1301</v>
          </cell>
          <cell r="G186" t="str">
            <v>たから　まこと</v>
          </cell>
        </row>
        <row r="187">
          <cell r="B187" t="str">
            <v>玉　城　匠　謙</v>
          </cell>
          <cell r="C187" t="str">
            <v>47-2933</v>
          </cell>
          <cell r="D187" t="str">
            <v>沖縄県国頭郡本部町字崎本部21番地</v>
          </cell>
          <cell r="E187" t="str">
            <v>玉城哲美</v>
          </cell>
          <cell r="F187" t="str">
            <v>905-0225</v>
          </cell>
          <cell r="G187" t="str">
            <v>たまき　しょうけん</v>
          </cell>
        </row>
        <row r="188">
          <cell r="B188" t="str">
            <v>玉　城　裕　麗</v>
          </cell>
          <cell r="C188" t="str">
            <v>52-6534</v>
          </cell>
          <cell r="D188" t="str">
            <v>沖縄県名護市字勝山1178番地</v>
          </cell>
          <cell r="E188" t="str">
            <v>玉城健一</v>
          </cell>
          <cell r="F188" t="str">
            <v>905-0002</v>
          </cell>
          <cell r="G188" t="str">
            <v>たまき　ひろよし</v>
          </cell>
        </row>
        <row r="189">
          <cell r="B189" t="str">
            <v>知　念　斉　大</v>
          </cell>
          <cell r="C189" t="str">
            <v>52-6414</v>
          </cell>
          <cell r="D189" t="str">
            <v>沖縄県名護市大北3丁目1番地26 新崎ﾏﾝｼｮﾝ105号</v>
          </cell>
          <cell r="E189" t="str">
            <v>知念恵理子</v>
          </cell>
          <cell r="F189" t="str">
            <v>905-0019</v>
          </cell>
          <cell r="G189" t="str">
            <v>ちねん　なりひろ</v>
          </cell>
        </row>
        <row r="190">
          <cell r="B190" t="str">
            <v>仲　井　間　渉</v>
          </cell>
          <cell r="C190" t="str">
            <v>48-3125</v>
          </cell>
          <cell r="D190" t="str">
            <v>沖縄県国頭郡本部町字浜元426番地の10</v>
          </cell>
          <cell r="E190" t="str">
            <v>仲井間進</v>
          </cell>
          <cell r="F190" t="str">
            <v>905-0216</v>
          </cell>
          <cell r="G190" t="str">
            <v>なかいま　わたる</v>
          </cell>
        </row>
        <row r="191">
          <cell r="B191" t="str">
            <v>仲　村　新　太</v>
          </cell>
          <cell r="C191" t="str">
            <v>44-3372</v>
          </cell>
          <cell r="D191" t="str">
            <v>沖縄県国頭郡大宜味村字饒波1928番地1 村営饒波団地5-1</v>
          </cell>
          <cell r="E191" t="str">
            <v>仲村光枝</v>
          </cell>
          <cell r="F191" t="str">
            <v>905-1304</v>
          </cell>
          <cell r="G191" t="str">
            <v>なかむら　しんた</v>
          </cell>
        </row>
        <row r="192">
          <cell r="B192" t="str">
            <v>比　嘉　夏　樹</v>
          </cell>
          <cell r="C192" t="str">
            <v>53-8730</v>
          </cell>
          <cell r="D192" t="str">
            <v>沖縄県名護市字安和35番地</v>
          </cell>
          <cell r="E192" t="str">
            <v>比嘉郁夫</v>
          </cell>
          <cell r="F192" t="str">
            <v>905-0001</v>
          </cell>
          <cell r="G192" t="str">
            <v>ひが　なつき</v>
          </cell>
        </row>
        <row r="193">
          <cell r="B193" t="str">
            <v>宮　城　忠　仁</v>
          </cell>
          <cell r="C193" t="str">
            <v>44-2180</v>
          </cell>
          <cell r="D193" t="str">
            <v>沖縄県国頭郡大宜味村字塩屋31番地</v>
          </cell>
          <cell r="E193" t="str">
            <v>宮城忠雄</v>
          </cell>
          <cell r="F193" t="str">
            <v>905-1311</v>
          </cell>
          <cell r="G193" t="str">
            <v>みやぎ　ただひと</v>
          </cell>
        </row>
        <row r="194">
          <cell r="B194" t="str">
            <v>屋　良　拓　孝</v>
          </cell>
          <cell r="C194" t="str">
            <v>52-0698</v>
          </cell>
          <cell r="D194" t="str">
            <v>沖縄県名護市宮里1008番地</v>
          </cell>
          <cell r="E194" t="str">
            <v>屋良京子</v>
          </cell>
          <cell r="F194" t="str">
            <v>905-0011</v>
          </cell>
          <cell r="G194" t="str">
            <v>やら　ひろたか</v>
          </cell>
        </row>
        <row r="195">
          <cell r="B195" t="str">
            <v>新　垣　友　子</v>
          </cell>
          <cell r="C195" t="str">
            <v>44-2173</v>
          </cell>
          <cell r="D195" t="str">
            <v>沖縄県国頭郡大宜味村字津覇420番地　村営渡海団地4-4</v>
          </cell>
          <cell r="E195" t="str">
            <v>新垣善三</v>
          </cell>
          <cell r="F195" t="str">
            <v>905-1318</v>
          </cell>
          <cell r="G195" t="str">
            <v>あらかき　ともこ</v>
          </cell>
        </row>
        <row r="196">
          <cell r="B196" t="str">
            <v>新　城　千　鶴</v>
          </cell>
          <cell r="C196" t="str">
            <v>53-6343</v>
          </cell>
          <cell r="D196" t="str">
            <v>沖縄県名護市東江4丁目2番9 山城ﾏﾝｼｮﾝ305号</v>
          </cell>
          <cell r="E196" t="str">
            <v>新城光雄</v>
          </cell>
          <cell r="F196" t="str">
            <v>905-0021</v>
          </cell>
          <cell r="G196" t="str">
            <v>あらしろ　ちづる</v>
          </cell>
        </row>
        <row r="197">
          <cell r="B197" t="str">
            <v>池　宮　奈津子</v>
          </cell>
          <cell r="C197" t="str">
            <v>53-1560</v>
          </cell>
          <cell r="D197" t="str">
            <v>沖縄県名護市字伊差川864番地</v>
          </cell>
          <cell r="E197" t="str">
            <v>池宮秀幸</v>
          </cell>
          <cell r="F197" t="str">
            <v>905-1152</v>
          </cell>
          <cell r="G197" t="str">
            <v>いけみや　なつこ</v>
          </cell>
        </row>
        <row r="198">
          <cell r="B198" t="str">
            <v>運　天　　　明</v>
          </cell>
          <cell r="C198" t="str">
            <v>52-3745</v>
          </cell>
          <cell r="D198" t="str">
            <v>沖縄県名護市字宇茂佐971番地</v>
          </cell>
          <cell r="E198" t="str">
            <v>運天政志</v>
          </cell>
          <cell r="F198" t="str">
            <v>905-0006</v>
          </cell>
          <cell r="G198" t="str">
            <v>うんてん　めい</v>
          </cell>
        </row>
        <row r="199">
          <cell r="B199" t="str">
            <v>大　城　　　藍</v>
          </cell>
          <cell r="C199" t="str">
            <v>54-0257</v>
          </cell>
          <cell r="D199" t="str">
            <v>沖縄県名護市大北4丁目20番7 大北市営住宅13-203号</v>
          </cell>
          <cell r="E199" t="str">
            <v>大城美智子</v>
          </cell>
          <cell r="F199" t="str">
            <v>905-0019</v>
          </cell>
          <cell r="G199" t="str">
            <v>おおしろ　あい</v>
          </cell>
        </row>
        <row r="200">
          <cell r="B200" t="str">
            <v>金　城　有　李</v>
          </cell>
          <cell r="C200" t="str">
            <v>52-3560</v>
          </cell>
          <cell r="D200" t="str">
            <v>沖縄県名護市字宇茂佐1712番地13 県営宇茂佐高層住宅405号</v>
          </cell>
          <cell r="E200" t="str">
            <v>金城健　</v>
          </cell>
          <cell r="F200" t="str">
            <v>905-0006</v>
          </cell>
          <cell r="G200" t="str">
            <v>きんじょう　ゆうり</v>
          </cell>
        </row>
        <row r="201">
          <cell r="B201" t="str">
            <v>桑　江　祥　香</v>
          </cell>
          <cell r="C201" t="str">
            <v>098-958-1198</v>
          </cell>
          <cell r="D201" t="str">
            <v>沖縄県中頭郡読谷村字座喜味14番地</v>
          </cell>
          <cell r="E201" t="str">
            <v>桑江朝範</v>
          </cell>
          <cell r="F201" t="str">
            <v>904-0301</v>
          </cell>
          <cell r="G201" t="str">
            <v>くわえ　しょうか</v>
          </cell>
        </row>
        <row r="202">
          <cell r="B202" t="str">
            <v>古宇利　なつ実</v>
          </cell>
          <cell r="C202" t="str">
            <v>56-3357</v>
          </cell>
          <cell r="D202" t="str">
            <v>沖縄県国頭郡今帰仁村字古宇利1557番地</v>
          </cell>
          <cell r="E202" t="str">
            <v>古宇利春孝</v>
          </cell>
          <cell r="F202" t="str">
            <v>905-0406</v>
          </cell>
          <cell r="G202" t="str">
            <v>こうり　なつみ</v>
          </cell>
        </row>
        <row r="203">
          <cell r="B203" t="str">
            <v>崎　浜　成　美</v>
          </cell>
          <cell r="C203" t="str">
            <v>52-1778</v>
          </cell>
          <cell r="D203" t="str">
            <v>沖縄県名護市東江三丁目20番3号 1F</v>
          </cell>
          <cell r="E203" t="str">
            <v>崎濱奈津美</v>
          </cell>
          <cell r="F203" t="str">
            <v>905-0021</v>
          </cell>
          <cell r="G203" t="str">
            <v>さきはま　なるみ</v>
          </cell>
        </row>
        <row r="204">
          <cell r="B204" t="str">
            <v>島　袋　奈津子</v>
          </cell>
          <cell r="C204" t="str">
            <v>41-3543</v>
          </cell>
          <cell r="D204" t="str">
            <v>沖縄県国頭郡国頭村字奥間2040番地の14</v>
          </cell>
          <cell r="E204" t="str">
            <v>島袋幸秀</v>
          </cell>
          <cell r="F204" t="str">
            <v>905-1412</v>
          </cell>
          <cell r="G204" t="str">
            <v>しまぶくろ　なつこ</v>
          </cell>
        </row>
        <row r="205">
          <cell r="B205" t="str">
            <v>渡嘉敷　恭　子</v>
          </cell>
          <cell r="C205" t="str">
            <v>43-2369</v>
          </cell>
          <cell r="D205" t="str">
            <v>沖縄県国頭郡東村字平良148番地</v>
          </cell>
          <cell r="E205" t="str">
            <v>渡嘉敷宏</v>
          </cell>
          <cell r="F205" t="str">
            <v>905-1204</v>
          </cell>
          <cell r="G205" t="str">
            <v>とかしき　きょうこ</v>
          </cell>
        </row>
        <row r="206">
          <cell r="B206" t="str">
            <v>渡具知　涼　佳</v>
          </cell>
          <cell r="C206" t="str">
            <v>54-2754</v>
          </cell>
          <cell r="D206" t="str">
            <v>沖縄県名護市字世冨慶847番地1</v>
          </cell>
          <cell r="E206" t="str">
            <v>渡具知武司</v>
          </cell>
          <cell r="F206" t="str">
            <v>905-0022</v>
          </cell>
          <cell r="G206" t="str">
            <v>とぐち　しずか</v>
          </cell>
        </row>
        <row r="207">
          <cell r="B207" t="str">
            <v>豊　里　友里恵</v>
          </cell>
          <cell r="C207" t="str">
            <v>53-3932</v>
          </cell>
          <cell r="D207" t="str">
            <v>沖縄県名護市港1丁目12番13号</v>
          </cell>
          <cell r="E207" t="str">
            <v>豊里友明</v>
          </cell>
          <cell r="F207" t="str">
            <v>905-0014</v>
          </cell>
          <cell r="G207" t="str">
            <v>とよざと　ゆりえ</v>
          </cell>
        </row>
        <row r="208">
          <cell r="B208" t="str">
            <v>仲榮眞　紀　美</v>
          </cell>
          <cell r="C208" t="str">
            <v>52-3627</v>
          </cell>
          <cell r="D208" t="str">
            <v>沖縄県名護市大南一丁目10番10号</v>
          </cell>
          <cell r="E208" t="str">
            <v>仲榮真盛正</v>
          </cell>
          <cell r="F208" t="str">
            <v>905-0015</v>
          </cell>
          <cell r="G208" t="str">
            <v>なかえま　ことみ</v>
          </cell>
        </row>
        <row r="209">
          <cell r="B209" t="str">
            <v>比　嘉　愛　菜</v>
          </cell>
          <cell r="C209" t="str">
            <v>54-1128</v>
          </cell>
          <cell r="D209" t="str">
            <v>沖縄県名護市字喜瀬168番地</v>
          </cell>
          <cell r="E209" t="str">
            <v>比嘉洋一</v>
          </cell>
          <cell r="F209" t="str">
            <v>905-0026</v>
          </cell>
          <cell r="G209" t="str">
            <v>ひが　よういち</v>
          </cell>
        </row>
        <row r="210">
          <cell r="B210" t="str">
            <v>古　堅　　　碧</v>
          </cell>
          <cell r="C210" t="str">
            <v>58-1967</v>
          </cell>
          <cell r="D210" t="str">
            <v>沖縄県名護市字喜瀬168番地</v>
          </cell>
          <cell r="E210" t="str">
            <v>古堅司</v>
          </cell>
          <cell r="F210" t="str">
            <v>905-1147</v>
          </cell>
          <cell r="G210" t="str">
            <v>ふるげん　あおい</v>
          </cell>
        </row>
        <row r="211">
          <cell r="B211" t="str">
            <v>平安山　　　歩</v>
          </cell>
          <cell r="C211" t="str">
            <v>47-3203</v>
          </cell>
          <cell r="D211" t="str">
            <v>沖縄県中頭郡本部町字健堅1122番地6</v>
          </cell>
          <cell r="E211" t="str">
            <v>平安山一也</v>
          </cell>
          <cell r="F211" t="str">
            <v>905-0226</v>
          </cell>
          <cell r="G211" t="str">
            <v>へんざん　あゆみ</v>
          </cell>
        </row>
        <row r="212">
          <cell r="B212" t="str">
            <v>前　原　千　里</v>
          </cell>
          <cell r="C212" t="str">
            <v>47-5081</v>
          </cell>
          <cell r="D212" t="str">
            <v>沖縄県国頭郡本部町字大浜862番地の31</v>
          </cell>
          <cell r="E212" t="str">
            <v>前原信利</v>
          </cell>
          <cell r="F212" t="str">
            <v>905-0212</v>
          </cell>
          <cell r="G212" t="str">
            <v>まえはら　ちさと</v>
          </cell>
        </row>
        <row r="213">
          <cell r="B213" t="str">
            <v>宮　城　久　美</v>
          </cell>
          <cell r="C213" t="str">
            <v>52-5269</v>
          </cell>
          <cell r="D213" t="str">
            <v>沖縄県名護市大東3丁目15番5号 武弘ｱﾊﾟｰﾄ204号</v>
          </cell>
          <cell r="E213" t="str">
            <v>宮城武康</v>
          </cell>
          <cell r="F213" t="str">
            <v>905-0016</v>
          </cell>
          <cell r="G213" t="str">
            <v>みやぎ　くみ</v>
          </cell>
        </row>
        <row r="214">
          <cell r="B214" t="str">
            <v>宮　城　麻里奈</v>
          </cell>
          <cell r="C214" t="str">
            <v>44-2769</v>
          </cell>
          <cell r="D214" t="str">
            <v>沖縄県国頭郡大宜味村字塩屋540番地</v>
          </cell>
          <cell r="E214" t="str">
            <v>宮城武文</v>
          </cell>
          <cell r="F214" t="str">
            <v>905-1311</v>
          </cell>
          <cell r="G214" t="str">
            <v>みやぎ　まりな</v>
          </cell>
        </row>
        <row r="215">
          <cell r="B215" t="str">
            <v>池　原　　　建</v>
          </cell>
          <cell r="C215" t="str">
            <v>58-2858</v>
          </cell>
          <cell r="D215" t="str">
            <v>沖縄県名護市字親川１００番地</v>
          </cell>
          <cell r="E215" t="str">
            <v>池原　哲夫</v>
          </cell>
          <cell r="F215" t="str">
            <v>905-1146</v>
          </cell>
          <cell r="G215" t="str">
            <v>いけはら　たつる</v>
          </cell>
        </row>
        <row r="216">
          <cell r="B216" t="str">
            <v>稲　嶺　　　司</v>
          </cell>
          <cell r="C216" t="str">
            <v>0980-56-5606</v>
          </cell>
          <cell r="D216" t="str">
            <v>沖縄県国頭郡今帰仁村字湧川１９２８番地の１</v>
          </cell>
          <cell r="E216" t="str">
            <v>稲嶺　盛公</v>
          </cell>
          <cell r="F216" t="str">
            <v>905-0412</v>
          </cell>
          <cell r="G216" t="str">
            <v>いなみね　つかさ</v>
          </cell>
        </row>
        <row r="217">
          <cell r="B217" t="str">
            <v>伊　波　将　太</v>
          </cell>
          <cell r="C217" t="str">
            <v>56-5593</v>
          </cell>
          <cell r="D217" t="str">
            <v>沖縄県名護市字三原227番地</v>
          </cell>
          <cell r="E217" t="str">
            <v>伊波　興人</v>
          </cell>
          <cell r="F217" t="str">
            <v>905-0412</v>
          </cell>
          <cell r="G217" t="str">
            <v>いは　しょうた</v>
          </cell>
        </row>
        <row r="218">
          <cell r="B218" t="str">
            <v>大　城　　　忠</v>
          </cell>
          <cell r="C218" t="str">
            <v>0980-52-6158</v>
          </cell>
          <cell r="D218" t="str">
            <v>沖縄県名護市大北4丁目20番 大北市営住宅7-2-3</v>
          </cell>
          <cell r="E218" t="str">
            <v>大城　千恵子</v>
          </cell>
          <cell r="F218" t="str">
            <v>905-0019</v>
          </cell>
          <cell r="G218" t="str">
            <v>おおしろ　ただし</v>
          </cell>
        </row>
        <row r="219">
          <cell r="B219" t="str">
            <v>大　城　隼　人</v>
          </cell>
          <cell r="C219" t="str">
            <v>0980-55-8677</v>
          </cell>
          <cell r="D219" t="str">
            <v>沖縄県名護市字天仁屋２８４番地</v>
          </cell>
          <cell r="E219" t="str">
            <v>大城　忠</v>
          </cell>
          <cell r="F219" t="str">
            <v>905-2261</v>
          </cell>
          <cell r="G219" t="str">
            <v>おおしろ　はやと</v>
          </cell>
        </row>
        <row r="220">
          <cell r="B220" t="str">
            <v>上運天　英　也</v>
          </cell>
          <cell r="C220" t="str">
            <v>0980-47-2663</v>
          </cell>
          <cell r="D220" t="str">
            <v>沖縄県国頭郡本部町字大嘉陽４６７番地の１</v>
          </cell>
          <cell r="E220" t="str">
            <v>上運天　英三</v>
          </cell>
          <cell r="F220" t="str">
            <v>905-0223</v>
          </cell>
          <cell r="G220" t="str">
            <v>かみうんてん　ひでや</v>
          </cell>
        </row>
        <row r="221">
          <cell r="B221" t="str">
            <v>宜寿次　祐　太</v>
          </cell>
          <cell r="C221" t="str">
            <v>0980-53-7378</v>
          </cell>
          <cell r="D221" t="str">
            <v>沖縄県名護市大北３丁目２番６５号</v>
          </cell>
          <cell r="E221" t="str">
            <v>宜寿次　政文</v>
          </cell>
          <cell r="F221" t="str">
            <v>905-0009</v>
          </cell>
          <cell r="G221" t="str">
            <v>ぎすし　ゆうた</v>
          </cell>
        </row>
        <row r="222">
          <cell r="B222" t="str">
            <v>具志川　　　仙</v>
          </cell>
          <cell r="C222" t="str">
            <v>0980-49-3662</v>
          </cell>
          <cell r="D222" t="str">
            <v>沖縄県国頭郡伊江村字東江上４４１番地</v>
          </cell>
          <cell r="E222" t="str">
            <v>具志川　豊秀</v>
          </cell>
          <cell r="F222" t="str">
            <v>905-0501</v>
          </cell>
          <cell r="G222" t="str">
            <v>ぐしかわ　せん</v>
          </cell>
        </row>
        <row r="223">
          <cell r="B223" t="str">
            <v>米　須　陽　平</v>
          </cell>
          <cell r="C223" t="str">
            <v>0980-52-4867</v>
          </cell>
          <cell r="D223" t="str">
            <v>沖縄県名護市大東２丁目１０番２６号</v>
          </cell>
          <cell r="E223" t="str">
            <v>米須　幸康</v>
          </cell>
          <cell r="F223" t="str">
            <v>905-0016</v>
          </cell>
          <cell r="G223" t="str">
            <v>こめす　ようへい</v>
          </cell>
        </row>
        <row r="224">
          <cell r="B224" t="str">
            <v>島　袋　博　輝</v>
          </cell>
          <cell r="C224" t="str">
            <v>0980-49-5322</v>
          </cell>
          <cell r="D224" t="str">
            <v>沖縄県国頭郡伊江村字東江上174番地 城山団地105</v>
          </cell>
          <cell r="E224" t="str">
            <v>島袋　秀和</v>
          </cell>
          <cell r="F224" t="str">
            <v>905-0501</v>
          </cell>
          <cell r="G224" t="str">
            <v>しまぶくろ　ひろき</v>
          </cell>
        </row>
        <row r="225">
          <cell r="B225" t="str">
            <v>玉　城　修　一</v>
          </cell>
          <cell r="C225" t="str">
            <v>0980-52-4593</v>
          </cell>
          <cell r="D225" t="str">
            <v>沖縄県名護市字数久田２８５番地</v>
          </cell>
          <cell r="E225" t="str">
            <v>玉城　修</v>
          </cell>
          <cell r="F225" t="str">
            <v>905-0023</v>
          </cell>
          <cell r="G225" t="str">
            <v>たましろ　しゅういち</v>
          </cell>
        </row>
        <row r="226">
          <cell r="B226" t="str">
            <v>知　念　恭　績</v>
          </cell>
          <cell r="C226" t="str">
            <v>098-854-4687</v>
          </cell>
          <cell r="D226" t="str">
            <v>沖縄県那覇市上間１丁目２番２９号 ｺｰﾎﾟ嘉数101</v>
          </cell>
          <cell r="E226" t="str">
            <v>知念　靖</v>
          </cell>
          <cell r="F226" t="str">
            <v>904-1304</v>
          </cell>
          <cell r="G226" t="str">
            <v>ちねん　やすのり</v>
          </cell>
        </row>
        <row r="227">
          <cell r="B227" t="str">
            <v>渡具知　　　豊</v>
          </cell>
          <cell r="C227" t="str">
            <v>0980-54-0056</v>
          </cell>
          <cell r="D227" t="str">
            <v xml:space="preserve">沖縄県名護市大北3丁目14番1の5-303号 県営名護団地 </v>
          </cell>
          <cell r="E227" t="str">
            <v>渡具知武治</v>
          </cell>
          <cell r="F227" t="str">
            <v>905-0019</v>
          </cell>
          <cell r="G227" t="str">
            <v>とぐち　ゆたか</v>
          </cell>
        </row>
        <row r="228">
          <cell r="B228" t="str">
            <v>豊　里　修　太</v>
          </cell>
          <cell r="C228" t="str">
            <v>0980-53-7881</v>
          </cell>
          <cell r="D228" t="str">
            <v>沖縄県名護市字宮里452番地2 ｺｰﾎﾟあさひ306</v>
          </cell>
          <cell r="E228" t="str">
            <v>豊里　修</v>
          </cell>
          <cell r="F228" t="str">
            <v>905-0011</v>
          </cell>
          <cell r="G228" t="str">
            <v>とよざと　しゅうた</v>
          </cell>
        </row>
        <row r="229">
          <cell r="B229" t="str">
            <v>仲　地　拓　也</v>
          </cell>
          <cell r="C229" t="str">
            <v>0980-46-2939</v>
          </cell>
          <cell r="D229" t="str">
            <v>沖縄県島尻郡伊平屋村字田名１５５０番地</v>
          </cell>
          <cell r="E229" t="str">
            <v>仲地　功幸</v>
          </cell>
          <cell r="F229" t="str">
            <v>905-0701</v>
          </cell>
          <cell r="G229" t="str">
            <v>なかち　たくや</v>
          </cell>
        </row>
        <row r="230">
          <cell r="B230" t="str">
            <v>中　村　義　貴</v>
          </cell>
          <cell r="C230" t="str">
            <v>098-965-3098</v>
          </cell>
          <cell r="D230" t="str">
            <v>沖縄県国頭郡恩納村字冨着１４９番地の１</v>
          </cell>
          <cell r="E230" t="str">
            <v>中村　義勝</v>
          </cell>
          <cell r="F230" t="str">
            <v>904-0413</v>
          </cell>
          <cell r="G230" t="str">
            <v>なかむら　よしき</v>
          </cell>
        </row>
        <row r="231">
          <cell r="B231" t="str">
            <v>鉢　嶺　竜　也</v>
          </cell>
          <cell r="C231" t="str">
            <v>0980-53-2395</v>
          </cell>
          <cell r="D231" t="str">
            <v>沖縄県名護市名護大北3丁目15番1-20-106 県営名護団地</v>
          </cell>
          <cell r="E231" t="str">
            <v>鉢峰　宗道</v>
          </cell>
          <cell r="F231" t="str">
            <v>905-0019</v>
          </cell>
          <cell r="G231" t="str">
            <v>はちみね　りゅうや</v>
          </cell>
        </row>
        <row r="232">
          <cell r="B232" t="str">
            <v>比　嘉　隆　人</v>
          </cell>
          <cell r="C232" t="str">
            <v>090-5741-6834</v>
          </cell>
          <cell r="D232" t="str">
            <v>沖縄県名護市大北4丁目17番4-105 ﾊｲｸﾞﾚｰｽｔｕｈａ</v>
          </cell>
          <cell r="E232" t="str">
            <v>比嘉　聡哉</v>
          </cell>
          <cell r="F232" t="str">
            <v>905-0019</v>
          </cell>
          <cell r="G232" t="str">
            <v>ひが　たかと</v>
          </cell>
        </row>
        <row r="233">
          <cell r="B233" t="str">
            <v>比　嘉　孝　典</v>
          </cell>
          <cell r="C233" t="str">
            <v>0980-53-2812</v>
          </cell>
          <cell r="D233" t="str">
            <v>沖縄県名護市字喜瀬５８番地</v>
          </cell>
          <cell r="E233" t="str">
            <v>比嘉　常子</v>
          </cell>
          <cell r="F233" t="str">
            <v>905-0026</v>
          </cell>
          <cell r="G233" t="str">
            <v>ひが　たかのり</v>
          </cell>
        </row>
        <row r="234">
          <cell r="B234" t="str">
            <v>比　嘉　雄　大</v>
          </cell>
          <cell r="C234" t="str">
            <v>0980-53-7236</v>
          </cell>
          <cell r="D234" t="str">
            <v>沖縄県名護市大中3丁目2番24-205 当真第２ｱﾊﾟｰﾄ</v>
          </cell>
          <cell r="E234" t="str">
            <v>比嘉　雄大</v>
          </cell>
          <cell r="F234" t="str">
            <v>905-0017</v>
          </cell>
          <cell r="G234" t="str">
            <v>ひが　ゆうた</v>
          </cell>
        </row>
        <row r="235">
          <cell r="B235" t="str">
            <v>松　田　圭　佑</v>
          </cell>
          <cell r="C235" t="str">
            <v>0980-55-8944</v>
          </cell>
          <cell r="D235" t="str">
            <v>沖縄県名護市字汀間３５１番地</v>
          </cell>
          <cell r="E235" t="str">
            <v>松田　辰美</v>
          </cell>
          <cell r="F235" t="str">
            <v>905-2265</v>
          </cell>
          <cell r="G235" t="str">
            <v>まつだ　けいすけ</v>
          </cell>
        </row>
        <row r="236">
          <cell r="B236" t="str">
            <v>松　田　大　地</v>
          </cell>
          <cell r="C236" t="str">
            <v>0980-56-2250</v>
          </cell>
          <cell r="D236" t="str">
            <v>沖縄県国頭郡今帰仁村字天底５２５番地</v>
          </cell>
          <cell r="E236" t="str">
            <v>松田　善和</v>
          </cell>
          <cell r="F236" t="str">
            <v>905-0411</v>
          </cell>
          <cell r="G236" t="str">
            <v>まつだ　だいち</v>
          </cell>
        </row>
        <row r="237">
          <cell r="B237" t="str">
            <v>宮　城　大　介</v>
          </cell>
          <cell r="C237" t="str">
            <v>0980-52-7351</v>
          </cell>
          <cell r="D237" t="str">
            <v>沖縄県名護市字屋部３２１番地</v>
          </cell>
          <cell r="E237" t="str">
            <v>宮城　多喜代</v>
          </cell>
          <cell r="F237" t="str">
            <v>905-0007</v>
          </cell>
          <cell r="G237" t="str">
            <v>みやぎ　だいすけ</v>
          </cell>
        </row>
        <row r="238">
          <cell r="B238" t="str">
            <v>宮　城　優　一</v>
          </cell>
          <cell r="C238" t="str">
            <v>0980-52-4548</v>
          </cell>
          <cell r="D238" t="str">
            <v>沖縄県名護市大西２丁目９番１１号</v>
          </cell>
          <cell r="E238" t="str">
            <v>宮城　貢</v>
          </cell>
          <cell r="F238" t="str">
            <v>905-0018</v>
          </cell>
          <cell r="G238" t="str">
            <v>みやぎ　ゆういち</v>
          </cell>
        </row>
        <row r="239">
          <cell r="B239" t="str">
            <v>宮　平　清　人</v>
          </cell>
          <cell r="C239" t="str">
            <v>0980-53-3606</v>
          </cell>
          <cell r="D239" t="str">
            <v>沖縄県名護市字為又６９８番地３</v>
          </cell>
          <cell r="E239" t="str">
            <v>宮平　寛</v>
          </cell>
          <cell r="F239" t="str">
            <v>905-0005</v>
          </cell>
          <cell r="G239" t="str">
            <v>みやひら　きよと</v>
          </cell>
        </row>
        <row r="240">
          <cell r="B240" t="str">
            <v>泰　江　竜　瑠</v>
          </cell>
          <cell r="C240" t="str">
            <v>0980-54-2702</v>
          </cell>
          <cell r="D240" t="str">
            <v>沖縄県名護市東江4丁目21番地21-102号 宮城ｱﾊﾟｰﾄ</v>
          </cell>
          <cell r="E240" t="str">
            <v>泰江　博</v>
          </cell>
          <cell r="F240" t="str">
            <v>905-0021</v>
          </cell>
          <cell r="G240" t="str">
            <v>やすえ　たつる</v>
          </cell>
        </row>
        <row r="241">
          <cell r="B241" t="str">
            <v>山　城　大　雅</v>
          </cell>
          <cell r="C241" t="str">
            <v>0980-56-2704</v>
          </cell>
          <cell r="D241" t="str">
            <v>沖縄県国頭郡今帰仁村字渡喜仁36番地</v>
          </cell>
          <cell r="E241" t="str">
            <v>山城　力</v>
          </cell>
          <cell r="F241" t="str">
            <v>905-0402</v>
          </cell>
          <cell r="G241" t="str">
            <v>やましろ　たいが</v>
          </cell>
        </row>
        <row r="242">
          <cell r="B242" t="str">
            <v>與　儀　　　徹</v>
          </cell>
          <cell r="C242" t="str">
            <v>0980-52-6697</v>
          </cell>
          <cell r="D242" t="str">
            <v>沖縄県名護市大北3丁目14番1の5-403 県営名護団地</v>
          </cell>
          <cell r="E242" t="str">
            <v>與儀　寛信</v>
          </cell>
          <cell r="F242" t="str">
            <v>905-0019</v>
          </cell>
          <cell r="G242" t="str">
            <v>よぎ　とおる</v>
          </cell>
        </row>
        <row r="243">
          <cell r="B243" t="str">
            <v>湧　川　健　太</v>
          </cell>
          <cell r="C243" t="str">
            <v>0980-56-2958</v>
          </cell>
          <cell r="D243" t="str">
            <v>沖縄県国頭郡今帰仁村字勢理客68番地</v>
          </cell>
          <cell r="E243" t="str">
            <v>湧川　英樹</v>
          </cell>
          <cell r="F243" t="str">
            <v>905-0405</v>
          </cell>
          <cell r="G243" t="str">
            <v>わくがわ　けんた</v>
          </cell>
        </row>
        <row r="244">
          <cell r="B244" t="str">
            <v>池　原　達　哉</v>
          </cell>
          <cell r="C244" t="str">
            <v>098-968-5468</v>
          </cell>
          <cell r="D244" t="str">
            <v>沖縄県国頭郡金武町字伊芸78番地</v>
          </cell>
          <cell r="E244" t="str">
            <v>池原　政文</v>
          </cell>
          <cell r="F244" t="str">
            <v>904-1202</v>
          </cell>
          <cell r="G244" t="str">
            <v>いけはら　たつや</v>
          </cell>
        </row>
        <row r="245">
          <cell r="B245" t="str">
            <v>上　地　周　健</v>
          </cell>
          <cell r="C245" t="str">
            <v>0980-54-2936</v>
          </cell>
          <cell r="D245" t="str">
            <v>沖縄県名護市屋部175番地</v>
          </cell>
          <cell r="E245" t="str">
            <v>上地　丈守</v>
          </cell>
          <cell r="F245" t="str">
            <v>905-0007</v>
          </cell>
          <cell r="G245" t="str">
            <v>うえち　しゅうけん</v>
          </cell>
        </row>
        <row r="246">
          <cell r="B246" t="str">
            <v>上　原　昌　太</v>
          </cell>
          <cell r="C246" t="str">
            <v>0980-55-8899</v>
          </cell>
          <cell r="D246" t="str">
            <v>沖縄県名護市汀間91番地</v>
          </cell>
          <cell r="E246" t="str">
            <v>上原　昌三</v>
          </cell>
          <cell r="F246" t="str">
            <v>905-2265</v>
          </cell>
          <cell r="G246" t="str">
            <v>うえはら　しょうた</v>
          </cell>
        </row>
        <row r="247">
          <cell r="B247" t="str">
            <v>大　城　昌　吾</v>
          </cell>
          <cell r="C247" t="str">
            <v>0980-52-5366</v>
          </cell>
          <cell r="D247" t="str">
            <v>沖縄県名護市我部祖河327番地5</v>
          </cell>
          <cell r="E247" t="str">
            <v>大城　昌三</v>
          </cell>
          <cell r="F247" t="str">
            <v>905-1155</v>
          </cell>
          <cell r="G247" t="str">
            <v>おおしろ　しょうご</v>
          </cell>
        </row>
        <row r="248">
          <cell r="B248" t="str">
            <v>香　村　龍　太</v>
          </cell>
          <cell r="C248" t="str">
            <v>0980-55-8609</v>
          </cell>
          <cell r="D248" t="str">
            <v>沖縄県名護市三原250番地</v>
          </cell>
          <cell r="E248" t="str">
            <v>香村　厚憲</v>
          </cell>
          <cell r="F248" t="str">
            <v>905-2264</v>
          </cell>
          <cell r="G248" t="str">
            <v>かむら　りゅうた</v>
          </cell>
        </row>
        <row r="249">
          <cell r="B249" t="str">
            <v>岸　本　涼　太</v>
          </cell>
          <cell r="C249" t="str">
            <v>0980-53-2652</v>
          </cell>
          <cell r="D249" t="str">
            <v>沖縄県名護市宮里七丁目22番24号－３０１号　平良アパート</v>
          </cell>
          <cell r="E249" t="str">
            <v>岸本　盛夫</v>
          </cell>
          <cell r="F249" t="str">
            <v>905-0011</v>
          </cell>
          <cell r="G249" t="str">
            <v>きしもと　りょうた</v>
          </cell>
        </row>
        <row r="250">
          <cell r="B250" t="str">
            <v>喜　瀬　義　宏</v>
          </cell>
          <cell r="C250" t="str">
            <v>0980-44-2243</v>
          </cell>
          <cell r="D250" t="str">
            <v>沖縄県国頭郡大宜味村字屋古229番地</v>
          </cell>
          <cell r="E250" t="str">
            <v>喜瀬　良隆</v>
          </cell>
          <cell r="F250" t="str">
            <v>905-1312</v>
          </cell>
          <cell r="G250" t="str">
            <v>きせ　よしひろ　</v>
          </cell>
        </row>
        <row r="251">
          <cell r="B251" t="str">
            <v>崎　間　正　竜</v>
          </cell>
          <cell r="C251" t="str">
            <v>0980-52-2201</v>
          </cell>
          <cell r="D251" t="str">
            <v>沖縄県名護市大西三丁目4番32号</v>
          </cell>
          <cell r="E251" t="str">
            <v>崎間　修</v>
          </cell>
          <cell r="F251" t="str">
            <v>905-0018</v>
          </cell>
          <cell r="G251" t="str">
            <v>さきま　しょうたつ</v>
          </cell>
        </row>
        <row r="252">
          <cell r="B252" t="str">
            <v>諸喜田　俊　也</v>
          </cell>
          <cell r="C252" t="str">
            <v>0980-52-3942</v>
          </cell>
          <cell r="D252" t="str">
            <v>沖縄県名護市旭川837番地</v>
          </cell>
          <cell r="E252" t="str">
            <v>諸喜田恵子</v>
          </cell>
          <cell r="F252" t="str">
            <v>904-0417</v>
          </cell>
          <cell r="G252" t="str">
            <v>しょきた　としや</v>
          </cell>
        </row>
        <row r="253">
          <cell r="B253" t="str">
            <v>平　　　瞬　未</v>
          </cell>
          <cell r="C253" t="str">
            <v>0980-53-1519</v>
          </cell>
          <cell r="D253" t="str">
            <v>沖縄県名護市大中一丁目18番11-202号　宮城アパート</v>
          </cell>
          <cell r="E253" t="str">
            <v>平　学</v>
          </cell>
          <cell r="F253" t="str">
            <v>905-0017</v>
          </cell>
          <cell r="G253" t="str">
            <v>たいら　たくみ</v>
          </cell>
        </row>
        <row r="254">
          <cell r="B254" t="str">
            <v>仲宗根　優　弥</v>
          </cell>
          <cell r="C254" t="str">
            <v>0980-54-1226</v>
          </cell>
          <cell r="D254" t="str">
            <v>沖縄県名護市大南四丁目７番１２号</v>
          </cell>
          <cell r="E254" t="str">
            <v>仲宗根律枝</v>
          </cell>
          <cell r="F254" t="str">
            <v>905-0015</v>
          </cell>
          <cell r="G254" t="str">
            <v>なかそね　ゆうや</v>
          </cell>
        </row>
        <row r="255">
          <cell r="B255" t="str">
            <v>仲　野　誠　義</v>
          </cell>
          <cell r="C255" t="str">
            <v>0980-53-8393</v>
          </cell>
          <cell r="D255" t="str">
            <v>沖縄県名護市安和50番地</v>
          </cell>
          <cell r="E255" t="str">
            <v>仲野フリエタ</v>
          </cell>
          <cell r="F255" t="str">
            <v>905-0001</v>
          </cell>
          <cell r="G255" t="str">
            <v>なかの　せいぎ</v>
          </cell>
        </row>
        <row r="256">
          <cell r="B256" t="str">
            <v>仲　原　　　健</v>
          </cell>
          <cell r="C256" t="str">
            <v>0980-53-3716</v>
          </cell>
          <cell r="D256" t="str">
            <v>沖縄県名護市大北四丁目27番12号</v>
          </cell>
          <cell r="E256" t="str">
            <v>仲原　弘哲</v>
          </cell>
          <cell r="F256" t="str">
            <v>905-0019</v>
          </cell>
          <cell r="G256" t="str">
            <v>なかはら　けん</v>
          </cell>
        </row>
        <row r="257">
          <cell r="B257" t="str">
            <v>仲　村　廣　都</v>
          </cell>
          <cell r="C257" t="str">
            <v>098-964-5491</v>
          </cell>
          <cell r="D257" t="str">
            <v>沖縄県国頭郡恩納村冨着１８５番地</v>
          </cell>
          <cell r="E257" t="str">
            <v>仲村　兼廣</v>
          </cell>
          <cell r="F257" t="str">
            <v>904-0413</v>
          </cell>
          <cell r="G257" t="str">
            <v>なかむら　ひろと</v>
          </cell>
        </row>
        <row r="258">
          <cell r="B258" t="str">
            <v>比　嘉　優　斗</v>
          </cell>
          <cell r="C258" t="str">
            <v>0980-53-1051</v>
          </cell>
          <cell r="D258" t="str">
            <v>沖縄県名護市屋部82番地</v>
          </cell>
          <cell r="E258" t="str">
            <v>比嘉　吉司</v>
          </cell>
          <cell r="F258" t="str">
            <v>905-0007</v>
          </cell>
          <cell r="G258" t="str">
            <v>ひが　ゆうと</v>
          </cell>
        </row>
        <row r="259">
          <cell r="B259" t="str">
            <v>宮　城　大　地</v>
          </cell>
          <cell r="C259" t="str">
            <v>0980-52-0127</v>
          </cell>
          <cell r="D259" t="str">
            <v>沖縄県名護市大西一丁目12番5-101号宮城アパート</v>
          </cell>
          <cell r="E259" t="str">
            <v>宮城　学</v>
          </cell>
          <cell r="F259" t="str">
            <v>905-0018</v>
          </cell>
          <cell r="G259" t="str">
            <v>みやぎ　だいち</v>
          </cell>
        </row>
        <row r="260">
          <cell r="B260" t="str">
            <v>宮　城　友　紀</v>
          </cell>
          <cell r="C260" t="str">
            <v>080-3223-2877</v>
          </cell>
          <cell r="D260" t="str">
            <v>沖縄県名護市宮里４４５番地６大瀬産業ビル３０１号</v>
          </cell>
          <cell r="E260" t="str">
            <v>宮城　敦</v>
          </cell>
          <cell r="F260" t="str">
            <v>905-0011</v>
          </cell>
          <cell r="G260" t="str">
            <v>みやぎ　ともき</v>
          </cell>
        </row>
        <row r="261">
          <cell r="B261" t="str">
            <v>宮　城　　　光</v>
          </cell>
          <cell r="C261" t="str">
            <v>0980-53-3040</v>
          </cell>
          <cell r="D261" t="str">
            <v>沖縄県名護市幸喜83番地</v>
          </cell>
          <cell r="E261" t="str">
            <v>宮城　英三</v>
          </cell>
          <cell r="F261" t="str">
            <v>905-0025</v>
          </cell>
          <cell r="G261" t="str">
            <v>みやぎ　ひかる</v>
          </cell>
        </row>
        <row r="262">
          <cell r="B262" t="str">
            <v>宮　里　　　剛</v>
          </cell>
          <cell r="C262" t="str">
            <v>0980-52-6199</v>
          </cell>
          <cell r="D262" t="str">
            <v>沖縄県名護市港一丁目１３番地１１－４号</v>
          </cell>
          <cell r="E262" t="str">
            <v>宮里　剛</v>
          </cell>
          <cell r="F262" t="str">
            <v>90-50014</v>
          </cell>
          <cell r="G262" t="str">
            <v>みやざと　つよし</v>
          </cell>
        </row>
        <row r="263">
          <cell r="B263" t="str">
            <v>山　城　大　地</v>
          </cell>
          <cell r="C263" t="str">
            <v>0980-55-8343</v>
          </cell>
          <cell r="D263" t="str">
            <v>沖縄県名護市三原104番地</v>
          </cell>
          <cell r="E263" t="str">
            <v>山城　強</v>
          </cell>
          <cell r="F263" t="str">
            <v>905-2264</v>
          </cell>
          <cell r="G263" t="str">
            <v>やましろ　たいち</v>
          </cell>
        </row>
        <row r="264">
          <cell r="B264" t="str">
            <v>赤　平　真　結</v>
          </cell>
          <cell r="C264" t="str">
            <v>0980-53-5885</v>
          </cell>
          <cell r="D264" t="str">
            <v>沖縄県名護市旭川1204番地</v>
          </cell>
          <cell r="E264" t="str">
            <v>赤平　錦</v>
          </cell>
          <cell r="F264" t="str">
            <v>905-0003</v>
          </cell>
          <cell r="G264" t="str">
            <v>あかひら　まゆ</v>
          </cell>
        </row>
        <row r="265">
          <cell r="B265" t="str">
            <v>稲　嶺　江里奈</v>
          </cell>
          <cell r="C265" t="str">
            <v>0980-52-1593</v>
          </cell>
          <cell r="D265" t="str">
            <v>沖縄県名護市宇茂佐１７０９番地１１県営宇茂差団地４棟５０３号</v>
          </cell>
          <cell r="E265" t="str">
            <v>稲嶺　盛之</v>
          </cell>
          <cell r="F265" t="str">
            <v>905-0006</v>
          </cell>
          <cell r="G265" t="str">
            <v>いなみね　えりな</v>
          </cell>
        </row>
        <row r="266">
          <cell r="B266" t="str">
            <v>上　地　若　菜</v>
          </cell>
          <cell r="C266" t="str">
            <v>090-5722-4717</v>
          </cell>
          <cell r="D266" t="str">
            <v>沖縄県国頭郡大宜味村田嘉里７７５番地１田嘉里団地３－１</v>
          </cell>
          <cell r="E266" t="str">
            <v>上地　由香</v>
          </cell>
          <cell r="F266" t="str">
            <v>905-1301</v>
          </cell>
          <cell r="G266" t="str">
            <v>うえち　わかな</v>
          </cell>
        </row>
        <row r="267">
          <cell r="B267" t="str">
            <v>岸　本　千　裕</v>
          </cell>
          <cell r="C267" t="str">
            <v>0980-47-4206</v>
          </cell>
          <cell r="D267" t="str">
            <v>沖縄県国頭郡本部町字伊野波679番地の7</v>
          </cell>
          <cell r="E267" t="str">
            <v>岸本　恵秀</v>
          </cell>
          <cell r="F267" t="str">
            <v>905-0228</v>
          </cell>
          <cell r="G267" t="str">
            <v>きしもと　ちひろ</v>
          </cell>
        </row>
        <row r="268">
          <cell r="B268" t="str">
            <v>金　城　　　満</v>
          </cell>
          <cell r="C268" t="str">
            <v>0980-54-0250</v>
          </cell>
          <cell r="D268" t="str">
            <v>沖縄県名護市宮里１丁目５番４３ー１０５大宮マンション</v>
          </cell>
          <cell r="E268" t="str">
            <v>金城　治</v>
          </cell>
          <cell r="F268" t="str">
            <v>905-0011</v>
          </cell>
          <cell r="G268" t="str">
            <v>きんじょう　みつる</v>
          </cell>
        </row>
        <row r="269">
          <cell r="B269" t="str">
            <v>小　濱　由　李</v>
          </cell>
          <cell r="C269" t="str">
            <v>090-3790-9368</v>
          </cell>
          <cell r="D269" t="str">
            <v>沖縄県名護市宮里７丁目６番７－１０６号名座喜マンション</v>
          </cell>
          <cell r="E269" t="str">
            <v>小濱　はるみ</v>
          </cell>
          <cell r="F269" t="str">
            <v>905-0011</v>
          </cell>
          <cell r="G269" t="str">
            <v>こはま　ゆり</v>
          </cell>
        </row>
        <row r="270">
          <cell r="B270" t="str">
            <v>座間味　早　苗</v>
          </cell>
          <cell r="C270" t="str">
            <v>0980-52-2782</v>
          </cell>
          <cell r="D270" t="str">
            <v>沖縄県名護市中山９８５番地３</v>
          </cell>
          <cell r="E270" t="str">
            <v>座間味　宗英</v>
          </cell>
          <cell r="F270" t="str">
            <v>905-0004</v>
          </cell>
          <cell r="G270" t="str">
            <v>ざまみ　さなえ</v>
          </cell>
        </row>
        <row r="271">
          <cell r="B271" t="str">
            <v>塩　浜　幸　乃</v>
          </cell>
          <cell r="C271" t="str">
            <v>0980-44-2095</v>
          </cell>
          <cell r="D271" t="str">
            <v>沖縄県国頭郡大宜味村津波４２０番地村営渡海団地４－３</v>
          </cell>
          <cell r="E271" t="str">
            <v>塩浜　よしの</v>
          </cell>
          <cell r="F271" t="str">
            <v>905-1318</v>
          </cell>
          <cell r="G271" t="str">
            <v>しおはま　ゆきの</v>
          </cell>
        </row>
        <row r="272">
          <cell r="B272" t="str">
            <v>末　吉　まりや</v>
          </cell>
          <cell r="C272" t="str">
            <v>0980-46-2221</v>
          </cell>
          <cell r="D272" t="str">
            <v>沖縄県島尻郡伊平屋村字我喜屋2131番地の4</v>
          </cell>
          <cell r="E272" t="str">
            <v>末吉　松三</v>
          </cell>
          <cell r="F272" t="str">
            <v>905-0703</v>
          </cell>
          <cell r="G272" t="str">
            <v>すえよし　まりや</v>
          </cell>
        </row>
        <row r="273">
          <cell r="B273" t="str">
            <v>照　屋　彩　佳</v>
          </cell>
          <cell r="C273" t="str">
            <v>0980-54-4508</v>
          </cell>
          <cell r="D273" t="str">
            <v>沖縄県名護市大北五丁目23番1-3-202号　県営大宮高層住宅　</v>
          </cell>
          <cell r="E273" t="str">
            <v>照屋　敏夫</v>
          </cell>
          <cell r="F273" t="str">
            <v>905-0019</v>
          </cell>
          <cell r="G273" t="str">
            <v>てるや　あやか</v>
          </cell>
        </row>
        <row r="274">
          <cell r="B274" t="str">
            <v>比　嘉　峰　子</v>
          </cell>
          <cell r="C274" t="str">
            <v>0980-52-0806</v>
          </cell>
          <cell r="D274" t="str">
            <v>沖縄県名護市港１丁目５番９号</v>
          </cell>
          <cell r="E274" t="str">
            <v>比嘉　正幹</v>
          </cell>
          <cell r="F274" t="str">
            <v>905-0014</v>
          </cell>
          <cell r="G274" t="str">
            <v>ひが　みねこ</v>
          </cell>
        </row>
        <row r="275">
          <cell r="B275" t="str">
            <v>屋嘉比　智　里</v>
          </cell>
          <cell r="C275" t="str">
            <v>0980-54-3732</v>
          </cell>
          <cell r="D275" t="str">
            <v>沖縄県名護市東江５丁目１番１－１１０１号県営東江高層住宅</v>
          </cell>
          <cell r="E275" t="str">
            <v>比嘉　直美</v>
          </cell>
          <cell r="F275" t="str">
            <v>905-0021</v>
          </cell>
          <cell r="G275" t="str">
            <v>やかび　ちさと</v>
          </cell>
        </row>
        <row r="276">
          <cell r="B276" t="str">
            <v>荻　堂　勇　弥</v>
          </cell>
          <cell r="C276" t="str">
            <v>53-0067</v>
          </cell>
          <cell r="D276" t="str">
            <v>名護市大北５丁目２３番１県営大宮高層住宅１－４１１号</v>
          </cell>
          <cell r="E276" t="str">
            <v>荻堂ひとみ</v>
          </cell>
          <cell r="F276" t="str">
            <v>905-0019</v>
          </cell>
          <cell r="G276" t="str">
            <v>おぎどう　ゆうや</v>
          </cell>
        </row>
        <row r="277">
          <cell r="B277" t="str">
            <v>粟　国　鉄　矢</v>
          </cell>
          <cell r="C277" t="str">
            <v>098-973-6862</v>
          </cell>
          <cell r="D277" t="str">
            <v>沖縄県具志川市字赤道328番地粟国アパート2Ｆ</v>
          </cell>
          <cell r="E277" t="str">
            <v>粟国　朝淳</v>
          </cell>
          <cell r="F277" t="str">
            <v>904-2245</v>
          </cell>
          <cell r="G277" t="str">
            <v>あぐに　てつや</v>
          </cell>
        </row>
        <row r="278">
          <cell r="B278" t="str">
            <v>上　地　一　麻</v>
          </cell>
          <cell r="C278" t="str">
            <v>0980-52-8422</v>
          </cell>
          <cell r="D278" t="str">
            <v>沖縄県名護市運天原５１１番地</v>
          </cell>
          <cell r="E278" t="str">
            <v>上地　吉文</v>
          </cell>
          <cell r="F278" t="str">
            <v>905-1634</v>
          </cell>
          <cell r="G278" t="str">
            <v>うえち　かずま</v>
          </cell>
        </row>
        <row r="279">
          <cell r="B279" t="str">
            <v>上　地　竜　史</v>
          </cell>
          <cell r="C279" t="str">
            <v>0980-53-1603</v>
          </cell>
          <cell r="D279" t="str">
            <v>沖縄県名護市大北三丁目１番２６－２０２号新崎マンション</v>
          </cell>
          <cell r="E279" t="str">
            <v>上地　進</v>
          </cell>
          <cell r="F279" t="str">
            <v>905-0019</v>
          </cell>
          <cell r="G279" t="str">
            <v>うえち　たつし</v>
          </cell>
        </row>
        <row r="280">
          <cell r="B280" t="str">
            <v>上　地　寛　辰</v>
          </cell>
          <cell r="C280" t="str">
            <v>0980-53-0422</v>
          </cell>
          <cell r="D280" t="str">
            <v>沖縄県名護市為又４５番の４</v>
          </cell>
          <cell r="E280" t="str">
            <v>上地　完貞</v>
          </cell>
          <cell r="F280" t="str">
            <v>905-0005</v>
          </cell>
          <cell r="G280" t="str">
            <v>うえち　ひろたつ</v>
          </cell>
        </row>
        <row r="281">
          <cell r="B281" t="str">
            <v>上　原　一　樹</v>
          </cell>
          <cell r="C281" t="str">
            <v>0980-56-5551</v>
          </cell>
          <cell r="D281" t="str">
            <v>沖縄県国頭郡今帰仁村平敷１６番地の１</v>
          </cell>
          <cell r="E281" t="str">
            <v>上原　喜雄</v>
          </cell>
          <cell r="F281" t="str">
            <v>905-0423</v>
          </cell>
          <cell r="G281" t="str">
            <v>うえはら　かずき</v>
          </cell>
        </row>
        <row r="282">
          <cell r="B282" t="str">
            <v>上　原　正　人</v>
          </cell>
          <cell r="C282" t="str">
            <v>0980-48-4120</v>
          </cell>
          <cell r="D282" t="str">
            <v>沖縄県国頭郡本部町謝花５７０番地</v>
          </cell>
          <cell r="E282" t="str">
            <v>上原　正史</v>
          </cell>
          <cell r="F282" t="str">
            <v>905-0203</v>
          </cell>
          <cell r="G282" t="str">
            <v>うえはら　まさと</v>
          </cell>
        </row>
        <row r="283">
          <cell r="B283" t="str">
            <v>上　間　良　太</v>
          </cell>
          <cell r="C283" t="str">
            <v>0980-48-3709</v>
          </cell>
          <cell r="D283" t="str">
            <v>沖縄県国頭郡本部町謝花１番地　町営住宅８－１０１</v>
          </cell>
          <cell r="E283" t="str">
            <v>上間　勝正</v>
          </cell>
          <cell r="F283" t="str">
            <v>905-0203</v>
          </cell>
          <cell r="G283" t="str">
            <v>うえま　りょうた</v>
          </cell>
        </row>
        <row r="284">
          <cell r="B284" t="str">
            <v>運　天　　　紳</v>
          </cell>
          <cell r="C284" t="str">
            <v>0980-52-8871</v>
          </cell>
          <cell r="D284" t="str">
            <v>沖縄県名護市運天原８２番地３９</v>
          </cell>
          <cell r="E284" t="str">
            <v>運天　均</v>
          </cell>
          <cell r="F284" t="str">
            <v>905-1634</v>
          </cell>
          <cell r="G284" t="str">
            <v>うんてん　しん</v>
          </cell>
        </row>
        <row r="285">
          <cell r="B285" t="str">
            <v>大　城　明　仁</v>
          </cell>
          <cell r="C285" t="str">
            <v>0980-47-4252</v>
          </cell>
          <cell r="D285" t="str">
            <v>沖縄県国頭郡本部町瀬底１３１番地</v>
          </cell>
          <cell r="E285" t="str">
            <v>大城　明</v>
          </cell>
          <cell r="F285" t="str">
            <v>905-0227</v>
          </cell>
          <cell r="G285" t="str">
            <v>おおしろ　あきひと</v>
          </cell>
        </row>
        <row r="286">
          <cell r="B286" t="str">
            <v>大　城　裕　紀</v>
          </cell>
          <cell r="C286" t="str">
            <v>0980-53-7423</v>
          </cell>
          <cell r="D286" t="str">
            <v>沖縄県名護市大北二丁目７番２－３０５号かねしろマンション大北</v>
          </cell>
          <cell r="E286" t="str">
            <v>大城　恭文</v>
          </cell>
          <cell r="F286" t="str">
            <v>905-0000</v>
          </cell>
          <cell r="G286" t="str">
            <v>おおしろ　ゆうき</v>
          </cell>
        </row>
        <row r="287">
          <cell r="B287" t="str">
            <v>神　山　龍　也</v>
          </cell>
          <cell r="C287" t="str">
            <v>0980-41-5132</v>
          </cell>
          <cell r="D287" t="str">
            <v>沖縄県国頭郡国頭村比地３番地</v>
          </cell>
          <cell r="E287" t="str">
            <v>神山　正人</v>
          </cell>
          <cell r="F287" t="str">
            <v>905-1413</v>
          </cell>
          <cell r="G287" t="str">
            <v>かみやま　りゅうや</v>
          </cell>
        </row>
        <row r="288">
          <cell r="B288" t="str">
            <v>岸　本　佳　久</v>
          </cell>
          <cell r="C288" t="str">
            <v>0980-52-6187</v>
          </cell>
          <cell r="D288" t="str">
            <v>沖縄県名護市大西三丁目７番７号</v>
          </cell>
          <cell r="E288" t="str">
            <v>岸本　政利</v>
          </cell>
          <cell r="F288" t="str">
            <v>905-0018</v>
          </cell>
          <cell r="G288" t="str">
            <v>きしもと　よしひさ</v>
          </cell>
        </row>
        <row r="289">
          <cell r="B289" t="str">
            <v>金　城　一　至</v>
          </cell>
          <cell r="C289" t="str">
            <v>090-5735-8978</v>
          </cell>
          <cell r="D289" t="str">
            <v>沖縄県名護市大西五丁目16番12-210号ﾌﾟﾗｲﾑﾊｲﾂ</v>
          </cell>
          <cell r="E289" t="str">
            <v>金城　優子</v>
          </cell>
          <cell r="F289" t="str">
            <v>905-0016</v>
          </cell>
          <cell r="G289" t="str">
            <v>きんじょう　かずし</v>
          </cell>
        </row>
        <row r="290">
          <cell r="B290" t="str">
            <v>具志堅　　　慶</v>
          </cell>
          <cell r="C290" t="str">
            <v>0980-53-5483</v>
          </cell>
          <cell r="D290" t="str">
            <v>沖縄県名護市大北三丁目１４番１－１３－１０３号県営名護団地</v>
          </cell>
          <cell r="E290" t="str">
            <v>具志堅　保</v>
          </cell>
          <cell r="F290" t="str">
            <v>905-0019</v>
          </cell>
          <cell r="G290" t="str">
            <v>ぐしけん　けい</v>
          </cell>
        </row>
        <row r="291">
          <cell r="B291" t="str">
            <v>具志堅　　　徹</v>
          </cell>
          <cell r="C291" t="str">
            <v>0980-52-0045</v>
          </cell>
          <cell r="D291" t="str">
            <v>沖縄県名護市宇茂佐１７０９番地の１１　県営宇茂佐団地９棟２０３号</v>
          </cell>
          <cell r="E291" t="str">
            <v>具志堅　晃</v>
          </cell>
          <cell r="F291" t="str">
            <v>905-0006</v>
          </cell>
          <cell r="G291" t="str">
            <v>ぐしけん　てつ</v>
          </cell>
        </row>
        <row r="292">
          <cell r="B292" t="str">
            <v>崎　浜　辰　准</v>
          </cell>
          <cell r="C292" t="str">
            <v>0980-53-8610</v>
          </cell>
          <cell r="D292" t="str">
            <v>沖縄県名護市安和１５６番地</v>
          </cell>
          <cell r="E292" t="str">
            <v>崎浜　秀雄</v>
          </cell>
          <cell r="F292" t="str">
            <v>905-0001</v>
          </cell>
          <cell r="G292" t="str">
            <v>さきはま　たつのり</v>
          </cell>
        </row>
        <row r="293">
          <cell r="B293" t="str">
            <v>里　平　静　真</v>
          </cell>
          <cell r="C293" t="str">
            <v>0980-54-3124</v>
          </cell>
          <cell r="D293" t="str">
            <v>沖縄県名護市宮里５丁目９番２１－２０２号　浦崎アパート</v>
          </cell>
          <cell r="E293" t="str">
            <v>里平　康明</v>
          </cell>
          <cell r="F293" t="str">
            <v>905-0011</v>
          </cell>
          <cell r="G293" t="str">
            <v>さとひら　しずま</v>
          </cell>
        </row>
        <row r="294">
          <cell r="B294" t="str">
            <v>座　安　一　樹</v>
          </cell>
          <cell r="C294" t="str">
            <v>0980-53-5724</v>
          </cell>
          <cell r="D294" t="str">
            <v>沖縄県名護市大北四丁目２０番７－１０－１０５号大北市営住宅</v>
          </cell>
          <cell r="E294" t="str">
            <v>座安　親利</v>
          </cell>
          <cell r="F294" t="str">
            <v>905-0019</v>
          </cell>
          <cell r="G294" t="str">
            <v>ざやす　かずき</v>
          </cell>
        </row>
        <row r="295">
          <cell r="B295" t="str">
            <v>下　門　龍　吾</v>
          </cell>
          <cell r="C295" t="str">
            <v>0980-53-4110</v>
          </cell>
          <cell r="D295" t="str">
            <v>沖縄県名護市宮里５丁目２０番３２号</v>
          </cell>
          <cell r="E295" t="str">
            <v>下門　龍秀</v>
          </cell>
          <cell r="F295" t="str">
            <v>905-0011</v>
          </cell>
          <cell r="G295" t="str">
            <v>しもじょう　りゅうご</v>
          </cell>
        </row>
        <row r="296">
          <cell r="B296" t="str">
            <v>城　間　　　士</v>
          </cell>
          <cell r="C296" t="str">
            <v>098-968-6160</v>
          </cell>
          <cell r="D296" t="str">
            <v>沖縄県国頭郡宜野座村松田２５９６番地</v>
          </cell>
          <cell r="E296" t="str">
            <v>城間　正弘</v>
          </cell>
          <cell r="F296" t="str">
            <v>904-1301</v>
          </cell>
          <cell r="G296" t="str">
            <v>しろま　つかさ</v>
          </cell>
        </row>
        <row r="297">
          <cell r="B297" t="str">
            <v>高　良　　　翔</v>
          </cell>
          <cell r="C297" t="str">
            <v>0980－52-6463</v>
          </cell>
          <cell r="D297" t="str">
            <v>沖縄県名護市為又１２１９番地の１４６</v>
          </cell>
          <cell r="E297" t="str">
            <v>高良　正彦</v>
          </cell>
          <cell r="F297" t="str">
            <v>905-0005</v>
          </cell>
          <cell r="G297" t="str">
            <v>たから　しょう</v>
          </cell>
        </row>
        <row r="298">
          <cell r="B298" t="str">
            <v>棚　原　勇　一</v>
          </cell>
          <cell r="C298" t="str">
            <v>0980-47-4809</v>
          </cell>
          <cell r="D298" t="str">
            <v>沖縄県国頭郡本部町伊野波６８９番地の５</v>
          </cell>
          <cell r="E298" t="str">
            <v>棚原　剛</v>
          </cell>
          <cell r="F298" t="str">
            <v>905-0228</v>
          </cell>
          <cell r="G298" t="str">
            <v>たなはら　ゆういち</v>
          </cell>
        </row>
        <row r="299">
          <cell r="B299" t="str">
            <v>田　港　朝　美</v>
          </cell>
          <cell r="C299" t="str">
            <v>0980-56-3824</v>
          </cell>
          <cell r="D299" t="str">
            <v>沖縄県国頭郡今帰仁村天底１１８２番地</v>
          </cell>
          <cell r="E299" t="str">
            <v>田港　朝茂</v>
          </cell>
          <cell r="F299" t="str">
            <v>905-0411</v>
          </cell>
          <cell r="G299" t="str">
            <v>たみなと　あさみ</v>
          </cell>
        </row>
        <row r="300">
          <cell r="B300" t="str">
            <v>中　村　龍　太</v>
          </cell>
          <cell r="C300" t="str">
            <v>0980-52-4731</v>
          </cell>
          <cell r="D300" t="str">
            <v>沖縄県名護市屋部３８５番地</v>
          </cell>
          <cell r="E300" t="str">
            <v>比嘉　一弘</v>
          </cell>
          <cell r="F300" t="str">
            <v>905-0007</v>
          </cell>
          <cell r="G300" t="str">
            <v>なかむら　りゅうた</v>
          </cell>
        </row>
        <row r="301">
          <cell r="B301" t="str">
            <v>宮　城　康　太</v>
          </cell>
          <cell r="C301" t="str">
            <v>0980-52-5269</v>
          </cell>
          <cell r="D301" t="str">
            <v>沖縄県名護市大東三丁目１５番地５－２０４号武弘アパート</v>
          </cell>
          <cell r="E301" t="str">
            <v>宮城　武康</v>
          </cell>
          <cell r="F301" t="str">
            <v>905-0016</v>
          </cell>
          <cell r="G301" t="str">
            <v>みやぎ　こうた</v>
          </cell>
        </row>
        <row r="302">
          <cell r="B302" t="str">
            <v>宮　城　裕　也</v>
          </cell>
          <cell r="C302" t="str">
            <v>0980-53-6339</v>
          </cell>
          <cell r="D302" t="str">
            <v>沖縄県名護市中山３２６番地１</v>
          </cell>
          <cell r="E302" t="str">
            <v>宮城　正兒</v>
          </cell>
          <cell r="F302" t="str">
            <v>905-0004</v>
          </cell>
          <cell r="G302" t="str">
            <v>みやぎ　ゆうや</v>
          </cell>
        </row>
        <row r="303">
          <cell r="B303" t="str">
            <v>宮　城　裕　也</v>
          </cell>
          <cell r="C303" t="str">
            <v>0980-52-5806</v>
          </cell>
          <cell r="D303" t="str">
            <v>沖縄県名護市数久田７５１番地１</v>
          </cell>
          <cell r="E303" t="str">
            <v>宮城　宏充</v>
          </cell>
          <cell r="F303" t="str">
            <v>905-0023</v>
          </cell>
          <cell r="G303" t="str">
            <v>みやぎ　ゆうや</v>
          </cell>
        </row>
        <row r="304">
          <cell r="B304" t="str">
            <v>宮　城　亮　吾</v>
          </cell>
          <cell r="C304" t="str">
            <v>0980-53-3834</v>
          </cell>
          <cell r="D304" t="str">
            <v>沖縄県名護市宇茂佐７７３番地1　うんさの森第一市営住宅Ｄ－１０７</v>
          </cell>
          <cell r="E304" t="str">
            <v>宮城　浩樹</v>
          </cell>
          <cell r="F304" t="str">
            <v>905-0006</v>
          </cell>
          <cell r="G304" t="str">
            <v>みやぎ　りょうご</v>
          </cell>
        </row>
        <row r="305">
          <cell r="B305" t="str">
            <v>吉　田　隆　一</v>
          </cell>
          <cell r="C305" t="str">
            <v>0980-52-5479</v>
          </cell>
          <cell r="D305" t="str">
            <v>沖縄県名護市宇茂佐９１８番地７</v>
          </cell>
          <cell r="E305" t="str">
            <v>吉田　勉</v>
          </cell>
          <cell r="F305" t="str">
            <v>905-0006</v>
          </cell>
          <cell r="G305" t="str">
            <v>よしだ　りゅういち</v>
          </cell>
        </row>
        <row r="306">
          <cell r="B306" t="str">
            <v>與那嶺　　　龍</v>
          </cell>
          <cell r="C306" t="str">
            <v>0980-53-6580</v>
          </cell>
          <cell r="D306" t="str">
            <v>沖縄県名護市大北四丁目２０番７－１２－３０４号大北市営住宅</v>
          </cell>
          <cell r="E306" t="str">
            <v>與那覇　竜彦</v>
          </cell>
          <cell r="F306" t="str">
            <v>905-0019</v>
          </cell>
          <cell r="G306" t="str">
            <v>よなみね　りょう</v>
          </cell>
        </row>
        <row r="307">
          <cell r="B307" t="str">
            <v>饒　波　茂　人</v>
          </cell>
          <cell r="C307" t="str">
            <v>0980-53-1534</v>
          </cell>
          <cell r="D307" t="str">
            <v>沖縄県名護市為又1220番地94</v>
          </cell>
          <cell r="E307" t="str">
            <v>饒波　正秀</v>
          </cell>
          <cell r="F307" t="str">
            <v>905-0005</v>
          </cell>
          <cell r="G307" t="str">
            <v>よは　しげと</v>
          </cell>
        </row>
        <row r="308">
          <cell r="B308" t="str">
            <v>大　城　義　孝</v>
          </cell>
          <cell r="D308" t="str">
            <v>名護市宇茂佐773番地の1　宇茂佐市営住宅Ｂ-302</v>
          </cell>
          <cell r="E308" t="str">
            <v>大城　義正</v>
          </cell>
          <cell r="F308" t="str">
            <v>905-0006</v>
          </cell>
          <cell r="G308" t="str">
            <v>おおしろ　よしたか</v>
          </cell>
        </row>
        <row r="309">
          <cell r="B309" t="str">
            <v>東　江　沙　紀</v>
          </cell>
          <cell r="C309" t="str">
            <v>0980-49-2216</v>
          </cell>
          <cell r="D309" t="str">
            <v>沖縄県国頭郡伊江村川平４０８番地</v>
          </cell>
          <cell r="E309" t="str">
            <v>東江　一邦</v>
          </cell>
          <cell r="F309" t="str">
            <v>905-0503</v>
          </cell>
          <cell r="G309" t="str">
            <v>あがりえ　さき</v>
          </cell>
        </row>
        <row r="310">
          <cell r="B310" t="str">
            <v>新　垣　　　愛</v>
          </cell>
          <cell r="C310" t="str">
            <v>0980-54-1298</v>
          </cell>
          <cell r="D310" t="str">
            <v>沖縄県名護市東江５丁目１８番７－３０６号ウインベル沖縄名護コーラルビュー</v>
          </cell>
          <cell r="E310" t="str">
            <v>新垣　剛</v>
          </cell>
          <cell r="F310" t="str">
            <v>905-0021</v>
          </cell>
          <cell r="G310" t="str">
            <v>あらかき　あい</v>
          </cell>
        </row>
        <row r="311">
          <cell r="B311" t="str">
            <v>稲　嶺　綾　乃</v>
          </cell>
          <cell r="C311" t="str">
            <v>0980-53-6804</v>
          </cell>
          <cell r="D311" t="str">
            <v>沖縄県名護市宮里３丁目２９番１０号</v>
          </cell>
          <cell r="E311" t="str">
            <v>稲嶺　司　</v>
          </cell>
          <cell r="F311" t="str">
            <v>905-0011</v>
          </cell>
          <cell r="G311" t="str">
            <v>いなみね　あやの</v>
          </cell>
        </row>
        <row r="312">
          <cell r="B312" t="str">
            <v>稲　嶺　由　麻</v>
          </cell>
          <cell r="C312" t="str">
            <v>0980-53-6875</v>
          </cell>
          <cell r="D312" t="str">
            <v>沖縄県名護市大南２丁目１０番２－１０３号若潮荘</v>
          </cell>
          <cell r="E312" t="str">
            <v>稲嶺　さゆり</v>
          </cell>
          <cell r="F312" t="str">
            <v>905-0011</v>
          </cell>
          <cell r="G312" t="str">
            <v>いなみね　ゆま</v>
          </cell>
        </row>
        <row r="313">
          <cell r="B313" t="str">
            <v>伊　波　エリカ</v>
          </cell>
          <cell r="C313" t="str">
            <v>0980-43-2821</v>
          </cell>
          <cell r="D313" t="str">
            <v>沖縄県国頭郡東村宮城４３６番地２</v>
          </cell>
          <cell r="E313" t="str">
            <v>伊波　加代子</v>
          </cell>
          <cell r="F313" t="str">
            <v>905-1202</v>
          </cell>
          <cell r="G313" t="str">
            <v>いは　えりか</v>
          </cell>
        </row>
        <row r="314">
          <cell r="B314" t="str">
            <v>上　地　里　沙</v>
          </cell>
          <cell r="C314" t="str">
            <v>0980-52-7060</v>
          </cell>
          <cell r="D314" t="str">
            <v>沖縄県名護市宮里７丁目８番３８号</v>
          </cell>
          <cell r="E314" t="str">
            <v>上地　淳</v>
          </cell>
          <cell r="F314" t="str">
            <v>905-0011</v>
          </cell>
          <cell r="G314" t="str">
            <v>うえち　りさ</v>
          </cell>
        </row>
        <row r="315">
          <cell r="B315" t="str">
            <v>上　原　千　明</v>
          </cell>
          <cell r="C315" t="str">
            <v>0980-53-6605</v>
          </cell>
          <cell r="D315" t="str">
            <v>沖縄県名護市数久田７５９番地１</v>
          </cell>
          <cell r="E315" t="str">
            <v>上原　光史</v>
          </cell>
          <cell r="F315" t="str">
            <v>905-0023</v>
          </cell>
          <cell r="G315" t="str">
            <v>うえはら　ちあき</v>
          </cell>
        </row>
        <row r="316">
          <cell r="B316" t="str">
            <v>上　原　久　乃</v>
          </cell>
          <cell r="C316" t="str">
            <v>0980-54-2461</v>
          </cell>
          <cell r="D316" t="str">
            <v>沖縄県名護市宇茂佐１７０９番地１１県営宇茂差団地８棟３０５号</v>
          </cell>
          <cell r="E316" t="str">
            <v>上原　恵子</v>
          </cell>
          <cell r="F316" t="str">
            <v>905-0006</v>
          </cell>
          <cell r="G316" t="str">
            <v>うえはら　ひさの</v>
          </cell>
        </row>
        <row r="317">
          <cell r="B317" t="str">
            <v>浦　崎　沙由梨</v>
          </cell>
          <cell r="C317" t="str">
            <v>0980-47-5257</v>
          </cell>
          <cell r="D317" t="str">
            <v>沖縄県国頭郡本部町伊豆味１８４番地の３本部町営住宅伊豆味団地２－２</v>
          </cell>
          <cell r="E317" t="str">
            <v>浦崎　直信</v>
          </cell>
          <cell r="F317" t="str">
            <v>905-0221</v>
          </cell>
          <cell r="G317" t="str">
            <v>うらさき　さゆり</v>
          </cell>
        </row>
        <row r="318">
          <cell r="B318" t="str">
            <v>大　城　さゆり</v>
          </cell>
          <cell r="C318" t="str">
            <v>090-6856-3174</v>
          </cell>
          <cell r="D318" t="str">
            <v>沖縄県名護市大北３丁目６番８号</v>
          </cell>
          <cell r="E318" t="str">
            <v>大城　武美</v>
          </cell>
          <cell r="F318" t="str">
            <v>905-0019</v>
          </cell>
          <cell r="G318" t="str">
            <v>おおしろ　さゆり</v>
          </cell>
        </row>
        <row r="319">
          <cell r="B319" t="str">
            <v>大　城　由　菜</v>
          </cell>
          <cell r="C319" t="str">
            <v>0980-54-3190</v>
          </cell>
          <cell r="D319" t="str">
            <v>沖縄県名護市東江５丁目１番１－１００１号県営東江高層住宅</v>
          </cell>
          <cell r="E319" t="str">
            <v>屋我　信子</v>
          </cell>
          <cell r="F319" t="str">
            <v>905-0021</v>
          </cell>
          <cell r="G319" t="str">
            <v>おおしろ　ゆな</v>
          </cell>
        </row>
        <row r="320">
          <cell r="B320" t="str">
            <v>緒　方　　　茜</v>
          </cell>
          <cell r="C320" t="str">
            <v>0980-54-2524</v>
          </cell>
          <cell r="D320" t="str">
            <v>沖縄県名護市東江４丁目４番３－３０５号五大マンション</v>
          </cell>
          <cell r="E320" t="str">
            <v>緒方　健一郎</v>
          </cell>
          <cell r="F320" t="str">
            <v>905-0021</v>
          </cell>
          <cell r="G320" t="str">
            <v>おがた　あかね</v>
          </cell>
        </row>
        <row r="321">
          <cell r="B321" t="str">
            <v>金　澤　　　舞</v>
          </cell>
          <cell r="C321" t="str">
            <v>0980-41-2675</v>
          </cell>
          <cell r="D321" t="str">
            <v>沖縄県国頭郡国頭村宇良１６番地</v>
          </cell>
          <cell r="E321" t="str">
            <v>金澤　順子</v>
          </cell>
          <cell r="F321" t="str">
            <v>905-1429</v>
          </cell>
          <cell r="G321" t="str">
            <v>かなざわ　まい</v>
          </cell>
        </row>
        <row r="322">
          <cell r="B322" t="str">
            <v>岸　本　成　美</v>
          </cell>
          <cell r="C322" t="str">
            <v>0980-52-4191</v>
          </cell>
          <cell r="D322" t="str">
            <v>沖縄県名護市世冨慶１１番地</v>
          </cell>
          <cell r="E322" t="str">
            <v>岸本　定博</v>
          </cell>
          <cell r="F322" t="str">
            <v>905-0022</v>
          </cell>
          <cell r="G322" t="str">
            <v>きしもと　なるみ</v>
          </cell>
        </row>
        <row r="323">
          <cell r="B323" t="str">
            <v>岸　本　マリモ</v>
          </cell>
          <cell r="C323" t="str">
            <v>0980-54-4505</v>
          </cell>
          <cell r="D323" t="str">
            <v>沖縄県名護市東江４丁目１４番１１号</v>
          </cell>
          <cell r="E323" t="str">
            <v>岸本　律子</v>
          </cell>
          <cell r="F323" t="str">
            <v>905-0021</v>
          </cell>
          <cell r="G323" t="str">
            <v>きしもと　まりも</v>
          </cell>
        </row>
        <row r="324">
          <cell r="B324" t="str">
            <v>岸　本　有　加</v>
          </cell>
          <cell r="C324" t="str">
            <v>0980-53-0472</v>
          </cell>
          <cell r="D324" t="str">
            <v>沖縄県名護市大北３丁目１５番１－２２－１０２号名護団地</v>
          </cell>
          <cell r="E324" t="str">
            <v>岸本　武夫</v>
          </cell>
          <cell r="F324" t="str">
            <v>905-0019</v>
          </cell>
          <cell r="G324" t="str">
            <v>きしもと　ゆか</v>
          </cell>
        </row>
        <row r="325">
          <cell r="B325" t="str">
            <v>久　髙　美　里</v>
          </cell>
          <cell r="C325" t="str">
            <v>0980-54-2369</v>
          </cell>
          <cell r="D325" t="str">
            <v>沖縄県名護市数久田７６１番地１</v>
          </cell>
          <cell r="E325" t="str">
            <v>久髙　文三</v>
          </cell>
          <cell r="F325" t="str">
            <v>905-0023</v>
          </cell>
          <cell r="G325" t="str">
            <v>くだか　みり</v>
          </cell>
        </row>
        <row r="326">
          <cell r="B326" t="str">
            <v>佐久本　未咲希</v>
          </cell>
          <cell r="C326" t="str">
            <v>0980-54-4640</v>
          </cell>
          <cell r="D326" t="str">
            <v>沖縄県名護市東江５丁目５番３５－３６１号</v>
          </cell>
          <cell r="E326" t="str">
            <v>佐久本　菊枝</v>
          </cell>
          <cell r="F326" t="str">
            <v>905-0021</v>
          </cell>
          <cell r="G326" t="str">
            <v>さくもと　みさき</v>
          </cell>
        </row>
        <row r="327">
          <cell r="B327" t="str">
            <v>島　袋　　　愛</v>
          </cell>
          <cell r="C327" t="str">
            <v>0980-52-3141</v>
          </cell>
          <cell r="D327" t="str">
            <v>沖縄県名護市城１丁目１８番地５号</v>
          </cell>
          <cell r="E327" t="str">
            <v>島袋　克美</v>
          </cell>
          <cell r="F327" t="str">
            <v>905-0013</v>
          </cell>
          <cell r="G327" t="str">
            <v>しまぶくろ　あい</v>
          </cell>
        </row>
        <row r="328">
          <cell r="B328" t="str">
            <v>島　袋　涼　子</v>
          </cell>
          <cell r="C328" t="str">
            <v>0980-47-4521</v>
          </cell>
          <cell r="D328" t="str">
            <v>沖縄県国頭郡本部町字東５５７番地１</v>
          </cell>
          <cell r="E328" t="str">
            <v>島袋　秀子</v>
          </cell>
          <cell r="F328" t="str">
            <v>905-0211</v>
          </cell>
          <cell r="G328" t="str">
            <v>しまぶくろ　りょうこ</v>
          </cell>
        </row>
        <row r="329">
          <cell r="B329" t="str">
            <v>新　里　成　未</v>
          </cell>
          <cell r="C329" t="str">
            <v>0980-53-5264</v>
          </cell>
          <cell r="D329" t="str">
            <v>沖縄県名護市大南１丁目１番２－２０３号渡久地アパート</v>
          </cell>
          <cell r="E329" t="str">
            <v>新里　和彦</v>
          </cell>
          <cell r="F329" t="str">
            <v>905-0015</v>
          </cell>
          <cell r="G329" t="str">
            <v>しんざと　なるみ</v>
          </cell>
        </row>
        <row r="330">
          <cell r="B330" t="str">
            <v>端慶山　朝　美</v>
          </cell>
          <cell r="C330" t="str">
            <v>0980-53-1127</v>
          </cell>
          <cell r="D330" t="str">
            <v>沖縄県名護市大中一丁目４番１号</v>
          </cell>
          <cell r="E330" t="str">
            <v>瑞慶山良宏</v>
          </cell>
          <cell r="F330" t="str">
            <v>905-0017</v>
          </cell>
          <cell r="G330" t="str">
            <v>ずけやま　あさみ</v>
          </cell>
        </row>
        <row r="331">
          <cell r="B331" t="str">
            <v>平　良　　　愛</v>
          </cell>
          <cell r="C331" t="str">
            <v>0980-49-3776</v>
          </cell>
          <cell r="D331" t="str">
            <v>沖縄県国頭郡伊江村東江上１３６番地</v>
          </cell>
          <cell r="E331" t="str">
            <v>平良　久美子</v>
          </cell>
          <cell r="F331" t="str">
            <v>905-0501</v>
          </cell>
          <cell r="G331" t="str">
            <v>たいら　あい</v>
          </cell>
        </row>
        <row r="332">
          <cell r="B332" t="str">
            <v>玉　城　梨　乃</v>
          </cell>
          <cell r="C332" t="str">
            <v>0980-53-4813</v>
          </cell>
          <cell r="D332" t="str">
            <v>沖縄県名護市大北４丁目２０番７－３－１号大北市営住宅</v>
          </cell>
          <cell r="E332" t="str">
            <v>玉城　彰</v>
          </cell>
          <cell r="F332" t="str">
            <v>905-0019</v>
          </cell>
          <cell r="G332" t="str">
            <v>たまき　りの</v>
          </cell>
        </row>
        <row r="333">
          <cell r="B333" t="str">
            <v>知　念　美奈畝</v>
          </cell>
          <cell r="C333" t="str">
            <v>090-7161-9600</v>
          </cell>
          <cell r="D333" t="str">
            <v>沖縄県国頭郡伊江村東江上３３５番地</v>
          </cell>
          <cell r="E333" t="str">
            <v>知念　一郎</v>
          </cell>
          <cell r="F333" t="str">
            <v>905-0501</v>
          </cell>
          <cell r="G333" t="str">
            <v>ちねん　みなせ</v>
          </cell>
        </row>
        <row r="334">
          <cell r="B334" t="str">
            <v>知　念　弥　生</v>
          </cell>
          <cell r="C334" t="str">
            <v>0980-49-5522</v>
          </cell>
          <cell r="D334" t="str">
            <v>沖縄県国頭郡伊江村西江上７１番地西江上団地１０５</v>
          </cell>
          <cell r="E334" t="str">
            <v>石川　あゆみ</v>
          </cell>
          <cell r="F334" t="str">
            <v>905-0505</v>
          </cell>
          <cell r="G334" t="str">
            <v>ちねん　やよい</v>
          </cell>
        </row>
        <row r="335">
          <cell r="B335" t="str">
            <v>豊　里　衣　未</v>
          </cell>
          <cell r="C335" t="str">
            <v>0980-52-6152</v>
          </cell>
          <cell r="D335" t="str">
            <v>沖縄県名護市宮里４５２番地１平アパート３０８号</v>
          </cell>
          <cell r="E335" t="str">
            <v>豊里　秋津</v>
          </cell>
          <cell r="F335" t="str">
            <v>905-0011</v>
          </cell>
          <cell r="G335" t="str">
            <v>とよさと　えみ</v>
          </cell>
        </row>
        <row r="336">
          <cell r="B336" t="str">
            <v>仲榮眞　美由紀</v>
          </cell>
          <cell r="C336" t="str">
            <v>090-9651-5450</v>
          </cell>
          <cell r="D336" t="str">
            <v>沖縄県名護市大西２丁目７番２－１号</v>
          </cell>
          <cell r="E336" t="str">
            <v>仲榮眞　実</v>
          </cell>
          <cell r="F336" t="str">
            <v>905-0018</v>
          </cell>
          <cell r="G336" t="str">
            <v>なかえま　みゆき</v>
          </cell>
        </row>
        <row r="337">
          <cell r="B337" t="str">
            <v>仲　原　あかり</v>
          </cell>
          <cell r="C337" t="str">
            <v>0980-41-5812</v>
          </cell>
          <cell r="D337" t="str">
            <v>沖縄県国頭郡国頭村辺土名２３３番地</v>
          </cell>
          <cell r="E337" t="str">
            <v>仲原　涼子　</v>
          </cell>
          <cell r="F337" t="str">
            <v>905-1411</v>
          </cell>
          <cell r="G337" t="str">
            <v>なかはら　あかり</v>
          </cell>
        </row>
        <row r="338">
          <cell r="B338" t="str">
            <v>西　銘　文　香</v>
          </cell>
          <cell r="C338" t="str">
            <v>0980-47-6497</v>
          </cell>
          <cell r="D338" t="str">
            <v>沖縄県国頭郡本部町伊豆味２７９８番地の９</v>
          </cell>
          <cell r="E338" t="str">
            <v>西銘　生文</v>
          </cell>
          <cell r="F338" t="str">
            <v>905-0221</v>
          </cell>
          <cell r="G338" t="str">
            <v>にしめ　あやか</v>
          </cell>
        </row>
        <row r="339">
          <cell r="B339" t="str">
            <v>比　嘉　　　彩</v>
          </cell>
          <cell r="C339" t="str">
            <v>0980-56-5911</v>
          </cell>
          <cell r="D339" t="str">
            <v>沖縄県国頭郡今帰仁村古宇利１０４番地</v>
          </cell>
          <cell r="E339" t="str">
            <v>比嘉　義彰</v>
          </cell>
          <cell r="F339" t="str">
            <v>905-0406</v>
          </cell>
          <cell r="G339" t="str">
            <v>ひが　あや</v>
          </cell>
        </row>
        <row r="340">
          <cell r="B340" t="str">
            <v>比　嘉　彩　香</v>
          </cell>
          <cell r="C340" t="str">
            <v>0980-54-4401</v>
          </cell>
          <cell r="D340" t="str">
            <v>沖縄県名護市宮里５丁目３番９号</v>
          </cell>
          <cell r="E340" t="str">
            <v>比嘉　悦二</v>
          </cell>
          <cell r="F340" t="str">
            <v>905-0011</v>
          </cell>
          <cell r="G340" t="str">
            <v>ひが　さやか</v>
          </cell>
        </row>
        <row r="341">
          <cell r="B341" t="str">
            <v>比　嘉　さわな</v>
          </cell>
          <cell r="C341" t="str">
            <v>0980-52-0264</v>
          </cell>
          <cell r="D341" t="str">
            <v>沖縄県名護市屋部５６２番地</v>
          </cell>
          <cell r="E341" t="str">
            <v>比嘉　利行</v>
          </cell>
          <cell r="F341" t="str">
            <v>905-0007</v>
          </cell>
          <cell r="G341" t="str">
            <v>ひが　さわな</v>
          </cell>
        </row>
        <row r="342">
          <cell r="B342" t="str">
            <v>比　嘉　麻奈美</v>
          </cell>
          <cell r="C342" t="str">
            <v>0980-54-0320</v>
          </cell>
          <cell r="D342" t="str">
            <v>沖縄県名護市大西４丁目１７番２９－１０２号豊里アパート</v>
          </cell>
          <cell r="E342" t="str">
            <v>比嘉　茂守</v>
          </cell>
          <cell r="F342" t="str">
            <v>905-0018</v>
          </cell>
          <cell r="G342" t="str">
            <v>ひが　まなみ</v>
          </cell>
        </row>
        <row r="343">
          <cell r="B343" t="str">
            <v>眞栄田　　　梢</v>
          </cell>
          <cell r="C343" t="str">
            <v>0980-56-4583</v>
          </cell>
          <cell r="D343" t="str">
            <v>沖縄県国頭郡今帰仁村上運天７９８番地の２</v>
          </cell>
          <cell r="E343" t="str">
            <v>眞栄田　昇</v>
          </cell>
          <cell r="F343" t="str">
            <v>905-0404</v>
          </cell>
          <cell r="G343" t="str">
            <v>まえだ　こずえ</v>
          </cell>
        </row>
        <row r="344">
          <cell r="B344" t="str">
            <v>嶺　井　　　眸</v>
          </cell>
          <cell r="C344" t="str">
            <v>0980-54-6465</v>
          </cell>
          <cell r="D344" t="str">
            <v>沖縄県名護市数久田２６番地</v>
          </cell>
          <cell r="E344" t="str">
            <v>嶺井　栄子</v>
          </cell>
          <cell r="F344" t="str">
            <v>905-0023</v>
          </cell>
          <cell r="G344" t="str">
            <v>みねい　ひとみ</v>
          </cell>
        </row>
        <row r="345">
          <cell r="B345" t="str">
            <v>宮　城　みさき</v>
          </cell>
          <cell r="C345" t="str">
            <v>0980-52-2469</v>
          </cell>
          <cell r="D345" t="str">
            <v>沖縄県名護市大東３丁目１８番１０号</v>
          </cell>
          <cell r="E345" t="str">
            <v>宮城　康昭</v>
          </cell>
          <cell r="F345" t="str">
            <v>905-0016</v>
          </cell>
          <cell r="G345" t="str">
            <v>みやぎ　みさき</v>
          </cell>
        </row>
        <row r="346">
          <cell r="B346" t="str">
            <v>宮　里　なぎさ</v>
          </cell>
          <cell r="C346" t="str">
            <v>0980-56-2371</v>
          </cell>
          <cell r="D346" t="str">
            <v>沖縄県国頭郡今帰仁村上運天９３２番地の６</v>
          </cell>
          <cell r="E346" t="str">
            <v>宮里　政治</v>
          </cell>
          <cell r="F346" t="str">
            <v>905-0404</v>
          </cell>
          <cell r="G346" t="str">
            <v>みやざと　なぎさ</v>
          </cell>
        </row>
        <row r="347">
          <cell r="B347" t="str">
            <v>屋　良　美　喜</v>
          </cell>
          <cell r="C347" t="str">
            <v>0980-53-3153</v>
          </cell>
          <cell r="D347" t="str">
            <v>沖縄県名護市大東１丁目１６番８－６号屋良アパート</v>
          </cell>
          <cell r="E347" t="str">
            <v>屋良　喜久子</v>
          </cell>
          <cell r="F347" t="str">
            <v>905-0016</v>
          </cell>
          <cell r="G347" t="str">
            <v>やら　みき</v>
          </cell>
        </row>
        <row r="348">
          <cell r="B348" t="str">
            <v>安谷屋　博　樹</v>
          </cell>
          <cell r="C348" t="str">
            <v>0980-52-2318</v>
          </cell>
          <cell r="D348" t="str">
            <v>沖縄県名護市字宮里６丁目２番地２７－２０１号津波アパート</v>
          </cell>
          <cell r="E348" t="str">
            <v>安谷屋　立美</v>
          </cell>
          <cell r="F348" t="str">
            <v>905-0011</v>
          </cell>
          <cell r="G348" t="str">
            <v>あだにや　ひろき</v>
          </cell>
        </row>
        <row r="349">
          <cell r="B349" t="str">
            <v>東　　　邦　俊</v>
          </cell>
          <cell r="C349" t="str">
            <v>0980-58-7917</v>
          </cell>
          <cell r="D349" t="str">
            <v>沖縄県名護市字呉我４３３番地</v>
          </cell>
          <cell r="E349" t="str">
            <v>東　邦治</v>
          </cell>
          <cell r="F349" t="str">
            <v>905-1154</v>
          </cell>
          <cell r="G349" t="str">
            <v>あづま　くにとし</v>
          </cell>
        </row>
        <row r="350">
          <cell r="B350" t="str">
            <v>稲　嶺　　　賢</v>
          </cell>
          <cell r="C350" t="str">
            <v>0980-52-0116</v>
          </cell>
          <cell r="D350" t="str">
            <v>沖縄県名護市大北２丁目８番地１３号</v>
          </cell>
          <cell r="E350" t="str">
            <v>稲嶺　磁子</v>
          </cell>
          <cell r="F350" t="str">
            <v>905-0019</v>
          </cell>
          <cell r="G350" t="str">
            <v>いなみね　けん</v>
          </cell>
        </row>
        <row r="351">
          <cell r="B351" t="str">
            <v>運　天　智　彦</v>
          </cell>
          <cell r="C351" t="str">
            <v>0980-52-6303</v>
          </cell>
          <cell r="D351" t="str">
            <v>沖縄県名護市字宇茂佐９１３ー７</v>
          </cell>
          <cell r="E351" t="str">
            <v>運天　直彦</v>
          </cell>
          <cell r="F351" t="str">
            <v>905-0006</v>
          </cell>
          <cell r="G351" t="str">
            <v>うんてん　ともひこ</v>
          </cell>
        </row>
        <row r="352">
          <cell r="B352" t="str">
            <v>大　城　匠　己</v>
          </cell>
          <cell r="C352" t="str">
            <v>0980-53-6817</v>
          </cell>
          <cell r="D352" t="str">
            <v>沖縄県名護市字数久田６３番地</v>
          </cell>
          <cell r="E352" t="str">
            <v>大城　照夫</v>
          </cell>
          <cell r="F352" t="str">
            <v>905-0023</v>
          </cell>
          <cell r="G352" t="str">
            <v>おおしろ　たくみ</v>
          </cell>
        </row>
        <row r="353">
          <cell r="B353" t="str">
            <v>大　城　直　貴</v>
          </cell>
          <cell r="C353" t="str">
            <v>0980-56-2769</v>
          </cell>
          <cell r="D353" t="str">
            <v>沖縄県国頭郡今帰仁村天底１６５番地の５</v>
          </cell>
          <cell r="E353" t="str">
            <v>大城　成充</v>
          </cell>
          <cell r="F353" t="str">
            <v>905-0411</v>
          </cell>
          <cell r="G353" t="str">
            <v>おおしろ　なおき</v>
          </cell>
        </row>
        <row r="354">
          <cell r="B354" t="str">
            <v>岸　本　優　樹</v>
          </cell>
          <cell r="C354" t="str">
            <v>0980-53-3189</v>
          </cell>
          <cell r="D354" t="str">
            <v>沖縄県名護市東江４丁目１２番地1１号</v>
          </cell>
          <cell r="E354" t="str">
            <v>岸本　悟</v>
          </cell>
          <cell r="F354" t="str">
            <v>905-0021</v>
          </cell>
          <cell r="G354" t="str">
            <v>きしもと　ゆうき</v>
          </cell>
        </row>
        <row r="355">
          <cell r="B355" t="str">
            <v>喜屋武　優　太</v>
          </cell>
          <cell r="C355" t="str">
            <v>0980-52-3685</v>
          </cell>
          <cell r="D355" t="str">
            <v>沖縄県名護市字宮里５丁目１７番地５号</v>
          </cell>
          <cell r="E355" t="str">
            <v>喜屋武　利子</v>
          </cell>
          <cell r="F355" t="str">
            <v>905-0011</v>
          </cell>
          <cell r="G355" t="str">
            <v>きゃん　ゆうた</v>
          </cell>
        </row>
        <row r="356">
          <cell r="B356" t="str">
            <v>金　城　裕　樹</v>
          </cell>
          <cell r="C356" t="str">
            <v>0980-58-8340</v>
          </cell>
          <cell r="D356" t="str">
            <v>沖縄県名護市伊差川８番地</v>
          </cell>
          <cell r="E356" t="str">
            <v>金城　勝也</v>
          </cell>
          <cell r="F356" t="str">
            <v>905-1152</v>
          </cell>
          <cell r="G356" t="str">
            <v>きんじょう　ゆうき</v>
          </cell>
        </row>
        <row r="357">
          <cell r="B357" t="str">
            <v>具　志　実　樹</v>
          </cell>
          <cell r="C357" t="str">
            <v>0980-56-4623</v>
          </cell>
          <cell r="D357" t="str">
            <v>沖縄県国頭郡今帰仁村字仲宗根１７５番地山川アパート３０１</v>
          </cell>
          <cell r="E357" t="str">
            <v>具志　トモ子</v>
          </cell>
          <cell r="F357" t="str">
            <v>904-0401</v>
          </cell>
          <cell r="G357" t="str">
            <v>ぐし　じっき</v>
          </cell>
        </row>
        <row r="358">
          <cell r="B358" t="str">
            <v>島　本　孝　之</v>
          </cell>
          <cell r="C358" t="str">
            <v>0980-53-5887</v>
          </cell>
          <cell r="D358" t="str">
            <v>沖縄県名護市伊差川９０６番地県営伊差川団地２棟２０６号</v>
          </cell>
          <cell r="E358" t="str">
            <v>島本　孝</v>
          </cell>
          <cell r="F358" t="str">
            <v>905-1152</v>
          </cell>
          <cell r="G358" t="str">
            <v>しまもと　たかゆき</v>
          </cell>
        </row>
        <row r="359">
          <cell r="B359" t="str">
            <v>新　里　　　武</v>
          </cell>
          <cell r="C359" t="str">
            <v>0980-52-3614</v>
          </cell>
          <cell r="D359" t="str">
            <v>沖縄県名護市伊差川812番地1</v>
          </cell>
          <cell r="E359" t="str">
            <v>新里　建</v>
          </cell>
          <cell r="F359" t="str">
            <v>905-1152</v>
          </cell>
          <cell r="G359" t="str">
            <v>しんざと　たけし</v>
          </cell>
        </row>
        <row r="360">
          <cell r="B360" t="str">
            <v>関　谷　浩　央</v>
          </cell>
          <cell r="C360" t="str">
            <v>0980-54-4079</v>
          </cell>
          <cell r="D360" t="str">
            <v>沖縄県名護市字宇茂佐１７０９番地１１県営宇茂佐団地８棟２０３号</v>
          </cell>
          <cell r="E360" t="str">
            <v>関谷　好子</v>
          </cell>
          <cell r="F360" t="str">
            <v>905-0006</v>
          </cell>
          <cell r="G360" t="str">
            <v>せきや　ひろお</v>
          </cell>
        </row>
        <row r="361">
          <cell r="B361" t="str">
            <v>玉　城　卓　弥</v>
          </cell>
          <cell r="C361" t="str">
            <v>0980-52-3202</v>
          </cell>
          <cell r="D361" t="str">
            <v>沖縄県名護市東江１丁目２０番地1８ー１号</v>
          </cell>
          <cell r="E361" t="str">
            <v>玉城　味子</v>
          </cell>
          <cell r="F361" t="str">
            <v>905-0021</v>
          </cell>
          <cell r="G361" t="str">
            <v>たましろ　たくや</v>
          </cell>
        </row>
        <row r="362">
          <cell r="B362" t="str">
            <v>當　眞　嗣　太</v>
          </cell>
          <cell r="C362" t="str">
            <v>098-968-4277</v>
          </cell>
          <cell r="D362" t="str">
            <v>沖縄県宜野座村字松田２２３４番地１１０</v>
          </cell>
          <cell r="E362" t="str">
            <v>當眞　嗣彦</v>
          </cell>
          <cell r="F362" t="str">
            <v>904-1301</v>
          </cell>
          <cell r="G362" t="str">
            <v>とうま　つぐた</v>
          </cell>
        </row>
        <row r="363">
          <cell r="B363" t="str">
            <v>渡具知　武　矛</v>
          </cell>
          <cell r="C363" t="str">
            <v>0980-53-5966</v>
          </cell>
          <cell r="D363" t="str">
            <v>沖縄県名護市大中３丁目１２番地３号</v>
          </cell>
          <cell r="E363" t="str">
            <v>渡具知　武正</v>
          </cell>
          <cell r="F363" t="str">
            <v>905-0017</v>
          </cell>
          <cell r="G363" t="str">
            <v>とぐち　たけむ</v>
          </cell>
        </row>
        <row r="364">
          <cell r="B364" t="str">
            <v>仲　村　拓　也</v>
          </cell>
          <cell r="C364" t="str">
            <v>0980-53-0191</v>
          </cell>
          <cell r="D364" t="str">
            <v>沖縄県名護市東江3丁目14番地17ー209号嶺井アパート</v>
          </cell>
          <cell r="E364" t="str">
            <v>仲村　正吉</v>
          </cell>
          <cell r="F364" t="str">
            <v>905-0021</v>
          </cell>
          <cell r="G364" t="str">
            <v>なかむら　たくや</v>
          </cell>
        </row>
        <row r="365">
          <cell r="B365" t="str">
            <v>長谷部　龍　二</v>
          </cell>
          <cell r="C365" t="str">
            <v>090-2385-6287</v>
          </cell>
          <cell r="D365" t="str">
            <v>沖縄県名護市旭川６２７</v>
          </cell>
          <cell r="E365" t="str">
            <v>長谷部みどり</v>
          </cell>
          <cell r="F365" t="str">
            <v>905-0221</v>
          </cell>
          <cell r="G365" t="str">
            <v>はせべ　りゅうじ</v>
          </cell>
        </row>
        <row r="366">
          <cell r="B366" t="str">
            <v>比　嘉　康　実</v>
          </cell>
          <cell r="C366" t="str">
            <v>0980-43-2086</v>
          </cell>
          <cell r="D366" t="str">
            <v>沖縄県国頭郡東村字平良２０３番地　平良宇出那覇団地１－Ｂ</v>
          </cell>
          <cell r="E366" t="str">
            <v>比嘉　実</v>
          </cell>
          <cell r="F366" t="str">
            <v>905-1204</v>
          </cell>
          <cell r="G366" t="str">
            <v>ひが　こうじ</v>
          </cell>
        </row>
        <row r="367">
          <cell r="B367" t="str">
            <v>松　田　　　隼</v>
          </cell>
          <cell r="C367" t="str">
            <v>0980-54-2751</v>
          </cell>
          <cell r="D367" t="str">
            <v>沖縄県名護市大東２丁目１３番地１２ー１０１号ニューライフ名護</v>
          </cell>
          <cell r="E367" t="str">
            <v>松田　昭</v>
          </cell>
          <cell r="F367" t="str">
            <v>905-0016</v>
          </cell>
          <cell r="G367" t="str">
            <v>まつだ　じゅん</v>
          </cell>
        </row>
        <row r="368">
          <cell r="B368" t="str">
            <v>宮　城　調　二</v>
          </cell>
          <cell r="C368" t="str">
            <v>0980-54-0291</v>
          </cell>
          <cell r="D368" t="str">
            <v>沖縄県名護市我部祖河１５６番地１</v>
          </cell>
          <cell r="E368" t="str">
            <v>宮城　調信</v>
          </cell>
          <cell r="F368" t="str">
            <v>905-1155</v>
          </cell>
          <cell r="G368" t="str">
            <v>みやぎ　ちょうじ</v>
          </cell>
        </row>
        <row r="369">
          <cell r="B369" t="str">
            <v>宮　城　　　竜</v>
          </cell>
          <cell r="C369" t="str">
            <v>0980-56-4475</v>
          </cell>
          <cell r="D369" t="str">
            <v>沖縄県名護市大東２丁目１５番地２１号</v>
          </cell>
          <cell r="E369" t="str">
            <v>宮城　みちよ</v>
          </cell>
          <cell r="F369" t="str">
            <v>905-0414</v>
          </cell>
          <cell r="G369" t="str">
            <v>みやぎ　りゅう</v>
          </cell>
        </row>
        <row r="370">
          <cell r="B370" t="str">
            <v>安　田　圭一郎</v>
          </cell>
          <cell r="C370" t="str">
            <v>0980-54-3412</v>
          </cell>
          <cell r="D370" t="str">
            <v>沖縄県名護市城２丁目１３番地１７号</v>
          </cell>
          <cell r="E370" t="str">
            <v>安田　誠</v>
          </cell>
          <cell r="F370" t="str">
            <v>905-0013</v>
          </cell>
          <cell r="G370" t="str">
            <v>やすだ　けいいちろう</v>
          </cell>
        </row>
        <row r="371">
          <cell r="B371" t="str">
            <v>親　川　静　香</v>
          </cell>
          <cell r="C371" t="str">
            <v>0980-53-6785</v>
          </cell>
          <cell r="D371" t="str">
            <v>沖縄県名護市大中２丁目１１番地号４号</v>
          </cell>
          <cell r="E371" t="str">
            <v>親川　秋雄</v>
          </cell>
          <cell r="F371" t="str">
            <v>905-0017</v>
          </cell>
          <cell r="G371" t="str">
            <v>おやかわ　しずか</v>
          </cell>
        </row>
        <row r="372">
          <cell r="B372" t="str">
            <v>岸　本　安梨沙</v>
          </cell>
          <cell r="C372" t="str">
            <v>0980-54-0067</v>
          </cell>
          <cell r="D372" t="str">
            <v>沖縄県名護市字屋部５６５番地</v>
          </cell>
          <cell r="E372" t="str">
            <v>岸本　努</v>
          </cell>
          <cell r="F372" t="str">
            <v>905-0007</v>
          </cell>
          <cell r="G372" t="str">
            <v>きしもと　ありさ</v>
          </cell>
        </row>
        <row r="373">
          <cell r="B373" t="str">
            <v>金　城　真　季</v>
          </cell>
          <cell r="C373" t="str">
            <v>0980-52-4161</v>
          </cell>
          <cell r="D373" t="str">
            <v>沖縄県名護市我部祖河１５６番地１</v>
          </cell>
          <cell r="E373" t="str">
            <v>金城　信春</v>
          </cell>
          <cell r="F373" t="str">
            <v>905-1155</v>
          </cell>
          <cell r="G373" t="str">
            <v>きんじょう　まき</v>
          </cell>
        </row>
        <row r="374">
          <cell r="B374" t="str">
            <v>具志川　葉　月</v>
          </cell>
          <cell r="C374" t="str">
            <v>0980-53-4719</v>
          </cell>
          <cell r="D374" t="str">
            <v>沖縄県名護市字宇茂佐914番地8県 平アパート２０５号</v>
          </cell>
          <cell r="E374" t="str">
            <v>具志川　武三</v>
          </cell>
          <cell r="F374" t="str">
            <v>905-0016</v>
          </cell>
          <cell r="G374" t="str">
            <v>ぐしかわ　はづき</v>
          </cell>
        </row>
        <row r="375">
          <cell r="B375" t="str">
            <v>平　良　成　江</v>
          </cell>
          <cell r="C375" t="str">
            <v>0980-44-3178</v>
          </cell>
          <cell r="D375" t="str">
            <v>沖縄県国頭郡大宜味村田嘉里１１５番地</v>
          </cell>
          <cell r="E375" t="str">
            <v>平良　清</v>
          </cell>
          <cell r="F375" t="str">
            <v>905-1301</v>
          </cell>
          <cell r="G375" t="str">
            <v>たいら　なりえ</v>
          </cell>
        </row>
        <row r="376">
          <cell r="B376" t="str">
            <v>玉　城　志　織</v>
          </cell>
          <cell r="C376" t="str">
            <v>0980-52-5261</v>
          </cell>
          <cell r="D376" t="str">
            <v>沖縄県名護市字屋部５３２番地２</v>
          </cell>
          <cell r="E376" t="str">
            <v>玉城　勝盛</v>
          </cell>
          <cell r="F376" t="str">
            <v>905-0007</v>
          </cell>
          <cell r="G376" t="str">
            <v>たましろ　しおり</v>
          </cell>
        </row>
        <row r="377">
          <cell r="B377" t="str">
            <v>知　花　清　香</v>
          </cell>
          <cell r="C377" t="str">
            <v>098-968-5485</v>
          </cell>
          <cell r="D377" t="str">
            <v>沖縄県国頭郡金武町字金武１０４２３番地ー１</v>
          </cell>
          <cell r="E377" t="str">
            <v>知花　建徳</v>
          </cell>
          <cell r="F377" t="str">
            <v>904-1201</v>
          </cell>
          <cell r="G377" t="str">
            <v>ちばな　さやか</v>
          </cell>
        </row>
        <row r="378">
          <cell r="B378" t="str">
            <v>仲村渠　博　美</v>
          </cell>
          <cell r="C378" t="str">
            <v>0980-53-0983</v>
          </cell>
          <cell r="D378" t="str">
            <v>沖縄県名護市港１丁目６番地９号</v>
          </cell>
          <cell r="E378" t="str">
            <v>仲村渠　博文</v>
          </cell>
          <cell r="F378" t="str">
            <v>905-0014</v>
          </cell>
          <cell r="G378" t="str">
            <v>なかんだかり　ひろみ</v>
          </cell>
        </row>
        <row r="379">
          <cell r="B379" t="str">
            <v>比　嘉　わかな</v>
          </cell>
          <cell r="C379" t="str">
            <v>0980-53-8712</v>
          </cell>
          <cell r="D379" t="str">
            <v>沖縄県名護市字安和８６０番地</v>
          </cell>
          <cell r="E379" t="str">
            <v>比嘉　淳</v>
          </cell>
          <cell r="F379" t="str">
            <v>905-0001</v>
          </cell>
          <cell r="G379" t="str">
            <v>ひが　わかな</v>
          </cell>
        </row>
        <row r="380">
          <cell r="B380" t="str">
            <v>藤　田　舞　緒</v>
          </cell>
          <cell r="C380" t="str">
            <v>0980-53-7376</v>
          </cell>
          <cell r="D380" t="str">
            <v>沖縄県名護市大北３丁目１５番地１ー１５ー２０４号名護団地</v>
          </cell>
          <cell r="E380" t="str">
            <v>藤田　園江</v>
          </cell>
          <cell r="F380" t="str">
            <v>905-0019</v>
          </cell>
          <cell r="G380" t="str">
            <v>ふじた　まお</v>
          </cell>
        </row>
        <row r="381">
          <cell r="B381" t="str">
            <v>眞栄田　春　香</v>
          </cell>
          <cell r="C381" t="str">
            <v>0980-52-6564</v>
          </cell>
          <cell r="D381" t="str">
            <v>沖縄県名護市字宮里１丁目２０番地１号</v>
          </cell>
          <cell r="E381" t="str">
            <v>眞栄田　義久</v>
          </cell>
          <cell r="F381" t="str">
            <v>905-0011</v>
          </cell>
          <cell r="G381" t="str">
            <v>まえだ　はるか</v>
          </cell>
        </row>
        <row r="382">
          <cell r="B382" t="str">
            <v>宮　城　優　花</v>
          </cell>
          <cell r="C382" t="str">
            <v>0980-43-2867</v>
          </cell>
          <cell r="D382" t="str">
            <v>沖縄県国頭郡東村字慶差次１３２番地</v>
          </cell>
          <cell r="E382" t="str">
            <v>宮城　善則</v>
          </cell>
          <cell r="F382" t="str">
            <v>905-0005</v>
          </cell>
          <cell r="G382" t="str">
            <v>みやぎ　ゆか</v>
          </cell>
        </row>
        <row r="383">
          <cell r="B383" t="str">
            <v>宮　城　梨　加</v>
          </cell>
          <cell r="C383" t="str">
            <v>0980-41-5057</v>
          </cell>
          <cell r="D383" t="str">
            <v>沖縄県国頭郡国頭村辺土名１７３１番地国頭村営住宅辺土名団地２棟１号</v>
          </cell>
          <cell r="E383" t="str">
            <v>宮城　市子</v>
          </cell>
          <cell r="F383" t="str">
            <v>905-1411</v>
          </cell>
          <cell r="G383" t="str">
            <v>みやぎ　りか</v>
          </cell>
        </row>
        <row r="384">
          <cell r="B384" t="str">
            <v>宮　平　敦　子</v>
          </cell>
          <cell r="C384" t="str">
            <v>0980-52-6625</v>
          </cell>
          <cell r="D384" t="str">
            <v>沖縄県名護市屋部403番地</v>
          </cell>
          <cell r="E384" t="str">
            <v>宮平　全祥</v>
          </cell>
          <cell r="F384" t="str">
            <v>905-0007</v>
          </cell>
          <cell r="G384" t="str">
            <v>みやひら　あつこ</v>
          </cell>
        </row>
        <row r="385">
          <cell r="B385" t="str">
            <v>安　田　奈都絵</v>
          </cell>
          <cell r="C385" t="str">
            <v>0980-54-0640</v>
          </cell>
          <cell r="D385" t="str">
            <v>沖縄県名護市大西２丁目２番地３号</v>
          </cell>
          <cell r="E385" t="str">
            <v>安田　美奈子</v>
          </cell>
          <cell r="F385" t="str">
            <v>905-0018</v>
          </cell>
          <cell r="G385" t="str">
            <v>やすだ　なつえ</v>
          </cell>
        </row>
        <row r="386">
          <cell r="B386" t="str">
            <v>饒　波　　　渚</v>
          </cell>
          <cell r="C386" t="str">
            <v>0980-52-7424</v>
          </cell>
          <cell r="D386" t="str">
            <v>沖縄県名護市大南２丁目３番地２－２０５号</v>
          </cell>
          <cell r="E386" t="str">
            <v>饒波　正邦</v>
          </cell>
          <cell r="F386" t="str">
            <v>905-0015</v>
          </cell>
          <cell r="G386" t="str">
            <v>よは　なぎさ</v>
          </cell>
        </row>
        <row r="387">
          <cell r="B387" t="str">
            <v>安　里　翔　吾</v>
          </cell>
          <cell r="C387" t="str">
            <v>52-5275</v>
          </cell>
          <cell r="D387" t="str">
            <v>名護市幸喜２番地</v>
          </cell>
          <cell r="E387" t="str">
            <v>安里　正和</v>
          </cell>
          <cell r="F387" t="str">
            <v>905-0025</v>
          </cell>
          <cell r="G387" t="str">
            <v>あさと　しょうご</v>
          </cell>
        </row>
        <row r="388">
          <cell r="B388" t="str">
            <v>一ノ宮　虎　市</v>
          </cell>
          <cell r="C388" t="str">
            <v>52-7557</v>
          </cell>
          <cell r="D388" t="str">
            <v>名護市宮里五丁目１６番3号</v>
          </cell>
          <cell r="E388" t="str">
            <v>一ノ宮　照美</v>
          </cell>
          <cell r="F388" t="str">
            <v>905-0011</v>
          </cell>
          <cell r="G388" t="str">
            <v>いちのみや　こいち</v>
          </cell>
        </row>
        <row r="389">
          <cell r="B389" t="str">
            <v>稲　福　悟　史</v>
          </cell>
          <cell r="C389" t="str">
            <v>43-2670</v>
          </cell>
          <cell r="D389" t="str">
            <v>国頭郡東村有銘２１番地</v>
          </cell>
          <cell r="E389" t="str">
            <v>稲福　具政</v>
          </cell>
          <cell r="F389" t="str">
            <v>905-1206</v>
          </cell>
          <cell r="G389" t="str">
            <v>いなふく　さとし</v>
          </cell>
        </row>
        <row r="390">
          <cell r="B390" t="str">
            <v>大兼久　義　成</v>
          </cell>
          <cell r="C390" t="str">
            <v>52-6095</v>
          </cell>
          <cell r="D390" t="str">
            <v>名護市屋部９２番地</v>
          </cell>
          <cell r="E390" t="str">
            <v>大兼久　義人</v>
          </cell>
          <cell r="F390" t="str">
            <v>905-0007</v>
          </cell>
          <cell r="G390" t="str">
            <v>おおがねく　よしなり</v>
          </cell>
        </row>
        <row r="391">
          <cell r="B391" t="str">
            <v>大　城　隼　人</v>
          </cell>
          <cell r="C391" t="str">
            <v>52-4103</v>
          </cell>
          <cell r="D391" t="str">
            <v>名護市屋部１６７３番地</v>
          </cell>
          <cell r="E391" t="str">
            <v>大城　旦子</v>
          </cell>
          <cell r="F391" t="str">
            <v>905-0007</v>
          </cell>
          <cell r="G391" t="str">
            <v>おおしろ　はやと</v>
          </cell>
        </row>
        <row r="392">
          <cell r="B392" t="str">
            <v>大　城　柳　子</v>
          </cell>
          <cell r="C392" t="str">
            <v>44-3736</v>
          </cell>
          <cell r="D392" t="str">
            <v>国頭郡大宜味村根路銘６番地の１</v>
          </cell>
          <cell r="E392" t="str">
            <v>大城　信弘</v>
          </cell>
          <cell r="F392" t="str">
            <v>905-1307</v>
          </cell>
          <cell r="G392" t="str">
            <v>おおしろ　りゅうこ</v>
          </cell>
        </row>
        <row r="393">
          <cell r="B393" t="str">
            <v>荻　堂　盛　迅</v>
          </cell>
          <cell r="C393" t="str">
            <v>52-2665</v>
          </cell>
          <cell r="D393" t="str">
            <v>名護市大東４丁目５番１号</v>
          </cell>
          <cell r="E393" t="str">
            <v>荻堂　盛孝</v>
          </cell>
          <cell r="F393" t="str">
            <v>905-0016</v>
          </cell>
          <cell r="G393" t="str">
            <v>おぎどう　もりとき</v>
          </cell>
        </row>
        <row r="394">
          <cell r="B394" t="str">
            <v>親　川　直　樹</v>
          </cell>
          <cell r="C394" t="str">
            <v>54-5250</v>
          </cell>
          <cell r="D394" t="str">
            <v>名護市数久田７６２番地１</v>
          </cell>
          <cell r="E394" t="str">
            <v>親川　道男</v>
          </cell>
          <cell r="F394" t="str">
            <v>905-0023</v>
          </cell>
          <cell r="G394" t="str">
            <v>おやかわ　なおき</v>
          </cell>
        </row>
        <row r="395">
          <cell r="B395" t="str">
            <v>我那覇　尚　丘</v>
          </cell>
          <cell r="C395" t="str">
            <v>53-5874</v>
          </cell>
          <cell r="D395" t="str">
            <v>名護市東江４丁目３番３号</v>
          </cell>
          <cell r="E395" t="str">
            <v>我那覇　宗秋</v>
          </cell>
          <cell r="F395" t="str">
            <v>905-0021</v>
          </cell>
          <cell r="G395" t="str">
            <v>がなは　なおたか</v>
          </cell>
        </row>
        <row r="396">
          <cell r="B396" t="str">
            <v>我如古　盛　人</v>
          </cell>
          <cell r="C396" t="str">
            <v>55-8778</v>
          </cell>
          <cell r="D396" t="str">
            <v>名護市天仁屋６０１番地の１　市営住宅１－１</v>
          </cell>
          <cell r="E396" t="str">
            <v>我如古　勲</v>
          </cell>
          <cell r="F396" t="str">
            <v>905-2261</v>
          </cell>
          <cell r="G396" t="str">
            <v>がねこ　もりと</v>
          </cell>
        </row>
        <row r="397">
          <cell r="B397" t="str">
            <v>嘉　納　賢　咲</v>
          </cell>
          <cell r="C397" t="str">
            <v>967-8307</v>
          </cell>
          <cell r="D397" t="str">
            <v>国頭郡恩納村字名嘉真２６１７番地の１</v>
          </cell>
          <cell r="E397" t="str">
            <v>嘉納　宗男</v>
          </cell>
          <cell r="F397" t="str">
            <v>904-0401</v>
          </cell>
          <cell r="G397" t="str">
            <v>かのう　けんさく</v>
          </cell>
        </row>
        <row r="398">
          <cell r="B398" t="str">
            <v>久　高　将　史</v>
          </cell>
          <cell r="C398" t="str">
            <v>55-8850</v>
          </cell>
          <cell r="D398" t="str">
            <v>名護市天仁屋６０７番地</v>
          </cell>
          <cell r="E398" t="str">
            <v>久高　将盛</v>
          </cell>
          <cell r="F398" t="str">
            <v>905-2261</v>
          </cell>
          <cell r="G398" t="str">
            <v>くだか　まさふみ</v>
          </cell>
        </row>
        <row r="399">
          <cell r="B399" t="str">
            <v>崎　浜　秀　章</v>
          </cell>
          <cell r="C399" t="str">
            <v>53-7650</v>
          </cell>
          <cell r="D399" t="str">
            <v>名護市宇茂佐1709番地の11　県営宇茂佐団地２棟404号</v>
          </cell>
          <cell r="E399" t="str">
            <v>崎浜　斎</v>
          </cell>
          <cell r="F399" t="str">
            <v>905-0006</v>
          </cell>
          <cell r="G399" t="str">
            <v>さきはま　ひであき</v>
          </cell>
        </row>
        <row r="400">
          <cell r="B400" t="str">
            <v>島　袋　力　也</v>
          </cell>
          <cell r="C400" t="str">
            <v>52-1713</v>
          </cell>
          <cell r="D400" t="str">
            <v>名護市大南１丁目１番３号</v>
          </cell>
          <cell r="E400" t="str">
            <v>島袋　八重子</v>
          </cell>
          <cell r="F400" t="str">
            <v>905-0015</v>
          </cell>
          <cell r="G400" t="str">
            <v>しまぶくろ　りきや</v>
          </cell>
        </row>
        <row r="401">
          <cell r="B401" t="str">
            <v>瑞慶山　知　結</v>
          </cell>
          <cell r="C401" t="str">
            <v>44-2681</v>
          </cell>
          <cell r="D401" t="str">
            <v>国頭郡大宜味村塩屋７１１番地</v>
          </cell>
          <cell r="E401" t="str">
            <v>瑞慶山　良友</v>
          </cell>
          <cell r="F401" t="str">
            <v>905-1311</v>
          </cell>
          <cell r="G401" t="str">
            <v>ずけやま　ちゆい</v>
          </cell>
        </row>
        <row r="402">
          <cell r="B402" t="str">
            <v>玉　城　慶　三</v>
          </cell>
          <cell r="C402" t="str">
            <v>968-3881</v>
          </cell>
          <cell r="D402" t="str">
            <v>国頭郡金武町金武５６９０番地の１０</v>
          </cell>
          <cell r="E402" t="str">
            <v>仲田　幸恵</v>
          </cell>
          <cell r="F402" t="str">
            <v>904-1201</v>
          </cell>
          <cell r="G402" t="str">
            <v>たましろ　けいぞう</v>
          </cell>
        </row>
        <row r="403">
          <cell r="B403" t="str">
            <v>玉　城　秀　康</v>
          </cell>
          <cell r="C403" t="str">
            <v>52-5152</v>
          </cell>
          <cell r="D403" t="str">
            <v>名護市宇茂佐１７０９番地の11　県営宇茂佐団地４棟５０２号</v>
          </cell>
          <cell r="E403" t="str">
            <v>玉城　春康</v>
          </cell>
          <cell r="F403" t="str">
            <v>905-0006</v>
          </cell>
          <cell r="G403" t="str">
            <v>たましろ　ひでやす</v>
          </cell>
        </row>
        <row r="404">
          <cell r="B404" t="str">
            <v>田　港　宏　幸</v>
          </cell>
          <cell r="C404" t="str">
            <v>090-7295-5540</v>
          </cell>
          <cell r="D404" t="str">
            <v>名護市港二丁目９番２－３０１号岸本共同住宅</v>
          </cell>
          <cell r="E404" t="str">
            <v>田港　朝元</v>
          </cell>
          <cell r="F404" t="str">
            <v>905-0014</v>
          </cell>
          <cell r="G404" t="str">
            <v>たみなと　ひろゆき</v>
          </cell>
        </row>
        <row r="405">
          <cell r="B405" t="str">
            <v>津　波　真　大</v>
          </cell>
          <cell r="C405" t="str">
            <v>55-2714</v>
          </cell>
          <cell r="D405" t="str">
            <v>名護市辺野古３６０番地の６８</v>
          </cell>
          <cell r="E405" t="str">
            <v>津波　弘勝</v>
          </cell>
          <cell r="F405" t="str">
            <v>905-2171</v>
          </cell>
          <cell r="G405" t="str">
            <v>つは　まさと</v>
          </cell>
        </row>
        <row r="406">
          <cell r="B406" t="str">
            <v>照　屋　全一郎</v>
          </cell>
          <cell r="C406" t="str">
            <v>56-5682</v>
          </cell>
          <cell r="D406" t="str">
            <v>国頭郡今帰仁村天底６番地４</v>
          </cell>
          <cell r="E406" t="str">
            <v>幸喜　尚昭</v>
          </cell>
          <cell r="F406" t="str">
            <v>905-0411</v>
          </cell>
          <cell r="G406" t="str">
            <v>てるや　ぜんいちろう</v>
          </cell>
        </row>
        <row r="407">
          <cell r="B407" t="str">
            <v>照　屋　美　奈</v>
          </cell>
          <cell r="C407" t="str">
            <v>56-3533</v>
          </cell>
          <cell r="D407" t="str">
            <v>国頭郡今帰仁村渡喜仁３４６番地</v>
          </cell>
          <cell r="E407" t="str">
            <v>照屋　全長</v>
          </cell>
          <cell r="F407" t="str">
            <v>905-0402</v>
          </cell>
          <cell r="G407" t="str">
            <v>てるや　みな</v>
          </cell>
        </row>
        <row r="408">
          <cell r="B408" t="str">
            <v>當　眞　大　悟</v>
          </cell>
          <cell r="C408" t="str">
            <v>54-1189</v>
          </cell>
          <cell r="D408" t="str">
            <v>名護市東江３丁目７番１３号</v>
          </cell>
          <cell r="E408" t="str">
            <v>當眞　儀春</v>
          </cell>
          <cell r="F408" t="str">
            <v>905-0021</v>
          </cell>
          <cell r="G408" t="str">
            <v>とうま　だいご</v>
          </cell>
        </row>
        <row r="409">
          <cell r="B409" t="str">
            <v>豊　里　友　児</v>
          </cell>
          <cell r="C409" t="str">
            <v>47-7998</v>
          </cell>
          <cell r="D409" t="str">
            <v>国頭郡本部町伊豆味２９１番地の１</v>
          </cell>
          <cell r="E409" t="str">
            <v>豊里　友和</v>
          </cell>
          <cell r="F409" t="str">
            <v>905-0221</v>
          </cell>
          <cell r="G409" t="str">
            <v>とよざと　ゆうじ</v>
          </cell>
        </row>
        <row r="410">
          <cell r="B410" t="str">
            <v>仲井間　郁　江</v>
          </cell>
          <cell r="C410" t="str">
            <v>55-8910</v>
          </cell>
          <cell r="D410" t="str">
            <v>名護市天仁屋497番地の2</v>
          </cell>
          <cell r="E410" t="str">
            <v>仲井間　憲吾</v>
          </cell>
          <cell r="F410" t="str">
            <v>905-2261</v>
          </cell>
          <cell r="G410" t="str">
            <v>なかいま　いくえ</v>
          </cell>
        </row>
        <row r="411">
          <cell r="B411" t="str">
            <v>仲　本　多　一</v>
          </cell>
          <cell r="C411" t="str">
            <v>53-3369</v>
          </cell>
          <cell r="D411" t="str">
            <v>名護市大北３丁目２番１７号</v>
          </cell>
          <cell r="E411" t="str">
            <v>仲本　一</v>
          </cell>
          <cell r="F411" t="str">
            <v>905-0019</v>
          </cell>
          <cell r="G411" t="str">
            <v>なかもと　たいち</v>
          </cell>
        </row>
        <row r="412">
          <cell r="B412" t="str">
            <v>長　山　 　 敏</v>
          </cell>
          <cell r="C412" t="str">
            <v>52-4032</v>
          </cell>
          <cell r="D412" t="str">
            <v>名護市大東3丁目20番28-303号　NTT社宅</v>
          </cell>
          <cell r="E412" t="str">
            <v>長山　正敏</v>
          </cell>
          <cell r="F412" t="str">
            <v>905-0016</v>
          </cell>
          <cell r="G412" t="str">
            <v>ながやま　びん</v>
          </cell>
        </row>
        <row r="413">
          <cell r="B413" t="str">
            <v>比　嘉　繁　孝</v>
          </cell>
          <cell r="C413" t="str">
            <v>52-5487</v>
          </cell>
          <cell r="D413" t="str">
            <v>名護市大北３丁目６番８号</v>
          </cell>
          <cell r="E413" t="str">
            <v>比嘉　繁行</v>
          </cell>
          <cell r="F413" t="str">
            <v>905-0019</v>
          </cell>
          <cell r="G413" t="str">
            <v>ひが　しげたか</v>
          </cell>
        </row>
        <row r="414">
          <cell r="B414" t="str">
            <v>比　嘉　涼　季</v>
          </cell>
          <cell r="C414" t="str">
            <v>52-0121</v>
          </cell>
          <cell r="D414" t="str">
            <v>名護市港１丁目１２番２－３０１号　丸博アパート</v>
          </cell>
          <cell r="E414" t="str">
            <v>比嘉　みどり</v>
          </cell>
          <cell r="F414" t="str">
            <v>905-0014</v>
          </cell>
          <cell r="G414" t="str">
            <v>ひが　りょうき</v>
          </cell>
        </row>
        <row r="415">
          <cell r="B415" t="str">
            <v>福　地　良　史</v>
          </cell>
          <cell r="C415" t="str">
            <v>52-0355</v>
          </cell>
          <cell r="D415" t="str">
            <v>名護市大中四丁目７番１７－１号</v>
          </cell>
          <cell r="E415" t="str">
            <v>福地　良保</v>
          </cell>
          <cell r="F415" t="str">
            <v>905-0017</v>
          </cell>
          <cell r="G415" t="str">
            <v>ふくち　よしふみ</v>
          </cell>
        </row>
        <row r="416">
          <cell r="B416" t="str">
            <v>宮　城　 　 脩</v>
          </cell>
          <cell r="C416" t="str">
            <v>58-3109</v>
          </cell>
          <cell r="D416" t="str">
            <v>名護市親川３５５番地</v>
          </cell>
          <cell r="E416" t="str">
            <v>宮城　靖</v>
          </cell>
          <cell r="F416" t="str">
            <v>905-1146</v>
          </cell>
          <cell r="G416" t="str">
            <v>みやぎ　おさむ</v>
          </cell>
        </row>
        <row r="417">
          <cell r="B417" t="str">
            <v>宮　里　晃　太</v>
          </cell>
          <cell r="C417" t="str">
            <v>53-8860</v>
          </cell>
          <cell r="D417" t="str">
            <v>名護市屋部１０７６番地の２</v>
          </cell>
          <cell r="E417" t="str">
            <v>宮里　晃</v>
          </cell>
          <cell r="F417" t="str">
            <v>905-0007</v>
          </cell>
          <cell r="G417" t="str">
            <v>みやざと　こうた</v>
          </cell>
        </row>
        <row r="418">
          <cell r="B418" t="str">
            <v>饒　波　祥　太</v>
          </cell>
          <cell r="C418" t="str">
            <v>47-5498</v>
          </cell>
          <cell r="D418" t="str">
            <v>国頭郡本部町東３２８番地の５</v>
          </cell>
          <cell r="E418" t="str">
            <v>饒波　勇</v>
          </cell>
          <cell r="F418" t="str">
            <v>905-0211</v>
          </cell>
          <cell r="G418" t="str">
            <v>よは　しょうた</v>
          </cell>
        </row>
        <row r="419">
          <cell r="B419" t="str">
            <v>伊　禮　　  瞬</v>
          </cell>
          <cell r="C419" t="str">
            <v>58-2659</v>
          </cell>
          <cell r="D419" t="str">
            <v>名護市稲嶺214番地</v>
          </cell>
          <cell r="E419" t="str">
            <v>桑江　なるみ</v>
          </cell>
          <cell r="F419" t="str">
            <v>905-1142</v>
          </cell>
          <cell r="G419" t="str">
            <v>いれい　しゅん</v>
          </cell>
        </row>
        <row r="420">
          <cell r="B420" t="str">
            <v>上　地　勝　太</v>
          </cell>
          <cell r="C420" t="str">
            <v>53-4525</v>
          </cell>
          <cell r="D420" t="str">
            <v>名護市伊差川244番地　コーポ久場203号</v>
          </cell>
          <cell r="E420" t="str">
            <v>上　地勝　</v>
          </cell>
          <cell r="F420" t="str">
            <v>905-1152</v>
          </cell>
          <cell r="G420" t="str">
            <v>うえち　しょうた</v>
          </cell>
        </row>
        <row r="421">
          <cell r="B421" t="str">
            <v>大　城　　  健</v>
          </cell>
          <cell r="C421" t="str">
            <v>090-1941-1184</v>
          </cell>
          <cell r="D421" t="str">
            <v>名護市安和６１番地</v>
          </cell>
          <cell r="E421" t="str">
            <v>大城　哲夫</v>
          </cell>
          <cell r="F421" t="str">
            <v>905-0001</v>
          </cell>
          <cell r="G421" t="str">
            <v>おおしろ　けん</v>
          </cell>
        </row>
        <row r="422">
          <cell r="B422" t="str">
            <v>大　城　　  真</v>
          </cell>
          <cell r="C422" t="str">
            <v>090-3792-6898</v>
          </cell>
          <cell r="D422" t="str">
            <v>名護市屋部597番地金城アパートA２０２</v>
          </cell>
          <cell r="E422" t="str">
            <v>大城　啓子</v>
          </cell>
          <cell r="F422" t="str">
            <v>905-0007</v>
          </cell>
          <cell r="G422" t="str">
            <v>おおしろ　まこと</v>
          </cell>
        </row>
        <row r="423">
          <cell r="B423" t="str">
            <v>大　城　祥　尚</v>
          </cell>
          <cell r="C423" t="str">
            <v>53-8178</v>
          </cell>
          <cell r="D423" t="str">
            <v>名護市安和133番地</v>
          </cell>
          <cell r="E423" t="str">
            <v>大城　祥健</v>
          </cell>
          <cell r="F423" t="str">
            <v>905-0001</v>
          </cell>
          <cell r="G423" t="str">
            <v>おおしろ　よしたか</v>
          </cell>
        </row>
        <row r="424">
          <cell r="B424" t="str">
            <v>大　田　翔　太</v>
          </cell>
          <cell r="C424" t="str">
            <v>41-2052</v>
          </cell>
          <cell r="D424" t="str">
            <v>国頭郡国頭村字奥間2040番地の21</v>
          </cell>
          <cell r="E424" t="str">
            <v>大田　欣孝</v>
          </cell>
          <cell r="F424" t="str">
            <v>905-1412</v>
          </cell>
          <cell r="G424" t="str">
            <v>おおた　しょうた</v>
          </cell>
        </row>
        <row r="425">
          <cell r="B425" t="str">
            <v>親　川　　  翔</v>
          </cell>
          <cell r="C425" t="str">
            <v>53-1763</v>
          </cell>
          <cell r="D425" t="str">
            <v>名護市宮里6丁目2番9号</v>
          </cell>
          <cell r="E425" t="str">
            <v>親川　清安</v>
          </cell>
          <cell r="F425" t="str">
            <v>905-0011</v>
          </cell>
          <cell r="G425" t="str">
            <v>おやかわ　しょう</v>
          </cell>
        </row>
        <row r="426">
          <cell r="B426" t="str">
            <v>我喜屋　洋　太</v>
          </cell>
          <cell r="C426" t="str">
            <v>52-1010</v>
          </cell>
          <cell r="D426" t="str">
            <v>名護市古我地４２８番地の３</v>
          </cell>
          <cell r="E426" t="str">
            <v>我喜屋　良満</v>
          </cell>
          <cell r="F426" t="str">
            <v>905-1156</v>
          </cell>
          <cell r="G426" t="str">
            <v>がきや　ひろたか</v>
          </cell>
        </row>
        <row r="427">
          <cell r="B427" t="str">
            <v>我那覇　 　 賢</v>
          </cell>
          <cell r="C427" t="str">
            <v>53-0219</v>
          </cell>
          <cell r="D427" t="str">
            <v>名護市伊差川214番地の7いさがわ市営住宅10棟2号</v>
          </cell>
          <cell r="E427" t="str">
            <v>我那覇　満</v>
          </cell>
          <cell r="F427" t="str">
            <v>905-1152</v>
          </cell>
          <cell r="G427" t="str">
            <v>がなは　けん</v>
          </cell>
        </row>
        <row r="428">
          <cell r="B428" t="str">
            <v>岸　本　有　喜</v>
          </cell>
          <cell r="C428" t="str">
            <v>53-6115</v>
          </cell>
          <cell r="D428" t="str">
            <v>名護市大南二丁目8番10　　岸本アパート102号</v>
          </cell>
          <cell r="E428" t="str">
            <v>岸本　有富</v>
          </cell>
          <cell r="F428" t="str">
            <v>905-0015</v>
          </cell>
          <cell r="G428" t="str">
            <v>きしもと　ありよし</v>
          </cell>
        </row>
        <row r="429">
          <cell r="B429" t="str">
            <v>金　城　亜里沙</v>
          </cell>
          <cell r="C429" t="str">
            <v>44-3333</v>
          </cell>
          <cell r="D429" t="str">
            <v>国頭郡大宜味村喜如嘉６８６番地</v>
          </cell>
          <cell r="E429" t="str">
            <v>金城　登美男</v>
          </cell>
          <cell r="F429" t="str">
            <v>905-1303</v>
          </cell>
          <cell r="G429" t="str">
            <v>きんじょう　ありさ</v>
          </cell>
        </row>
        <row r="430">
          <cell r="B430" t="str">
            <v>金　城　良　英</v>
          </cell>
          <cell r="C430" t="str">
            <v>43-2904</v>
          </cell>
          <cell r="D430" t="str">
            <v>国頭郡東村有銘306番地</v>
          </cell>
          <cell r="E430" t="str">
            <v>金城　良信</v>
          </cell>
          <cell r="F430" t="str">
            <v>905-1206</v>
          </cell>
          <cell r="G430" t="str">
            <v>きんじょう　よしひで</v>
          </cell>
        </row>
        <row r="431">
          <cell r="B431" t="str">
            <v>島　袋　孝　貢</v>
          </cell>
          <cell r="C431" t="str">
            <v>54-1306</v>
          </cell>
          <cell r="D431" t="str">
            <v>名護市数久田355番地</v>
          </cell>
          <cell r="E431" t="str">
            <v>島袋　稔</v>
          </cell>
          <cell r="F431" t="str">
            <v>905-0023</v>
          </cell>
          <cell r="G431" t="str">
            <v>しまぶくろ　たかつぐ</v>
          </cell>
        </row>
        <row r="432">
          <cell r="B432" t="str">
            <v>島　袋　裕　也</v>
          </cell>
          <cell r="C432" t="str">
            <v>56-3788</v>
          </cell>
          <cell r="D432" t="str">
            <v>国頭郡今帰仁村上運天911番地の2</v>
          </cell>
          <cell r="E432" t="str">
            <v>島袋　一昭</v>
          </cell>
          <cell r="F432" t="str">
            <v>905-0404</v>
          </cell>
          <cell r="G432" t="str">
            <v>しまぶくろ　ゆうや</v>
          </cell>
        </row>
        <row r="433">
          <cell r="B433" t="str">
            <v>新　里　正　樹</v>
          </cell>
          <cell r="C433" t="str">
            <v>58-3132</v>
          </cell>
          <cell r="D433" t="str">
            <v>名護市川上135番地</v>
          </cell>
          <cell r="E433" t="str">
            <v>新里　安</v>
          </cell>
          <cell r="F433" t="str">
            <v>905-1145</v>
          </cell>
          <cell r="G433" t="str">
            <v>しんざと　まさき</v>
          </cell>
        </row>
        <row r="434">
          <cell r="B434" t="str">
            <v>平　良　豪　大</v>
          </cell>
          <cell r="C434" t="str">
            <v>53-8538</v>
          </cell>
          <cell r="D434" t="str">
            <v>名護市安和123番地の2</v>
          </cell>
          <cell r="E434" t="str">
            <v>平良　功</v>
          </cell>
          <cell r="F434" t="str">
            <v>905-0001</v>
          </cell>
          <cell r="G434" t="str">
            <v>たいら　ごだい</v>
          </cell>
        </row>
        <row r="435">
          <cell r="B435" t="str">
            <v>玉　城　拓　郎</v>
          </cell>
          <cell r="C435" t="str">
            <v>53-5400</v>
          </cell>
          <cell r="D435" t="str">
            <v>名護市宮里五丁目7番14-4-205号　宮里市営住宅</v>
          </cell>
          <cell r="E435" t="str">
            <v>玉城　いつ子</v>
          </cell>
          <cell r="F435" t="str">
            <v>905-0011</v>
          </cell>
          <cell r="G435" t="str">
            <v>たまき　たくろう</v>
          </cell>
        </row>
        <row r="436">
          <cell r="B436" t="str">
            <v>照　屋　敬　一</v>
          </cell>
          <cell r="C436" t="str">
            <v>47-4481</v>
          </cell>
          <cell r="D436" t="str">
            <v>国頭郡本部町辺名地277番地</v>
          </cell>
          <cell r="E436" t="str">
            <v>照屋　美津子</v>
          </cell>
          <cell r="F436" t="str">
            <v>905-0224</v>
          </cell>
          <cell r="G436" t="str">
            <v>てるや　けいいち</v>
          </cell>
        </row>
        <row r="437">
          <cell r="B437" t="str">
            <v>渡久山　盛　太</v>
          </cell>
          <cell r="C437" t="str">
            <v>56-2815</v>
          </cell>
          <cell r="D437" t="str">
            <v>国頭郡今帰仁村運天799番地</v>
          </cell>
          <cell r="E437" t="str">
            <v>渡久山　稔</v>
          </cell>
          <cell r="F437" t="str">
            <v>905-0403</v>
          </cell>
          <cell r="G437" t="str">
            <v>とくやま　もりた</v>
          </cell>
        </row>
        <row r="438">
          <cell r="B438" t="str">
            <v>仲井眞　栄　志</v>
          </cell>
          <cell r="C438" t="str">
            <v>090-1940-6042</v>
          </cell>
          <cell r="D438" t="str">
            <v>名護市東江３－８－３７知名アパート２０１</v>
          </cell>
          <cell r="E438" t="str">
            <v>仲井眞　育子</v>
          </cell>
          <cell r="F438" t="str">
            <v>905-0016</v>
          </cell>
          <cell r="G438" t="str">
            <v>なかいま　えいじ</v>
          </cell>
        </row>
        <row r="439">
          <cell r="B439" t="str">
            <v>仲宗根  　　慎</v>
          </cell>
          <cell r="C439" t="str">
            <v>090-8293-1361</v>
          </cell>
          <cell r="D439" t="str">
            <v>名護市大南二丁目4番9-203号　我喜屋ｱﾊﾟｰﾄ</v>
          </cell>
          <cell r="E439" t="str">
            <v>仲宗根　義雄</v>
          </cell>
          <cell r="F439" t="str">
            <v>905-0015</v>
          </cell>
          <cell r="G439" t="str">
            <v>なかそね　しん</v>
          </cell>
        </row>
        <row r="440">
          <cell r="B440" t="str">
            <v>仲宗根　　　勝</v>
          </cell>
          <cell r="C440" t="str">
            <v>47-2970</v>
          </cell>
          <cell r="D440" t="str">
            <v>国頭郡本部町大浜８６２番地の２０</v>
          </cell>
          <cell r="E440" t="str">
            <v>仲宗根　克己</v>
          </cell>
          <cell r="F440" t="str">
            <v>905-0212</v>
          </cell>
          <cell r="G440" t="str">
            <v>なかそね　まさる</v>
          </cell>
        </row>
        <row r="441">
          <cell r="B441" t="str">
            <v>長　山　直　也</v>
          </cell>
          <cell r="C441" t="str">
            <v>53-8855</v>
          </cell>
          <cell r="D441" t="str">
            <v>名護市安和500番地</v>
          </cell>
          <cell r="E441" t="str">
            <v>長　山豊治　</v>
          </cell>
          <cell r="F441" t="str">
            <v>905-0001</v>
          </cell>
          <cell r="G441" t="str">
            <v>ながやま　なおや</v>
          </cell>
        </row>
        <row r="442">
          <cell r="B442" t="str">
            <v>波名城　竜　一</v>
          </cell>
          <cell r="C442" t="str">
            <v>53-6395</v>
          </cell>
          <cell r="D442" t="str">
            <v>名護市伊差川906番地　県営伊佐川団地　2棟102号</v>
          </cell>
          <cell r="E442" t="str">
            <v>山城　広美</v>
          </cell>
          <cell r="F442" t="str">
            <v>905-1152</v>
          </cell>
          <cell r="G442" t="str">
            <v>はなしろ　りゅういち</v>
          </cell>
        </row>
        <row r="443">
          <cell r="B443" t="str">
            <v>比　嘉　優　太</v>
          </cell>
          <cell r="C443" t="str">
            <v>53-5711</v>
          </cell>
          <cell r="D443" t="str">
            <v>名護市宇茂佐773番地の1　うんさの森第一市営住宅C-201</v>
          </cell>
          <cell r="E443" t="str">
            <v>比嘉　聰</v>
          </cell>
          <cell r="F443" t="str">
            <v>905-0006</v>
          </cell>
          <cell r="G443" t="str">
            <v>ひが　ゆうた</v>
          </cell>
        </row>
        <row r="444">
          <cell r="B444" t="str">
            <v>嶺　井　和　貴</v>
          </cell>
          <cell r="C444" t="str">
            <v>56-3605</v>
          </cell>
          <cell r="D444" t="str">
            <v>国頭郡今帰仁村字天底580番地</v>
          </cell>
          <cell r="E444" t="str">
            <v>嶺井　政和</v>
          </cell>
          <cell r="F444" t="str">
            <v>905-0411</v>
          </cell>
          <cell r="G444" t="str">
            <v>みねい　かずき</v>
          </cell>
        </row>
        <row r="445">
          <cell r="B445" t="str">
            <v>宮　城　和　也</v>
          </cell>
          <cell r="C445" t="str">
            <v>53-5910</v>
          </cell>
          <cell r="D445" t="str">
            <v>名護市数久田455番地</v>
          </cell>
          <cell r="E445" t="str">
            <v>宮城　一仁</v>
          </cell>
          <cell r="F445" t="str">
            <v>905-0023</v>
          </cell>
          <cell r="G445" t="str">
            <v>みやぎ　かずや</v>
          </cell>
        </row>
        <row r="446">
          <cell r="B446" t="str">
            <v>慶　山　翔　人</v>
          </cell>
          <cell r="C446" t="str">
            <v>52-7559</v>
          </cell>
          <cell r="D446" t="str">
            <v>名護市宮里957番地の1　ベルク宮里605号</v>
          </cell>
          <cell r="E446" t="str">
            <v>慶山　政弘</v>
          </cell>
          <cell r="F446" t="str">
            <v>90-50011</v>
          </cell>
          <cell r="G446" t="str">
            <v>よしやま　しょうと</v>
          </cell>
        </row>
        <row r="447">
          <cell r="B447" t="str">
            <v>湧　川　大　智</v>
          </cell>
          <cell r="C447" t="str">
            <v>47-4020</v>
          </cell>
          <cell r="D447" t="str">
            <v>国頭郡本部町崎本部1741番地</v>
          </cell>
          <cell r="E447" t="str">
            <v>湧川　清弘</v>
          </cell>
          <cell r="F447" t="str">
            <v>905-0225</v>
          </cell>
          <cell r="G447" t="str">
            <v>わくがわ　たいち</v>
          </cell>
        </row>
        <row r="448">
          <cell r="B448" t="str">
            <v>伊差川　賢　正</v>
          </cell>
          <cell r="C448" t="str">
            <v>52-4577</v>
          </cell>
          <cell r="D448" t="str">
            <v>名護市大北4丁目10番1号</v>
          </cell>
          <cell r="E448" t="str">
            <v>伊差川　則雄</v>
          </cell>
          <cell r="F448" t="str">
            <v>905-0019</v>
          </cell>
          <cell r="G448" t="str">
            <v>いさがわ　けんしょう</v>
          </cell>
        </row>
        <row r="449">
          <cell r="B449" t="str">
            <v>稲　嶺　隆　之</v>
          </cell>
          <cell r="C449" t="str">
            <v>55-3441</v>
          </cell>
          <cell r="D449" t="str">
            <v>名護市伊佐川214番地７いさがわ市営住宅９等２号</v>
          </cell>
          <cell r="E449" t="str">
            <v>稲嶺　起美</v>
          </cell>
          <cell r="F449" t="str">
            <v>905-2171</v>
          </cell>
          <cell r="G449" t="str">
            <v>いなみね　たかゆき</v>
          </cell>
        </row>
        <row r="450">
          <cell r="B450" t="str">
            <v>伊　波　　　航</v>
          </cell>
          <cell r="C450" t="str">
            <v>52-6388</v>
          </cell>
          <cell r="D450" t="str">
            <v>名護市宇茂佐1709番地の128</v>
          </cell>
          <cell r="E450" t="str">
            <v>伊波　保</v>
          </cell>
          <cell r="F450" t="str">
            <v>90-50006</v>
          </cell>
          <cell r="G450" t="str">
            <v>いは　こう</v>
          </cell>
        </row>
        <row r="451">
          <cell r="B451" t="str">
            <v>伊　波　愛　喜</v>
          </cell>
          <cell r="C451" t="str">
            <v>58-1186</v>
          </cell>
          <cell r="D451" t="str">
            <v>名護市源河1364番地</v>
          </cell>
          <cell r="E451" t="str">
            <v>伊波　實</v>
          </cell>
          <cell r="F451" t="str">
            <v>905-1141</v>
          </cell>
          <cell r="G451" t="str">
            <v>いは　まなき</v>
          </cell>
        </row>
        <row r="452">
          <cell r="B452" t="str">
            <v>上　里　成　彦</v>
          </cell>
          <cell r="C452" t="str">
            <v>53-8226</v>
          </cell>
          <cell r="D452" t="str">
            <v>名護市安和123番地の8</v>
          </cell>
          <cell r="E452" t="str">
            <v>上里　良彦</v>
          </cell>
          <cell r="F452" t="str">
            <v>905-0001</v>
          </cell>
          <cell r="G452" t="str">
            <v>うえざと　まさひこ</v>
          </cell>
        </row>
        <row r="453">
          <cell r="B453" t="str">
            <v>上　地　功　竜</v>
          </cell>
          <cell r="C453" t="str">
            <v>58-1975</v>
          </cell>
          <cell r="D453" t="str">
            <v>名護市仲尾次105番地の2</v>
          </cell>
          <cell r="E453" t="str">
            <v>上地　順子</v>
          </cell>
          <cell r="F453" t="str">
            <v>905-1144</v>
          </cell>
          <cell r="G453" t="str">
            <v>うえち　こうたつ</v>
          </cell>
        </row>
        <row r="454">
          <cell r="B454" t="str">
            <v>上　間　健　司</v>
          </cell>
          <cell r="C454" t="str">
            <v>47-4920</v>
          </cell>
          <cell r="D454" t="str">
            <v>国本部町東24番地</v>
          </cell>
          <cell r="E454" t="str">
            <v>上間　ミサ子</v>
          </cell>
          <cell r="F454" t="str">
            <v>905-0211</v>
          </cell>
          <cell r="G454" t="str">
            <v>うえま　けんじ</v>
          </cell>
        </row>
        <row r="455">
          <cell r="B455" t="str">
            <v>上　間　大　志</v>
          </cell>
          <cell r="C455" t="str">
            <v>47-5302</v>
          </cell>
          <cell r="D455" t="str">
            <v>国頭郡本部町瀬底383番地</v>
          </cell>
          <cell r="E455" t="str">
            <v>上間　覚</v>
          </cell>
          <cell r="F455" t="str">
            <v>905-0227</v>
          </cell>
          <cell r="G455" t="str">
            <v>うえま　たいし</v>
          </cell>
        </row>
        <row r="456">
          <cell r="B456" t="str">
            <v>江　藤　光　喜</v>
          </cell>
          <cell r="C456" t="str">
            <v>47-6441</v>
          </cell>
          <cell r="D456" t="str">
            <v>国頭郡本部町渡久地12番地の5</v>
          </cell>
          <cell r="E456" t="str">
            <v>江藤　智子</v>
          </cell>
          <cell r="F456" t="str">
            <v>905-0214</v>
          </cell>
          <cell r="G456" t="str">
            <v>えとう　こうき</v>
          </cell>
        </row>
        <row r="457">
          <cell r="B457" t="str">
            <v>大　城　清　貴</v>
          </cell>
          <cell r="C457" t="str">
            <v>090-9565-0703</v>
          </cell>
          <cell r="D457" t="str">
            <v>名護市古我知614番地の13</v>
          </cell>
          <cell r="E457" t="str">
            <v>大城　良仙</v>
          </cell>
          <cell r="F457" t="str">
            <v>905-1156</v>
          </cell>
          <cell r="G457" t="str">
            <v>おおしろ　きよたか</v>
          </cell>
        </row>
        <row r="458">
          <cell r="B458" t="str">
            <v>宜寿次　龍　希</v>
          </cell>
          <cell r="C458" t="str">
            <v>53-7378</v>
          </cell>
          <cell r="D458" t="str">
            <v>名護市大北三丁目２番６５号</v>
          </cell>
          <cell r="E458" t="str">
            <v>宜寿次　政文</v>
          </cell>
          <cell r="F458" t="str">
            <v>905-0019</v>
          </cell>
          <cell r="G458" t="str">
            <v>ぎすし　たつき</v>
          </cell>
        </row>
        <row r="459">
          <cell r="B459" t="str">
            <v>金　城　大　地</v>
          </cell>
          <cell r="C459" t="str">
            <v>52-8680</v>
          </cell>
          <cell r="D459" t="str">
            <v>名護市済井出291番地の1</v>
          </cell>
          <cell r="E459" t="str">
            <v>金城　進</v>
          </cell>
          <cell r="F459" t="str">
            <v>905-1635</v>
          </cell>
          <cell r="G459" t="str">
            <v>きんじょう　だいち</v>
          </cell>
        </row>
        <row r="460">
          <cell r="B460" t="str">
            <v>古　藏　拓　也　</v>
          </cell>
          <cell r="C460" t="str">
            <v>53-2170</v>
          </cell>
          <cell r="D460" t="str">
            <v>名護市大西1丁目15番地2号</v>
          </cell>
          <cell r="E460" t="str">
            <v>内間　保</v>
          </cell>
          <cell r="F460" t="str">
            <v>905-0018</v>
          </cell>
          <cell r="G460" t="str">
            <v>こぐら　たくや　</v>
          </cell>
        </row>
        <row r="461">
          <cell r="B461" t="str">
            <v>島　袋　成　貴</v>
          </cell>
          <cell r="C461" t="str">
            <v>47-3943</v>
          </cell>
          <cell r="D461" t="str">
            <v>国頭郡本部町瀬底377番地</v>
          </cell>
          <cell r="E461" t="str">
            <v>島袋　正</v>
          </cell>
          <cell r="F461" t="str">
            <v>905-0227</v>
          </cell>
          <cell r="G461" t="str">
            <v>しまぶくろ　なりたか</v>
          </cell>
        </row>
        <row r="462">
          <cell r="B462" t="str">
            <v>島　袋　弘　樹</v>
          </cell>
          <cell r="C462" t="str">
            <v>53-8300</v>
          </cell>
          <cell r="D462" t="str">
            <v>名護市安和127番地</v>
          </cell>
          <cell r="E462" t="str">
            <v>島袋　米男</v>
          </cell>
          <cell r="F462" t="str">
            <v>905-0001</v>
          </cell>
          <cell r="G462" t="str">
            <v>しまぶくろ　ひろき</v>
          </cell>
        </row>
        <row r="463">
          <cell r="B463" t="str">
            <v>玉　城　政次郎</v>
          </cell>
          <cell r="C463" t="str">
            <v>47-6264</v>
          </cell>
          <cell r="D463" t="str">
            <v>国頭郡本部町瀬底342</v>
          </cell>
          <cell r="E463" t="str">
            <v>玉城　正永</v>
          </cell>
          <cell r="F463" t="str">
            <v>905-0227</v>
          </cell>
          <cell r="G463" t="str">
            <v>たまき　せいじろう</v>
          </cell>
        </row>
        <row r="464">
          <cell r="B464" t="str">
            <v>玉　城　親　義</v>
          </cell>
          <cell r="C464" t="str">
            <v>44-2449</v>
          </cell>
          <cell r="D464" t="str">
            <v>国頭郡大宜味村津波420番地</v>
          </cell>
          <cell r="E464" t="str">
            <v>玉城　啓子</v>
          </cell>
          <cell r="F464" t="str">
            <v>905-1318</v>
          </cell>
          <cell r="G464" t="str">
            <v>たまき　ちかよし</v>
          </cell>
        </row>
        <row r="465">
          <cell r="B465" t="str">
            <v>玉　城　裕　也</v>
          </cell>
          <cell r="C465" t="str">
            <v>53-2053</v>
          </cell>
          <cell r="D465" t="str">
            <v>名護市我部祖河1152番地</v>
          </cell>
          <cell r="E465" t="str">
            <v>玉城　賢一</v>
          </cell>
          <cell r="F465" t="str">
            <v>905-1155</v>
          </cell>
          <cell r="G465" t="str">
            <v>たましろ　ゆうや</v>
          </cell>
        </row>
        <row r="466">
          <cell r="B466" t="str">
            <v>當　山　哲　司</v>
          </cell>
          <cell r="C466" t="str">
            <v>52-6921</v>
          </cell>
          <cell r="D466" t="str">
            <v>名護市東江一丁目２５番１６号</v>
          </cell>
          <cell r="E466" t="str">
            <v>當山　哲男</v>
          </cell>
          <cell r="F466" t="str">
            <v>905-0021</v>
          </cell>
          <cell r="G466" t="str">
            <v>とうやま　さとし</v>
          </cell>
        </row>
        <row r="467">
          <cell r="B467" t="str">
            <v>豊　元　 　 実</v>
          </cell>
          <cell r="C467" t="str">
            <v>53-2531</v>
          </cell>
          <cell r="D467" t="str">
            <v>名護市宇茂佐1709番地の11県営宇茂佐団地3-104</v>
          </cell>
          <cell r="E467" t="str">
            <v>豊元　薫</v>
          </cell>
          <cell r="F467" t="str">
            <v>905-0006</v>
          </cell>
          <cell r="G467" t="str">
            <v>とよもと　みのる</v>
          </cell>
        </row>
        <row r="468">
          <cell r="B468" t="str">
            <v>仲宗根　　　亨</v>
          </cell>
          <cell r="C468" t="str">
            <v>52-8481</v>
          </cell>
          <cell r="D468" t="str">
            <v>名護市屋我67番地</v>
          </cell>
          <cell r="E468" t="str">
            <v>仲宗根　忠夫</v>
          </cell>
          <cell r="F468" t="str">
            <v>905-1631</v>
          </cell>
          <cell r="G468" t="str">
            <v>なかそね　とおる</v>
          </cell>
        </row>
        <row r="469">
          <cell r="B469" t="str">
            <v>仲　程　 裕 太</v>
          </cell>
          <cell r="C469" t="str">
            <v>58-3105</v>
          </cell>
          <cell r="D469" t="str">
            <v>名護市田井等803番地　山田市営住宅9-1</v>
          </cell>
          <cell r="E469" t="str">
            <v>仲程　勝三</v>
          </cell>
          <cell r="F469" t="str">
            <v>905-1147</v>
          </cell>
          <cell r="G469" t="str">
            <v>なかほど　ゆうた</v>
          </cell>
        </row>
        <row r="470">
          <cell r="B470" t="str">
            <v>比　嘉　正　太</v>
          </cell>
          <cell r="C470" t="str">
            <v>53-6882</v>
          </cell>
          <cell r="D470" t="str">
            <v>名護市大北4丁目7番3号</v>
          </cell>
          <cell r="E470" t="str">
            <v>比嘉　正昭</v>
          </cell>
          <cell r="F470">
            <v>9050019</v>
          </cell>
          <cell r="G470" t="str">
            <v>ひが　しょうた</v>
          </cell>
        </row>
        <row r="471">
          <cell r="B471" t="str">
            <v>比　嘉　　　亮</v>
          </cell>
          <cell r="C471" t="str">
            <v>53-4593</v>
          </cell>
          <cell r="D471" t="str">
            <v>名護市為又276番地の1</v>
          </cell>
          <cell r="E471" t="str">
            <v>比嘉　寛</v>
          </cell>
          <cell r="F471" t="str">
            <v>905-0005</v>
          </cell>
          <cell r="G471" t="str">
            <v>ひが　りょう</v>
          </cell>
        </row>
        <row r="472">
          <cell r="B472" t="str">
            <v>平　川　　　郷</v>
          </cell>
          <cell r="C472" t="str">
            <v>53-0765</v>
          </cell>
          <cell r="D472" t="str">
            <v>名護市宮里926番地の3</v>
          </cell>
          <cell r="E472" t="str">
            <v>平川　崇順</v>
          </cell>
          <cell r="F472" t="str">
            <v>905-0011</v>
          </cell>
          <cell r="G472" t="str">
            <v>ひらかわ　あきら</v>
          </cell>
        </row>
        <row r="473">
          <cell r="B473" t="str">
            <v>古　内　正　輝</v>
          </cell>
          <cell r="C473" t="str">
            <v>52-4890</v>
          </cell>
          <cell r="D473" t="str">
            <v>名護市宮里3丁目29番8号　山入端方</v>
          </cell>
          <cell r="E473" t="str">
            <v>古内　襟子</v>
          </cell>
          <cell r="F473" t="str">
            <v>905-0011</v>
          </cell>
          <cell r="G473" t="str">
            <v>ふるうち　まさき</v>
          </cell>
        </row>
        <row r="474">
          <cell r="B474" t="str">
            <v>古　堅　勝　之</v>
          </cell>
          <cell r="C474" t="str">
            <v>52-6084</v>
          </cell>
          <cell r="D474" t="str">
            <v>名護市宮里5丁目7番14-3-306号　宮里市営住宅</v>
          </cell>
          <cell r="E474" t="str">
            <v>古堅　宗信</v>
          </cell>
          <cell r="F474" t="str">
            <v>905-0011</v>
          </cell>
          <cell r="G474" t="str">
            <v>ふるげん　かつゆき</v>
          </cell>
        </row>
        <row r="475">
          <cell r="B475" t="str">
            <v>平安山　良　真</v>
          </cell>
          <cell r="C475" t="str">
            <v>48-2136</v>
          </cell>
          <cell r="D475" t="str">
            <v>国頭郡本部町石川858番地</v>
          </cell>
          <cell r="E475" t="str">
            <v>平安山　良行</v>
          </cell>
          <cell r="F475" t="str">
            <v>905-0206</v>
          </cell>
          <cell r="G475" t="str">
            <v>へんざん　りょうま</v>
          </cell>
        </row>
        <row r="476">
          <cell r="B476" t="str">
            <v>宮　城　元　樹</v>
          </cell>
          <cell r="C476" t="str">
            <v>52-8385</v>
          </cell>
          <cell r="D476" t="str">
            <v>名護市済井出570番地</v>
          </cell>
          <cell r="E476" t="str">
            <v>宮城　孝男</v>
          </cell>
          <cell r="F476" t="str">
            <v>905-1635</v>
          </cell>
          <cell r="G476" t="str">
            <v>みやぎ　げんき</v>
          </cell>
        </row>
        <row r="477">
          <cell r="B477" t="str">
            <v>宮　城　研　二</v>
          </cell>
          <cell r="C477" t="str">
            <v>53-5233</v>
          </cell>
          <cell r="D477" t="str">
            <v>名護市古我知67番地の2</v>
          </cell>
          <cell r="E477" t="str">
            <v>宮城　強</v>
          </cell>
          <cell r="F477" t="str">
            <v>905-1156</v>
          </cell>
          <cell r="G477" t="str">
            <v>みやぎ　けんじ</v>
          </cell>
        </row>
        <row r="478">
          <cell r="B478" t="str">
            <v>本　部　清　太</v>
          </cell>
          <cell r="C478" t="str">
            <v>54-0498</v>
          </cell>
          <cell r="D478" t="str">
            <v>名護市伊差川901番地の6</v>
          </cell>
          <cell r="E478" t="str">
            <v>本部　一恒</v>
          </cell>
          <cell r="F478" t="str">
            <v>905-1152</v>
          </cell>
          <cell r="G478" t="str">
            <v>もとぶ　せいた</v>
          </cell>
        </row>
        <row r="479">
          <cell r="B479" t="str">
            <v>山　里　将　平</v>
          </cell>
          <cell r="C479" t="str">
            <v>53-1357</v>
          </cell>
          <cell r="D479" t="str">
            <v>名護市宇茂佐1709番地の11　県営宇茂佐団地5棟303号</v>
          </cell>
          <cell r="E479" t="str">
            <v>山里　将明　</v>
          </cell>
          <cell r="F479" t="str">
            <v>905-0006</v>
          </cell>
          <cell r="G479" t="str">
            <v>やまざと　しょうへい</v>
          </cell>
        </row>
        <row r="480">
          <cell r="B480" t="str">
            <v>山　里　将　輝</v>
          </cell>
          <cell r="C480" t="str">
            <v>58-1923</v>
          </cell>
          <cell r="D480" t="str">
            <v>名護市仲尾次231番地</v>
          </cell>
          <cell r="E480" t="str">
            <v>山里　將正</v>
          </cell>
          <cell r="F480" t="str">
            <v>905-1144</v>
          </cell>
          <cell r="G480" t="str">
            <v>やまざと　まさき</v>
          </cell>
        </row>
        <row r="481">
          <cell r="B481" t="str">
            <v>山　城　巧　真</v>
          </cell>
          <cell r="C481" t="str">
            <v>56-2369</v>
          </cell>
          <cell r="D481" t="str">
            <v>国頭郡今帰仁村玉城26番地</v>
          </cell>
          <cell r="E481" t="str">
            <v>山城　利彦</v>
          </cell>
          <cell r="F481" t="str">
            <v>905-0415</v>
          </cell>
          <cell r="G481" t="str">
            <v>やましろ　たくま</v>
          </cell>
        </row>
        <row r="482">
          <cell r="B482" t="str">
            <v>与那嶺　恭　太</v>
          </cell>
          <cell r="C482" t="str">
            <v>52-4896</v>
          </cell>
          <cell r="D482" t="str">
            <v>名護市大西1丁目5番12号</v>
          </cell>
          <cell r="E482" t="str">
            <v>与那嶺　一　</v>
          </cell>
          <cell r="F482" t="str">
            <v>905-0018</v>
          </cell>
          <cell r="G482" t="str">
            <v>よなみね　きょうた</v>
          </cell>
        </row>
        <row r="483">
          <cell r="B483" t="str">
            <v>生　熊　瑠　那</v>
          </cell>
          <cell r="C483" t="str">
            <v>54-2454</v>
          </cell>
          <cell r="D483" t="str">
            <v>名護市宮里六丁目１０番９－１０１号コーポ蘭</v>
          </cell>
          <cell r="E483" t="str">
            <v>生熊　明</v>
          </cell>
          <cell r="F483" t="str">
            <v>905-0011</v>
          </cell>
          <cell r="G483" t="str">
            <v>いくま　るな</v>
          </cell>
        </row>
        <row r="484">
          <cell r="B484" t="str">
            <v>伊野波　優　子</v>
          </cell>
          <cell r="C484" t="str">
            <v>47-2184</v>
          </cell>
          <cell r="D484" t="str">
            <v>国頭郡本部町伊豆味１９９番地の６</v>
          </cell>
          <cell r="E484" t="str">
            <v>伊野波　盛領</v>
          </cell>
          <cell r="F484" t="str">
            <v>905-0221</v>
          </cell>
          <cell r="G484" t="str">
            <v>いのは　ゆうこ</v>
          </cell>
        </row>
        <row r="485">
          <cell r="B485" t="str">
            <v>宇　良　真奈美</v>
          </cell>
          <cell r="C485" t="str">
            <v>53-5336</v>
          </cell>
          <cell r="D485" t="str">
            <v>名護市大北一丁目１５－１名護団地番２０棟302</v>
          </cell>
          <cell r="E485" t="str">
            <v>宇良　初江</v>
          </cell>
          <cell r="F485" t="str">
            <v>905-0019</v>
          </cell>
          <cell r="G485" t="str">
            <v>うら　まなみ</v>
          </cell>
        </row>
        <row r="486">
          <cell r="B486" t="str">
            <v>浦　崎　絵　奈</v>
          </cell>
          <cell r="C486" t="str">
            <v>52-7352</v>
          </cell>
          <cell r="D486" t="str">
            <v>名護市大東二丁目13番12-507号　ﾆｭｰﾗｲﾌ名護</v>
          </cell>
          <cell r="E486" t="str">
            <v>浦崎　直二</v>
          </cell>
          <cell r="F486" t="str">
            <v>905-0016</v>
          </cell>
          <cell r="G486" t="str">
            <v>うらさき　えな</v>
          </cell>
        </row>
        <row r="487">
          <cell r="B487" t="str">
            <v>海老原　奈　緒</v>
          </cell>
          <cell r="C487" t="str">
            <v>53-5097</v>
          </cell>
          <cell r="D487" t="str">
            <v>名護市屋部７８３番地の１</v>
          </cell>
          <cell r="E487" t="str">
            <v>海老原　万道</v>
          </cell>
          <cell r="F487" t="str">
            <v>905-0007</v>
          </cell>
          <cell r="G487" t="str">
            <v>えびはらなお</v>
          </cell>
        </row>
        <row r="488">
          <cell r="B488" t="str">
            <v>大　城　　　環</v>
          </cell>
          <cell r="C488" t="str">
            <v>53-5607</v>
          </cell>
          <cell r="D488" t="str">
            <v>名護市大東一丁目９番１５号</v>
          </cell>
          <cell r="E488" t="str">
            <v>大城　博文</v>
          </cell>
          <cell r="F488" t="str">
            <v>905-0016</v>
          </cell>
          <cell r="G488" t="str">
            <v>おおしろ　たまき</v>
          </cell>
        </row>
        <row r="489">
          <cell r="B489" t="str">
            <v>大　城　令　佳</v>
          </cell>
          <cell r="C489" t="str">
            <v>53-8275</v>
          </cell>
          <cell r="D489" t="str">
            <v>名護市安和862番地</v>
          </cell>
          <cell r="E489" t="str">
            <v>大城　吉勝</v>
          </cell>
          <cell r="F489" t="str">
            <v>905-0001</v>
          </cell>
          <cell r="G489" t="str">
            <v>おおしろ　はるか</v>
          </cell>
        </row>
        <row r="490">
          <cell r="B490" t="str">
            <v>大　城　利　香</v>
          </cell>
          <cell r="C490" t="str">
            <v>53-3814</v>
          </cell>
          <cell r="D490" t="str">
            <v>名護市大南三丁目１４番２０号</v>
          </cell>
          <cell r="E490" t="str">
            <v>大城　清政</v>
          </cell>
          <cell r="F490" t="str">
            <v>905-0015</v>
          </cell>
          <cell r="G490" t="str">
            <v>おおしろ　りか</v>
          </cell>
        </row>
        <row r="491">
          <cell r="B491" t="str">
            <v>大　城　李　奈</v>
          </cell>
          <cell r="C491" t="str">
            <v>53-3757</v>
          </cell>
          <cell r="D491" t="str">
            <v>名護市宮里四丁目１７番１０号</v>
          </cell>
          <cell r="E491" t="str">
            <v>大城　明</v>
          </cell>
          <cell r="F491" t="str">
            <v>905-0011</v>
          </cell>
          <cell r="G491" t="str">
            <v>おおしろ　りな</v>
          </cell>
        </row>
        <row r="492">
          <cell r="B492" t="str">
            <v>川　平　優　奈</v>
          </cell>
          <cell r="C492" t="str">
            <v>53-6352</v>
          </cell>
          <cell r="D492" t="str">
            <v>名護市宇茂佐１７０９番地の１１県営宇茂佐団地８棟１０１号</v>
          </cell>
          <cell r="E492" t="str">
            <v>川平　勇三</v>
          </cell>
          <cell r="F492" t="str">
            <v>905-0006</v>
          </cell>
          <cell r="G492" t="str">
            <v>かわひら　ゆうな</v>
          </cell>
        </row>
        <row r="493">
          <cell r="B493" t="str">
            <v>岸　本　喜代美</v>
          </cell>
          <cell r="C493" t="str">
            <v>54-2848</v>
          </cell>
          <cell r="D493" t="str">
            <v>名護市大西三丁目１８番３号</v>
          </cell>
          <cell r="E493" t="str">
            <v>岸本　明美</v>
          </cell>
          <cell r="F493" t="str">
            <v>905-0018</v>
          </cell>
          <cell r="G493" t="str">
            <v>きしもと　きよみ</v>
          </cell>
        </row>
        <row r="494">
          <cell r="B494" t="str">
            <v>金　城　亜　喜</v>
          </cell>
          <cell r="C494" t="str">
            <v>52-4161</v>
          </cell>
          <cell r="D494" t="str">
            <v>名護市我部祖河１５６番地の１</v>
          </cell>
          <cell r="E494" t="str">
            <v>金城　信春</v>
          </cell>
          <cell r="F494" t="str">
            <v>905-1155</v>
          </cell>
          <cell r="G494" t="str">
            <v>きんじょう　あき</v>
          </cell>
        </row>
        <row r="495">
          <cell r="B495" t="str">
            <v>金　城　美　咲</v>
          </cell>
          <cell r="C495" t="str">
            <v>49-5209</v>
          </cell>
          <cell r="D495" t="str">
            <v>名護市屋部25番地</v>
          </cell>
          <cell r="E495" t="str">
            <v>金城　幸子</v>
          </cell>
          <cell r="F495" t="str">
            <v>905-0007</v>
          </cell>
          <cell r="G495" t="str">
            <v>きんじょう　みさき</v>
          </cell>
        </row>
        <row r="496">
          <cell r="B496" t="str">
            <v>金　城　由　佳</v>
          </cell>
          <cell r="C496" t="str">
            <v>967-8364</v>
          </cell>
          <cell r="D496" t="str">
            <v>国頭郡恩納村名嘉真１２０番地の１</v>
          </cell>
          <cell r="E496" t="str">
            <v>金城　忠明</v>
          </cell>
          <cell r="F496" t="str">
            <v>904-0401</v>
          </cell>
          <cell r="G496" t="str">
            <v>きんじょう　ゆか</v>
          </cell>
        </row>
        <row r="497">
          <cell r="B497" t="str">
            <v>金　城　由　佳</v>
          </cell>
          <cell r="C497" t="str">
            <v>53-4590</v>
          </cell>
          <cell r="D497" t="str">
            <v>名護市宮里1丁目13番17号</v>
          </cell>
          <cell r="E497" t="str">
            <v>金城　一文</v>
          </cell>
          <cell r="F497" t="str">
            <v>905-0011</v>
          </cell>
          <cell r="G497" t="str">
            <v>きんじょう　ゆか</v>
          </cell>
        </row>
        <row r="498">
          <cell r="B498" t="str">
            <v>島　袋　ゆかり</v>
          </cell>
          <cell r="C498" t="str">
            <v>55-8633</v>
          </cell>
          <cell r="D498" t="str">
            <v>名護市天仁屋７４２番地</v>
          </cell>
          <cell r="E498" t="str">
            <v>島袋　和則</v>
          </cell>
          <cell r="F498" t="str">
            <v>905-2261</v>
          </cell>
          <cell r="G498" t="str">
            <v>しまぶくろ　ゆかり</v>
          </cell>
        </row>
        <row r="499">
          <cell r="B499" t="str">
            <v>島　袋　幸　奈</v>
          </cell>
          <cell r="C499" t="str">
            <v>53-5881</v>
          </cell>
          <cell r="D499" t="str">
            <v>名護市数久田３２３番地の１</v>
          </cell>
          <cell r="E499" t="str">
            <v>島袋　満</v>
          </cell>
          <cell r="F499" t="str">
            <v>905-0023</v>
          </cell>
          <cell r="G499" t="str">
            <v>しまぶくろ　ゆきな</v>
          </cell>
        </row>
        <row r="500">
          <cell r="B500" t="str">
            <v>島　袋　洋　子</v>
          </cell>
          <cell r="C500" t="str">
            <v>52-1928</v>
          </cell>
          <cell r="D500" t="str">
            <v>名護市宇茂佐７７３番地の１　うんさの森第２市営住宅Ｄ-２０６</v>
          </cell>
          <cell r="E500" t="str">
            <v>島袋　盛孝</v>
          </cell>
          <cell r="F500" t="str">
            <v>905-0006</v>
          </cell>
          <cell r="G500" t="str">
            <v>しまぶくろ　ようこ</v>
          </cell>
        </row>
        <row r="501">
          <cell r="B501" t="str">
            <v>新　城　みのり</v>
          </cell>
          <cell r="C501" t="str">
            <v>52-3478</v>
          </cell>
          <cell r="D501" t="str">
            <v>名護市世冨慶５０６番地の５</v>
          </cell>
          <cell r="E501" t="str">
            <v>新城　力也</v>
          </cell>
          <cell r="F501" t="str">
            <v>905-0022</v>
          </cell>
          <cell r="G501" t="str">
            <v>しんじょう　みのり</v>
          </cell>
        </row>
        <row r="502">
          <cell r="B502" t="str">
            <v>平　良　静　香</v>
          </cell>
          <cell r="C502" t="str">
            <v>53-6526</v>
          </cell>
          <cell r="D502" t="str">
            <v>名護市大西１－１５－１</v>
          </cell>
          <cell r="E502" t="str">
            <v>平良　隆</v>
          </cell>
          <cell r="F502" t="str">
            <v>905-0006</v>
          </cell>
          <cell r="G502" t="str">
            <v>たいら　しずか</v>
          </cell>
        </row>
        <row r="503">
          <cell r="B503" t="str">
            <v>玉　城　あゆみ</v>
          </cell>
          <cell r="C503" t="str">
            <v>54-2680</v>
          </cell>
          <cell r="D503" t="str">
            <v>名護市東江二丁目１１番３４号</v>
          </cell>
          <cell r="E503" t="str">
            <v>玉城　正勝</v>
          </cell>
          <cell r="F503" t="str">
            <v>905-0021</v>
          </cell>
          <cell r="G503" t="str">
            <v>たまき　あゆみ</v>
          </cell>
        </row>
        <row r="504">
          <cell r="B504" t="str">
            <v>玉　城　真　衣</v>
          </cell>
          <cell r="C504" t="str">
            <v>52-0680</v>
          </cell>
          <cell r="D504" t="str">
            <v>名護市旭川１０６２番地</v>
          </cell>
          <cell r="E504" t="str">
            <v>玉城　洋一</v>
          </cell>
          <cell r="F504" t="str">
            <v>905-0003</v>
          </cell>
          <cell r="G504" t="str">
            <v>たましろ　まい</v>
          </cell>
        </row>
        <row r="505">
          <cell r="B505" t="str">
            <v>冨　樫　翔　子</v>
          </cell>
          <cell r="C505" t="str">
            <v>54-3634</v>
          </cell>
          <cell r="D505" t="str">
            <v>名護市東江四丁目２４－１５（７０７）桜マンション</v>
          </cell>
          <cell r="E505" t="str">
            <v>冨樫　里見</v>
          </cell>
          <cell r="F505" t="str">
            <v>905-0021</v>
          </cell>
          <cell r="G505" t="str">
            <v>とがし　しょうこ</v>
          </cell>
        </row>
        <row r="506">
          <cell r="B506" t="str">
            <v>仲宗根　　　愛</v>
          </cell>
          <cell r="C506" t="str">
            <v>56-3925</v>
          </cell>
          <cell r="D506" t="str">
            <v>国頭郡今帰仁村天底１６４番地の２今帰仁村営山岳団地４０２号室</v>
          </cell>
          <cell r="E506" t="str">
            <v>座間味　克江</v>
          </cell>
          <cell r="F506" t="str">
            <v>905-0411</v>
          </cell>
          <cell r="G506" t="str">
            <v>なかそね　あい</v>
          </cell>
        </row>
        <row r="507">
          <cell r="B507" t="str">
            <v>仲宗根　千　春</v>
          </cell>
          <cell r="C507" t="str">
            <v>53-7565</v>
          </cell>
          <cell r="D507" t="str">
            <v>名護市宇茂佐１７１２番地の１３県営宇茂佐高層住宅２１０号</v>
          </cell>
          <cell r="E507" t="str">
            <v>仲宗根　毅</v>
          </cell>
          <cell r="F507" t="str">
            <v>905-0006</v>
          </cell>
          <cell r="G507" t="str">
            <v>なかそね　ちはる</v>
          </cell>
        </row>
        <row r="508">
          <cell r="B508" t="str">
            <v>仲眞次　里　恵</v>
          </cell>
          <cell r="C508" t="str">
            <v>52-4761</v>
          </cell>
          <cell r="D508" t="str">
            <v>名護市宇茂佐１７０９番地の１１県営宇茂佐団地１棟３０４号</v>
          </cell>
          <cell r="E508" t="str">
            <v>仲眞次　トヨ</v>
          </cell>
          <cell r="F508" t="str">
            <v>90-50006</v>
          </cell>
          <cell r="G508" t="str">
            <v>なかまし　りえ</v>
          </cell>
        </row>
        <row r="509">
          <cell r="B509" t="str">
            <v>長　嶺　真　美</v>
          </cell>
          <cell r="C509" t="str">
            <v>52-1223</v>
          </cell>
          <cell r="D509" t="str">
            <v>名護市旭川７６８番地</v>
          </cell>
          <cell r="E509" t="str">
            <v>長嶺　宗勇</v>
          </cell>
          <cell r="F509" t="str">
            <v>905-0003</v>
          </cell>
          <cell r="G509" t="str">
            <v>ながみね　まみ</v>
          </cell>
        </row>
        <row r="510">
          <cell r="B510" t="str">
            <v>仲　村　沙　妃</v>
          </cell>
          <cell r="C510" t="str">
            <v>53-8180</v>
          </cell>
          <cell r="D510" t="str">
            <v>名護市安和８５７番地の２　安和市営住宅２０５</v>
          </cell>
          <cell r="E510" t="str">
            <v>仲村　善則</v>
          </cell>
          <cell r="F510" t="str">
            <v>905-0001</v>
          </cell>
          <cell r="G510" t="str">
            <v>なかむら　さき</v>
          </cell>
        </row>
        <row r="511">
          <cell r="B511" t="str">
            <v>比　嘉　彩　乃</v>
          </cell>
          <cell r="C511" t="str">
            <v>56-4786</v>
          </cell>
          <cell r="D511" t="str">
            <v>国頭郡今帰仁村字古宇利２５９番地</v>
          </cell>
          <cell r="E511" t="str">
            <v>比嘉　康喜　</v>
          </cell>
          <cell r="F511" t="str">
            <v>905-0406</v>
          </cell>
          <cell r="G511" t="str">
            <v>ひが　あやの</v>
          </cell>
        </row>
        <row r="512">
          <cell r="B512" t="str">
            <v>比　嘉　しいな</v>
          </cell>
          <cell r="C512" t="str">
            <v>54-1892</v>
          </cell>
          <cell r="D512" t="str">
            <v>名護市東江五丁目１番１－１００２号県営東江高層住宅</v>
          </cell>
          <cell r="E512" t="str">
            <v>比嘉　郁代</v>
          </cell>
          <cell r="F512" t="str">
            <v>905-0021</v>
          </cell>
          <cell r="G512" t="str">
            <v>ひが　しいな</v>
          </cell>
        </row>
        <row r="513">
          <cell r="B513" t="str">
            <v>平安山　綾　乃</v>
          </cell>
          <cell r="C513" t="str">
            <v>48-4039</v>
          </cell>
          <cell r="D513" t="str">
            <v>国頭郡本部町字石川８５７番地</v>
          </cell>
          <cell r="E513" t="str">
            <v>平安山　良豊</v>
          </cell>
          <cell r="F513" t="str">
            <v>905-0206</v>
          </cell>
          <cell r="G513" t="str">
            <v>へんざん　あやの</v>
          </cell>
        </row>
        <row r="514">
          <cell r="B514" t="str">
            <v>又　吉　智　苗</v>
          </cell>
          <cell r="C514" t="str">
            <v>52-5422</v>
          </cell>
          <cell r="D514" t="str">
            <v>名護市東江５－１７－１５　丸金アパート４０２</v>
          </cell>
          <cell r="E514" t="str">
            <v>又吉　智也</v>
          </cell>
          <cell r="F514" t="str">
            <v>905-0015</v>
          </cell>
          <cell r="G514" t="str">
            <v>またよし　ちなな</v>
          </cell>
        </row>
        <row r="515">
          <cell r="B515" t="str">
            <v>緑　間　梨　彩</v>
          </cell>
          <cell r="C515" t="str">
            <v>53-1586</v>
          </cell>
          <cell r="D515" t="str">
            <v>名護市幸喜５２番地</v>
          </cell>
          <cell r="E515" t="str">
            <v>大城　早苗</v>
          </cell>
          <cell r="F515" t="str">
            <v>905-0025</v>
          </cell>
          <cell r="G515" t="str">
            <v>みどりま　りさ</v>
          </cell>
        </row>
        <row r="516">
          <cell r="B516" t="str">
            <v>宮　城　知　歳</v>
          </cell>
          <cell r="C516" t="str">
            <v>54-3348</v>
          </cell>
          <cell r="D516" t="str">
            <v>名護市宮里一丁目５番１号</v>
          </cell>
          <cell r="E516" t="str">
            <v>宮城　克充</v>
          </cell>
          <cell r="F516" t="str">
            <v>905-0011</v>
          </cell>
          <cell r="G516" t="str">
            <v>みやぎ　ちとせ</v>
          </cell>
        </row>
        <row r="517">
          <cell r="B517" t="str">
            <v>宮　里　若　奈</v>
          </cell>
          <cell r="C517" t="str">
            <v>53-7367</v>
          </cell>
          <cell r="D517" t="str">
            <v>名護市大北三丁目１５番１－１９－１０２号　名護団地</v>
          </cell>
          <cell r="E517" t="str">
            <v>宮里　和昌</v>
          </cell>
          <cell r="F517" t="str">
            <v>905-0019</v>
          </cell>
          <cell r="G517" t="str">
            <v>みやざと　わかな</v>
          </cell>
        </row>
        <row r="518">
          <cell r="B518" t="str">
            <v>山　城　千　里</v>
          </cell>
          <cell r="C518" t="str">
            <v>53-4571</v>
          </cell>
          <cell r="D518" t="str">
            <v>名護市宮里450番地の６</v>
          </cell>
          <cell r="E518" t="str">
            <v>山城　直美</v>
          </cell>
          <cell r="F518" t="str">
            <v>905-0011</v>
          </cell>
          <cell r="G518" t="str">
            <v>やましろ　ちさと</v>
          </cell>
        </row>
        <row r="519">
          <cell r="B519" t="str">
            <v>山　城　奈々子</v>
          </cell>
          <cell r="C519" t="str">
            <v>52-1924</v>
          </cell>
          <cell r="D519" t="str">
            <v>名護市宇茂佐１９６６番地の１５</v>
          </cell>
          <cell r="E519" t="str">
            <v>山城　学</v>
          </cell>
          <cell r="F519" t="str">
            <v>905-0006</v>
          </cell>
          <cell r="G519" t="str">
            <v>やましろ　ななこ</v>
          </cell>
        </row>
        <row r="520">
          <cell r="B520" t="str">
            <v>與那城　真　央</v>
          </cell>
          <cell r="C520" t="str">
            <v>47-3118</v>
          </cell>
          <cell r="D520" t="str">
            <v>国頭郡本部町字東４１５番地の７</v>
          </cell>
          <cell r="E520" t="str">
            <v>與那城　清彦</v>
          </cell>
          <cell r="F520" t="str">
            <v>905-0211</v>
          </cell>
          <cell r="G520" t="str">
            <v>よなしろ　まお</v>
          </cell>
        </row>
        <row r="521">
          <cell r="B521" t="str">
            <v>伊良波　幸　太</v>
          </cell>
          <cell r="C521" t="str">
            <v>52-9011</v>
          </cell>
          <cell r="D521" t="str">
            <v>名護市我部18番地</v>
          </cell>
          <cell r="E521" t="str">
            <v>伊良波　久美</v>
          </cell>
          <cell r="F521" t="str">
            <v>905-1633</v>
          </cell>
          <cell r="G521" t="str">
            <v>いらは　こうた</v>
          </cell>
        </row>
        <row r="522">
          <cell r="B522" t="str">
            <v>上　地　沙矢乃</v>
          </cell>
          <cell r="C522" t="str">
            <v>44-2767</v>
          </cell>
          <cell r="D522" t="str">
            <v>国頭郡大宜味村津波４２０番地</v>
          </cell>
          <cell r="E522" t="str">
            <v>上地　るり子</v>
          </cell>
          <cell r="F522" t="str">
            <v>905-1318</v>
          </cell>
          <cell r="G522" t="str">
            <v>うえち　さやの</v>
          </cell>
        </row>
        <row r="523">
          <cell r="B523" t="str">
            <v>上　原　恵　美</v>
          </cell>
          <cell r="C523" t="str">
            <v>47-2357</v>
          </cell>
          <cell r="D523" t="str">
            <v>本部町字東２１４番地</v>
          </cell>
          <cell r="E523" t="str">
            <v>我那覇　隆</v>
          </cell>
          <cell r="F523" t="str">
            <v>905-0211</v>
          </cell>
          <cell r="G523" t="str">
            <v>うえはら　めぐみ</v>
          </cell>
        </row>
        <row r="524">
          <cell r="B524" t="str">
            <v>上　間　　　望</v>
          </cell>
          <cell r="C524" t="str">
            <v>47-6261</v>
          </cell>
          <cell r="D524" t="str">
            <v>国頭郡本部町渡久地５９番地渡久地アパート２０１</v>
          </cell>
          <cell r="E524" t="str">
            <v>上間　直成</v>
          </cell>
          <cell r="F524" t="str">
            <v>905-0214</v>
          </cell>
          <cell r="G524" t="str">
            <v>うえま　のぞみ</v>
          </cell>
        </row>
        <row r="525">
          <cell r="B525" t="str">
            <v>大　城　悟　史</v>
          </cell>
          <cell r="C525" t="str">
            <v>53-4137</v>
          </cell>
          <cell r="D525" t="str">
            <v>名護市宇茂佐３５５番地</v>
          </cell>
          <cell r="E525" t="str">
            <v>大城　良勝</v>
          </cell>
          <cell r="F525" t="str">
            <v>905-0006</v>
          </cell>
          <cell r="G525" t="str">
            <v>おおしろ　さとし</v>
          </cell>
        </row>
        <row r="526">
          <cell r="B526" t="str">
            <v>大　城　　　司</v>
          </cell>
          <cell r="C526" t="str">
            <v>43-2912</v>
          </cell>
          <cell r="D526" t="str">
            <v>国頭郡東村有銘１１５番地有銘団地１－A</v>
          </cell>
          <cell r="E526" t="str">
            <v>大城　森康</v>
          </cell>
          <cell r="F526" t="str">
            <v>905-1206</v>
          </cell>
          <cell r="G526" t="str">
            <v>おおしろ　つかさ</v>
          </cell>
        </row>
        <row r="527">
          <cell r="B527" t="str">
            <v>我如古　　　史</v>
          </cell>
          <cell r="C527" t="str">
            <v>53-6169</v>
          </cell>
          <cell r="D527" t="str">
            <v>名護市屋部２９６番地の６</v>
          </cell>
          <cell r="E527" t="str">
            <v>我如古　勝</v>
          </cell>
          <cell r="F527" t="str">
            <v>905-0007</v>
          </cell>
          <cell r="G527" t="str">
            <v>がねこ　ちかし</v>
          </cell>
        </row>
        <row r="528">
          <cell r="B528" t="str">
            <v>神　山　樹　恵</v>
          </cell>
          <cell r="C528" t="str">
            <v>53-3496</v>
          </cell>
          <cell r="D528" t="str">
            <v>名護市大西三丁目１９番５９号</v>
          </cell>
          <cell r="E528" t="str">
            <v>神山　忠直</v>
          </cell>
          <cell r="F528" t="str">
            <v>905-0018</v>
          </cell>
          <cell r="G528" t="str">
            <v>かみやま　きえ</v>
          </cell>
        </row>
        <row r="529">
          <cell r="B529" t="str">
            <v>神　山　夏　希</v>
          </cell>
          <cell r="C529" t="str">
            <v>52-7033</v>
          </cell>
          <cell r="D529" t="str">
            <v>名護市大北五丁目１９番３３号</v>
          </cell>
          <cell r="E529" t="str">
            <v>神山　清子</v>
          </cell>
          <cell r="F529" t="str">
            <v>905-0019</v>
          </cell>
          <cell r="G529" t="str">
            <v>かみやま　なつき</v>
          </cell>
        </row>
        <row r="530">
          <cell r="B530" t="str">
            <v>神　山　美　紀</v>
          </cell>
          <cell r="C530" t="str">
            <v>53-2346</v>
          </cell>
          <cell r="D530" t="str">
            <v>名護市宮里五丁目16番1号</v>
          </cell>
          <cell r="E530" t="str">
            <v>神山　和彦</v>
          </cell>
          <cell r="F530" t="str">
            <v>905-0011</v>
          </cell>
          <cell r="G530" t="str">
            <v>かみやま　みき</v>
          </cell>
        </row>
        <row r="531">
          <cell r="B531" t="str">
            <v>岸　本　恵　斗</v>
          </cell>
          <cell r="C531" t="str">
            <v>53-6330</v>
          </cell>
          <cell r="D531" t="str">
            <v>名護市港二丁目９番２－１０１号岸本共同住宅</v>
          </cell>
          <cell r="E531" t="str">
            <v>岸本　恵春</v>
          </cell>
          <cell r="F531" t="str">
            <v>905-0014</v>
          </cell>
          <cell r="G531" t="str">
            <v>きしもと　けいと</v>
          </cell>
        </row>
        <row r="532">
          <cell r="B532" t="str">
            <v>岸　本　誠一郎</v>
          </cell>
          <cell r="C532" t="str">
            <v>53-6159</v>
          </cell>
          <cell r="D532" t="str">
            <v>名護市東江三丁目9番18-1号</v>
          </cell>
          <cell r="E532" t="str">
            <v>岸本　守雄</v>
          </cell>
          <cell r="F532" t="str">
            <v>905-0021</v>
          </cell>
          <cell r="G532" t="str">
            <v>きしもと　せいいちろう</v>
          </cell>
        </row>
        <row r="533">
          <cell r="B533" t="str">
            <v>金　城　功　辰</v>
          </cell>
          <cell r="C533" t="str">
            <v>53-6623</v>
          </cell>
          <cell r="D533" t="str">
            <v>名護市宮里三丁目１３番８-２０２号神山アパート</v>
          </cell>
          <cell r="E533" t="str">
            <v>金城　祐功</v>
          </cell>
          <cell r="F533" t="str">
            <v>905-0011</v>
          </cell>
          <cell r="G533" t="str">
            <v>きんじょう　こうたつ</v>
          </cell>
        </row>
        <row r="534">
          <cell r="B534" t="str">
            <v>金　城　智　恵</v>
          </cell>
          <cell r="C534" t="str">
            <v>52-3887</v>
          </cell>
          <cell r="D534" t="str">
            <v>名護市宇茂佐１７１２番地の１３県営宇茂佐高層住宅４０５号</v>
          </cell>
          <cell r="E534" t="str">
            <v>金城　健　</v>
          </cell>
          <cell r="F534" t="str">
            <v>905-0006</v>
          </cell>
          <cell r="G534" t="str">
            <v>きんじょう　ともえ</v>
          </cell>
        </row>
        <row r="535">
          <cell r="B535" t="str">
            <v>具志堅　珠　己</v>
          </cell>
          <cell r="C535" t="str">
            <v>53-8027</v>
          </cell>
          <cell r="D535" t="str">
            <v>名護市山入端５番地</v>
          </cell>
          <cell r="E535" t="str">
            <v>具志堅　通夫</v>
          </cell>
          <cell r="F535" t="str">
            <v>905-0008</v>
          </cell>
          <cell r="G535" t="str">
            <v>ぐしけん　たまき</v>
          </cell>
        </row>
        <row r="536">
          <cell r="B536" t="str">
            <v>具志堅　鉄　男</v>
          </cell>
          <cell r="C536" t="str">
            <v>53-8914</v>
          </cell>
          <cell r="D536" t="str">
            <v>名護市勝山17番地の2勝山市営住宅4-1</v>
          </cell>
          <cell r="E536" t="str">
            <v>具志堅　弘道</v>
          </cell>
          <cell r="F536" t="str">
            <v>905-0002</v>
          </cell>
          <cell r="G536" t="str">
            <v>ぐしけん　てつお</v>
          </cell>
        </row>
        <row r="537">
          <cell r="B537" t="str">
            <v>國　吉　拓　真</v>
          </cell>
          <cell r="C537" t="str">
            <v>53-5346</v>
          </cell>
          <cell r="D537" t="str">
            <v>名護市宮里501番地北部農林職員住宅A-302</v>
          </cell>
          <cell r="E537" t="str">
            <v>國吉　律行</v>
          </cell>
          <cell r="F537" t="str">
            <v>905-0011</v>
          </cell>
          <cell r="G537" t="str">
            <v>くによし　たくま</v>
          </cell>
        </row>
        <row r="538">
          <cell r="B538" t="str">
            <v>國　場　健　太</v>
          </cell>
          <cell r="C538" t="str">
            <v>53-5475</v>
          </cell>
          <cell r="D538" t="str">
            <v>名護市宮里五丁目２番８号</v>
          </cell>
          <cell r="E538" t="str">
            <v>國場　良夫</v>
          </cell>
          <cell r="F538" t="str">
            <v>905-0011</v>
          </cell>
          <cell r="G538" t="str">
            <v>こくば　けんた</v>
          </cell>
        </row>
        <row r="539">
          <cell r="B539" t="str">
            <v>国　場　仙　斗</v>
          </cell>
          <cell r="C539" t="str">
            <v>58-2614</v>
          </cell>
          <cell r="D539" t="str">
            <v>名護市振慶名１８６番地の１</v>
          </cell>
          <cell r="E539" t="str">
            <v>国場　吉光</v>
          </cell>
          <cell r="F539" t="str">
            <v>905-1151</v>
          </cell>
          <cell r="G539" t="str">
            <v>こくば　せんと</v>
          </cell>
        </row>
        <row r="540">
          <cell r="B540" t="str">
            <v>小橋川 　　 恒</v>
          </cell>
          <cell r="C540" t="str">
            <v>52-3865</v>
          </cell>
          <cell r="D540" t="str">
            <v>名護市屋部３８０番地の２</v>
          </cell>
          <cell r="E540" t="str">
            <v>小橋川　清</v>
          </cell>
          <cell r="F540" t="str">
            <v>905-0007</v>
          </cell>
          <cell r="G540" t="str">
            <v>こばしがわ　ひさし</v>
          </cell>
        </row>
        <row r="541">
          <cell r="B541" t="str">
            <v>重　　　和　菜</v>
          </cell>
          <cell r="C541" t="str">
            <v>53-3036</v>
          </cell>
          <cell r="D541" t="str">
            <v>名護市大中三丁目12番4号</v>
          </cell>
          <cell r="E541" t="str">
            <v>重　直利</v>
          </cell>
          <cell r="F541" t="str">
            <v>905-0017</v>
          </cell>
          <cell r="G541" t="str">
            <v>しげ　かずな</v>
          </cell>
        </row>
        <row r="542">
          <cell r="B542" t="str">
            <v>島　袋　達　也</v>
          </cell>
          <cell r="C542" t="str">
            <v>49-2675</v>
          </cell>
          <cell r="D542" t="str">
            <v>国頭郡伊江村川平373番地の1</v>
          </cell>
          <cell r="E542" t="str">
            <v>島袋　良夫</v>
          </cell>
          <cell r="F542" t="str">
            <v>905-0503</v>
          </cell>
          <cell r="G542" t="str">
            <v>しまぶくろ　たつや</v>
          </cell>
        </row>
        <row r="543">
          <cell r="B543" t="str">
            <v>島　袋　洪　司</v>
          </cell>
          <cell r="C543" t="str">
            <v>52-4440</v>
          </cell>
          <cell r="D543" t="str">
            <v>名護市旭川３６８番地</v>
          </cell>
          <cell r="E543" t="str">
            <v>島袋　利恵子</v>
          </cell>
          <cell r="F543" t="str">
            <v>905-0003</v>
          </cell>
          <cell r="G543" t="str">
            <v>しまぶくろ　ひろじ</v>
          </cell>
        </row>
        <row r="544">
          <cell r="B544" t="str">
            <v>瀬名波　孝　也</v>
          </cell>
          <cell r="C544" t="str">
            <v>53-0384</v>
          </cell>
          <cell r="D544" t="str">
            <v>名護市宮里五丁目７番１４-４-３０５号　　宮里市営住宅</v>
          </cell>
          <cell r="E544" t="str">
            <v>瀬名　波孝</v>
          </cell>
          <cell r="F544" t="str">
            <v>905-0011</v>
          </cell>
          <cell r="G544" t="str">
            <v>せなは　こうや</v>
          </cell>
        </row>
        <row r="545">
          <cell r="B545" t="str">
            <v>平　良　里　紗</v>
          </cell>
          <cell r="C545" t="str">
            <v>41-5744</v>
          </cell>
          <cell r="D545" t="str">
            <v>国頭郡国頭村桃原１３番地</v>
          </cell>
          <cell r="E545" t="str">
            <v>平良　吉昭</v>
          </cell>
          <cell r="F545" t="str">
            <v>905-1417</v>
          </cell>
          <cell r="G545" t="str">
            <v>たいら　りさ</v>
          </cell>
        </row>
        <row r="546">
          <cell r="B546" t="str">
            <v>玉　城　竜　次</v>
          </cell>
          <cell r="C546" t="str">
            <v>53-7214</v>
          </cell>
          <cell r="D546" t="str">
            <v>名護市宮里四丁目10番9-201号山城アパート</v>
          </cell>
          <cell r="E546" t="str">
            <v>玉城　正也</v>
          </cell>
          <cell r="F546" t="str">
            <v>905-0011</v>
          </cell>
          <cell r="G546" t="str">
            <v>たまき　りゅうじ</v>
          </cell>
        </row>
        <row r="547">
          <cell r="B547" t="str">
            <v>玉　城　　　渉</v>
          </cell>
          <cell r="C547" t="str">
            <v>52-2562</v>
          </cell>
          <cell r="D547" t="str">
            <v>名護市大東三丁目２０番６号</v>
          </cell>
          <cell r="E547" t="str">
            <v>玉城　善雄</v>
          </cell>
          <cell r="F547" t="str">
            <v>905-0016</v>
          </cell>
          <cell r="G547" t="str">
            <v>たまき　わたる</v>
          </cell>
        </row>
        <row r="548">
          <cell r="B548" t="str">
            <v>照　屋　祐　輔</v>
          </cell>
          <cell r="C548" t="str">
            <v>48-3650</v>
          </cell>
          <cell r="D548" t="str">
            <v>国頭郡本部町山川１２７番地</v>
          </cell>
          <cell r="E548" t="str">
            <v>照屋　徹</v>
          </cell>
          <cell r="F548" t="str">
            <v>905-0205</v>
          </cell>
          <cell r="G548" t="str">
            <v>てるや　ゆうすけ</v>
          </cell>
        </row>
        <row r="549">
          <cell r="B549" t="str">
            <v>渡久地　政　志</v>
          </cell>
          <cell r="C549" t="str">
            <v>52-1272</v>
          </cell>
          <cell r="D549" t="str">
            <v>名護市大北一丁目１４番23号</v>
          </cell>
          <cell r="E549" t="str">
            <v>渡久　地政行</v>
          </cell>
          <cell r="F549" t="str">
            <v>905-0019</v>
          </cell>
          <cell r="G549" t="str">
            <v>とぐち　まさし</v>
          </cell>
        </row>
        <row r="550">
          <cell r="B550" t="str">
            <v>仲　田　勇　人</v>
          </cell>
          <cell r="C550" t="str">
            <v>47-4014</v>
          </cell>
          <cell r="D550" t="str">
            <v>国頭郡本部町伊豆味３２７番地</v>
          </cell>
          <cell r="E550" t="str">
            <v>仲田　勇</v>
          </cell>
          <cell r="F550" t="str">
            <v>905-0221</v>
          </cell>
          <cell r="G550" t="str">
            <v>なかだ　ゆうと</v>
          </cell>
        </row>
        <row r="551">
          <cell r="B551" t="str">
            <v>仲　村　ゆきの</v>
          </cell>
          <cell r="C551" t="str">
            <v>968-3610</v>
          </cell>
          <cell r="D551" t="str">
            <v>国頭郡金武町金武３４６３番地</v>
          </cell>
          <cell r="E551" t="str">
            <v>仲村　長正</v>
          </cell>
          <cell r="F551" t="str">
            <v>904-1201</v>
          </cell>
          <cell r="G551" t="str">
            <v>なかむら　ゆきの</v>
          </cell>
        </row>
        <row r="552">
          <cell r="B552" t="str">
            <v>比　嘉　千　佳</v>
          </cell>
          <cell r="C552" t="str">
            <v>53-3182</v>
          </cell>
          <cell r="D552" t="str">
            <v>名護市字為又１１９９－１６番地</v>
          </cell>
          <cell r="E552" t="str">
            <v>比嘉　松榮</v>
          </cell>
          <cell r="F552" t="str">
            <v>905-0005</v>
          </cell>
          <cell r="G552" t="str">
            <v>ひが　ちか</v>
          </cell>
        </row>
        <row r="553">
          <cell r="B553" t="str">
            <v>比　嘉　竜　二</v>
          </cell>
          <cell r="C553" t="str">
            <v>53-1930</v>
          </cell>
          <cell r="D553" t="str">
            <v>名護市宇茂佐1709-11県営宇茂佐団地４棟101号</v>
          </cell>
          <cell r="E553" t="str">
            <v>比嘉　司</v>
          </cell>
          <cell r="F553" t="str">
            <v>905-0006</v>
          </cell>
          <cell r="G553" t="str">
            <v>ひが　りゅうじ</v>
          </cell>
        </row>
        <row r="554">
          <cell r="B554" t="str">
            <v>比屋根　昌　太</v>
          </cell>
          <cell r="C554" t="str">
            <v>53-5500</v>
          </cell>
          <cell r="D554" t="str">
            <v>名護市大北五丁目２０番２５号</v>
          </cell>
          <cell r="E554" t="str">
            <v>比屋根　昌一</v>
          </cell>
          <cell r="F554" t="str">
            <v>905-0019</v>
          </cell>
          <cell r="G554" t="str">
            <v>ひやね　しょうた</v>
          </cell>
        </row>
        <row r="555">
          <cell r="B555" t="str">
            <v>辺士名　優　太</v>
          </cell>
          <cell r="C555" t="str">
            <v>53-2468</v>
          </cell>
          <cell r="D555" t="str">
            <v>名護市大東三丁目１４番２５号</v>
          </cell>
          <cell r="E555" t="str">
            <v>辺土名優</v>
          </cell>
          <cell r="F555" t="str">
            <v>905-0016</v>
          </cell>
          <cell r="G555" t="str">
            <v>へんとな　ゆうた</v>
          </cell>
        </row>
        <row r="556">
          <cell r="B556" t="str">
            <v>松　田　拓　郎</v>
          </cell>
          <cell r="C556" t="str">
            <v>58-1061</v>
          </cell>
          <cell r="D556" t="str">
            <v>名護市源河1348番地</v>
          </cell>
          <cell r="E556" t="str">
            <v>松田　清和</v>
          </cell>
          <cell r="F556" t="str">
            <v>905-1141</v>
          </cell>
          <cell r="G556" t="str">
            <v>まつだ　たくろう</v>
          </cell>
        </row>
        <row r="557">
          <cell r="B557" t="str">
            <v>山　城　尚　大</v>
          </cell>
          <cell r="C557" t="str">
            <v>52-3983</v>
          </cell>
          <cell r="D557" t="str">
            <v>名護市大北四丁目１８番７号</v>
          </cell>
          <cell r="E557" t="str">
            <v>山城　博也</v>
          </cell>
          <cell r="F557" t="str">
            <v>905-0019</v>
          </cell>
          <cell r="G557" t="str">
            <v>やましろ　しょうた</v>
          </cell>
        </row>
        <row r="558">
          <cell r="B558" t="str">
            <v>山　城　結　希</v>
          </cell>
          <cell r="C558" t="str">
            <v>44-3967</v>
          </cell>
          <cell r="D558" t="str">
            <v>国頭郡大宜味村謝名城341番地</v>
          </cell>
          <cell r="E558" t="str">
            <v>山城　勝則　</v>
          </cell>
          <cell r="F558" t="str">
            <v>905-1302</v>
          </cell>
          <cell r="G558" t="str">
            <v>やましろ　ゆき</v>
          </cell>
        </row>
        <row r="559">
          <cell r="B559" t="str">
            <v>山　本　康　仁</v>
          </cell>
          <cell r="C559" t="str">
            <v>53-4398</v>
          </cell>
          <cell r="D559" t="str">
            <v>名護市宇茂佐３０６番地</v>
          </cell>
          <cell r="E559" t="str">
            <v>山本　康介</v>
          </cell>
          <cell r="F559" t="str">
            <v>905-0006</v>
          </cell>
          <cell r="G559" t="str">
            <v>やまもと　やすひと</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技術要件_表紙_"/>
      <sheetName val="A一覧_ＣＡＩ_"/>
      <sheetName val="Ａ 仕様"/>
      <sheetName val="別紙１授業支援機能書"/>
      <sheetName val="B一覧_ＣＡＬＬ_"/>
      <sheetName val="B 仕様 "/>
      <sheetName val="別紙２CALL機能書"/>
      <sheetName val="C一覧"/>
      <sheetName val="C仕様"/>
      <sheetName val="D数量一覧"/>
      <sheetName val="D仕様"/>
      <sheetName val="別紙３ネットワーク構築条件"/>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技術要件_表紙_"/>
      <sheetName val="A一覧_ＣＡＩ_"/>
      <sheetName val="Ａ 仕様"/>
      <sheetName val="別紙１授業支援機能書"/>
      <sheetName val="B一覧_ＣＡＬＬ_"/>
      <sheetName val="B 仕様 "/>
      <sheetName val="別紙２CALL機能書"/>
      <sheetName val="C一覧"/>
      <sheetName val="C仕様"/>
      <sheetName val="D数量一覧"/>
      <sheetName val="D仕様"/>
      <sheetName val="別紙３ネットワーク構築条件"/>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 val="服飾"/>
      <sheetName val="自動車"/>
      <sheetName val="電気"/>
      <sheetName val="機械か"/>
      <sheetName val="GA科"/>
      <sheetName val="様式1-1(産)"/>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row r="2">
          <cell r="B2" t="str">
            <v>基準設備</v>
          </cell>
        </row>
        <row r="3">
          <cell r="B3" t="str">
            <v>設備更新</v>
          </cell>
        </row>
        <row r="4">
          <cell r="B4" t="str">
            <v>学科改編</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徴収簿"/>
      <sheetName val="収納"/>
      <sheetName val="前納者"/>
      <sheetName val="未納リスト"/>
      <sheetName val="未納者"/>
      <sheetName val="未納"/>
      <sheetName val="納入通知"/>
      <sheetName val="免除電算"/>
      <sheetName val="全体"/>
      <sheetName val="説明"/>
    </sheetNames>
    <sheetDataSet>
      <sheetData sheetId="0" refreshError="1"/>
      <sheetData sheetId="1"/>
      <sheetData sheetId="2"/>
      <sheetData sheetId="3"/>
      <sheetData sheetId="4"/>
      <sheetData sheetId="5"/>
      <sheetData sheetId="6"/>
      <sheetData sheetId="7"/>
      <sheetData sheetId="8"/>
      <sheetData sheetId="9">
        <row r="6">
          <cell r="C6" t="str">
            <v>101</v>
          </cell>
          <cell r="D6">
            <v>63560</v>
          </cell>
          <cell r="E6">
            <v>13800</v>
          </cell>
          <cell r="F6">
            <v>13800</v>
          </cell>
          <cell r="G6">
            <v>13800</v>
          </cell>
          <cell r="H6">
            <v>18000</v>
          </cell>
          <cell r="I6">
            <v>9000</v>
          </cell>
          <cell r="J6">
            <v>9000</v>
          </cell>
          <cell r="K6">
            <v>9000</v>
          </cell>
          <cell r="L6">
            <v>9000</v>
          </cell>
          <cell r="M6">
            <v>9000</v>
          </cell>
          <cell r="N6">
            <v>9000</v>
          </cell>
        </row>
        <row r="7">
          <cell r="C7" t="str">
            <v>102</v>
          </cell>
          <cell r="D7">
            <v>66560</v>
          </cell>
          <cell r="E7">
            <v>13800</v>
          </cell>
          <cell r="F7">
            <v>13800</v>
          </cell>
          <cell r="G7">
            <v>13800</v>
          </cell>
          <cell r="H7">
            <v>18000</v>
          </cell>
          <cell r="I7">
            <v>9000</v>
          </cell>
          <cell r="J7">
            <v>9000</v>
          </cell>
          <cell r="K7">
            <v>9000</v>
          </cell>
          <cell r="L7">
            <v>9000</v>
          </cell>
          <cell r="M7">
            <v>9000</v>
          </cell>
          <cell r="N7">
            <v>9000</v>
          </cell>
        </row>
        <row r="8">
          <cell r="C8" t="str">
            <v>103</v>
          </cell>
          <cell r="D8">
            <v>66130</v>
          </cell>
          <cell r="E8">
            <v>13800</v>
          </cell>
          <cell r="F8">
            <v>13800</v>
          </cell>
          <cell r="G8">
            <v>13800</v>
          </cell>
          <cell r="H8">
            <v>18000</v>
          </cell>
          <cell r="I8">
            <v>9000</v>
          </cell>
          <cell r="J8">
            <v>9000</v>
          </cell>
          <cell r="K8">
            <v>9000</v>
          </cell>
          <cell r="L8">
            <v>9000</v>
          </cell>
          <cell r="M8">
            <v>9000</v>
          </cell>
          <cell r="N8">
            <v>9000</v>
          </cell>
        </row>
        <row r="9">
          <cell r="C9" t="str">
            <v>104</v>
          </cell>
          <cell r="D9">
            <v>71010</v>
          </cell>
          <cell r="E9">
            <v>13800</v>
          </cell>
          <cell r="F9">
            <v>13800</v>
          </cell>
          <cell r="G9">
            <v>13800</v>
          </cell>
          <cell r="H9">
            <v>18000</v>
          </cell>
          <cell r="I9">
            <v>9000</v>
          </cell>
          <cell r="J9">
            <v>9000</v>
          </cell>
          <cell r="K9">
            <v>9000</v>
          </cell>
          <cell r="L9">
            <v>9000</v>
          </cell>
          <cell r="M9">
            <v>9000</v>
          </cell>
          <cell r="N9">
            <v>9000</v>
          </cell>
        </row>
        <row r="10">
          <cell r="C10" t="str">
            <v>105</v>
          </cell>
          <cell r="D10">
            <v>77960</v>
          </cell>
          <cell r="E10">
            <v>13800</v>
          </cell>
          <cell r="F10">
            <v>13800</v>
          </cell>
          <cell r="G10">
            <v>13800</v>
          </cell>
          <cell r="H10">
            <v>18000</v>
          </cell>
          <cell r="I10">
            <v>9000</v>
          </cell>
          <cell r="J10">
            <v>9000</v>
          </cell>
          <cell r="K10">
            <v>9000</v>
          </cell>
          <cell r="L10">
            <v>9000</v>
          </cell>
          <cell r="M10">
            <v>9000</v>
          </cell>
          <cell r="N10">
            <v>9000</v>
          </cell>
        </row>
        <row r="11">
          <cell r="C11" t="str">
            <v>106</v>
          </cell>
          <cell r="D11">
            <v>74460</v>
          </cell>
          <cell r="E11">
            <v>13800</v>
          </cell>
          <cell r="F11">
            <v>13800</v>
          </cell>
          <cell r="G11">
            <v>13800</v>
          </cell>
          <cell r="H11">
            <v>18000</v>
          </cell>
          <cell r="I11">
            <v>9000</v>
          </cell>
          <cell r="J11">
            <v>9000</v>
          </cell>
          <cell r="K11">
            <v>9000</v>
          </cell>
          <cell r="L11">
            <v>9000</v>
          </cell>
          <cell r="M11">
            <v>9000</v>
          </cell>
          <cell r="N11">
            <v>9000</v>
          </cell>
        </row>
        <row r="12">
          <cell r="C12" t="str">
            <v>201</v>
          </cell>
          <cell r="D12">
            <v>28450</v>
          </cell>
          <cell r="E12">
            <v>13800</v>
          </cell>
          <cell r="F12">
            <v>13800</v>
          </cell>
          <cell r="G12">
            <v>15300</v>
          </cell>
          <cell r="H12">
            <v>18000</v>
          </cell>
          <cell r="I12">
            <v>9000</v>
          </cell>
          <cell r="J12">
            <v>9000</v>
          </cell>
          <cell r="K12">
            <v>9000</v>
          </cell>
          <cell r="L12">
            <v>9000</v>
          </cell>
          <cell r="M12">
            <v>9000</v>
          </cell>
          <cell r="N12">
            <v>9000</v>
          </cell>
        </row>
        <row r="13">
          <cell r="C13" t="str">
            <v>202</v>
          </cell>
          <cell r="D13">
            <v>28450</v>
          </cell>
          <cell r="E13">
            <v>13800</v>
          </cell>
          <cell r="F13">
            <v>13800</v>
          </cell>
          <cell r="G13">
            <v>15300</v>
          </cell>
          <cell r="H13">
            <v>18000</v>
          </cell>
          <cell r="I13">
            <v>9000</v>
          </cell>
          <cell r="J13">
            <v>9000</v>
          </cell>
          <cell r="K13">
            <v>9000</v>
          </cell>
          <cell r="L13">
            <v>9000</v>
          </cell>
          <cell r="M13">
            <v>9000</v>
          </cell>
          <cell r="N13">
            <v>9000</v>
          </cell>
        </row>
        <row r="14">
          <cell r="C14" t="str">
            <v>203</v>
          </cell>
          <cell r="D14">
            <v>32300</v>
          </cell>
          <cell r="E14">
            <v>13800</v>
          </cell>
          <cell r="F14">
            <v>13800</v>
          </cell>
          <cell r="G14">
            <v>15300</v>
          </cell>
          <cell r="H14">
            <v>18000</v>
          </cell>
          <cell r="I14">
            <v>9000</v>
          </cell>
          <cell r="J14">
            <v>9000</v>
          </cell>
          <cell r="K14">
            <v>9000</v>
          </cell>
          <cell r="L14">
            <v>9000</v>
          </cell>
          <cell r="M14">
            <v>9000</v>
          </cell>
          <cell r="N14">
            <v>9000</v>
          </cell>
        </row>
        <row r="15">
          <cell r="C15" t="str">
            <v>204</v>
          </cell>
          <cell r="D15">
            <v>31250</v>
          </cell>
          <cell r="E15">
            <v>13800</v>
          </cell>
          <cell r="F15">
            <v>13800</v>
          </cell>
          <cell r="G15">
            <v>15300</v>
          </cell>
          <cell r="H15">
            <v>18000</v>
          </cell>
          <cell r="I15">
            <v>9000</v>
          </cell>
          <cell r="J15">
            <v>9000</v>
          </cell>
          <cell r="K15">
            <v>9000</v>
          </cell>
          <cell r="L15">
            <v>9000</v>
          </cell>
          <cell r="M15">
            <v>9000</v>
          </cell>
          <cell r="N15">
            <v>9000</v>
          </cell>
        </row>
        <row r="16">
          <cell r="C16" t="str">
            <v>205</v>
          </cell>
          <cell r="D16">
            <v>35750</v>
          </cell>
          <cell r="E16">
            <v>13800</v>
          </cell>
          <cell r="F16">
            <v>13800</v>
          </cell>
          <cell r="G16">
            <v>15300</v>
          </cell>
          <cell r="H16">
            <v>18000</v>
          </cell>
          <cell r="I16">
            <v>9000</v>
          </cell>
          <cell r="J16">
            <v>9000</v>
          </cell>
          <cell r="K16">
            <v>9000</v>
          </cell>
          <cell r="L16">
            <v>9000</v>
          </cell>
          <cell r="M16">
            <v>9000</v>
          </cell>
          <cell r="N16">
            <v>9000</v>
          </cell>
        </row>
        <row r="17">
          <cell r="C17" t="str">
            <v>206</v>
          </cell>
          <cell r="D17">
            <v>43150</v>
          </cell>
          <cell r="E17">
            <v>13800</v>
          </cell>
          <cell r="F17">
            <v>13800</v>
          </cell>
          <cell r="G17">
            <v>15300</v>
          </cell>
          <cell r="H17">
            <v>18000</v>
          </cell>
          <cell r="I17">
            <v>9000</v>
          </cell>
          <cell r="J17">
            <v>9000</v>
          </cell>
          <cell r="K17">
            <v>9000</v>
          </cell>
          <cell r="L17">
            <v>9000</v>
          </cell>
          <cell r="M17">
            <v>9000</v>
          </cell>
          <cell r="N17">
            <v>9000</v>
          </cell>
        </row>
        <row r="18">
          <cell r="C18" t="str">
            <v>301</v>
          </cell>
          <cell r="D18">
            <v>42720</v>
          </cell>
          <cell r="E18">
            <v>13800</v>
          </cell>
          <cell r="F18">
            <v>13800</v>
          </cell>
          <cell r="G18">
            <v>13800</v>
          </cell>
          <cell r="H18">
            <v>18000</v>
          </cell>
          <cell r="I18">
            <v>9000</v>
          </cell>
          <cell r="J18">
            <v>9000</v>
          </cell>
          <cell r="K18">
            <v>9000</v>
          </cell>
          <cell r="L18">
            <v>9000</v>
          </cell>
          <cell r="M18">
            <v>18000</v>
          </cell>
          <cell r="N18">
            <v>0</v>
          </cell>
        </row>
        <row r="19">
          <cell r="C19" t="str">
            <v>302</v>
          </cell>
          <cell r="D19">
            <v>42720</v>
          </cell>
          <cell r="E19">
            <v>13800</v>
          </cell>
          <cell r="F19">
            <v>13800</v>
          </cell>
          <cell r="G19">
            <v>13800</v>
          </cell>
          <cell r="H19">
            <v>18000</v>
          </cell>
          <cell r="I19">
            <v>9000</v>
          </cell>
          <cell r="J19">
            <v>9000</v>
          </cell>
          <cell r="K19">
            <v>9000</v>
          </cell>
          <cell r="L19">
            <v>9000</v>
          </cell>
          <cell r="M19">
            <v>18000</v>
          </cell>
          <cell r="N19">
            <v>0</v>
          </cell>
        </row>
        <row r="20">
          <cell r="C20" t="str">
            <v>303</v>
          </cell>
          <cell r="D20">
            <v>44220</v>
          </cell>
          <cell r="E20">
            <v>13800</v>
          </cell>
          <cell r="F20">
            <v>13800</v>
          </cell>
          <cell r="G20">
            <v>13800</v>
          </cell>
          <cell r="H20">
            <v>18000</v>
          </cell>
          <cell r="I20">
            <v>9000</v>
          </cell>
          <cell r="J20">
            <v>9000</v>
          </cell>
          <cell r="K20">
            <v>9000</v>
          </cell>
          <cell r="L20">
            <v>9000</v>
          </cell>
          <cell r="M20">
            <v>18000</v>
          </cell>
          <cell r="N20">
            <v>0</v>
          </cell>
        </row>
        <row r="21">
          <cell r="C21" t="str">
            <v>304</v>
          </cell>
          <cell r="D21">
            <v>42720</v>
          </cell>
          <cell r="E21">
            <v>13800</v>
          </cell>
          <cell r="F21">
            <v>13800</v>
          </cell>
          <cell r="G21">
            <v>13800</v>
          </cell>
          <cell r="H21">
            <v>18000</v>
          </cell>
          <cell r="I21">
            <v>9000</v>
          </cell>
          <cell r="J21">
            <v>9000</v>
          </cell>
          <cell r="K21">
            <v>9000</v>
          </cell>
          <cell r="L21">
            <v>9000</v>
          </cell>
          <cell r="M21">
            <v>18000</v>
          </cell>
          <cell r="N21">
            <v>0</v>
          </cell>
        </row>
        <row r="22">
          <cell r="C22" t="str">
            <v>305</v>
          </cell>
          <cell r="D22">
            <v>83720</v>
          </cell>
          <cell r="E22">
            <v>13800</v>
          </cell>
          <cell r="F22">
            <v>13800</v>
          </cell>
          <cell r="G22">
            <v>13800</v>
          </cell>
          <cell r="H22">
            <v>18000</v>
          </cell>
          <cell r="I22">
            <v>9000</v>
          </cell>
          <cell r="J22">
            <v>9000</v>
          </cell>
          <cell r="K22">
            <v>9000</v>
          </cell>
          <cell r="L22">
            <v>9000</v>
          </cell>
          <cell r="M22">
            <v>18000</v>
          </cell>
          <cell r="N22">
            <v>0</v>
          </cell>
        </row>
        <row r="23">
          <cell r="C23" t="str">
            <v>306</v>
          </cell>
          <cell r="D23">
            <v>51970</v>
          </cell>
          <cell r="E23">
            <v>13800</v>
          </cell>
          <cell r="F23">
            <v>13800</v>
          </cell>
          <cell r="G23">
            <v>13800</v>
          </cell>
          <cell r="H23">
            <v>18000</v>
          </cell>
          <cell r="I23">
            <v>9000</v>
          </cell>
          <cell r="J23">
            <v>9000</v>
          </cell>
          <cell r="K23">
            <v>9000</v>
          </cell>
          <cell r="L23">
            <v>9000</v>
          </cell>
          <cell r="M23">
            <v>18000</v>
          </cell>
          <cell r="N23">
            <v>0</v>
          </cell>
        </row>
      </sheetData>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社内提出用"/>
      <sheetName val="名前定義"/>
    </sheetNames>
    <sheetDataSet>
      <sheetData sheetId="0" refreshError="1"/>
      <sheetData sheetId="1">
        <row r="2">
          <cell r="A2" t="str">
            <v>ｻｰﾊﾞｰ機</v>
          </cell>
          <cell r="B2" t="str">
            <v>COMPAQ</v>
          </cell>
          <cell r="C2" t="str">
            <v>台</v>
          </cell>
          <cell r="D2" t="str">
            <v>NEC仕入部</v>
          </cell>
          <cell r="E2" t="str">
            <v>**</v>
          </cell>
        </row>
        <row r="3">
          <cell r="A3" t="str">
            <v>ｸﾗｲｱﾝﾄ機</v>
          </cell>
          <cell r="B3" t="str">
            <v>NEC</v>
          </cell>
          <cell r="C3" t="str">
            <v>式</v>
          </cell>
          <cell r="D3" t="str">
            <v>DOS/V1課</v>
          </cell>
          <cell r="E3" t="str">
            <v>*</v>
          </cell>
        </row>
        <row r="4">
          <cell r="A4" t="str">
            <v>既存ｸﾗｲｱﾝﾄ用周辺機器</v>
          </cell>
          <cell r="B4" t="str">
            <v>IBM</v>
          </cell>
          <cell r="C4" t="str">
            <v>個</v>
          </cell>
          <cell r="D4" t="str">
            <v>DOS/V2課</v>
          </cell>
          <cell r="E4" t="str">
            <v>削</v>
          </cell>
        </row>
        <row r="5">
          <cell r="A5" t="str">
            <v>ﾌﾟﾘﾝﾀｰ</v>
          </cell>
          <cell r="B5" t="str">
            <v>HP</v>
          </cell>
          <cell r="C5" t="str">
            <v>本</v>
          </cell>
          <cell r="D5" t="str">
            <v>DOS/V3課</v>
          </cell>
        </row>
        <row r="6">
          <cell r="A6" t="str">
            <v>ﾈｯﾄﾜｰｸ機器</v>
          </cell>
          <cell r="B6" t="str">
            <v>FUJITSU</v>
          </cell>
          <cell r="C6" t="str">
            <v>枚</v>
          </cell>
          <cell r="D6" t="str">
            <v>DOS/V4課</v>
          </cell>
        </row>
        <row r="7">
          <cell r="A7" t="str">
            <v>先生機</v>
          </cell>
          <cell r="B7" t="str">
            <v>TOSHIBA</v>
          </cell>
          <cell r="C7" t="str">
            <v>箱</v>
          </cell>
          <cell r="D7" t="str">
            <v>DOS/V5課</v>
          </cell>
        </row>
        <row r="8">
          <cell r="A8" t="str">
            <v>生徒機</v>
          </cell>
          <cell r="B8" t="str">
            <v>SHARP</v>
          </cell>
          <cell r="C8" t="str">
            <v>名</v>
          </cell>
          <cell r="D8" t="str">
            <v>周辺機器仕入部</v>
          </cell>
        </row>
        <row r="9">
          <cell r="A9" t="str">
            <v>教育支援ｼｽﾃﾑ</v>
          </cell>
          <cell r="B9" t="str">
            <v>ｱｲｵｰﾃﾞｰﾀ</v>
          </cell>
          <cell r="C9" t="str">
            <v>冊</v>
          </cell>
          <cell r="D9" t="str">
            <v>S/W仕入部</v>
          </cell>
        </row>
        <row r="10">
          <cell r="A10" t="str">
            <v>AV機器</v>
          </cell>
          <cell r="B10" t="str">
            <v>ﾒﾙｺ</v>
          </cell>
          <cell r="C10" t="str">
            <v>巻</v>
          </cell>
          <cell r="D10" t="str">
            <v>DST東京</v>
          </cell>
        </row>
        <row r="11">
          <cell r="A11" t="str">
            <v>什器類</v>
          </cell>
          <cell r="B11" t="str">
            <v>KingSton</v>
          </cell>
          <cell r="C11" t="str">
            <v>年</v>
          </cell>
          <cell r="D11" t="str">
            <v>DST大阪</v>
          </cell>
        </row>
        <row r="12">
          <cell r="A12" t="str">
            <v>消耗品</v>
          </cell>
          <cell r="B12" t="str">
            <v>Logitec</v>
          </cell>
          <cell r="C12" t="str">
            <v>脚</v>
          </cell>
          <cell r="D12" t="str">
            <v>ｿﾌﾄﾊﾞﾝｸ</v>
          </cell>
        </row>
        <row r="13">
          <cell r="A13" t="str">
            <v>教育関連</v>
          </cell>
          <cell r="B13" t="str">
            <v>NEC三菱電気ﾋﾞｼﾞｭｱﾙｼｽﾃﾑｽﾞ</v>
          </cell>
          <cell r="D13" t="str">
            <v>ﾈｯﾄｻｰﾌﾞ</v>
          </cell>
        </row>
        <row r="14">
          <cell r="A14" t="str">
            <v>設置・設定費</v>
          </cell>
          <cell r="B14" t="str">
            <v>SONY</v>
          </cell>
          <cell r="D14" t="str">
            <v>ﾘｺｰﾃｸﾉｼｽﾃﾑｽﾞ</v>
          </cell>
        </row>
        <row r="15">
          <cell r="A15" t="str">
            <v>工事関連</v>
          </cell>
          <cell r="B15" t="str">
            <v>EIZO</v>
          </cell>
          <cell r="D15" t="str">
            <v>ﾈｯﾄﾜｰﾙﾄﾞ</v>
          </cell>
        </row>
        <row r="16">
          <cell r="A16" t="str">
            <v>保守関連</v>
          </cell>
          <cell r="B16" t="str">
            <v>ｱﾗｲﾄﾞﾃﾚｼｽ</v>
          </cell>
          <cell r="D16" t="str">
            <v>ALSI</v>
          </cell>
        </row>
        <row r="17">
          <cell r="A17" t="str">
            <v>物品</v>
          </cell>
          <cell r="B17" t="str">
            <v>EPSON</v>
          </cell>
          <cell r="D17" t="str">
            <v>営業開発課</v>
          </cell>
        </row>
        <row r="18">
          <cell r="B18" t="str">
            <v>CANON</v>
          </cell>
        </row>
        <row r="19">
          <cell r="B19" t="str">
            <v>富士ｾﾞﾛｯｸｽ</v>
          </cell>
        </row>
        <row r="20">
          <cell r="B20" t="str">
            <v>Oki</v>
          </cell>
        </row>
        <row r="21">
          <cell r="B21" t="str">
            <v>RICOH</v>
          </cell>
        </row>
        <row r="22">
          <cell r="B22" t="str">
            <v>DIS</v>
          </cell>
        </row>
        <row r="23">
          <cell r="B23" t="str">
            <v>IDK</v>
          </cell>
        </row>
        <row r="24">
          <cell r="B24" t="str">
            <v>ﾏｲｸﾛｿﾌﾄ</v>
          </cell>
        </row>
        <row r="25">
          <cell r="B25" t="str">
            <v>APC</v>
          </cell>
        </row>
        <row r="26">
          <cell r="B26" t="str">
            <v>ｼﾞｬｽﾄｼｽﾃﾑ</v>
          </cell>
        </row>
        <row r="27">
          <cell r="B27" t="str">
            <v>ｱﾄﾞﾋﾞｼｽﾃﾑｽﾞ</v>
          </cell>
        </row>
        <row r="28">
          <cell r="B28" t="str">
            <v>CISCO</v>
          </cell>
        </row>
        <row r="29">
          <cell r="B29" t="str">
            <v>ｱﾀﾞﾌﾟﾃｯｸ</v>
          </cell>
        </row>
        <row r="30">
          <cell r="B30" t="str">
            <v>ｶﾉｰﾌﾟｽ</v>
          </cell>
        </row>
        <row r="31">
          <cell r="B31" t="str">
            <v>ALSI</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定義"/>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定義"/>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s>
    <sheetDataSet>
      <sheetData sheetId="0"/>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リスト２"/>
    </sheetNames>
    <sheetDataSet>
      <sheetData sheetId="0"/>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１"/>
      <sheetName val="様式1-1(産)"/>
      <sheetName val="リスト２"/>
      <sheetName val="様式1-2(家)"/>
      <sheetName val="様式1-3(高)"/>
      <sheetName val="様式1-3(特殊）"/>
      <sheetName val="様式1-4(高)"/>
      <sheetName val="様式1-4（特殊）"/>
      <sheetName val="様式1-5（高）"/>
      <sheetName val="様式1-6(定)"/>
      <sheetName val="様式1-7（特殊）"/>
      <sheetName val="様式1-7（情報）"/>
      <sheetName val="様式1-7（安全）"/>
      <sheetName val="様式1-8"/>
      <sheetName val="様式1-9"/>
      <sheetName val="様式1-10"/>
      <sheetName val="様式1-11"/>
      <sheetName val="品目明細(共通)"/>
    </sheetNames>
    <sheetDataSet>
      <sheetData sheetId="0">
        <row r="2">
          <cell r="B2" t="str">
            <v>情報基礎</v>
          </cell>
        </row>
        <row r="3">
          <cell r="B3" t="str">
            <v>情報応用</v>
          </cell>
        </row>
        <row r="4">
          <cell r="B4" t="str">
            <v>生物生産</v>
          </cell>
        </row>
        <row r="5">
          <cell r="B5" t="str">
            <v>林業</v>
          </cell>
        </row>
        <row r="6">
          <cell r="B6" t="str">
            <v>食品科学</v>
          </cell>
        </row>
        <row r="7">
          <cell r="B7" t="str">
            <v>工業基礎</v>
          </cell>
        </row>
        <row r="8">
          <cell r="B8" t="str">
            <v>電子基礎</v>
          </cell>
        </row>
        <row r="9">
          <cell r="B9" t="str">
            <v>機械</v>
          </cell>
        </row>
        <row r="10">
          <cell r="B10" t="str">
            <v>自動車</v>
          </cell>
        </row>
        <row r="11">
          <cell r="B11" t="str">
            <v>船舶</v>
          </cell>
        </row>
        <row r="12">
          <cell r="B12" t="str">
            <v>電気</v>
          </cell>
        </row>
        <row r="13">
          <cell r="B13" t="str">
            <v>電子応用</v>
          </cell>
        </row>
        <row r="14">
          <cell r="B14" t="str">
            <v>建築</v>
          </cell>
        </row>
        <row r="15">
          <cell r="B15" t="str">
            <v>設備工業</v>
          </cell>
        </row>
        <row r="16">
          <cell r="B16" t="str">
            <v>土木・造園</v>
          </cell>
        </row>
        <row r="17">
          <cell r="B17" t="str">
            <v>化学工業</v>
          </cell>
        </row>
        <row r="18">
          <cell r="B18" t="str">
            <v>材料技術</v>
          </cell>
        </row>
        <row r="19">
          <cell r="B19" t="str">
            <v>セラミック</v>
          </cell>
        </row>
        <row r="20">
          <cell r="B20" t="str">
            <v>繊維</v>
          </cell>
        </row>
        <row r="21">
          <cell r="B21" t="str">
            <v>インテリア</v>
          </cell>
        </row>
        <row r="22">
          <cell r="B22" t="str">
            <v>デザイン</v>
          </cell>
        </row>
        <row r="23">
          <cell r="B23" t="str">
            <v>流通・経営</v>
          </cell>
        </row>
        <row r="24">
          <cell r="B24" t="str">
            <v>国際経済</v>
          </cell>
        </row>
        <row r="25">
          <cell r="B25" t="str">
            <v>水・海基礎</v>
          </cell>
        </row>
        <row r="26">
          <cell r="B26" t="str">
            <v>海洋漁業</v>
          </cell>
        </row>
        <row r="27">
          <cell r="B27" t="str">
            <v>栽培漁業</v>
          </cell>
        </row>
        <row r="28">
          <cell r="B28" t="str">
            <v>被服</v>
          </cell>
        </row>
        <row r="29">
          <cell r="B29" t="str">
            <v>食物・調理</v>
          </cell>
        </row>
        <row r="30">
          <cell r="B30" t="str">
            <v>保育・福祉</v>
          </cell>
        </row>
        <row r="31">
          <cell r="B31" t="str">
            <v>看護</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簿"/>
      <sheetName val="抽出"/>
      <sheetName val="印刷1"/>
      <sheetName val="印刷2"/>
      <sheetName val="印刷3"/>
      <sheetName val="印刷4"/>
      <sheetName val="取得一覧"/>
      <sheetName val="廃棄一覧"/>
      <sheetName val="リスト"/>
      <sheetName val="Shogo.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モ"/>
      <sheetName val="金額等"/>
      <sheetName val="出停通知"/>
      <sheetName val="原簿"/>
      <sheetName val="メニューシート"/>
      <sheetName val="抽出(全)"/>
      <sheetName val="宛名書き（１）"/>
      <sheetName val="宛名書き（２）"/>
      <sheetName val="宛名書き（３）"/>
      <sheetName val="抽出(個人)"/>
      <sheetName val="学級別未納者"/>
      <sheetName val="督促状（１）"/>
      <sheetName val="督促状（２）"/>
      <sheetName val="督促状（過年度）"/>
      <sheetName val="徴収袋"/>
      <sheetName val="指導通知"/>
      <sheetName val="未納者個票"/>
      <sheetName val="評議員等リスト"/>
      <sheetName val="過年度督促；中農"/>
      <sheetName val="Dialog1"/>
      <sheetName val="Dialog2"/>
      <sheetName val="Dialog3"/>
      <sheetName val="Macro"/>
    </sheetNames>
    <sheetDataSet>
      <sheetData sheetId="0" refreshError="1"/>
      <sheetData sheetId="1">
        <row r="18">
          <cell r="C18">
            <v>2207</v>
          </cell>
        </row>
        <row r="19">
          <cell r="C19">
            <v>3236</v>
          </cell>
        </row>
      </sheetData>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複数）"/>
      <sheetName val="通知書"/>
      <sheetName val="見本"/>
      <sheetName val="Sheet1"/>
      <sheetName val="Sheet2"/>
      <sheetName val="総括表"/>
      <sheetName val="Sheet4"/>
    </sheetNames>
    <sheetDataSet>
      <sheetData sheetId="0" refreshError="1"/>
      <sheetData sheetId="1" refreshError="1"/>
      <sheetData sheetId="2" refreshError="1"/>
      <sheetData sheetId="3" refreshError="1"/>
      <sheetData sheetId="4">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5" refreshError="1"/>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入力表（複数）"/>
      <sheetName val="通知書"/>
      <sheetName val="見本"/>
      <sheetName val="Sheet1"/>
      <sheetName val="総括表"/>
      <sheetName val="Sheet4"/>
    </sheetNames>
    <sheetDataSet>
      <sheetData sheetId="0">
        <row r="2">
          <cell r="C2" t="str">
            <v>総務課</v>
          </cell>
        </row>
        <row r="3">
          <cell r="C3" t="str">
            <v>国頭教育事務所</v>
          </cell>
        </row>
        <row r="4">
          <cell r="C4" t="str">
            <v>中頭教育事務所</v>
          </cell>
        </row>
        <row r="5">
          <cell r="C5" t="str">
            <v>那覇教育事務所</v>
          </cell>
        </row>
        <row r="6">
          <cell r="C6" t="str">
            <v>島尻教育事務所</v>
          </cell>
        </row>
        <row r="7">
          <cell r="C7" t="str">
            <v>宮古教育事務所</v>
          </cell>
        </row>
        <row r="8">
          <cell r="C8" t="str">
            <v>八重山教育事務所</v>
          </cell>
        </row>
        <row r="9">
          <cell r="C9" t="str">
            <v>実習船運営事務所</v>
          </cell>
        </row>
        <row r="10">
          <cell r="C10" t="str">
            <v>財務課</v>
          </cell>
        </row>
        <row r="11">
          <cell r="C11" t="str">
            <v>福利課</v>
          </cell>
        </row>
        <row r="12">
          <cell r="C12" t="str">
            <v>義務教育課</v>
          </cell>
        </row>
        <row r="13">
          <cell r="C13" t="str">
            <v>施設課</v>
          </cell>
        </row>
        <row r="14">
          <cell r="C14" t="str">
            <v>教育センター</v>
          </cell>
        </row>
        <row r="15">
          <cell r="C15" t="str">
            <v>県立学校教育課</v>
          </cell>
        </row>
        <row r="16">
          <cell r="C16" t="str">
            <v>保健体育課</v>
          </cell>
        </row>
        <row r="17">
          <cell r="C17" t="str">
            <v>生涯学習振興課</v>
          </cell>
        </row>
        <row r="18">
          <cell r="C18" t="str">
            <v>博物館</v>
          </cell>
        </row>
        <row r="19">
          <cell r="C19" t="str">
            <v>図書館</v>
          </cell>
        </row>
        <row r="20">
          <cell r="C20" t="str">
            <v>図書館宮古分館</v>
          </cell>
        </row>
        <row r="21">
          <cell r="C21" t="str">
            <v>図書館八重山分館</v>
          </cell>
        </row>
        <row r="22">
          <cell r="C22" t="str">
            <v>名護青年の家</v>
          </cell>
        </row>
        <row r="23">
          <cell r="C23" t="str">
            <v>糸満青年の家</v>
          </cell>
        </row>
        <row r="24">
          <cell r="C24" t="str">
            <v>石川少年自然の家</v>
          </cell>
        </row>
        <row r="25">
          <cell r="C25" t="str">
            <v>石垣少年自然の家</v>
          </cell>
        </row>
        <row r="26">
          <cell r="C26" t="str">
            <v>玉城少年自然の家</v>
          </cell>
        </row>
        <row r="27">
          <cell r="C27" t="str">
            <v>宮古少年自然の家</v>
          </cell>
        </row>
        <row r="28">
          <cell r="C28" t="str">
            <v>文化課</v>
          </cell>
        </row>
        <row r="29">
          <cell r="C29" t="str">
            <v>辺土名高校</v>
          </cell>
        </row>
        <row r="30">
          <cell r="C30" t="str">
            <v>北山高校</v>
          </cell>
        </row>
        <row r="31">
          <cell r="C31" t="str">
            <v>本部高校</v>
          </cell>
        </row>
        <row r="32">
          <cell r="C32" t="str">
            <v>名護高校</v>
          </cell>
        </row>
        <row r="33">
          <cell r="C33" t="str">
            <v>宜野座高校</v>
          </cell>
        </row>
        <row r="34">
          <cell r="C34" t="str">
            <v>石川高校</v>
          </cell>
        </row>
        <row r="35">
          <cell r="C35" t="str">
            <v>前原高校</v>
          </cell>
        </row>
        <row r="36">
          <cell r="C36" t="str">
            <v>読谷高校</v>
          </cell>
        </row>
        <row r="37">
          <cell r="C37" t="str">
            <v>コザ高校</v>
          </cell>
        </row>
        <row r="38">
          <cell r="C38" t="str">
            <v>普天間高校</v>
          </cell>
        </row>
        <row r="39">
          <cell r="C39" t="str">
            <v>浦添高校</v>
          </cell>
        </row>
        <row r="40">
          <cell r="C40" t="str">
            <v>首里高校</v>
          </cell>
        </row>
        <row r="41">
          <cell r="C41" t="str">
            <v>那覇高校</v>
          </cell>
        </row>
        <row r="42">
          <cell r="C42" t="str">
            <v>真和志高校</v>
          </cell>
        </row>
        <row r="43">
          <cell r="C43" t="str">
            <v>小禄高校</v>
          </cell>
        </row>
        <row r="44">
          <cell r="C44" t="str">
            <v>豊見城高校</v>
          </cell>
        </row>
        <row r="45">
          <cell r="C45" t="str">
            <v>知念高校</v>
          </cell>
        </row>
        <row r="46">
          <cell r="C46" t="str">
            <v>糸満高校</v>
          </cell>
        </row>
        <row r="47">
          <cell r="C47" t="str">
            <v>西原高校</v>
          </cell>
        </row>
        <row r="48">
          <cell r="C48" t="str">
            <v>北谷高校</v>
          </cell>
        </row>
        <row r="49">
          <cell r="C49" t="str">
            <v>南風原高校</v>
          </cell>
        </row>
        <row r="50">
          <cell r="C50" t="str">
            <v>美里高校</v>
          </cell>
        </row>
        <row r="51">
          <cell r="C51" t="str">
            <v>陽明高校</v>
          </cell>
        </row>
        <row r="52">
          <cell r="C52" t="str">
            <v>与勝高校</v>
          </cell>
        </row>
        <row r="53">
          <cell r="C53" t="str">
            <v>宜野湾高校</v>
          </cell>
        </row>
        <row r="54">
          <cell r="C54" t="str">
            <v>豊見城南高校</v>
          </cell>
        </row>
        <row r="55">
          <cell r="C55" t="str">
            <v>具志川高校</v>
          </cell>
        </row>
        <row r="56">
          <cell r="C56" t="str">
            <v>北中城高校</v>
          </cell>
        </row>
        <row r="57">
          <cell r="C57" t="str">
            <v>嘉手納高校</v>
          </cell>
        </row>
        <row r="58">
          <cell r="C58" t="str">
            <v>首里東高校</v>
          </cell>
        </row>
        <row r="59">
          <cell r="C59" t="str">
            <v>那覇西高校</v>
          </cell>
        </row>
        <row r="60">
          <cell r="C60" t="str">
            <v>那覇国際高校</v>
          </cell>
        </row>
        <row r="61">
          <cell r="C61" t="str">
            <v>北部農林高校</v>
          </cell>
        </row>
        <row r="62">
          <cell r="C62" t="str">
            <v>中部農林高校</v>
          </cell>
        </row>
        <row r="63">
          <cell r="C63" t="str">
            <v>南部農林高校</v>
          </cell>
        </row>
        <row r="64">
          <cell r="C64" t="str">
            <v>北部工業高校</v>
          </cell>
        </row>
        <row r="65">
          <cell r="C65" t="str">
            <v>中部工業高校</v>
          </cell>
        </row>
        <row r="66">
          <cell r="C66" t="str">
            <v>美里工業高校</v>
          </cell>
        </row>
        <row r="67">
          <cell r="C67" t="str">
            <v>那覇工業高校</v>
          </cell>
        </row>
        <row r="68">
          <cell r="C68" t="str">
            <v>沖縄工業高校</v>
          </cell>
        </row>
        <row r="69">
          <cell r="C69" t="str">
            <v>南部工業高校</v>
          </cell>
        </row>
        <row r="70">
          <cell r="C70" t="str">
            <v>浦添工業高校</v>
          </cell>
        </row>
        <row r="71">
          <cell r="C71" t="str">
            <v>中部商業高校</v>
          </cell>
        </row>
        <row r="72">
          <cell r="C72" t="str">
            <v>那覇商業高校</v>
          </cell>
        </row>
        <row r="73">
          <cell r="C73" t="str">
            <v>南部商業高校</v>
          </cell>
        </row>
        <row r="74">
          <cell r="C74" t="str">
            <v>浦添商業高校</v>
          </cell>
        </row>
        <row r="75">
          <cell r="C75" t="str">
            <v>具志川商業高校</v>
          </cell>
        </row>
        <row r="76">
          <cell r="C76" t="str">
            <v>名護商業高校</v>
          </cell>
        </row>
        <row r="77">
          <cell r="C77" t="str">
            <v>沖縄水産高校</v>
          </cell>
        </row>
        <row r="78">
          <cell r="C78" t="str">
            <v>開邦高校</v>
          </cell>
        </row>
        <row r="79">
          <cell r="C79" t="str">
            <v>球陽高校</v>
          </cell>
        </row>
        <row r="80">
          <cell r="C80" t="str">
            <v>向陽高校</v>
          </cell>
        </row>
        <row r="81">
          <cell r="C81" t="str">
            <v>久米島高校</v>
          </cell>
        </row>
        <row r="82">
          <cell r="C82" t="str">
            <v>宮古高校</v>
          </cell>
        </row>
        <row r="83">
          <cell r="C83" t="str">
            <v>宮古農林高校</v>
          </cell>
        </row>
        <row r="84">
          <cell r="C84" t="str">
            <v>宮古工業高校</v>
          </cell>
        </row>
        <row r="85">
          <cell r="C85" t="str">
            <v>翔南高校</v>
          </cell>
        </row>
        <row r="86">
          <cell r="C86" t="str">
            <v>伊良部高校</v>
          </cell>
        </row>
        <row r="87">
          <cell r="C87" t="str">
            <v>八重山高校</v>
          </cell>
        </row>
        <row r="88">
          <cell r="C88" t="str">
            <v>八重山農林高校</v>
          </cell>
        </row>
        <row r="89">
          <cell r="C89" t="str">
            <v>八重山商工高校</v>
          </cell>
        </row>
        <row r="90">
          <cell r="C90" t="str">
            <v>読谷高校定時</v>
          </cell>
        </row>
        <row r="91">
          <cell r="C91" t="str">
            <v>コザ高校定時</v>
          </cell>
        </row>
        <row r="92">
          <cell r="C92" t="str">
            <v>北部農林高校定時</v>
          </cell>
        </row>
        <row r="93">
          <cell r="C93" t="str">
            <v>中部農林高校定時</v>
          </cell>
        </row>
        <row r="94">
          <cell r="C94" t="str">
            <v>那覇工業高校定時</v>
          </cell>
        </row>
        <row r="95">
          <cell r="C95" t="str">
            <v>沖縄工業高校定時</v>
          </cell>
        </row>
        <row r="96">
          <cell r="C96" t="str">
            <v>中部商業高校定時</v>
          </cell>
        </row>
        <row r="97">
          <cell r="C97" t="str">
            <v>那覇商業高校定時</v>
          </cell>
        </row>
        <row r="98">
          <cell r="C98" t="str">
            <v>南部商業高校定時</v>
          </cell>
        </row>
        <row r="99">
          <cell r="C99" t="str">
            <v>宮古高校定時</v>
          </cell>
        </row>
        <row r="100">
          <cell r="C100" t="str">
            <v>八重山商工高校定時</v>
          </cell>
        </row>
        <row r="101">
          <cell r="C101" t="str">
            <v>泊高校</v>
          </cell>
        </row>
        <row r="102">
          <cell r="C102" t="str">
            <v>泊高校</v>
          </cell>
        </row>
        <row r="103">
          <cell r="C103" t="str">
            <v>沖縄盲学校</v>
          </cell>
        </row>
        <row r="104">
          <cell r="C104" t="str">
            <v>沖縄ろう学校</v>
          </cell>
        </row>
        <row r="105">
          <cell r="C105" t="str">
            <v>美咲養護学校</v>
          </cell>
        </row>
        <row r="106">
          <cell r="C106" t="str">
            <v>大平養護学校</v>
          </cell>
        </row>
        <row r="107">
          <cell r="C107" t="str">
            <v>那覇養護学校</v>
          </cell>
        </row>
        <row r="108">
          <cell r="C108" t="str">
            <v>鏡ガ丘養護学校</v>
          </cell>
        </row>
        <row r="109">
          <cell r="C109" t="str">
            <v>名護養護学校</v>
          </cell>
        </row>
        <row r="110">
          <cell r="C110" t="str">
            <v>宮古養護学校</v>
          </cell>
        </row>
        <row r="111">
          <cell r="C111" t="str">
            <v>島尻養護学校</v>
          </cell>
        </row>
        <row r="112">
          <cell r="C112" t="str">
            <v>八重山養護学校</v>
          </cell>
        </row>
        <row r="113">
          <cell r="C113" t="str">
            <v>森川養護学校</v>
          </cell>
        </row>
        <row r="114">
          <cell r="C114" t="str">
            <v>名護養護学校金武分校</v>
          </cell>
        </row>
        <row r="115">
          <cell r="C115" t="str">
            <v>泡瀬養護学校</v>
          </cell>
        </row>
        <row r="116">
          <cell r="C116" t="str">
            <v>鏡ガ丘養護学校浦添分校</v>
          </cell>
        </row>
        <row r="117">
          <cell r="C117" t="str">
            <v>泡瀬養護学校名護分校</v>
          </cell>
        </row>
        <row r="118">
          <cell r="C118" t="str">
            <v>西崎養護学校</v>
          </cell>
        </row>
        <row r="119">
          <cell r="C119" t="str">
            <v>高等養護学校</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57.xml"/><Relationship Id="rId21" Type="http://schemas.openxmlformats.org/officeDocument/2006/relationships/ctrlProp" Target="../ctrlProps/ctrlProp52.xml"/><Relationship Id="rId42" Type="http://schemas.openxmlformats.org/officeDocument/2006/relationships/ctrlProp" Target="../ctrlProps/ctrlProp73.xml"/><Relationship Id="rId47" Type="http://schemas.openxmlformats.org/officeDocument/2006/relationships/ctrlProp" Target="../ctrlProps/ctrlProp78.xml"/><Relationship Id="rId63" Type="http://schemas.openxmlformats.org/officeDocument/2006/relationships/ctrlProp" Target="../ctrlProps/ctrlProp94.xml"/><Relationship Id="rId68" Type="http://schemas.openxmlformats.org/officeDocument/2006/relationships/ctrlProp" Target="../ctrlProps/ctrlProp99.xml"/><Relationship Id="rId7" Type="http://schemas.openxmlformats.org/officeDocument/2006/relationships/ctrlProp" Target="../ctrlProps/ctrlProp38.xml"/><Relationship Id="rId71" Type="http://schemas.openxmlformats.org/officeDocument/2006/relationships/ctrlProp" Target="../ctrlProps/ctrlProp102.xml"/><Relationship Id="rId2" Type="http://schemas.openxmlformats.org/officeDocument/2006/relationships/drawing" Target="../drawings/drawing2.xml"/><Relationship Id="rId16" Type="http://schemas.openxmlformats.org/officeDocument/2006/relationships/ctrlProp" Target="../ctrlProps/ctrlProp47.xml"/><Relationship Id="rId29" Type="http://schemas.openxmlformats.org/officeDocument/2006/relationships/ctrlProp" Target="../ctrlProps/ctrlProp60.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40" Type="http://schemas.openxmlformats.org/officeDocument/2006/relationships/ctrlProp" Target="../ctrlProps/ctrlProp71.xml"/><Relationship Id="rId45" Type="http://schemas.openxmlformats.org/officeDocument/2006/relationships/ctrlProp" Target="../ctrlProps/ctrlProp76.xml"/><Relationship Id="rId53" Type="http://schemas.openxmlformats.org/officeDocument/2006/relationships/ctrlProp" Target="../ctrlProps/ctrlProp84.xml"/><Relationship Id="rId58" Type="http://schemas.openxmlformats.org/officeDocument/2006/relationships/ctrlProp" Target="../ctrlProps/ctrlProp89.xml"/><Relationship Id="rId66" Type="http://schemas.openxmlformats.org/officeDocument/2006/relationships/ctrlProp" Target="../ctrlProps/ctrlProp97.xml"/><Relationship Id="rId5" Type="http://schemas.openxmlformats.org/officeDocument/2006/relationships/ctrlProp" Target="../ctrlProps/ctrlProp36.xml"/><Relationship Id="rId61" Type="http://schemas.openxmlformats.org/officeDocument/2006/relationships/ctrlProp" Target="../ctrlProps/ctrlProp92.xml"/><Relationship Id="rId19" Type="http://schemas.openxmlformats.org/officeDocument/2006/relationships/ctrlProp" Target="../ctrlProps/ctrlProp5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43" Type="http://schemas.openxmlformats.org/officeDocument/2006/relationships/ctrlProp" Target="../ctrlProps/ctrlProp74.xml"/><Relationship Id="rId48" Type="http://schemas.openxmlformats.org/officeDocument/2006/relationships/ctrlProp" Target="../ctrlProps/ctrlProp79.xml"/><Relationship Id="rId56" Type="http://schemas.openxmlformats.org/officeDocument/2006/relationships/ctrlProp" Target="../ctrlProps/ctrlProp87.xml"/><Relationship Id="rId64" Type="http://schemas.openxmlformats.org/officeDocument/2006/relationships/ctrlProp" Target="../ctrlProps/ctrlProp95.xml"/><Relationship Id="rId69" Type="http://schemas.openxmlformats.org/officeDocument/2006/relationships/ctrlProp" Target="../ctrlProps/ctrlProp100.xml"/><Relationship Id="rId8" Type="http://schemas.openxmlformats.org/officeDocument/2006/relationships/ctrlProp" Target="../ctrlProps/ctrlProp39.xml"/><Relationship Id="rId51" Type="http://schemas.openxmlformats.org/officeDocument/2006/relationships/ctrlProp" Target="../ctrlProps/ctrlProp82.xml"/><Relationship Id="rId3" Type="http://schemas.openxmlformats.org/officeDocument/2006/relationships/vmlDrawing" Target="../drawings/vmlDrawing2.v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38" Type="http://schemas.openxmlformats.org/officeDocument/2006/relationships/ctrlProp" Target="../ctrlProps/ctrlProp69.xml"/><Relationship Id="rId46" Type="http://schemas.openxmlformats.org/officeDocument/2006/relationships/ctrlProp" Target="../ctrlProps/ctrlProp77.xml"/><Relationship Id="rId59" Type="http://schemas.openxmlformats.org/officeDocument/2006/relationships/ctrlProp" Target="../ctrlProps/ctrlProp90.xml"/><Relationship Id="rId67" Type="http://schemas.openxmlformats.org/officeDocument/2006/relationships/ctrlProp" Target="../ctrlProps/ctrlProp98.xml"/><Relationship Id="rId20" Type="http://schemas.openxmlformats.org/officeDocument/2006/relationships/ctrlProp" Target="../ctrlProps/ctrlProp51.xml"/><Relationship Id="rId41" Type="http://schemas.openxmlformats.org/officeDocument/2006/relationships/ctrlProp" Target="../ctrlProps/ctrlProp72.xml"/><Relationship Id="rId54" Type="http://schemas.openxmlformats.org/officeDocument/2006/relationships/ctrlProp" Target="../ctrlProps/ctrlProp85.xml"/><Relationship Id="rId62" Type="http://schemas.openxmlformats.org/officeDocument/2006/relationships/ctrlProp" Target="../ctrlProps/ctrlProp93.xml"/><Relationship Id="rId70" Type="http://schemas.openxmlformats.org/officeDocument/2006/relationships/ctrlProp" Target="../ctrlProps/ctrlProp101.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49" Type="http://schemas.openxmlformats.org/officeDocument/2006/relationships/ctrlProp" Target="../ctrlProps/ctrlProp80.xml"/><Relationship Id="rId57" Type="http://schemas.openxmlformats.org/officeDocument/2006/relationships/ctrlProp" Target="../ctrlProps/ctrlProp88.xml"/><Relationship Id="rId10" Type="http://schemas.openxmlformats.org/officeDocument/2006/relationships/ctrlProp" Target="../ctrlProps/ctrlProp41.xml"/><Relationship Id="rId31" Type="http://schemas.openxmlformats.org/officeDocument/2006/relationships/ctrlProp" Target="../ctrlProps/ctrlProp62.xml"/><Relationship Id="rId44" Type="http://schemas.openxmlformats.org/officeDocument/2006/relationships/ctrlProp" Target="../ctrlProps/ctrlProp75.xml"/><Relationship Id="rId52" Type="http://schemas.openxmlformats.org/officeDocument/2006/relationships/ctrlProp" Target="../ctrlProps/ctrlProp83.xml"/><Relationship Id="rId60" Type="http://schemas.openxmlformats.org/officeDocument/2006/relationships/ctrlProp" Target="../ctrlProps/ctrlProp91.xml"/><Relationship Id="rId65" Type="http://schemas.openxmlformats.org/officeDocument/2006/relationships/ctrlProp" Target="../ctrlProps/ctrlProp96.xml"/><Relationship Id="rId4" Type="http://schemas.openxmlformats.org/officeDocument/2006/relationships/ctrlProp" Target="../ctrlProps/ctrlProp35.xml"/><Relationship Id="rId9" Type="http://schemas.openxmlformats.org/officeDocument/2006/relationships/ctrlProp" Target="../ctrlProps/ctrlProp40.xml"/><Relationship Id="rId13" Type="http://schemas.openxmlformats.org/officeDocument/2006/relationships/ctrlProp" Target="../ctrlProps/ctrlProp44.xml"/><Relationship Id="rId18" Type="http://schemas.openxmlformats.org/officeDocument/2006/relationships/ctrlProp" Target="../ctrlProps/ctrlProp49.xml"/><Relationship Id="rId39" Type="http://schemas.openxmlformats.org/officeDocument/2006/relationships/ctrlProp" Target="../ctrlProps/ctrlProp70.xml"/><Relationship Id="rId34" Type="http://schemas.openxmlformats.org/officeDocument/2006/relationships/ctrlProp" Target="../ctrlProps/ctrlProp65.xml"/><Relationship Id="rId50" Type="http://schemas.openxmlformats.org/officeDocument/2006/relationships/ctrlProp" Target="../ctrlProps/ctrlProp81.xml"/><Relationship Id="rId55" Type="http://schemas.openxmlformats.org/officeDocument/2006/relationships/ctrlProp" Target="../ctrlProps/ctrlProp8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P42"/>
  <sheetViews>
    <sheetView tabSelected="1" view="pageBreakPreview" zoomScale="50" zoomScaleNormal="50" zoomScaleSheetLayoutView="50" workbookViewId="0">
      <selection activeCell="F23" sqref="F23"/>
    </sheetView>
  </sheetViews>
  <sheetFormatPr defaultColWidth="9" defaultRowHeight="24"/>
  <cols>
    <col min="1" max="4" width="10.625" style="69" customWidth="1"/>
    <col min="5" max="5" width="8.125" style="70" customWidth="1"/>
    <col min="6" max="6" width="25.625" style="69" customWidth="1"/>
    <col min="7" max="7" width="84.625" style="173" customWidth="1"/>
    <col min="8" max="8" width="7.25" style="174" customWidth="1"/>
    <col min="9" max="9" width="54.5" style="69" customWidth="1"/>
    <col min="10" max="11" width="9" style="69"/>
    <col min="12" max="12" width="42.125" style="69" customWidth="1"/>
    <col min="13" max="13" width="37.5" style="69" customWidth="1"/>
    <col min="14" max="14" width="55.125" style="69" customWidth="1"/>
    <col min="15" max="15" width="12.75" style="69" customWidth="1"/>
    <col min="16" max="16" width="37.5" style="69" customWidth="1"/>
    <col min="17" max="16384" width="9" style="69"/>
  </cols>
  <sheetData>
    <row r="1" spans="1:16" s="161" customFormat="1" ht="54" customHeight="1">
      <c r="B1" s="162"/>
      <c r="C1" s="163"/>
      <c r="D1" s="163"/>
      <c r="E1" s="163"/>
      <c r="F1" s="163"/>
      <c r="G1" s="163"/>
      <c r="H1" s="163"/>
      <c r="I1" s="164"/>
      <c r="L1" s="165"/>
      <c r="M1" s="165"/>
      <c r="N1" s="165"/>
    </row>
    <row r="2" spans="1:16" s="161" customFormat="1" ht="54" customHeight="1">
      <c r="B2" s="162" t="s">
        <v>175</v>
      </c>
      <c r="C2" s="163"/>
      <c r="D2" s="163"/>
      <c r="E2" s="163"/>
      <c r="F2" s="163"/>
      <c r="G2" s="163"/>
      <c r="H2" s="163"/>
      <c r="I2" s="164"/>
      <c r="L2" s="165"/>
      <c r="M2" s="165"/>
      <c r="N2" s="165"/>
    </row>
    <row r="3" spans="1:16" s="161" customFormat="1" ht="60" customHeight="1">
      <c r="A3" s="363"/>
      <c r="B3" s="363"/>
      <c r="C3" s="363"/>
      <c r="D3" s="363"/>
      <c r="E3" s="364"/>
      <c r="F3" s="364"/>
      <c r="G3" s="364"/>
      <c r="H3" s="364"/>
      <c r="L3" s="165"/>
      <c r="M3" s="165"/>
      <c r="N3" s="165"/>
    </row>
    <row r="4" spans="1:16" s="161" customFormat="1" ht="60" customHeight="1">
      <c r="A4" s="363" t="s">
        <v>230</v>
      </c>
      <c r="B4" s="363"/>
      <c r="C4" s="363"/>
      <c r="D4" s="363"/>
      <c r="E4" s="364"/>
      <c r="F4" s="364"/>
      <c r="G4" s="364"/>
      <c r="H4" s="364"/>
      <c r="L4" s="165"/>
      <c r="M4" s="165"/>
      <c r="N4" s="165"/>
    </row>
    <row r="5" spans="1:16" s="166" customFormat="1" ht="60" customHeight="1">
      <c r="A5" s="365"/>
      <c r="B5" s="365"/>
      <c r="C5" s="365"/>
      <c r="D5" s="365"/>
      <c r="E5" s="366"/>
      <c r="F5" s="366"/>
      <c r="G5" s="366"/>
      <c r="H5" s="366"/>
      <c r="L5" s="167"/>
      <c r="M5" s="167"/>
      <c r="N5" s="167"/>
    </row>
    <row r="6" spans="1:16" ht="36" customHeight="1">
      <c r="E6" s="168"/>
      <c r="F6" s="169"/>
      <c r="G6" s="170"/>
      <c r="H6" s="171"/>
      <c r="L6" s="169"/>
      <c r="M6" s="169"/>
      <c r="N6" s="169"/>
      <c r="O6" s="172"/>
    </row>
    <row r="7" spans="1:16" ht="20.100000000000001" customHeight="1">
      <c r="N7" s="173"/>
    </row>
    <row r="8" spans="1:16" ht="30" customHeight="1">
      <c r="F8" s="175" t="s">
        <v>74</v>
      </c>
      <c r="G8" s="176">
        <v>46296</v>
      </c>
      <c r="H8" s="177"/>
      <c r="I8" s="178" t="s">
        <v>74</v>
      </c>
      <c r="J8" s="179"/>
      <c r="M8" s="175"/>
      <c r="N8" s="178"/>
      <c r="O8" s="180"/>
      <c r="P8" s="178"/>
    </row>
    <row r="9" spans="1:16" ht="19.5" customHeight="1">
      <c r="F9" s="175"/>
      <c r="G9" s="181"/>
      <c r="H9" s="182"/>
      <c r="I9" s="178"/>
      <c r="J9" s="179"/>
      <c r="M9" s="175"/>
      <c r="N9" s="178"/>
      <c r="O9" s="180"/>
      <c r="P9" s="178"/>
    </row>
    <row r="10" spans="1:16" s="186" customFormat="1" ht="54.75" customHeight="1">
      <c r="A10" s="183"/>
      <c r="B10" s="183"/>
      <c r="C10" s="183"/>
      <c r="D10" s="184"/>
      <c r="E10" s="185"/>
      <c r="H10" s="187"/>
      <c r="I10" s="188"/>
      <c r="J10" s="188"/>
      <c r="M10" s="189"/>
      <c r="N10" s="188"/>
      <c r="P10" s="188"/>
    </row>
    <row r="11" spans="1:16" s="166" customFormat="1" ht="54.75" customHeight="1">
      <c r="A11" s="190"/>
      <c r="B11" s="190"/>
      <c r="C11" s="190"/>
      <c r="D11" s="191">
        <v>1</v>
      </c>
      <c r="E11" s="192" t="s">
        <v>176</v>
      </c>
      <c r="H11" s="193"/>
      <c r="I11" s="194"/>
      <c r="J11" s="194"/>
      <c r="M11" s="195"/>
      <c r="N11" s="194"/>
      <c r="P11" s="194"/>
    </row>
    <row r="12" spans="1:16" s="166" customFormat="1" ht="54.75" customHeight="1">
      <c r="A12" s="190"/>
      <c r="B12" s="190"/>
      <c r="C12" s="190"/>
      <c r="D12" s="191">
        <v>2</v>
      </c>
      <c r="E12" s="166" t="s">
        <v>194</v>
      </c>
      <c r="G12" s="192"/>
      <c r="H12" s="193"/>
      <c r="I12" s="194"/>
      <c r="J12" s="194"/>
      <c r="M12" s="195"/>
      <c r="N12" s="194"/>
      <c r="P12" s="194"/>
    </row>
    <row r="13" spans="1:16" s="166" customFormat="1" ht="54.75" customHeight="1">
      <c r="A13" s="190"/>
      <c r="B13" s="190"/>
      <c r="C13" s="190"/>
      <c r="D13" s="191">
        <v>3</v>
      </c>
      <c r="E13" s="166" t="s">
        <v>339</v>
      </c>
      <c r="G13" s="192"/>
      <c r="H13" s="193"/>
      <c r="I13" s="196"/>
      <c r="J13" s="196"/>
      <c r="N13" s="196"/>
      <c r="O13" s="195"/>
      <c r="P13" s="196"/>
    </row>
    <row r="14" spans="1:16" s="166" customFormat="1" ht="54.75" customHeight="1">
      <c r="A14" s="190"/>
      <c r="B14" s="190"/>
      <c r="C14" s="190"/>
      <c r="D14" s="191">
        <v>4</v>
      </c>
      <c r="E14" s="166" t="s">
        <v>340</v>
      </c>
      <c r="G14" s="192"/>
      <c r="H14" s="193"/>
      <c r="I14" s="196"/>
      <c r="J14" s="196"/>
      <c r="N14" s="196"/>
      <c r="O14" s="195"/>
      <c r="P14" s="196"/>
    </row>
    <row r="15" spans="1:16" s="166" customFormat="1" ht="54.75" customHeight="1">
      <c r="A15" s="190"/>
      <c r="B15" s="190"/>
      <c r="C15" s="190"/>
      <c r="D15" s="191">
        <v>5</v>
      </c>
      <c r="E15" s="192" t="s">
        <v>188</v>
      </c>
      <c r="G15" s="192"/>
      <c r="H15" s="193"/>
      <c r="I15" s="196"/>
      <c r="J15" s="196"/>
      <c r="N15" s="196"/>
      <c r="O15" s="195"/>
      <c r="P15" s="196"/>
    </row>
    <row r="16" spans="1:16" s="166" customFormat="1" ht="54.75" customHeight="1">
      <c r="A16" s="190"/>
      <c r="B16" s="190"/>
      <c r="C16" s="190"/>
      <c r="D16" s="191">
        <v>6</v>
      </c>
      <c r="E16" s="192" t="s">
        <v>189</v>
      </c>
      <c r="G16" s="192"/>
      <c r="H16" s="193"/>
      <c r="I16" s="196"/>
      <c r="J16" s="196"/>
      <c r="N16" s="196"/>
      <c r="O16" s="195"/>
      <c r="P16" s="196"/>
    </row>
    <row r="17" spans="1:16" s="166" customFormat="1" ht="54.75" customHeight="1">
      <c r="A17" s="190"/>
      <c r="B17" s="190"/>
      <c r="C17" s="190"/>
      <c r="D17" s="191">
        <v>7</v>
      </c>
      <c r="E17" s="192" t="s">
        <v>184</v>
      </c>
      <c r="G17" s="192"/>
      <c r="H17" s="193"/>
      <c r="I17" s="196"/>
      <c r="J17" s="196"/>
      <c r="N17" s="196"/>
      <c r="O17" s="195"/>
      <c r="P17" s="196"/>
    </row>
    <row r="18" spans="1:16" s="166" customFormat="1" ht="54.75" customHeight="1">
      <c r="A18" s="190"/>
      <c r="B18" s="190"/>
      <c r="C18" s="190"/>
      <c r="D18" s="191">
        <v>8</v>
      </c>
      <c r="E18" s="192" t="s">
        <v>190</v>
      </c>
      <c r="G18" s="192"/>
      <c r="H18" s="193"/>
      <c r="I18" s="196"/>
      <c r="J18" s="196"/>
      <c r="N18" s="196"/>
      <c r="O18" s="195"/>
      <c r="P18" s="196"/>
    </row>
    <row r="19" spans="1:16" s="166" customFormat="1" ht="54.75" customHeight="1">
      <c r="A19" s="190"/>
      <c r="B19" s="190"/>
      <c r="C19" s="190"/>
      <c r="D19" s="191">
        <v>9</v>
      </c>
      <c r="E19" s="192" t="s">
        <v>185</v>
      </c>
      <c r="G19" s="192"/>
      <c r="H19" s="193"/>
      <c r="I19" s="196"/>
      <c r="J19" s="196"/>
      <c r="N19" s="196"/>
      <c r="O19" s="195"/>
      <c r="P19" s="196"/>
    </row>
    <row r="20" spans="1:16" s="166" customFormat="1" ht="54.75" customHeight="1">
      <c r="A20" s="190"/>
      <c r="B20" s="190"/>
      <c r="C20" s="190"/>
      <c r="D20" s="191">
        <v>10</v>
      </c>
      <c r="E20" s="192" t="s">
        <v>191</v>
      </c>
      <c r="G20" s="192"/>
      <c r="H20" s="193"/>
      <c r="I20" s="196"/>
      <c r="J20" s="196"/>
      <c r="N20" s="196"/>
      <c r="O20" s="195"/>
      <c r="P20" s="196"/>
    </row>
    <row r="21" spans="1:16" s="166" customFormat="1" ht="54.75" customHeight="1">
      <c r="A21" s="190"/>
      <c r="B21" s="190"/>
      <c r="C21" s="190"/>
      <c r="D21" s="191">
        <v>11</v>
      </c>
      <c r="E21" s="192" t="s">
        <v>177</v>
      </c>
      <c r="G21" s="192"/>
      <c r="H21" s="193"/>
      <c r="I21" s="196"/>
      <c r="J21" s="196"/>
      <c r="N21" s="196"/>
      <c r="O21" s="195"/>
      <c r="P21" s="196"/>
    </row>
    <row r="22" spans="1:16" ht="54.75" customHeight="1">
      <c r="A22" s="197"/>
      <c r="B22" s="197"/>
      <c r="C22" s="197"/>
      <c r="D22" s="191">
        <v>12</v>
      </c>
      <c r="E22" s="192" t="s">
        <v>178</v>
      </c>
      <c r="F22" s="192"/>
      <c r="G22" s="192"/>
      <c r="H22" s="182"/>
      <c r="I22" s="173"/>
      <c r="J22" s="173"/>
      <c r="N22" s="173"/>
      <c r="O22" s="198"/>
      <c r="P22" s="173"/>
    </row>
    <row r="23" spans="1:16" ht="54.75" customHeight="1">
      <c r="A23" s="197"/>
      <c r="B23" s="197"/>
      <c r="C23" s="197"/>
      <c r="D23" s="191">
        <v>13</v>
      </c>
      <c r="E23" s="192" t="s">
        <v>186</v>
      </c>
      <c r="F23" s="192"/>
      <c r="G23" s="192"/>
      <c r="H23" s="182"/>
      <c r="I23" s="173"/>
      <c r="J23" s="173"/>
      <c r="N23" s="173"/>
      <c r="O23" s="198"/>
      <c r="P23" s="173"/>
    </row>
    <row r="24" spans="1:16" ht="54.75" customHeight="1">
      <c r="A24" s="197"/>
      <c r="B24" s="197"/>
      <c r="C24" s="197"/>
      <c r="D24" s="191">
        <v>14</v>
      </c>
      <c r="E24" s="192" t="s">
        <v>179</v>
      </c>
      <c r="F24" s="192"/>
      <c r="G24" s="192"/>
      <c r="H24" s="182"/>
      <c r="I24" s="173"/>
      <c r="J24" s="173"/>
      <c r="N24" s="173"/>
      <c r="O24" s="198"/>
      <c r="P24" s="173"/>
    </row>
    <row r="25" spans="1:16" ht="54.75" customHeight="1">
      <c r="A25" s="197"/>
      <c r="B25" s="197"/>
      <c r="C25" s="197"/>
      <c r="D25" s="191">
        <v>15</v>
      </c>
      <c r="E25" s="166" t="s">
        <v>187</v>
      </c>
      <c r="F25" s="192"/>
      <c r="G25" s="192"/>
      <c r="H25" s="182"/>
      <c r="I25" s="173"/>
      <c r="J25" s="173"/>
      <c r="N25" s="173"/>
      <c r="O25" s="198"/>
      <c r="P25" s="173"/>
    </row>
    <row r="26" spans="1:16" ht="54.75" customHeight="1">
      <c r="A26" s="197"/>
      <c r="B26" s="197"/>
      <c r="C26" s="197"/>
      <c r="D26" s="191"/>
      <c r="E26" s="192"/>
      <c r="F26" s="192"/>
      <c r="G26" s="192"/>
      <c r="H26" s="182"/>
      <c r="I26" s="173"/>
      <c r="J26" s="173"/>
      <c r="N26" s="173"/>
      <c r="O26" s="198"/>
      <c r="P26" s="173"/>
    </row>
    <row r="27" spans="1:16" ht="54.75" customHeight="1">
      <c r="A27" s="197"/>
      <c r="B27" s="197"/>
      <c r="C27" s="197"/>
      <c r="D27" s="197"/>
      <c r="E27" s="192"/>
      <c r="F27" s="192"/>
      <c r="G27" s="192"/>
      <c r="H27" s="199"/>
      <c r="I27" s="173"/>
      <c r="J27" s="173"/>
      <c r="N27" s="173"/>
      <c r="O27" s="198"/>
      <c r="P27" s="173"/>
    </row>
    <row r="28" spans="1:16" ht="54.75" customHeight="1">
      <c r="A28" s="197"/>
      <c r="B28" s="197"/>
      <c r="C28" s="197"/>
      <c r="D28" s="197"/>
      <c r="E28" s="192"/>
      <c r="F28" s="192"/>
      <c r="G28" s="192"/>
      <c r="H28" s="199"/>
      <c r="I28" s="173"/>
      <c r="J28" s="173"/>
      <c r="N28" s="173"/>
      <c r="O28" s="198"/>
      <c r="P28" s="173"/>
    </row>
    <row r="29" spans="1:16" ht="54.75" customHeight="1">
      <c r="A29" s="197"/>
      <c r="B29" s="197"/>
      <c r="C29" s="197"/>
      <c r="D29" s="197"/>
      <c r="E29" s="200"/>
      <c r="F29" s="201"/>
      <c r="G29" s="201"/>
      <c r="H29" s="202"/>
      <c r="I29" s="173"/>
      <c r="J29" s="173"/>
      <c r="N29" s="173"/>
      <c r="O29" s="198"/>
      <c r="P29" s="173"/>
    </row>
    <row r="30" spans="1:16" ht="39.950000000000003" customHeight="1">
      <c r="E30" s="70" t="s">
        <v>74</v>
      </c>
      <c r="F30" s="65" t="s">
        <v>74</v>
      </c>
      <c r="G30" s="173" t="s">
        <v>74</v>
      </c>
      <c r="I30" s="173"/>
      <c r="J30" s="173"/>
      <c r="N30" s="173"/>
      <c r="O30" s="198"/>
      <c r="P30" s="173"/>
    </row>
    <row r="31" spans="1:16" ht="39.950000000000003" customHeight="1">
      <c r="E31" s="70" t="s">
        <v>74</v>
      </c>
      <c r="F31" s="65"/>
      <c r="I31" s="173"/>
      <c r="J31" s="173"/>
      <c r="N31" s="173"/>
      <c r="O31" s="198"/>
      <c r="P31" s="173"/>
    </row>
    <row r="32" spans="1:16" ht="39.950000000000003" customHeight="1">
      <c r="F32" s="65"/>
      <c r="I32" s="173"/>
      <c r="J32" s="173"/>
      <c r="N32" s="173"/>
      <c r="O32" s="198"/>
      <c r="P32" s="173"/>
    </row>
    <row r="33" spans="6:16" ht="39.950000000000003" customHeight="1">
      <c r="I33" s="182"/>
      <c r="J33" s="173"/>
      <c r="N33" s="173"/>
      <c r="O33" s="198"/>
      <c r="P33" s="178"/>
    </row>
    <row r="34" spans="6:16" ht="36.75" customHeight="1">
      <c r="F34" s="203" t="s">
        <v>74</v>
      </c>
      <c r="G34" s="173" t="s">
        <v>74</v>
      </c>
      <c r="I34" s="173"/>
      <c r="J34" s="173"/>
      <c r="K34" s="198"/>
      <c r="L34" s="173"/>
      <c r="N34" s="173"/>
      <c r="O34" s="198"/>
      <c r="P34" s="173"/>
    </row>
    <row r="35" spans="6:16" ht="36.75" customHeight="1">
      <c r="F35" s="203" t="s">
        <v>74</v>
      </c>
      <c r="I35" s="173"/>
      <c r="J35" s="173"/>
      <c r="K35" s="198"/>
      <c r="L35" s="173"/>
      <c r="N35" s="173"/>
      <c r="O35" s="198"/>
      <c r="P35" s="173"/>
    </row>
    <row r="36" spans="6:16" ht="36.75" customHeight="1">
      <c r="F36" s="203" t="s">
        <v>74</v>
      </c>
      <c r="I36" s="173"/>
      <c r="J36" s="173"/>
      <c r="K36" s="198"/>
      <c r="L36" s="173"/>
      <c r="N36" s="173"/>
      <c r="O36" s="198"/>
      <c r="P36" s="173"/>
    </row>
    <row r="37" spans="6:16" ht="36.75" customHeight="1">
      <c r="I37" s="173" t="s">
        <v>152</v>
      </c>
      <c r="J37" s="173"/>
      <c r="N37" s="173"/>
      <c r="O37" s="198"/>
      <c r="P37" s="173"/>
    </row>
    <row r="38" spans="6:16" ht="36.75" customHeight="1">
      <c r="I38" s="173" t="s">
        <v>152</v>
      </c>
      <c r="J38" s="173"/>
      <c r="N38" s="173"/>
      <c r="O38" s="198"/>
      <c r="P38" s="173"/>
    </row>
    <row r="39" spans="6:16">
      <c r="N39" s="173"/>
    </row>
    <row r="40" spans="6:16">
      <c r="N40" s="173"/>
    </row>
    <row r="41" spans="6:16">
      <c r="N41" s="173"/>
    </row>
    <row r="42" spans="6:16">
      <c r="N42" s="173"/>
    </row>
  </sheetData>
  <mergeCells count="3">
    <mergeCell ref="A3:H3"/>
    <mergeCell ref="A4:H4"/>
    <mergeCell ref="A5:H5"/>
  </mergeCells>
  <phoneticPr fontId="2"/>
  <pageMargins left="0.9055118110236221" right="0.51181102362204722" top="0.74803149606299213" bottom="0.74803149606299213" header="0" footer="0.31496062992125984"/>
  <pageSetup paperSize="9" scale="5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1"/>
  <sheetViews>
    <sheetView view="pageBreakPreview" topLeftCell="A7" zoomScale="87" zoomScaleNormal="100" zoomScaleSheetLayoutView="87" workbookViewId="0">
      <selection activeCell="B22" sqref="B22:C22"/>
    </sheetView>
  </sheetViews>
  <sheetFormatPr defaultRowHeight="13.5"/>
  <cols>
    <col min="1" max="1" width="7.625" style="69" customWidth="1"/>
    <col min="2" max="2" width="32.625" style="69" customWidth="1"/>
    <col min="3" max="3" width="15.625" style="69" customWidth="1"/>
    <col min="4" max="4" width="18.5" style="69" customWidth="1"/>
    <col min="5" max="5" width="9.25" style="69" customWidth="1"/>
    <col min="6" max="6" width="3.375" style="69" customWidth="1"/>
    <col min="7" max="16384" width="9" style="69"/>
  </cols>
  <sheetData>
    <row r="1" spans="1:21" ht="14.25">
      <c r="E1" s="73" t="s">
        <v>136</v>
      </c>
    </row>
    <row r="2" spans="1:21">
      <c r="E2" s="72"/>
    </row>
    <row r="3" spans="1:21" ht="24" customHeight="1">
      <c r="A3" s="368" t="s">
        <v>102</v>
      </c>
      <c r="B3" s="368"/>
      <c r="C3" s="368"/>
      <c r="D3" s="368"/>
      <c r="E3" s="368"/>
      <c r="F3" s="70"/>
      <c r="G3" s="70"/>
      <c r="H3" s="70"/>
      <c r="I3" s="70"/>
      <c r="J3" s="70"/>
      <c r="K3" s="70"/>
      <c r="L3" s="70"/>
    </row>
    <row r="4" spans="1:21" ht="24" customHeight="1">
      <c r="A4" s="70"/>
      <c r="B4" s="70"/>
      <c r="C4" s="70"/>
      <c r="D4" s="70"/>
      <c r="E4" s="70"/>
      <c r="F4" s="70"/>
      <c r="G4" s="70"/>
      <c r="H4" s="70"/>
      <c r="I4" s="70"/>
      <c r="J4" s="70"/>
      <c r="K4" s="70"/>
      <c r="L4" s="70"/>
      <c r="M4" s="70"/>
      <c r="N4" s="70"/>
      <c r="O4" s="70"/>
      <c r="P4" s="70"/>
      <c r="Q4" s="70"/>
      <c r="R4" s="70"/>
      <c r="S4" s="70"/>
      <c r="T4" s="70"/>
      <c r="U4" s="70"/>
    </row>
    <row r="5" spans="1:21" s="65" customFormat="1" ht="14.25">
      <c r="A5" s="65" t="s">
        <v>95</v>
      </c>
    </row>
    <row r="6" spans="1:21" s="65" customFormat="1" ht="14.25"/>
    <row r="7" spans="1:21" s="65" customFormat="1" ht="42.75" customHeight="1">
      <c r="C7" s="83" t="s">
        <v>5</v>
      </c>
      <c r="D7" s="84"/>
      <c r="E7" s="63"/>
    </row>
    <row r="8" spans="1:21" s="65" customFormat="1" ht="14.25"/>
    <row r="9" spans="1:21" s="65" customFormat="1" ht="14.25"/>
    <row r="10" spans="1:21" s="65" customFormat="1" ht="14.25">
      <c r="A10" s="65" t="s">
        <v>231</v>
      </c>
    </row>
    <row r="11" spans="1:21" s="65" customFormat="1" ht="14.25"/>
    <row r="12" spans="1:21" s="65" customFormat="1" ht="15.75">
      <c r="A12" s="85" t="s">
        <v>103</v>
      </c>
      <c r="B12" s="369" t="s">
        <v>104</v>
      </c>
      <c r="C12" s="370"/>
      <c r="D12" s="86" t="s">
        <v>105</v>
      </c>
      <c r="E12" s="86" t="s">
        <v>106</v>
      </c>
    </row>
    <row r="13" spans="1:21" s="65" customFormat="1" ht="45.75" customHeight="1">
      <c r="A13" s="86" t="s">
        <v>107</v>
      </c>
      <c r="B13" s="367" t="s">
        <v>108</v>
      </c>
      <c r="C13" s="367"/>
      <c r="D13" s="221"/>
      <c r="E13" s="62"/>
    </row>
    <row r="14" spans="1:21" s="65" customFormat="1" ht="45.75" customHeight="1">
      <c r="A14" s="86">
        <v>1</v>
      </c>
      <c r="B14" s="371" t="s">
        <v>192</v>
      </c>
      <c r="C14" s="367"/>
      <c r="D14" s="221" t="s">
        <v>113</v>
      </c>
      <c r="E14" s="62"/>
    </row>
    <row r="15" spans="1:21" s="65" customFormat="1" ht="45.75" customHeight="1">
      <c r="A15" s="86">
        <v>2</v>
      </c>
      <c r="B15" s="371" t="s">
        <v>342</v>
      </c>
      <c r="C15" s="367"/>
      <c r="D15" s="221"/>
      <c r="E15" s="62"/>
    </row>
    <row r="16" spans="1:21" s="205" customFormat="1" ht="45.75" customHeight="1">
      <c r="A16" s="372">
        <v>3</v>
      </c>
      <c r="B16" s="371" t="s">
        <v>180</v>
      </c>
      <c r="C16" s="367"/>
      <c r="D16" s="222" t="s">
        <v>181</v>
      </c>
      <c r="E16" s="204"/>
    </row>
    <row r="17" spans="1:5" s="205" customFormat="1" ht="61.5" customHeight="1">
      <c r="A17" s="373"/>
      <c r="B17" s="371" t="s">
        <v>225</v>
      </c>
      <c r="C17" s="367"/>
      <c r="D17" s="222" t="s">
        <v>182</v>
      </c>
      <c r="E17" s="206"/>
    </row>
    <row r="18" spans="1:5" s="205" customFormat="1" ht="45.75" customHeight="1">
      <c r="A18" s="373"/>
      <c r="B18" s="371" t="s">
        <v>193</v>
      </c>
      <c r="C18" s="367"/>
      <c r="D18" s="222"/>
      <c r="E18" s="207"/>
    </row>
    <row r="19" spans="1:5" s="205" customFormat="1" ht="49.5" customHeight="1">
      <c r="A19" s="374"/>
      <c r="B19" s="371" t="s">
        <v>341</v>
      </c>
      <c r="C19" s="367"/>
      <c r="D19" s="222" t="s">
        <v>183</v>
      </c>
      <c r="E19" s="208"/>
    </row>
    <row r="20" spans="1:5" s="65" customFormat="1" ht="45.75" customHeight="1">
      <c r="A20" s="86">
        <v>4</v>
      </c>
      <c r="B20" s="367" t="s">
        <v>130</v>
      </c>
      <c r="C20" s="367"/>
      <c r="D20" s="221"/>
      <c r="E20" s="62"/>
    </row>
    <row r="21" spans="1:5" s="65" customFormat="1" ht="45.75" customHeight="1">
      <c r="A21" s="86">
        <v>5</v>
      </c>
      <c r="B21" s="367" t="s">
        <v>109</v>
      </c>
      <c r="C21" s="367"/>
      <c r="D21" s="221" t="s">
        <v>110</v>
      </c>
      <c r="E21" s="62"/>
    </row>
    <row r="22" spans="1:5" s="65" customFormat="1" ht="45.75" customHeight="1">
      <c r="A22" s="86">
        <v>6</v>
      </c>
      <c r="B22" s="367" t="s">
        <v>179</v>
      </c>
      <c r="C22" s="367"/>
      <c r="D22" s="221"/>
      <c r="E22" s="62"/>
    </row>
    <row r="23" spans="1:5">
      <c r="A23" s="69" t="s">
        <v>232</v>
      </c>
    </row>
    <row r="24" spans="1:5" s="65" customFormat="1" ht="14.25">
      <c r="A24" s="69" t="s">
        <v>114</v>
      </c>
    </row>
    <row r="25" spans="1:5" s="65" customFormat="1" ht="14.25"/>
    <row r="26" spans="1:5" s="65" customFormat="1" ht="14.25"/>
    <row r="27" spans="1:5" s="65" customFormat="1" ht="14.25"/>
    <row r="28" spans="1:5" s="65" customFormat="1" ht="14.25"/>
    <row r="29" spans="1:5" s="65" customFormat="1" ht="14.25"/>
    <row r="30" spans="1:5" s="65" customFormat="1" ht="14.25"/>
    <row r="31" spans="1:5" s="65" customFormat="1" ht="14.25"/>
  </sheetData>
  <mergeCells count="13">
    <mergeCell ref="B22:C22"/>
    <mergeCell ref="B21:C21"/>
    <mergeCell ref="A3:E3"/>
    <mergeCell ref="B12:C12"/>
    <mergeCell ref="B13:C13"/>
    <mergeCell ref="B14:C14"/>
    <mergeCell ref="B15:C15"/>
    <mergeCell ref="B20:C20"/>
    <mergeCell ref="B16:C16"/>
    <mergeCell ref="B17:C17"/>
    <mergeCell ref="B18:C18"/>
    <mergeCell ref="B19:C19"/>
    <mergeCell ref="A16:A19"/>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H27"/>
  <sheetViews>
    <sheetView view="pageBreakPreview" zoomScale="93" zoomScaleNormal="100" zoomScaleSheetLayoutView="93" workbookViewId="0">
      <selection activeCell="F23" sqref="F23"/>
    </sheetView>
  </sheetViews>
  <sheetFormatPr defaultRowHeight="13.5"/>
  <cols>
    <col min="1" max="1" width="2.375" style="87" customWidth="1"/>
    <col min="2" max="2" width="19" style="87" customWidth="1"/>
    <col min="3" max="3" width="13.5" style="87" customWidth="1"/>
    <col min="4" max="4" width="15.125" style="87" customWidth="1"/>
    <col min="5" max="5" width="29.875" style="87" customWidth="1"/>
    <col min="6" max="16384" width="9" style="87"/>
  </cols>
  <sheetData>
    <row r="2" spans="1:8">
      <c r="E2" s="87" t="s">
        <v>137</v>
      </c>
    </row>
    <row r="5" spans="1:8" ht="18.75">
      <c r="A5" s="375" t="s">
        <v>224</v>
      </c>
      <c r="B5" s="375"/>
      <c r="C5" s="375"/>
      <c r="D5" s="375"/>
      <c r="E5" s="375"/>
    </row>
    <row r="8" spans="1:8" ht="30" customHeight="1">
      <c r="A8" s="87" t="s">
        <v>115</v>
      </c>
    </row>
    <row r="9" spans="1:8" ht="30" customHeight="1"/>
    <row r="10" spans="1:8" ht="30" customHeight="1">
      <c r="D10" s="87" t="s">
        <v>111</v>
      </c>
    </row>
    <row r="11" spans="1:8" ht="30" customHeight="1">
      <c r="D11" s="87" t="s">
        <v>5</v>
      </c>
    </row>
    <row r="12" spans="1:8" ht="30" customHeight="1">
      <c r="D12" s="87" t="s">
        <v>86</v>
      </c>
      <c r="E12" s="87" t="s">
        <v>120</v>
      </c>
      <c r="F12" s="87" t="s">
        <v>112</v>
      </c>
      <c r="H12" s="87" t="s">
        <v>112</v>
      </c>
    </row>
    <row r="13" spans="1:8" ht="30" customHeight="1"/>
    <row r="15" spans="1:8" ht="39.950000000000003" customHeight="1">
      <c r="B15" s="88" t="s">
        <v>119</v>
      </c>
      <c r="C15" s="88" t="s">
        <v>116</v>
      </c>
      <c r="D15" s="88" t="s">
        <v>117</v>
      </c>
      <c r="E15" s="88" t="s">
        <v>118</v>
      </c>
    </row>
    <row r="16" spans="1:8" ht="39.950000000000003" customHeight="1">
      <c r="B16" s="89"/>
      <c r="C16" s="89"/>
      <c r="D16" s="89"/>
      <c r="E16" s="89"/>
    </row>
    <row r="17" spans="2:5" ht="39.950000000000003" customHeight="1">
      <c r="B17" s="89"/>
      <c r="C17" s="89"/>
      <c r="D17" s="89"/>
      <c r="E17" s="89"/>
    </row>
    <row r="18" spans="2:5" ht="39.950000000000003" customHeight="1">
      <c r="B18" s="89"/>
      <c r="C18" s="89"/>
      <c r="D18" s="89"/>
      <c r="E18" s="89"/>
    </row>
    <row r="19" spans="2:5" ht="39.950000000000003" customHeight="1">
      <c r="B19" s="89"/>
      <c r="C19" s="89"/>
      <c r="D19" s="89"/>
      <c r="E19" s="89"/>
    </row>
    <row r="20" spans="2:5" ht="39.950000000000003" customHeight="1">
      <c r="B20" s="89"/>
      <c r="C20" s="89"/>
      <c r="D20" s="89"/>
      <c r="E20" s="89"/>
    </row>
    <row r="21" spans="2:5" ht="10.5" customHeight="1"/>
    <row r="22" spans="2:5" ht="20.100000000000001" customHeight="1">
      <c r="B22" s="87" t="s">
        <v>121</v>
      </c>
    </row>
    <row r="23" spans="2:5" ht="20.100000000000001" customHeight="1">
      <c r="B23" s="87" t="s">
        <v>122</v>
      </c>
    </row>
    <row r="24" spans="2:5" ht="20.100000000000001" customHeight="1">
      <c r="B24" s="87" t="s">
        <v>123</v>
      </c>
    </row>
    <row r="25" spans="2:5" ht="20.100000000000001" customHeight="1">
      <c r="B25" s="87" t="s">
        <v>124</v>
      </c>
    </row>
    <row r="26" spans="2:5" ht="20.100000000000001" customHeight="1">
      <c r="B26" s="87" t="s">
        <v>125</v>
      </c>
    </row>
    <row r="27" spans="2:5" ht="20.100000000000001" customHeight="1">
      <c r="B27" s="87" t="s">
        <v>126</v>
      </c>
    </row>
  </sheetData>
  <mergeCells count="1">
    <mergeCell ref="A5:E5"/>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K104"/>
  <sheetViews>
    <sheetView view="pageBreakPreview" topLeftCell="A19" zoomScaleNormal="100" zoomScaleSheetLayoutView="100" workbookViewId="0">
      <selection activeCell="C19" sqref="C19:F21"/>
    </sheetView>
  </sheetViews>
  <sheetFormatPr defaultColWidth="2.5" defaultRowHeight="13.5"/>
  <cols>
    <col min="1" max="1" width="0.5" style="226" customWidth="1"/>
    <col min="2" max="2" width="4.625" style="226" customWidth="1"/>
    <col min="3" max="32" width="2.5" style="226"/>
    <col min="33" max="33" width="3" style="226" customWidth="1"/>
    <col min="34" max="34" width="2.5" style="226"/>
    <col min="35" max="35" width="2.25" style="226" customWidth="1"/>
    <col min="36" max="36" width="2" style="226" customWidth="1"/>
    <col min="37" max="37" width="0.875" style="226" customWidth="1"/>
    <col min="38" max="38" width="0.625" style="226" customWidth="1"/>
    <col min="39" max="16384" width="2.5" style="226"/>
  </cols>
  <sheetData>
    <row r="1" spans="3:36" ht="9" customHeight="1"/>
    <row r="2" spans="3:36">
      <c r="C2" s="478" t="s">
        <v>233</v>
      </c>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row>
    <row r="3" spans="3:36" ht="10.5" customHeight="1">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row>
    <row r="4" spans="3:36" ht="5.0999999999999996" customHeight="1">
      <c r="C4" s="228"/>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30"/>
    </row>
    <row r="5" spans="3:36" ht="13.5" customHeight="1">
      <c r="C5" s="231" t="s">
        <v>234</v>
      </c>
      <c r="D5" s="523" t="s">
        <v>235</v>
      </c>
      <c r="E5" s="523"/>
      <c r="F5" s="523"/>
      <c r="G5" s="523"/>
      <c r="H5" s="523"/>
      <c r="I5" s="523"/>
      <c r="J5" s="523"/>
      <c r="K5" s="523"/>
      <c r="L5" s="523"/>
      <c r="M5" s="523"/>
      <c r="N5" s="523"/>
      <c r="O5" s="523"/>
      <c r="P5" s="523"/>
      <c r="Q5" s="523"/>
      <c r="R5" s="523"/>
      <c r="S5" s="523"/>
      <c r="T5" s="523"/>
      <c r="U5" s="523"/>
      <c r="V5" s="523"/>
      <c r="W5" s="523"/>
      <c r="X5" s="523"/>
      <c r="Y5" s="523"/>
      <c r="Z5" s="523"/>
      <c r="AA5" s="523"/>
      <c r="AB5" s="523"/>
      <c r="AC5" s="523"/>
      <c r="AD5" s="523"/>
      <c r="AE5" s="523"/>
      <c r="AF5" s="523"/>
      <c r="AG5" s="523"/>
      <c r="AH5" s="523"/>
      <c r="AI5" s="523"/>
      <c r="AJ5" s="233"/>
    </row>
    <row r="6" spans="3:36">
      <c r="C6" s="231"/>
      <c r="D6" s="523"/>
      <c r="E6" s="523"/>
      <c r="F6" s="523"/>
      <c r="G6" s="523"/>
      <c r="H6" s="523"/>
      <c r="I6" s="523"/>
      <c r="J6" s="523"/>
      <c r="K6" s="523"/>
      <c r="L6" s="523"/>
      <c r="M6" s="523"/>
      <c r="N6" s="523"/>
      <c r="O6" s="523"/>
      <c r="P6" s="523"/>
      <c r="Q6" s="523"/>
      <c r="R6" s="523"/>
      <c r="S6" s="523"/>
      <c r="T6" s="523"/>
      <c r="U6" s="523"/>
      <c r="V6" s="523"/>
      <c r="W6" s="523"/>
      <c r="X6" s="523"/>
      <c r="Y6" s="523"/>
      <c r="Z6" s="523"/>
      <c r="AA6" s="523"/>
      <c r="AB6" s="523"/>
      <c r="AC6" s="523"/>
      <c r="AD6" s="523"/>
      <c r="AE6" s="523"/>
      <c r="AF6" s="523"/>
      <c r="AG6" s="523"/>
      <c r="AH6" s="523"/>
      <c r="AI6" s="523"/>
      <c r="AJ6" s="233"/>
    </row>
    <row r="7" spans="3:36" ht="13.5" customHeight="1">
      <c r="C7" s="231" t="s">
        <v>234</v>
      </c>
      <c r="D7" s="523" t="s">
        <v>236</v>
      </c>
      <c r="E7" s="523"/>
      <c r="F7" s="523"/>
      <c r="G7" s="523"/>
      <c r="H7" s="523"/>
      <c r="I7" s="523"/>
      <c r="J7" s="523"/>
      <c r="K7" s="523"/>
      <c r="L7" s="523"/>
      <c r="M7" s="523"/>
      <c r="N7" s="523"/>
      <c r="O7" s="523"/>
      <c r="P7" s="523"/>
      <c r="Q7" s="523"/>
      <c r="R7" s="523"/>
      <c r="S7" s="523"/>
      <c r="T7" s="523"/>
      <c r="U7" s="523"/>
      <c r="V7" s="523"/>
      <c r="W7" s="523"/>
      <c r="X7" s="523"/>
      <c r="Y7" s="523"/>
      <c r="Z7" s="523"/>
      <c r="AA7" s="523"/>
      <c r="AB7" s="523"/>
      <c r="AC7" s="523"/>
      <c r="AD7" s="523"/>
      <c r="AE7" s="523"/>
      <c r="AF7" s="523"/>
      <c r="AG7" s="523"/>
      <c r="AH7" s="523"/>
      <c r="AI7" s="232"/>
      <c r="AJ7" s="233"/>
    </row>
    <row r="8" spans="3:36" ht="13.5" customHeight="1">
      <c r="C8" s="231" t="s">
        <v>234</v>
      </c>
      <c r="D8" s="523" t="s">
        <v>237</v>
      </c>
      <c r="E8" s="523"/>
      <c r="F8" s="523"/>
      <c r="G8" s="523"/>
      <c r="H8" s="523"/>
      <c r="I8" s="523"/>
      <c r="J8" s="523"/>
      <c r="K8" s="523"/>
      <c r="L8" s="523"/>
      <c r="M8" s="523"/>
      <c r="N8" s="523"/>
      <c r="O8" s="523"/>
      <c r="P8" s="523"/>
      <c r="Q8" s="523"/>
      <c r="R8" s="523"/>
      <c r="S8" s="523"/>
      <c r="T8" s="523"/>
      <c r="U8" s="523"/>
      <c r="V8" s="523"/>
      <c r="W8" s="523"/>
      <c r="X8" s="523"/>
      <c r="Y8" s="523"/>
      <c r="Z8" s="523"/>
      <c r="AA8" s="523"/>
      <c r="AB8" s="523"/>
      <c r="AC8" s="523"/>
      <c r="AD8" s="523"/>
      <c r="AE8" s="523"/>
      <c r="AF8" s="523"/>
      <c r="AG8" s="523"/>
      <c r="AH8" s="523"/>
      <c r="AI8" s="232"/>
      <c r="AJ8" s="233"/>
    </row>
    <row r="9" spans="3:36" ht="13.5" customHeight="1">
      <c r="C9" s="231" t="s">
        <v>234</v>
      </c>
      <c r="D9" s="523" t="s">
        <v>238</v>
      </c>
      <c r="E9" s="523"/>
      <c r="F9" s="523"/>
      <c r="G9" s="523"/>
      <c r="H9" s="523"/>
      <c r="I9" s="523"/>
      <c r="J9" s="523"/>
      <c r="K9" s="523"/>
      <c r="L9" s="523"/>
      <c r="M9" s="523"/>
      <c r="N9" s="523"/>
      <c r="O9" s="523"/>
      <c r="P9" s="523"/>
      <c r="Q9" s="523"/>
      <c r="R9" s="523"/>
      <c r="S9" s="523"/>
      <c r="T9" s="523"/>
      <c r="U9" s="523"/>
      <c r="V9" s="523"/>
      <c r="W9" s="523"/>
      <c r="X9" s="523"/>
      <c r="Y9" s="523"/>
      <c r="Z9" s="523"/>
      <c r="AA9" s="523"/>
      <c r="AB9" s="523"/>
      <c r="AC9" s="523"/>
      <c r="AD9" s="523"/>
      <c r="AE9" s="523"/>
      <c r="AF9" s="523"/>
      <c r="AG9" s="523"/>
      <c r="AH9" s="523"/>
      <c r="AI9" s="232"/>
      <c r="AJ9" s="233"/>
    </row>
    <row r="10" spans="3:36" ht="5.0999999999999996" customHeight="1">
      <c r="C10" s="234"/>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6"/>
    </row>
    <row r="11" spans="3:36" ht="11.25" customHeight="1" thickBot="1"/>
    <row r="12" spans="3:36" ht="6.95" customHeight="1">
      <c r="C12" s="563" t="s">
        <v>239</v>
      </c>
      <c r="D12" s="564"/>
      <c r="E12" s="564"/>
      <c r="F12" s="565"/>
      <c r="G12" s="566" t="s">
        <v>240</v>
      </c>
      <c r="H12" s="566"/>
      <c r="I12" s="567"/>
      <c r="J12" s="568"/>
      <c r="K12" s="568"/>
      <c r="L12" s="568"/>
      <c r="M12" s="568"/>
      <c r="N12" s="568"/>
      <c r="O12" s="568"/>
      <c r="P12" s="568"/>
      <c r="Q12" s="568"/>
      <c r="R12" s="568"/>
      <c r="S12" s="571" t="s">
        <v>75</v>
      </c>
      <c r="T12" s="572"/>
      <c r="U12" s="572"/>
      <c r="V12" s="573"/>
      <c r="W12" s="567"/>
      <c r="X12" s="568"/>
      <c r="Y12" s="568"/>
      <c r="Z12" s="568"/>
      <c r="AA12" s="568"/>
      <c r="AB12" s="568"/>
      <c r="AC12" s="568"/>
      <c r="AD12" s="568"/>
      <c r="AE12" s="568"/>
      <c r="AF12" s="577"/>
      <c r="AG12" s="579"/>
      <c r="AH12" s="580"/>
      <c r="AI12" s="580"/>
      <c r="AJ12" s="581"/>
    </row>
    <row r="13" spans="3:36" ht="17.100000000000001" customHeight="1">
      <c r="C13" s="439"/>
      <c r="D13" s="423"/>
      <c r="E13" s="423"/>
      <c r="F13" s="426"/>
      <c r="G13" s="535"/>
      <c r="H13" s="535"/>
      <c r="I13" s="569"/>
      <c r="J13" s="570"/>
      <c r="K13" s="570"/>
      <c r="L13" s="570"/>
      <c r="M13" s="570"/>
      <c r="N13" s="570"/>
      <c r="O13" s="570"/>
      <c r="P13" s="570"/>
      <c r="Q13" s="570"/>
      <c r="R13" s="570"/>
      <c r="S13" s="574"/>
      <c r="T13" s="575"/>
      <c r="U13" s="575"/>
      <c r="V13" s="576"/>
      <c r="W13" s="569"/>
      <c r="X13" s="570"/>
      <c r="Y13" s="570"/>
      <c r="Z13" s="570"/>
      <c r="AA13" s="570"/>
      <c r="AB13" s="570"/>
      <c r="AC13" s="570"/>
      <c r="AD13" s="570"/>
      <c r="AE13" s="570"/>
      <c r="AF13" s="578"/>
      <c r="AG13" s="582"/>
      <c r="AH13" s="583"/>
      <c r="AI13" s="583"/>
      <c r="AJ13" s="584"/>
    </row>
    <row r="14" spans="3:36" ht="13.5" customHeight="1">
      <c r="C14" s="439"/>
      <c r="D14" s="423"/>
      <c r="E14" s="423"/>
      <c r="F14" s="426"/>
      <c r="G14" s="585"/>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c r="AJ14" s="503"/>
    </row>
    <row r="15" spans="3:36" ht="13.5" customHeight="1">
      <c r="C15" s="440"/>
      <c r="D15" s="408"/>
      <c r="E15" s="408"/>
      <c r="F15" s="409"/>
      <c r="G15" s="561"/>
      <c r="H15" s="504"/>
      <c r="I15" s="504"/>
      <c r="J15" s="504"/>
      <c r="K15" s="504"/>
      <c r="L15" s="504"/>
      <c r="M15" s="504"/>
      <c r="N15" s="504"/>
      <c r="O15" s="504"/>
      <c r="P15" s="504"/>
      <c r="Q15" s="504"/>
      <c r="R15" s="504"/>
      <c r="S15" s="504"/>
      <c r="T15" s="504"/>
      <c r="U15" s="504"/>
      <c r="V15" s="504"/>
      <c r="W15" s="504"/>
      <c r="X15" s="504"/>
      <c r="Y15" s="504"/>
      <c r="Z15" s="504"/>
      <c r="AA15" s="504"/>
      <c r="AB15" s="504"/>
      <c r="AC15" s="504"/>
      <c r="AD15" s="504"/>
      <c r="AE15" s="504"/>
      <c r="AF15" s="504"/>
      <c r="AG15" s="504"/>
      <c r="AH15" s="504"/>
      <c r="AI15" s="504"/>
      <c r="AJ15" s="505"/>
    </row>
    <row r="16" spans="3:36" ht="13.5" customHeight="1">
      <c r="C16" s="557" t="s">
        <v>241</v>
      </c>
      <c r="D16" s="535"/>
      <c r="E16" s="535"/>
      <c r="F16" s="535"/>
      <c r="G16" s="538" t="s">
        <v>242</v>
      </c>
      <c r="H16" s="539"/>
      <c r="I16" s="539"/>
      <c r="J16" s="540"/>
      <c r="K16" s="540"/>
      <c r="L16" s="540"/>
      <c r="M16" s="540"/>
      <c r="N16" s="540"/>
      <c r="O16" s="540"/>
      <c r="P16" s="540"/>
      <c r="Q16" s="540"/>
      <c r="R16" s="540"/>
      <c r="S16" s="540"/>
      <c r="T16" s="540"/>
      <c r="U16" s="540"/>
      <c r="V16" s="540"/>
      <c r="W16" s="540"/>
      <c r="X16" s="540"/>
      <c r="Y16" s="540"/>
      <c r="Z16" s="540"/>
      <c r="AA16" s="540"/>
      <c r="AB16" s="540"/>
      <c r="AC16" s="540"/>
      <c r="AD16" s="541"/>
      <c r="AE16" s="542" t="s">
        <v>243</v>
      </c>
      <c r="AF16" s="543"/>
      <c r="AG16" s="543"/>
      <c r="AH16" s="543"/>
      <c r="AI16" s="543"/>
      <c r="AJ16" s="544"/>
    </row>
    <row r="17" spans="2:37" ht="15" customHeight="1">
      <c r="C17" s="534"/>
      <c r="D17" s="535"/>
      <c r="E17" s="535"/>
      <c r="F17" s="535"/>
      <c r="G17" s="551"/>
      <c r="H17" s="552"/>
      <c r="I17" s="552"/>
      <c r="J17" s="552"/>
      <c r="K17" s="552"/>
      <c r="L17" s="552"/>
      <c r="M17" s="552"/>
      <c r="N17" s="552"/>
      <c r="O17" s="552"/>
      <c r="P17" s="552"/>
      <c r="Q17" s="552"/>
      <c r="R17" s="552"/>
      <c r="S17" s="552"/>
      <c r="T17" s="552"/>
      <c r="U17" s="552"/>
      <c r="V17" s="552"/>
      <c r="W17" s="552"/>
      <c r="X17" s="552"/>
      <c r="Y17" s="552"/>
      <c r="Z17" s="552"/>
      <c r="AA17" s="552"/>
      <c r="AB17" s="552"/>
      <c r="AC17" s="552"/>
      <c r="AD17" s="553"/>
      <c r="AE17" s="545"/>
      <c r="AF17" s="546"/>
      <c r="AG17" s="546"/>
      <c r="AH17" s="546"/>
      <c r="AI17" s="546"/>
      <c r="AJ17" s="547"/>
    </row>
    <row r="18" spans="2:37" ht="15" customHeight="1">
      <c r="C18" s="534"/>
      <c r="D18" s="535"/>
      <c r="E18" s="535"/>
      <c r="F18" s="535"/>
      <c r="G18" s="561"/>
      <c r="H18" s="504"/>
      <c r="I18" s="504"/>
      <c r="J18" s="504"/>
      <c r="K18" s="504"/>
      <c r="L18" s="504"/>
      <c r="M18" s="504"/>
      <c r="N18" s="504"/>
      <c r="O18" s="504"/>
      <c r="P18" s="504"/>
      <c r="Q18" s="504"/>
      <c r="R18" s="504"/>
      <c r="S18" s="504"/>
      <c r="T18" s="504"/>
      <c r="U18" s="504"/>
      <c r="V18" s="504"/>
      <c r="W18" s="504"/>
      <c r="X18" s="504"/>
      <c r="Y18" s="504"/>
      <c r="Z18" s="504"/>
      <c r="AA18" s="504"/>
      <c r="AB18" s="504"/>
      <c r="AC18" s="504"/>
      <c r="AD18" s="562"/>
      <c r="AE18" s="558"/>
      <c r="AF18" s="559"/>
      <c r="AG18" s="559"/>
      <c r="AH18" s="559"/>
      <c r="AI18" s="559"/>
      <c r="AJ18" s="560"/>
    </row>
    <row r="19" spans="2:37" ht="13.5" customHeight="1">
      <c r="C19" s="533" t="s">
        <v>50</v>
      </c>
      <c r="D19" s="412"/>
      <c r="E19" s="412"/>
      <c r="F19" s="412"/>
      <c r="G19" s="538" t="s">
        <v>242</v>
      </c>
      <c r="H19" s="539"/>
      <c r="I19" s="539"/>
      <c r="J19" s="540"/>
      <c r="K19" s="540"/>
      <c r="L19" s="540"/>
      <c r="M19" s="540"/>
      <c r="N19" s="540"/>
      <c r="O19" s="540"/>
      <c r="P19" s="540"/>
      <c r="Q19" s="540"/>
      <c r="R19" s="540"/>
      <c r="S19" s="540"/>
      <c r="T19" s="540"/>
      <c r="U19" s="540"/>
      <c r="V19" s="540"/>
      <c r="W19" s="540"/>
      <c r="X19" s="540"/>
      <c r="Y19" s="540"/>
      <c r="Z19" s="540"/>
      <c r="AA19" s="540"/>
      <c r="AB19" s="540"/>
      <c r="AC19" s="540"/>
      <c r="AD19" s="541"/>
      <c r="AE19" s="542" t="s">
        <v>244</v>
      </c>
      <c r="AF19" s="543"/>
      <c r="AG19" s="543"/>
      <c r="AH19" s="543"/>
      <c r="AI19" s="543"/>
      <c r="AJ19" s="544"/>
    </row>
    <row r="20" spans="2:37" ht="15" customHeight="1">
      <c r="C20" s="534"/>
      <c r="D20" s="535"/>
      <c r="E20" s="535"/>
      <c r="F20" s="535"/>
      <c r="G20" s="551"/>
      <c r="H20" s="552"/>
      <c r="I20" s="552"/>
      <c r="J20" s="552"/>
      <c r="K20" s="552"/>
      <c r="L20" s="552"/>
      <c r="M20" s="552"/>
      <c r="N20" s="552"/>
      <c r="O20" s="552"/>
      <c r="P20" s="552"/>
      <c r="Q20" s="552"/>
      <c r="R20" s="552"/>
      <c r="S20" s="552"/>
      <c r="T20" s="552"/>
      <c r="U20" s="552"/>
      <c r="V20" s="552"/>
      <c r="W20" s="552"/>
      <c r="X20" s="552"/>
      <c r="Y20" s="552"/>
      <c r="Z20" s="552"/>
      <c r="AA20" s="552"/>
      <c r="AB20" s="552"/>
      <c r="AC20" s="552"/>
      <c r="AD20" s="553"/>
      <c r="AE20" s="545"/>
      <c r="AF20" s="546"/>
      <c r="AG20" s="546"/>
      <c r="AH20" s="546"/>
      <c r="AI20" s="546"/>
      <c r="AJ20" s="547"/>
    </row>
    <row r="21" spans="2:37" ht="15" customHeight="1" thickBot="1">
      <c r="C21" s="536"/>
      <c r="D21" s="537"/>
      <c r="E21" s="537"/>
      <c r="F21" s="537"/>
      <c r="G21" s="554"/>
      <c r="H21" s="555"/>
      <c r="I21" s="555"/>
      <c r="J21" s="555"/>
      <c r="K21" s="555"/>
      <c r="L21" s="555"/>
      <c r="M21" s="555"/>
      <c r="N21" s="555"/>
      <c r="O21" s="555"/>
      <c r="P21" s="555"/>
      <c r="Q21" s="555"/>
      <c r="R21" s="555"/>
      <c r="S21" s="555"/>
      <c r="T21" s="555"/>
      <c r="U21" s="555"/>
      <c r="V21" s="555"/>
      <c r="W21" s="555"/>
      <c r="X21" s="555"/>
      <c r="Y21" s="555"/>
      <c r="Z21" s="555"/>
      <c r="AA21" s="555"/>
      <c r="AB21" s="555"/>
      <c r="AC21" s="555"/>
      <c r="AD21" s="556"/>
      <c r="AE21" s="548"/>
      <c r="AF21" s="549"/>
      <c r="AG21" s="549"/>
      <c r="AH21" s="549"/>
      <c r="AI21" s="549"/>
      <c r="AJ21" s="550"/>
    </row>
    <row r="22" spans="2:37" ht="6.75" customHeight="1" thickTop="1">
      <c r="B22" s="434" t="s">
        <v>245</v>
      </c>
      <c r="C22" s="437" t="s">
        <v>246</v>
      </c>
      <c r="D22" s="376"/>
      <c r="E22" s="376"/>
      <c r="F22" s="438"/>
      <c r="G22" s="239"/>
      <c r="H22" s="240"/>
      <c r="I22" s="240"/>
      <c r="J22" s="240"/>
      <c r="K22" s="240"/>
      <c r="L22" s="240"/>
      <c r="M22" s="240"/>
      <c r="N22" s="240"/>
      <c r="O22" s="240"/>
      <c r="P22" s="240"/>
      <c r="Q22" s="240"/>
      <c r="R22" s="240"/>
      <c r="S22" s="240"/>
      <c r="T22" s="241"/>
      <c r="U22" s="242"/>
      <c r="V22" s="242"/>
      <c r="W22" s="240"/>
      <c r="X22" s="240"/>
      <c r="Y22" s="240"/>
      <c r="Z22" s="240"/>
      <c r="AA22" s="240"/>
      <c r="AB22" s="240"/>
      <c r="AC22" s="240"/>
      <c r="AD22" s="240"/>
      <c r="AE22" s="243"/>
      <c r="AF22" s="243"/>
      <c r="AG22" s="244"/>
      <c r="AJ22" s="245"/>
      <c r="AK22" s="246"/>
    </row>
    <row r="23" spans="2:37" ht="13.5" customHeight="1">
      <c r="B23" s="435"/>
      <c r="C23" s="439"/>
      <c r="D23" s="423"/>
      <c r="E23" s="423"/>
      <c r="F23" s="426"/>
      <c r="G23" s="247"/>
      <c r="H23" s="248"/>
      <c r="I23" s="441" t="s">
        <v>247</v>
      </c>
      <c r="J23" s="441"/>
      <c r="K23" s="441"/>
      <c r="M23" s="248"/>
      <c r="N23" s="441" t="s">
        <v>248</v>
      </c>
      <c r="O23" s="441"/>
      <c r="P23" s="441"/>
      <c r="Q23" s="441"/>
      <c r="R23" s="441"/>
      <c r="S23" s="441"/>
      <c r="T23" s="441"/>
      <c r="U23" s="248"/>
      <c r="V23" s="441" t="s">
        <v>249</v>
      </c>
      <c r="W23" s="441"/>
      <c r="X23" s="441"/>
      <c r="Y23" s="441"/>
      <c r="Z23" s="441"/>
      <c r="AA23" s="249"/>
      <c r="AB23" s="441"/>
      <c r="AC23" s="441"/>
      <c r="AD23" s="441"/>
      <c r="AE23" s="441"/>
      <c r="AF23" s="441"/>
      <c r="AG23" s="244"/>
      <c r="AJ23" s="245"/>
      <c r="AK23" s="250"/>
    </row>
    <row r="24" spans="2:37" ht="6.75" customHeight="1">
      <c r="B24" s="435"/>
      <c r="C24" s="440"/>
      <c r="D24" s="408"/>
      <c r="E24" s="408"/>
      <c r="F24" s="409"/>
      <c r="G24" s="251"/>
      <c r="H24" s="252"/>
      <c r="I24" s="252"/>
      <c r="J24" s="252"/>
      <c r="K24" s="252"/>
      <c r="L24" s="249"/>
      <c r="M24" s="249"/>
      <c r="N24" s="249"/>
      <c r="O24" s="249"/>
      <c r="P24" s="249"/>
      <c r="Q24" s="249"/>
      <c r="R24" s="249"/>
      <c r="S24" s="249"/>
      <c r="T24" s="253"/>
      <c r="U24" s="254"/>
      <c r="V24" s="254"/>
      <c r="W24" s="249"/>
      <c r="X24" s="249"/>
      <c r="Y24" s="249"/>
      <c r="Z24" s="249"/>
      <c r="AA24" s="249"/>
      <c r="AB24" s="249"/>
      <c r="AC24" s="252"/>
      <c r="AD24" s="252"/>
      <c r="AE24" s="255"/>
      <c r="AF24" s="255"/>
      <c r="AG24" s="256"/>
      <c r="AH24" s="237"/>
      <c r="AI24" s="237"/>
      <c r="AJ24" s="257"/>
      <c r="AK24" s="250"/>
    </row>
    <row r="25" spans="2:37" ht="5.0999999999999996" customHeight="1">
      <c r="B25" s="435"/>
      <c r="C25" s="442" t="s">
        <v>250</v>
      </c>
      <c r="D25" s="443"/>
      <c r="E25" s="443"/>
      <c r="F25" s="444"/>
      <c r="G25" s="451" t="s">
        <v>251</v>
      </c>
      <c r="H25" s="408"/>
      <c r="I25" s="408"/>
      <c r="J25" s="409"/>
      <c r="K25" s="455"/>
      <c r="L25" s="456"/>
      <c r="M25" s="456"/>
      <c r="N25" s="456"/>
      <c r="O25" s="456"/>
      <c r="P25" s="456"/>
      <c r="Q25" s="456"/>
      <c r="R25" s="456"/>
      <c r="S25" s="457"/>
      <c r="T25" s="258"/>
      <c r="U25" s="259"/>
      <c r="V25" s="260"/>
      <c r="W25" s="455"/>
      <c r="X25" s="456"/>
      <c r="Y25" s="456"/>
      <c r="Z25" s="456"/>
      <c r="AA25" s="456"/>
      <c r="AB25" s="456"/>
      <c r="AC25" s="456"/>
      <c r="AD25" s="464" t="s">
        <v>252</v>
      </c>
      <c r="AE25" s="465"/>
      <c r="AF25" s="466"/>
      <c r="AG25" s="244"/>
      <c r="AJ25" s="245"/>
      <c r="AK25" s="250"/>
    </row>
    <row r="26" spans="2:37" ht="13.5" customHeight="1">
      <c r="B26" s="435"/>
      <c r="C26" s="445"/>
      <c r="D26" s="446"/>
      <c r="E26" s="446"/>
      <c r="F26" s="447"/>
      <c r="G26" s="452"/>
      <c r="H26" s="453"/>
      <c r="I26" s="453"/>
      <c r="J26" s="454"/>
      <c r="K26" s="458"/>
      <c r="L26" s="459"/>
      <c r="M26" s="459"/>
      <c r="N26" s="459"/>
      <c r="O26" s="459"/>
      <c r="P26" s="459"/>
      <c r="Q26" s="459"/>
      <c r="R26" s="459"/>
      <c r="S26" s="460"/>
      <c r="T26" s="248"/>
      <c r="U26" s="417" t="s">
        <v>169</v>
      </c>
      <c r="V26" s="473"/>
      <c r="W26" s="458"/>
      <c r="X26" s="459"/>
      <c r="Y26" s="459"/>
      <c r="Z26" s="459"/>
      <c r="AA26" s="459"/>
      <c r="AB26" s="459"/>
      <c r="AC26" s="459"/>
      <c r="AD26" s="467"/>
      <c r="AE26" s="468"/>
      <c r="AF26" s="469"/>
      <c r="AG26" s="244"/>
      <c r="AJ26" s="245"/>
      <c r="AK26" s="250"/>
    </row>
    <row r="27" spans="2:37" ht="13.5" customHeight="1">
      <c r="B27" s="435"/>
      <c r="C27" s="445"/>
      <c r="D27" s="446"/>
      <c r="E27" s="446"/>
      <c r="F27" s="447"/>
      <c r="G27" s="452"/>
      <c r="H27" s="453"/>
      <c r="I27" s="453"/>
      <c r="J27" s="454"/>
      <c r="K27" s="458"/>
      <c r="L27" s="459"/>
      <c r="M27" s="459"/>
      <c r="N27" s="459"/>
      <c r="O27" s="459"/>
      <c r="P27" s="459"/>
      <c r="Q27" s="459"/>
      <c r="R27" s="459"/>
      <c r="S27" s="460"/>
      <c r="T27" s="248"/>
      <c r="U27" s="261" t="s">
        <v>253</v>
      </c>
      <c r="V27" s="262"/>
      <c r="W27" s="458"/>
      <c r="X27" s="459"/>
      <c r="Y27" s="459"/>
      <c r="Z27" s="459"/>
      <c r="AA27" s="459"/>
      <c r="AB27" s="459"/>
      <c r="AC27" s="459"/>
      <c r="AD27" s="467"/>
      <c r="AE27" s="468"/>
      <c r="AF27" s="469"/>
      <c r="AG27" s="244"/>
      <c r="AJ27" s="245"/>
      <c r="AK27" s="250"/>
    </row>
    <row r="28" spans="2:37" ht="13.5" customHeight="1">
      <c r="B28" s="435"/>
      <c r="C28" s="445"/>
      <c r="D28" s="446"/>
      <c r="E28" s="446"/>
      <c r="F28" s="447"/>
      <c r="G28" s="452"/>
      <c r="H28" s="453"/>
      <c r="I28" s="453"/>
      <c r="J28" s="454"/>
      <c r="K28" s="458"/>
      <c r="L28" s="459"/>
      <c r="M28" s="459"/>
      <c r="N28" s="459"/>
      <c r="O28" s="459"/>
      <c r="P28" s="459"/>
      <c r="Q28" s="459"/>
      <c r="R28" s="459"/>
      <c r="S28" s="460"/>
      <c r="T28" s="248"/>
      <c r="U28" s="474" t="s">
        <v>254</v>
      </c>
      <c r="V28" s="475"/>
      <c r="W28" s="458"/>
      <c r="X28" s="459"/>
      <c r="Y28" s="459"/>
      <c r="Z28" s="459"/>
      <c r="AA28" s="459"/>
      <c r="AB28" s="459"/>
      <c r="AC28" s="459"/>
      <c r="AD28" s="467"/>
      <c r="AE28" s="468"/>
      <c r="AF28" s="469"/>
      <c r="AG28" s="403"/>
      <c r="AH28" s="423" t="s">
        <v>255</v>
      </c>
      <c r="AI28" s="423"/>
      <c r="AJ28" s="424"/>
      <c r="AK28" s="250"/>
    </row>
    <row r="29" spans="2:37" ht="5.0999999999999996" customHeight="1">
      <c r="B29" s="435"/>
      <c r="C29" s="445"/>
      <c r="D29" s="446"/>
      <c r="E29" s="446"/>
      <c r="F29" s="447"/>
      <c r="G29" s="452"/>
      <c r="H29" s="453"/>
      <c r="I29" s="453"/>
      <c r="J29" s="454"/>
      <c r="K29" s="461"/>
      <c r="L29" s="462"/>
      <c r="M29" s="462"/>
      <c r="N29" s="462"/>
      <c r="O29" s="462"/>
      <c r="P29" s="462"/>
      <c r="Q29" s="462"/>
      <c r="R29" s="462"/>
      <c r="S29" s="463"/>
      <c r="T29" s="263"/>
      <c r="U29" s="264"/>
      <c r="V29" s="265"/>
      <c r="W29" s="461"/>
      <c r="X29" s="462"/>
      <c r="Y29" s="462"/>
      <c r="Z29" s="462"/>
      <c r="AA29" s="462"/>
      <c r="AB29" s="462"/>
      <c r="AC29" s="462"/>
      <c r="AD29" s="470"/>
      <c r="AE29" s="471"/>
      <c r="AF29" s="472"/>
      <c r="AG29" s="403"/>
      <c r="AH29" s="423"/>
      <c r="AI29" s="423"/>
      <c r="AJ29" s="424"/>
      <c r="AK29" s="250"/>
    </row>
    <row r="30" spans="2:37">
      <c r="B30" s="435"/>
      <c r="C30" s="445"/>
      <c r="D30" s="446"/>
      <c r="E30" s="446"/>
      <c r="F30" s="447"/>
      <c r="G30" s="452" t="s">
        <v>256</v>
      </c>
      <c r="H30" s="453"/>
      <c r="I30" s="453"/>
      <c r="J30" s="454"/>
      <c r="K30" s="476"/>
      <c r="L30" s="419"/>
      <c r="M30" s="421" t="s">
        <v>257</v>
      </c>
      <c r="N30" s="421"/>
      <c r="O30" s="421"/>
      <c r="P30" s="421"/>
      <c r="Q30" s="421"/>
      <c r="R30" s="419"/>
      <c r="S30" s="419"/>
      <c r="T30" s="421" t="s">
        <v>258</v>
      </c>
      <c r="U30" s="421"/>
      <c r="V30" s="421"/>
      <c r="W30" s="421"/>
      <c r="X30" s="421"/>
      <c r="Y30" s="419"/>
      <c r="Z30" s="419"/>
      <c r="AA30" s="421" t="s">
        <v>259</v>
      </c>
      <c r="AB30" s="421"/>
      <c r="AC30" s="421"/>
      <c r="AD30" s="421"/>
      <c r="AE30" s="421"/>
      <c r="AF30" s="421"/>
      <c r="AG30" s="403"/>
      <c r="AH30" s="423" t="s">
        <v>260</v>
      </c>
      <c r="AI30" s="423"/>
      <c r="AJ30" s="424"/>
      <c r="AK30" s="250"/>
    </row>
    <row r="31" spans="2:37">
      <c r="B31" s="435"/>
      <c r="C31" s="445"/>
      <c r="D31" s="446"/>
      <c r="E31" s="446"/>
      <c r="F31" s="447"/>
      <c r="G31" s="452"/>
      <c r="H31" s="453"/>
      <c r="I31" s="453"/>
      <c r="J31" s="454"/>
      <c r="K31" s="477"/>
      <c r="L31" s="420"/>
      <c r="M31" s="422"/>
      <c r="N31" s="422"/>
      <c r="O31" s="422"/>
      <c r="P31" s="422"/>
      <c r="Q31" s="422"/>
      <c r="R31" s="420"/>
      <c r="S31" s="420"/>
      <c r="T31" s="422"/>
      <c r="U31" s="422"/>
      <c r="V31" s="422"/>
      <c r="W31" s="422"/>
      <c r="X31" s="422"/>
      <c r="Y31" s="420"/>
      <c r="Z31" s="420"/>
      <c r="AA31" s="422"/>
      <c r="AB31" s="422"/>
      <c r="AC31" s="422"/>
      <c r="AD31" s="422"/>
      <c r="AE31" s="422"/>
      <c r="AF31" s="422"/>
      <c r="AG31" s="403"/>
      <c r="AH31" s="423"/>
      <c r="AI31" s="423"/>
      <c r="AJ31" s="424"/>
      <c r="AK31" s="250"/>
    </row>
    <row r="32" spans="2:37">
      <c r="B32" s="435"/>
      <c r="C32" s="445"/>
      <c r="D32" s="446"/>
      <c r="E32" s="446"/>
      <c r="F32" s="447"/>
      <c r="G32" s="404" t="s">
        <v>76</v>
      </c>
      <c r="H32" s="405"/>
      <c r="I32" s="405"/>
      <c r="J32" s="406"/>
      <c r="K32" s="410"/>
      <c r="L32" s="395"/>
      <c r="M32" s="395"/>
      <c r="N32" s="395"/>
      <c r="O32" s="395"/>
      <c r="P32" s="395"/>
      <c r="Q32" s="395"/>
      <c r="R32" s="395"/>
      <c r="S32" s="395"/>
      <c r="T32" s="395"/>
      <c r="U32" s="395"/>
      <c r="V32" s="395"/>
      <c r="W32" s="395"/>
      <c r="X32" s="396"/>
      <c r="Y32" s="399" t="s">
        <v>261</v>
      </c>
      <c r="Z32" s="400"/>
      <c r="AA32" s="400"/>
      <c r="AB32" s="400"/>
      <c r="AC32" s="400"/>
      <c r="AD32" s="400"/>
      <c r="AE32" s="400"/>
      <c r="AF32" s="400"/>
      <c r="AG32" s="403"/>
      <c r="AH32" s="423" t="s">
        <v>262</v>
      </c>
      <c r="AI32" s="423"/>
      <c r="AJ32" s="424"/>
      <c r="AK32" s="250"/>
    </row>
    <row r="33" spans="2:37">
      <c r="B33" s="435"/>
      <c r="C33" s="445"/>
      <c r="D33" s="446"/>
      <c r="E33" s="446"/>
      <c r="F33" s="447"/>
      <c r="G33" s="407"/>
      <c r="H33" s="408"/>
      <c r="I33" s="408"/>
      <c r="J33" s="409"/>
      <c r="K33" s="411"/>
      <c r="L33" s="397"/>
      <c r="M33" s="397"/>
      <c r="N33" s="397"/>
      <c r="O33" s="397"/>
      <c r="P33" s="397"/>
      <c r="Q33" s="397"/>
      <c r="R33" s="397"/>
      <c r="S33" s="397"/>
      <c r="T33" s="397"/>
      <c r="U33" s="397"/>
      <c r="V33" s="397"/>
      <c r="W33" s="397"/>
      <c r="X33" s="398"/>
      <c r="Y33" s="401"/>
      <c r="Z33" s="402"/>
      <c r="AA33" s="402"/>
      <c r="AB33" s="402"/>
      <c r="AC33" s="402"/>
      <c r="AD33" s="402"/>
      <c r="AE33" s="402"/>
      <c r="AF33" s="402"/>
      <c r="AG33" s="403"/>
      <c r="AH33" s="423"/>
      <c r="AI33" s="423"/>
      <c r="AJ33" s="424"/>
      <c r="AK33" s="250"/>
    </row>
    <row r="34" spans="2:37" ht="24" customHeight="1">
      <c r="B34" s="435"/>
      <c r="C34" s="445"/>
      <c r="D34" s="446"/>
      <c r="E34" s="446"/>
      <c r="F34" s="447"/>
      <c r="G34" s="404" t="s">
        <v>263</v>
      </c>
      <c r="H34" s="405"/>
      <c r="I34" s="405"/>
      <c r="J34" s="406"/>
      <c r="K34" s="427" t="s">
        <v>264</v>
      </c>
      <c r="L34" s="428"/>
      <c r="M34" s="428"/>
      <c r="N34" s="428"/>
      <c r="O34" s="428"/>
      <c r="P34" s="428"/>
      <c r="Q34" s="428"/>
      <c r="R34" s="428"/>
      <c r="S34" s="428"/>
      <c r="T34" s="428"/>
      <c r="U34" s="428"/>
      <c r="V34" s="428"/>
      <c r="W34" s="428"/>
      <c r="X34" s="428"/>
      <c r="Y34" s="428"/>
      <c r="Z34" s="428"/>
      <c r="AA34" s="428"/>
      <c r="AB34" s="428"/>
      <c r="AC34" s="428"/>
      <c r="AD34" s="428"/>
      <c r="AE34" s="428"/>
      <c r="AF34" s="428"/>
      <c r="AG34" s="266"/>
      <c r="AJ34" s="245"/>
      <c r="AK34" s="250"/>
    </row>
    <row r="35" spans="2:37" ht="14.25" customHeight="1">
      <c r="B35" s="435"/>
      <c r="C35" s="445"/>
      <c r="D35" s="446"/>
      <c r="E35" s="446"/>
      <c r="F35" s="447"/>
      <c r="G35" s="425"/>
      <c r="H35" s="423"/>
      <c r="I35" s="423"/>
      <c r="J35" s="426"/>
      <c r="K35" s="383"/>
      <c r="L35" s="384"/>
      <c r="M35" s="384"/>
      <c r="N35" s="384"/>
      <c r="O35" s="384"/>
      <c r="P35" s="384"/>
      <c r="Q35" s="384"/>
      <c r="R35" s="384"/>
      <c r="S35" s="384"/>
      <c r="T35" s="384"/>
      <c r="U35" s="384"/>
      <c r="V35" s="384"/>
      <c r="W35" s="384"/>
      <c r="X35" s="384"/>
      <c r="Y35" s="384"/>
      <c r="Z35" s="384"/>
      <c r="AA35" s="530"/>
      <c r="AB35" s="531"/>
      <c r="AC35" s="384"/>
      <c r="AD35" s="384"/>
      <c r="AE35" s="384"/>
      <c r="AF35" s="380"/>
      <c r="AG35" s="244"/>
      <c r="AJ35" s="245"/>
      <c r="AK35" s="250"/>
    </row>
    <row r="36" spans="2:37">
      <c r="B36" s="435"/>
      <c r="C36" s="445"/>
      <c r="D36" s="446"/>
      <c r="E36" s="446"/>
      <c r="F36" s="447"/>
      <c r="G36" s="425"/>
      <c r="H36" s="423"/>
      <c r="I36" s="423"/>
      <c r="J36" s="426"/>
      <c r="K36" s="429"/>
      <c r="L36" s="377"/>
      <c r="M36" s="377"/>
      <c r="N36" s="377"/>
      <c r="O36" s="377"/>
      <c r="P36" s="377"/>
      <c r="Q36" s="377"/>
      <c r="R36" s="377"/>
      <c r="S36" s="377"/>
      <c r="T36" s="377"/>
      <c r="U36" s="377"/>
      <c r="V36" s="377"/>
      <c r="W36" s="377"/>
      <c r="X36" s="377"/>
      <c r="Y36" s="377"/>
      <c r="Z36" s="377"/>
      <c r="AA36" s="380"/>
      <c r="AB36" s="381"/>
      <c r="AC36" s="377"/>
      <c r="AD36" s="377"/>
      <c r="AE36" s="377"/>
      <c r="AF36" s="532"/>
      <c r="AG36" s="244"/>
      <c r="AJ36" s="245"/>
      <c r="AK36" s="250"/>
    </row>
    <row r="37" spans="2:37" ht="14.25" customHeight="1">
      <c r="B37" s="435"/>
      <c r="C37" s="445"/>
      <c r="D37" s="446"/>
      <c r="E37" s="446"/>
      <c r="F37" s="447"/>
      <c r="G37" s="425"/>
      <c r="H37" s="423"/>
      <c r="I37" s="423"/>
      <c r="J37" s="426"/>
      <c r="K37" s="429"/>
      <c r="L37" s="377"/>
      <c r="M37" s="377"/>
      <c r="N37" s="377"/>
      <c r="O37" s="377"/>
      <c r="P37" s="377"/>
      <c r="Q37" s="377"/>
      <c r="R37" s="377"/>
      <c r="S37" s="377"/>
      <c r="T37" s="377"/>
      <c r="U37" s="377"/>
      <c r="V37" s="377"/>
      <c r="W37" s="377"/>
      <c r="X37" s="377"/>
      <c r="Y37" s="377"/>
      <c r="Z37" s="377"/>
      <c r="AA37" s="378"/>
      <c r="AB37" s="379"/>
      <c r="AC37" s="377"/>
      <c r="AD37" s="377"/>
      <c r="AE37" s="377"/>
      <c r="AF37" s="382"/>
      <c r="AG37" s="244"/>
      <c r="AJ37" s="245"/>
      <c r="AK37" s="250"/>
    </row>
    <row r="38" spans="2:37">
      <c r="B38" s="435"/>
      <c r="C38" s="445"/>
      <c r="D38" s="446"/>
      <c r="E38" s="446"/>
      <c r="F38" s="447"/>
      <c r="G38" s="425"/>
      <c r="H38" s="423"/>
      <c r="I38" s="423"/>
      <c r="J38" s="426"/>
      <c r="K38" s="429"/>
      <c r="L38" s="377"/>
      <c r="M38" s="377"/>
      <c r="N38" s="377"/>
      <c r="O38" s="377"/>
      <c r="P38" s="377"/>
      <c r="Q38" s="377"/>
      <c r="R38" s="377"/>
      <c r="S38" s="377"/>
      <c r="T38" s="377"/>
      <c r="U38" s="377"/>
      <c r="V38" s="377"/>
      <c r="W38" s="377"/>
      <c r="X38" s="377"/>
      <c r="Y38" s="377"/>
      <c r="Z38" s="377"/>
      <c r="AA38" s="380"/>
      <c r="AB38" s="381"/>
      <c r="AC38" s="377"/>
      <c r="AD38" s="377"/>
      <c r="AE38" s="377"/>
      <c r="AF38" s="382"/>
      <c r="AG38" s="244"/>
      <c r="AJ38" s="245"/>
      <c r="AK38" s="250"/>
    </row>
    <row r="39" spans="2:37" ht="14.25" customHeight="1">
      <c r="B39" s="435"/>
      <c r="C39" s="445"/>
      <c r="D39" s="446"/>
      <c r="E39" s="446"/>
      <c r="F39" s="447"/>
      <c r="G39" s="425"/>
      <c r="H39" s="423"/>
      <c r="I39" s="423"/>
      <c r="J39" s="426"/>
      <c r="K39" s="383"/>
      <c r="L39" s="384"/>
      <c r="M39" s="384"/>
      <c r="N39" s="384"/>
      <c r="O39" s="384"/>
      <c r="P39" s="384"/>
      <c r="Q39" s="384"/>
      <c r="R39" s="384"/>
      <c r="S39" s="384"/>
      <c r="T39" s="384"/>
      <c r="U39" s="384"/>
      <c r="V39" s="384"/>
      <c r="W39" s="384"/>
      <c r="X39" s="384"/>
      <c r="Y39" s="384"/>
      <c r="Z39" s="384"/>
      <c r="AA39" s="526"/>
      <c r="AB39" s="527"/>
      <c r="AC39" s="528"/>
      <c r="AD39" s="528"/>
      <c r="AE39" s="528"/>
      <c r="AF39" s="529"/>
      <c r="AG39" s="244"/>
      <c r="AJ39" s="245"/>
      <c r="AK39" s="250"/>
    </row>
    <row r="40" spans="2:37">
      <c r="B40" s="435"/>
      <c r="C40" s="445"/>
      <c r="D40" s="446"/>
      <c r="E40" s="446"/>
      <c r="F40" s="447"/>
      <c r="G40" s="407"/>
      <c r="H40" s="408"/>
      <c r="I40" s="408"/>
      <c r="J40" s="409"/>
      <c r="K40" s="385"/>
      <c r="L40" s="386"/>
      <c r="M40" s="386"/>
      <c r="N40" s="386"/>
      <c r="O40" s="386"/>
      <c r="P40" s="386"/>
      <c r="Q40" s="386"/>
      <c r="R40" s="386"/>
      <c r="S40" s="386"/>
      <c r="T40" s="386"/>
      <c r="U40" s="386"/>
      <c r="V40" s="386"/>
      <c r="W40" s="386"/>
      <c r="X40" s="386"/>
      <c r="Y40" s="386"/>
      <c r="Z40" s="386"/>
      <c r="AA40" s="391"/>
      <c r="AB40" s="392"/>
      <c r="AC40" s="393"/>
      <c r="AD40" s="393"/>
      <c r="AE40" s="393"/>
      <c r="AF40" s="394"/>
      <c r="AG40" s="244"/>
      <c r="AJ40" s="245"/>
      <c r="AK40" s="250"/>
    </row>
    <row r="41" spans="2:37">
      <c r="B41" s="435"/>
      <c r="C41" s="445"/>
      <c r="D41" s="446"/>
      <c r="E41" s="446"/>
      <c r="F41" s="447"/>
      <c r="G41" s="412" t="s">
        <v>265</v>
      </c>
      <c r="H41" s="412"/>
      <c r="I41" s="412"/>
      <c r="J41" s="412"/>
      <c r="K41" s="403"/>
      <c r="L41" s="414"/>
      <c r="M41" s="417" t="s">
        <v>266</v>
      </c>
      <c r="N41" s="417"/>
      <c r="O41" s="417"/>
      <c r="P41" s="417"/>
      <c r="Q41" s="417"/>
      <c r="R41" s="417"/>
      <c r="S41" s="417"/>
      <c r="T41" s="417"/>
      <c r="U41" s="417"/>
      <c r="V41" s="417"/>
      <c r="W41" s="417"/>
      <c r="X41" s="417"/>
      <c r="Y41" s="417"/>
      <c r="Z41" s="417"/>
      <c r="AA41" s="417"/>
      <c r="AB41" s="417"/>
      <c r="AC41" s="417"/>
      <c r="AD41" s="417"/>
      <c r="AE41" s="417"/>
      <c r="AF41" s="417"/>
      <c r="AG41" s="244"/>
      <c r="AJ41" s="245"/>
      <c r="AK41" s="250"/>
    </row>
    <row r="42" spans="2:37" ht="14.25" thickBot="1">
      <c r="B42" s="436"/>
      <c r="C42" s="448"/>
      <c r="D42" s="449"/>
      <c r="E42" s="449"/>
      <c r="F42" s="450"/>
      <c r="G42" s="413"/>
      <c r="H42" s="413"/>
      <c r="I42" s="413"/>
      <c r="J42" s="413"/>
      <c r="K42" s="415"/>
      <c r="L42" s="416"/>
      <c r="M42" s="418"/>
      <c r="N42" s="418"/>
      <c r="O42" s="418"/>
      <c r="P42" s="418"/>
      <c r="Q42" s="418"/>
      <c r="R42" s="418"/>
      <c r="S42" s="418"/>
      <c r="T42" s="418"/>
      <c r="U42" s="418"/>
      <c r="V42" s="418"/>
      <c r="W42" s="418"/>
      <c r="X42" s="418"/>
      <c r="Y42" s="418"/>
      <c r="Z42" s="418"/>
      <c r="AA42" s="418"/>
      <c r="AB42" s="418"/>
      <c r="AC42" s="418"/>
      <c r="AD42" s="418"/>
      <c r="AE42" s="418"/>
      <c r="AF42" s="418"/>
      <c r="AG42" s="267"/>
      <c r="AH42" s="268"/>
      <c r="AI42" s="268"/>
      <c r="AJ42" s="269"/>
      <c r="AK42" s="270"/>
    </row>
    <row r="43" spans="2:37" ht="5.0999999999999996" customHeight="1" thickTop="1">
      <c r="C43" s="522" t="s">
        <v>267</v>
      </c>
      <c r="D43" s="376"/>
      <c r="E43" s="376"/>
      <c r="F43" s="438"/>
      <c r="G43" s="271"/>
      <c r="H43" s="238"/>
      <c r="I43" s="238"/>
      <c r="J43" s="238"/>
      <c r="K43" s="242"/>
      <c r="L43" s="242"/>
      <c r="M43" s="272"/>
      <c r="N43" s="272"/>
      <c r="O43" s="272"/>
      <c r="P43" s="272"/>
      <c r="Q43" s="272"/>
      <c r="R43" s="272"/>
      <c r="S43" s="272"/>
      <c r="T43" s="272"/>
      <c r="U43" s="272"/>
      <c r="V43" s="272"/>
      <c r="W43" s="272"/>
      <c r="X43" s="272"/>
      <c r="Y43" s="272"/>
      <c r="Z43" s="272"/>
      <c r="AA43" s="272"/>
      <c r="AB43" s="272"/>
      <c r="AC43" s="272"/>
      <c r="AD43" s="272"/>
      <c r="AE43" s="272"/>
      <c r="AF43" s="272"/>
      <c r="AG43" s="273"/>
      <c r="AH43" s="273"/>
      <c r="AI43" s="273"/>
      <c r="AJ43" s="274"/>
    </row>
    <row r="44" spans="2:37" ht="13.5" customHeight="1">
      <c r="C44" s="439"/>
      <c r="D44" s="423"/>
      <c r="E44" s="423"/>
      <c r="F44" s="426"/>
      <c r="G44" s="231" t="s">
        <v>234</v>
      </c>
      <c r="H44" s="523" t="s">
        <v>268</v>
      </c>
      <c r="I44" s="523"/>
      <c r="J44" s="523"/>
      <c r="K44" s="523"/>
      <c r="L44" s="523"/>
      <c r="M44" s="523"/>
      <c r="N44" s="523"/>
      <c r="O44" s="523"/>
      <c r="P44" s="523"/>
      <c r="Q44" s="523"/>
      <c r="R44" s="523"/>
      <c r="S44" s="523"/>
      <c r="T44" s="523"/>
      <c r="U44" s="523"/>
      <c r="V44" s="523"/>
      <c r="W44" s="523"/>
      <c r="X44" s="523"/>
      <c r="Y44" s="523"/>
      <c r="Z44" s="523"/>
      <c r="AA44" s="523"/>
      <c r="AB44" s="523"/>
      <c r="AC44" s="523"/>
      <c r="AD44" s="523"/>
      <c r="AE44" s="523"/>
      <c r="AF44" s="523"/>
      <c r="AG44" s="523"/>
      <c r="AH44" s="523"/>
      <c r="AI44" s="523"/>
      <c r="AJ44" s="275"/>
    </row>
    <row r="45" spans="2:37">
      <c r="C45" s="439"/>
      <c r="D45" s="423"/>
      <c r="E45" s="423"/>
      <c r="F45" s="426"/>
      <c r="G45" s="276"/>
      <c r="H45" s="523"/>
      <c r="I45" s="523"/>
      <c r="J45" s="523"/>
      <c r="K45" s="523"/>
      <c r="L45" s="523"/>
      <c r="M45" s="523"/>
      <c r="N45" s="523"/>
      <c r="O45" s="523"/>
      <c r="P45" s="523"/>
      <c r="Q45" s="523"/>
      <c r="R45" s="523"/>
      <c r="S45" s="523"/>
      <c r="T45" s="523"/>
      <c r="U45" s="523"/>
      <c r="V45" s="523"/>
      <c r="W45" s="523"/>
      <c r="X45" s="523"/>
      <c r="Y45" s="523"/>
      <c r="Z45" s="523"/>
      <c r="AA45" s="523"/>
      <c r="AB45" s="523"/>
      <c r="AC45" s="523"/>
      <c r="AD45" s="523"/>
      <c r="AE45" s="523"/>
      <c r="AF45" s="523"/>
      <c r="AG45" s="523"/>
      <c r="AH45" s="523"/>
      <c r="AI45" s="523"/>
      <c r="AJ45" s="275"/>
    </row>
    <row r="46" spans="2:37" ht="13.5" customHeight="1">
      <c r="C46" s="439"/>
      <c r="D46" s="423"/>
      <c r="E46" s="423"/>
      <c r="F46" s="426"/>
      <c r="G46" s="231" t="s">
        <v>234</v>
      </c>
      <c r="H46" s="523" t="s">
        <v>269</v>
      </c>
      <c r="I46" s="523"/>
      <c r="J46" s="523"/>
      <c r="K46" s="523"/>
      <c r="L46" s="523"/>
      <c r="M46" s="523"/>
      <c r="N46" s="523"/>
      <c r="O46" s="523"/>
      <c r="P46" s="523"/>
      <c r="Q46" s="523"/>
      <c r="R46" s="523"/>
      <c r="S46" s="523"/>
      <c r="T46" s="523"/>
      <c r="U46" s="523"/>
      <c r="V46" s="523"/>
      <c r="W46" s="523"/>
      <c r="X46" s="523"/>
      <c r="Y46" s="523"/>
      <c r="Z46" s="523"/>
      <c r="AA46" s="523"/>
      <c r="AB46" s="523"/>
      <c r="AC46" s="523"/>
      <c r="AD46" s="523"/>
      <c r="AE46" s="523"/>
      <c r="AF46" s="523"/>
      <c r="AG46" s="523"/>
      <c r="AH46" s="523"/>
      <c r="AI46" s="523"/>
      <c r="AJ46" s="275"/>
    </row>
    <row r="47" spans="2:37">
      <c r="C47" s="440"/>
      <c r="D47" s="408"/>
      <c r="E47" s="408"/>
      <c r="F47" s="409"/>
      <c r="G47" s="277"/>
      <c r="H47" s="524"/>
      <c r="I47" s="524"/>
      <c r="J47" s="524"/>
      <c r="K47" s="524"/>
      <c r="L47" s="524"/>
      <c r="M47" s="524"/>
      <c r="N47" s="524"/>
      <c r="O47" s="524"/>
      <c r="P47" s="524"/>
      <c r="Q47" s="524"/>
      <c r="R47" s="524"/>
      <c r="S47" s="524"/>
      <c r="T47" s="524"/>
      <c r="U47" s="524"/>
      <c r="V47" s="524"/>
      <c r="W47" s="524"/>
      <c r="X47" s="524"/>
      <c r="Y47" s="524"/>
      <c r="Z47" s="524"/>
      <c r="AA47" s="524"/>
      <c r="AB47" s="524"/>
      <c r="AC47" s="524"/>
      <c r="AD47" s="524"/>
      <c r="AE47" s="524"/>
      <c r="AF47" s="524"/>
      <c r="AG47" s="524"/>
      <c r="AH47" s="524"/>
      <c r="AI47" s="524"/>
      <c r="AJ47" s="278"/>
    </row>
    <row r="48" spans="2:37" ht="13.5" customHeight="1">
      <c r="C48" s="279"/>
      <c r="D48" s="525" t="s">
        <v>270</v>
      </c>
      <c r="E48" s="525"/>
      <c r="F48" s="525"/>
      <c r="G48" s="525"/>
      <c r="H48" s="525"/>
      <c r="I48" s="525"/>
      <c r="J48" s="525"/>
      <c r="K48" s="525"/>
      <c r="L48" s="525"/>
      <c r="AB48" s="280"/>
      <c r="AC48" s="280"/>
      <c r="AD48" s="280"/>
      <c r="AE48" s="280"/>
      <c r="AF48" s="280"/>
      <c r="AG48" s="280"/>
      <c r="AH48" s="280"/>
      <c r="AI48" s="280"/>
      <c r="AJ48" s="245"/>
    </row>
    <row r="49" spans="3:36" ht="14.25">
      <c r="C49" s="279"/>
      <c r="Y49" s="281" t="s">
        <v>134</v>
      </c>
      <c r="AA49" s="488"/>
      <c r="AB49" s="488"/>
      <c r="AC49" s="226" t="s">
        <v>7</v>
      </c>
      <c r="AD49" s="488"/>
      <c r="AE49" s="488"/>
      <c r="AF49" s="226" t="s">
        <v>271</v>
      </c>
      <c r="AG49" s="488"/>
      <c r="AH49" s="488"/>
      <c r="AI49" s="280" t="s">
        <v>9</v>
      </c>
      <c r="AJ49" s="245"/>
    </row>
    <row r="50" spans="3:36" ht="14.25">
      <c r="C50" s="279"/>
      <c r="D50" s="520" t="s">
        <v>272</v>
      </c>
      <c r="E50" s="520"/>
      <c r="F50" s="520"/>
      <c r="G50" s="520"/>
      <c r="H50" s="520"/>
      <c r="I50" s="520"/>
      <c r="M50" s="520" t="s">
        <v>273</v>
      </c>
      <c r="N50" s="520"/>
      <c r="O50" s="520"/>
      <c r="P50" s="520"/>
      <c r="AJ50" s="245"/>
    </row>
    <row r="51" spans="3:36">
      <c r="C51" s="279"/>
      <c r="M51" s="521"/>
      <c r="N51" s="521"/>
      <c r="O51" s="521"/>
      <c r="P51" s="521"/>
      <c r="Q51" s="264"/>
      <c r="R51" s="264"/>
      <c r="AJ51" s="245"/>
    </row>
    <row r="52" spans="3:36" ht="13.5" customHeight="1">
      <c r="C52" s="279"/>
      <c r="M52" s="499" t="s">
        <v>274</v>
      </c>
      <c r="N52" s="465"/>
      <c r="O52" s="465"/>
      <c r="P52" s="465"/>
      <c r="Q52" s="466"/>
      <c r="R52" s="400" t="s">
        <v>275</v>
      </c>
      <c r="S52" s="400"/>
      <c r="T52" s="400"/>
      <c r="U52" s="400"/>
      <c r="V52" s="400"/>
      <c r="W52" s="400"/>
      <c r="X52" s="400"/>
      <c r="Y52" s="400"/>
      <c r="Z52" s="400"/>
      <c r="AA52" s="400"/>
      <c r="AB52" s="400"/>
      <c r="AC52" s="400"/>
      <c r="AD52" s="400"/>
      <c r="AE52" s="400"/>
      <c r="AF52" s="400"/>
      <c r="AG52" s="400"/>
      <c r="AH52" s="400"/>
      <c r="AI52" s="400"/>
      <c r="AJ52" s="501"/>
    </row>
    <row r="53" spans="3:36" ht="13.5" customHeight="1">
      <c r="C53" s="279"/>
      <c r="M53" s="500"/>
      <c r="N53" s="468"/>
      <c r="O53" s="468"/>
      <c r="P53" s="468"/>
      <c r="Q53" s="469"/>
      <c r="R53" s="502"/>
      <c r="S53" s="502"/>
      <c r="T53" s="502"/>
      <c r="U53" s="502"/>
      <c r="V53" s="502"/>
      <c r="W53" s="502"/>
      <c r="X53" s="502"/>
      <c r="Y53" s="502"/>
      <c r="Z53" s="502"/>
      <c r="AA53" s="502"/>
      <c r="AB53" s="502"/>
      <c r="AC53" s="502"/>
      <c r="AD53" s="502"/>
      <c r="AE53" s="502"/>
      <c r="AF53" s="502"/>
      <c r="AG53" s="502"/>
      <c r="AH53" s="502"/>
      <c r="AI53" s="502"/>
      <c r="AJ53" s="503"/>
    </row>
    <row r="54" spans="3:36">
      <c r="C54" s="279"/>
      <c r="M54" s="451"/>
      <c r="N54" s="471"/>
      <c r="O54" s="471"/>
      <c r="P54" s="471"/>
      <c r="Q54" s="472"/>
      <c r="R54" s="504"/>
      <c r="S54" s="504"/>
      <c r="T54" s="504"/>
      <c r="U54" s="504"/>
      <c r="V54" s="504"/>
      <c r="W54" s="504"/>
      <c r="X54" s="504"/>
      <c r="Y54" s="504"/>
      <c r="Z54" s="504"/>
      <c r="AA54" s="504"/>
      <c r="AB54" s="504"/>
      <c r="AC54" s="504"/>
      <c r="AD54" s="504"/>
      <c r="AE54" s="504"/>
      <c r="AF54" s="504"/>
      <c r="AG54" s="504"/>
      <c r="AH54" s="504"/>
      <c r="AI54" s="504"/>
      <c r="AJ54" s="505"/>
    </row>
    <row r="55" spans="3:36" ht="13.5" customHeight="1">
      <c r="C55" s="279"/>
      <c r="M55" s="499" t="s">
        <v>276</v>
      </c>
      <c r="N55" s="465"/>
      <c r="O55" s="465"/>
      <c r="P55" s="465"/>
      <c r="Q55" s="466"/>
      <c r="R55" s="400" t="s">
        <v>277</v>
      </c>
      <c r="S55" s="400"/>
      <c r="T55" s="400"/>
      <c r="U55" s="400"/>
      <c r="V55" s="400"/>
      <c r="W55" s="400"/>
      <c r="X55" s="400"/>
      <c r="Y55" s="400"/>
      <c r="Z55" s="400"/>
      <c r="AA55" s="400"/>
      <c r="AB55" s="400"/>
      <c r="AC55" s="400"/>
      <c r="AD55" s="400"/>
      <c r="AE55" s="400"/>
      <c r="AF55" s="400"/>
      <c r="AG55" s="400"/>
      <c r="AH55" s="400"/>
      <c r="AI55" s="400"/>
      <c r="AJ55" s="501"/>
    </row>
    <row r="56" spans="3:36" ht="13.5" customHeight="1">
      <c r="C56" s="279"/>
      <c r="M56" s="500"/>
      <c r="N56" s="468"/>
      <c r="O56" s="468"/>
      <c r="P56" s="468"/>
      <c r="Q56" s="469"/>
      <c r="R56" s="502"/>
      <c r="S56" s="502"/>
      <c r="T56" s="502"/>
      <c r="U56" s="502"/>
      <c r="V56" s="502"/>
      <c r="W56" s="502"/>
      <c r="X56" s="502"/>
      <c r="Y56" s="502"/>
      <c r="Z56" s="502"/>
      <c r="AA56" s="502"/>
      <c r="AB56" s="502"/>
      <c r="AC56" s="502"/>
      <c r="AD56" s="502"/>
      <c r="AE56" s="502"/>
      <c r="AF56" s="502"/>
      <c r="AG56" s="502"/>
      <c r="AH56" s="502"/>
      <c r="AI56" s="502"/>
      <c r="AJ56" s="503"/>
    </row>
    <row r="57" spans="3:36">
      <c r="C57" s="279"/>
      <c r="M57" s="451"/>
      <c r="N57" s="471"/>
      <c r="O57" s="471"/>
      <c r="P57" s="471"/>
      <c r="Q57" s="472"/>
      <c r="R57" s="504"/>
      <c r="S57" s="504"/>
      <c r="T57" s="504"/>
      <c r="U57" s="504"/>
      <c r="V57" s="504"/>
      <c r="W57" s="504"/>
      <c r="X57" s="504"/>
      <c r="Y57" s="504"/>
      <c r="Z57" s="504"/>
      <c r="AA57" s="504"/>
      <c r="AB57" s="504"/>
      <c r="AC57" s="504"/>
      <c r="AD57" s="504"/>
      <c r="AE57" s="504"/>
      <c r="AF57" s="504"/>
      <c r="AG57" s="504"/>
      <c r="AH57" s="504"/>
      <c r="AI57" s="504"/>
      <c r="AJ57" s="505"/>
    </row>
    <row r="58" spans="3:36">
      <c r="C58" s="279"/>
      <c r="M58" s="261"/>
      <c r="N58" s="261"/>
      <c r="O58" s="261"/>
      <c r="P58" s="261"/>
      <c r="Q58" s="261"/>
      <c r="R58" s="261"/>
      <c r="S58" s="282"/>
      <c r="T58" s="282"/>
      <c r="U58" s="282"/>
      <c r="V58" s="282"/>
      <c r="X58" s="282"/>
      <c r="Y58" s="282"/>
      <c r="Z58" s="282"/>
      <c r="AA58" s="282"/>
      <c r="AB58" s="282"/>
      <c r="AC58" s="282"/>
      <c r="AD58" s="282"/>
      <c r="AE58" s="282"/>
      <c r="AF58" s="282"/>
      <c r="AG58" s="282"/>
      <c r="AH58" s="282"/>
      <c r="AI58" s="282"/>
      <c r="AJ58" s="283"/>
    </row>
    <row r="59" spans="3:36" ht="13.5" customHeight="1">
      <c r="C59" s="279"/>
      <c r="M59" s="506" t="s">
        <v>278</v>
      </c>
      <c r="N59" s="507"/>
      <c r="O59" s="507"/>
      <c r="P59" s="507"/>
      <c r="Q59" s="508"/>
      <c r="R59" s="512"/>
      <c r="S59" s="513"/>
      <c r="T59" s="513"/>
      <c r="U59" s="513"/>
      <c r="V59" s="513"/>
      <c r="W59" s="513"/>
      <c r="X59" s="513"/>
      <c r="Y59" s="513"/>
      <c r="Z59" s="513"/>
      <c r="AA59" s="513"/>
      <c r="AB59" s="513"/>
      <c r="AC59" s="506" t="s">
        <v>279</v>
      </c>
      <c r="AD59" s="507"/>
      <c r="AE59" s="508"/>
      <c r="AF59" s="516"/>
      <c r="AG59" s="516"/>
      <c r="AH59" s="516"/>
      <c r="AI59" s="516"/>
      <c r="AJ59" s="517"/>
    </row>
    <row r="60" spans="3:36" ht="14.25" thickBot="1">
      <c r="C60" s="284"/>
      <c r="D60" s="285"/>
      <c r="E60" s="285"/>
      <c r="F60" s="285"/>
      <c r="G60" s="285"/>
      <c r="H60" s="285"/>
      <c r="I60" s="285"/>
      <c r="J60" s="285"/>
      <c r="K60" s="285"/>
      <c r="L60" s="285"/>
      <c r="M60" s="509"/>
      <c r="N60" s="510"/>
      <c r="O60" s="510"/>
      <c r="P60" s="510"/>
      <c r="Q60" s="511"/>
      <c r="R60" s="514"/>
      <c r="S60" s="515"/>
      <c r="T60" s="515"/>
      <c r="U60" s="515"/>
      <c r="V60" s="515"/>
      <c r="W60" s="515"/>
      <c r="X60" s="515"/>
      <c r="Y60" s="515"/>
      <c r="Z60" s="515"/>
      <c r="AA60" s="515"/>
      <c r="AB60" s="515"/>
      <c r="AC60" s="509"/>
      <c r="AD60" s="510"/>
      <c r="AE60" s="511"/>
      <c r="AF60" s="518"/>
      <c r="AG60" s="518"/>
      <c r="AH60" s="518"/>
      <c r="AI60" s="518"/>
      <c r="AJ60" s="519"/>
    </row>
    <row r="61" spans="3:36" ht="6.75" customHeight="1">
      <c r="M61" s="261"/>
      <c r="N61" s="261"/>
      <c r="O61" s="261"/>
      <c r="P61" s="261"/>
      <c r="Q61" s="261"/>
      <c r="R61" s="261"/>
      <c r="S61" s="282"/>
      <c r="T61" s="282"/>
      <c r="U61" s="282"/>
      <c r="V61" s="282"/>
      <c r="W61" s="282"/>
      <c r="X61" s="282"/>
      <c r="Y61" s="282"/>
      <c r="Z61" s="282"/>
      <c r="AA61" s="282"/>
      <c r="AB61" s="282"/>
      <c r="AC61" s="282"/>
      <c r="AD61" s="282"/>
      <c r="AE61" s="282"/>
      <c r="AF61" s="282"/>
      <c r="AG61" s="282"/>
      <c r="AH61" s="282"/>
      <c r="AI61" s="282"/>
      <c r="AJ61" s="282"/>
    </row>
    <row r="62" spans="3:36" ht="14.1" customHeight="1">
      <c r="C62" s="489" t="s">
        <v>280</v>
      </c>
      <c r="D62" s="490"/>
      <c r="E62" s="490"/>
      <c r="F62" s="490"/>
      <c r="G62" s="490"/>
      <c r="H62" s="491"/>
      <c r="I62" s="286"/>
      <c r="J62" s="259"/>
      <c r="K62" s="259"/>
      <c r="L62" s="259"/>
      <c r="M62" s="259"/>
      <c r="N62" s="259"/>
      <c r="O62" s="259"/>
      <c r="P62" s="259"/>
      <c r="Q62" s="259"/>
      <c r="R62" s="259"/>
      <c r="S62" s="259"/>
      <c r="T62" s="259"/>
      <c r="U62" s="259"/>
      <c r="V62" s="259" t="s">
        <v>281</v>
      </c>
      <c r="W62" s="259"/>
      <c r="X62" s="259"/>
      <c r="Y62" s="259"/>
      <c r="Z62" s="259"/>
      <c r="AA62" s="259"/>
      <c r="AB62" s="259"/>
      <c r="AC62" s="259"/>
      <c r="AD62" s="259"/>
      <c r="AE62" s="287"/>
      <c r="AF62" s="259" t="s">
        <v>282</v>
      </c>
      <c r="AG62" s="259"/>
      <c r="AH62" s="287"/>
      <c r="AI62" s="259" t="s">
        <v>283</v>
      </c>
      <c r="AJ62" s="260"/>
    </row>
    <row r="63" spans="3:36" ht="14.1" customHeight="1">
      <c r="C63" s="288"/>
      <c r="D63" s="289"/>
      <c r="E63" s="289"/>
      <c r="F63" s="289"/>
      <c r="G63" s="289"/>
      <c r="H63" s="289"/>
      <c r="AJ63" s="290"/>
    </row>
    <row r="64" spans="3:36">
      <c r="C64" s="492" t="s">
        <v>284</v>
      </c>
      <c r="D64" s="492"/>
      <c r="E64" s="492"/>
      <c r="F64" s="493" t="s">
        <v>343</v>
      </c>
      <c r="G64" s="494"/>
      <c r="H64" s="494"/>
      <c r="I64" s="494"/>
      <c r="J64" s="494"/>
      <c r="K64" s="494"/>
      <c r="L64" s="494"/>
      <c r="M64" s="494"/>
      <c r="N64" s="494"/>
      <c r="O64" s="494"/>
      <c r="P64" s="495"/>
      <c r="R64" s="291"/>
      <c r="S64" s="226" t="s">
        <v>285</v>
      </c>
      <c r="Z64" s="291"/>
      <c r="AA64" s="226" t="s">
        <v>286</v>
      </c>
      <c r="AJ64" s="290"/>
    </row>
    <row r="65" spans="3:36">
      <c r="C65" s="492"/>
      <c r="D65" s="492"/>
      <c r="E65" s="492"/>
      <c r="F65" s="496"/>
      <c r="G65" s="497"/>
      <c r="H65" s="497"/>
      <c r="I65" s="497"/>
      <c r="J65" s="497"/>
      <c r="K65" s="497"/>
      <c r="L65" s="497"/>
      <c r="M65" s="497"/>
      <c r="N65" s="497"/>
      <c r="O65" s="497"/>
      <c r="P65" s="498"/>
      <c r="R65" s="291"/>
      <c r="S65" s="226" t="s">
        <v>287</v>
      </c>
      <c r="Z65" s="291"/>
      <c r="AA65" s="226" t="s">
        <v>288</v>
      </c>
      <c r="AJ65" s="290"/>
    </row>
    <row r="66" spans="3:36">
      <c r="C66" s="492" t="s">
        <v>289</v>
      </c>
      <c r="D66" s="492"/>
      <c r="E66" s="492"/>
      <c r="F66" s="493" t="s">
        <v>290</v>
      </c>
      <c r="G66" s="494"/>
      <c r="H66" s="494"/>
      <c r="I66" s="494"/>
      <c r="J66" s="494"/>
      <c r="K66" s="494"/>
      <c r="L66" s="494"/>
      <c r="M66" s="494"/>
      <c r="N66" s="494"/>
      <c r="O66" s="494"/>
      <c r="P66" s="495"/>
      <c r="R66" s="291"/>
      <c r="S66" s="226" t="s">
        <v>291</v>
      </c>
      <c r="Z66" s="291"/>
      <c r="AA66" s="226" t="s">
        <v>292</v>
      </c>
      <c r="AJ66" s="290"/>
    </row>
    <row r="67" spans="3:36">
      <c r="C67" s="492"/>
      <c r="D67" s="492"/>
      <c r="E67" s="492"/>
      <c r="F67" s="496"/>
      <c r="G67" s="497"/>
      <c r="H67" s="497"/>
      <c r="I67" s="497"/>
      <c r="J67" s="497"/>
      <c r="K67" s="497"/>
      <c r="L67" s="497"/>
      <c r="M67" s="497"/>
      <c r="N67" s="497"/>
      <c r="O67" s="497"/>
      <c r="P67" s="498"/>
      <c r="Q67" s="264"/>
      <c r="R67" s="264"/>
      <c r="S67" s="264"/>
      <c r="T67" s="264"/>
      <c r="U67" s="264"/>
      <c r="V67" s="264"/>
      <c r="W67" s="264"/>
      <c r="X67" s="264"/>
      <c r="Y67" s="264"/>
      <c r="Z67" s="264"/>
      <c r="AA67" s="264"/>
      <c r="AB67" s="264"/>
      <c r="AC67" s="264"/>
      <c r="AD67" s="264"/>
      <c r="AE67" s="264"/>
      <c r="AF67" s="264"/>
      <c r="AG67" s="264"/>
      <c r="AH67" s="264"/>
      <c r="AI67" s="264"/>
      <c r="AJ67" s="265"/>
    </row>
    <row r="68" spans="3:36">
      <c r="C68" s="292"/>
      <c r="D68" s="292"/>
      <c r="E68" s="292"/>
      <c r="F68" s="293"/>
      <c r="G68" s="293"/>
      <c r="H68" s="293"/>
      <c r="I68" s="293"/>
      <c r="J68" s="293"/>
      <c r="K68" s="293"/>
      <c r="L68" s="293"/>
      <c r="M68" s="293"/>
      <c r="N68" s="293"/>
      <c r="O68" s="293"/>
      <c r="P68" s="293"/>
    </row>
    <row r="69" spans="3:36">
      <c r="C69" s="292"/>
      <c r="D69" s="292"/>
      <c r="E69" s="292"/>
      <c r="F69" s="293"/>
      <c r="G69" s="293"/>
      <c r="H69" s="293"/>
      <c r="I69" s="293"/>
      <c r="J69" s="293"/>
      <c r="K69" s="293"/>
      <c r="L69" s="293"/>
      <c r="M69" s="293"/>
      <c r="N69" s="293"/>
      <c r="O69" s="293"/>
      <c r="P69" s="293"/>
    </row>
    <row r="70" spans="3:36">
      <c r="C70" s="478" t="s">
        <v>233</v>
      </c>
      <c r="D70" s="478"/>
      <c r="E70" s="478"/>
      <c r="F70" s="478"/>
      <c r="G70" s="478"/>
      <c r="H70" s="478"/>
      <c r="I70" s="478"/>
      <c r="J70" s="478"/>
      <c r="K70" s="478"/>
      <c r="L70" s="478"/>
      <c r="M70" s="478"/>
      <c r="N70" s="478"/>
      <c r="O70" s="478"/>
      <c r="P70" s="478"/>
      <c r="Q70" s="478"/>
      <c r="R70" s="478"/>
      <c r="S70" s="478"/>
      <c r="T70" s="478"/>
      <c r="U70" s="478"/>
      <c r="V70" s="478"/>
      <c r="W70" s="478"/>
      <c r="X70" s="478"/>
      <c r="Y70" s="478"/>
      <c r="Z70" s="478"/>
      <c r="AA70" s="478"/>
      <c r="AB70" s="478"/>
      <c r="AC70" s="478"/>
      <c r="AD70" s="478"/>
      <c r="AE70" s="478"/>
      <c r="AF70" s="478"/>
      <c r="AG70" s="478"/>
      <c r="AH70" s="478"/>
      <c r="AI70" s="478"/>
      <c r="AJ70" s="478"/>
    </row>
    <row r="71" spans="3:36" ht="10.5" customHeight="1">
      <c r="C71" s="478"/>
      <c r="D71" s="478"/>
      <c r="E71" s="478"/>
      <c r="F71" s="478"/>
      <c r="G71" s="478"/>
      <c r="H71" s="478"/>
      <c r="I71" s="478"/>
      <c r="J71" s="478"/>
      <c r="K71" s="478"/>
      <c r="L71" s="478"/>
      <c r="M71" s="478"/>
      <c r="N71" s="478"/>
      <c r="O71" s="478"/>
      <c r="P71" s="478"/>
      <c r="Q71" s="478"/>
      <c r="R71" s="478"/>
      <c r="S71" s="478"/>
      <c r="T71" s="478"/>
      <c r="U71" s="478"/>
      <c r="V71" s="478"/>
      <c r="W71" s="478"/>
      <c r="X71" s="478"/>
      <c r="Y71" s="478"/>
      <c r="Z71" s="478"/>
      <c r="AA71" s="478"/>
      <c r="AB71" s="478"/>
      <c r="AC71" s="478"/>
      <c r="AD71" s="478"/>
      <c r="AE71" s="478"/>
      <c r="AF71" s="478"/>
      <c r="AG71" s="478"/>
      <c r="AH71" s="478"/>
      <c r="AI71" s="478"/>
      <c r="AJ71" s="478"/>
    </row>
    <row r="72" spans="3:36" ht="5.0999999999999996" customHeight="1">
      <c r="C72" s="479" t="s">
        <v>293</v>
      </c>
      <c r="D72" s="480"/>
      <c r="E72" s="480"/>
      <c r="F72" s="480"/>
      <c r="G72" s="480"/>
      <c r="H72" s="480"/>
      <c r="I72" s="480"/>
      <c r="J72" s="480"/>
      <c r="K72" s="480"/>
      <c r="L72" s="480"/>
      <c r="M72" s="480"/>
      <c r="N72" s="480"/>
      <c r="O72" s="480"/>
      <c r="P72" s="480"/>
      <c r="Q72" s="480"/>
      <c r="R72" s="480"/>
      <c r="S72" s="480"/>
      <c r="T72" s="480"/>
      <c r="U72" s="480"/>
      <c r="V72" s="480"/>
      <c r="W72" s="480"/>
      <c r="X72" s="480"/>
      <c r="Y72" s="480"/>
      <c r="Z72" s="480"/>
      <c r="AA72" s="480"/>
      <c r="AB72" s="480"/>
      <c r="AC72" s="480"/>
      <c r="AD72" s="480"/>
      <c r="AE72" s="480"/>
      <c r="AF72" s="480"/>
      <c r="AG72" s="480"/>
      <c r="AH72" s="480"/>
      <c r="AI72" s="480"/>
      <c r="AJ72" s="481"/>
    </row>
    <row r="73" spans="3:36" ht="13.5" customHeight="1">
      <c r="C73" s="482"/>
      <c r="D73" s="483"/>
      <c r="E73" s="483"/>
      <c r="F73" s="483"/>
      <c r="G73" s="483"/>
      <c r="H73" s="483"/>
      <c r="I73" s="483"/>
      <c r="J73" s="483"/>
      <c r="K73" s="483"/>
      <c r="L73" s="483"/>
      <c r="M73" s="483"/>
      <c r="N73" s="483"/>
      <c r="O73" s="483"/>
      <c r="P73" s="483"/>
      <c r="Q73" s="483"/>
      <c r="R73" s="483"/>
      <c r="S73" s="483"/>
      <c r="T73" s="483"/>
      <c r="U73" s="483"/>
      <c r="V73" s="483"/>
      <c r="W73" s="483"/>
      <c r="X73" s="483"/>
      <c r="Y73" s="483"/>
      <c r="Z73" s="483"/>
      <c r="AA73" s="483"/>
      <c r="AB73" s="483"/>
      <c r="AC73" s="483"/>
      <c r="AD73" s="483"/>
      <c r="AE73" s="483"/>
      <c r="AF73" s="483"/>
      <c r="AG73" s="483"/>
      <c r="AH73" s="483"/>
      <c r="AI73" s="483"/>
      <c r="AJ73" s="484"/>
    </row>
    <row r="74" spans="3:36" ht="5.0999999999999996" customHeight="1">
      <c r="C74" s="485"/>
      <c r="D74" s="486"/>
      <c r="E74" s="486"/>
      <c r="F74" s="486"/>
      <c r="G74" s="486"/>
      <c r="H74" s="486"/>
      <c r="I74" s="486"/>
      <c r="J74" s="486"/>
      <c r="K74" s="486"/>
      <c r="L74" s="486"/>
      <c r="M74" s="486"/>
      <c r="N74" s="486"/>
      <c r="O74" s="486"/>
      <c r="P74" s="486"/>
      <c r="Q74" s="486"/>
      <c r="R74" s="486"/>
      <c r="S74" s="486"/>
      <c r="T74" s="486"/>
      <c r="U74" s="486"/>
      <c r="V74" s="486"/>
      <c r="W74" s="486"/>
      <c r="X74" s="486"/>
      <c r="Y74" s="486"/>
      <c r="Z74" s="486"/>
      <c r="AA74" s="486"/>
      <c r="AB74" s="486"/>
      <c r="AC74" s="486"/>
      <c r="AD74" s="486"/>
      <c r="AE74" s="486"/>
      <c r="AF74" s="486"/>
      <c r="AG74" s="486"/>
      <c r="AH74" s="486"/>
      <c r="AI74" s="486"/>
      <c r="AJ74" s="487"/>
    </row>
    <row r="75" spans="3:36" ht="5.0999999999999996" customHeight="1">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row>
    <row r="76" spans="3:36" ht="19.5" customHeight="1">
      <c r="C76" s="227"/>
      <c r="D76" s="227"/>
      <c r="E76" s="227"/>
      <c r="F76" s="227"/>
      <c r="G76" s="227"/>
      <c r="H76" s="227"/>
      <c r="I76" s="227"/>
      <c r="J76" s="227"/>
      <c r="K76" s="227"/>
      <c r="L76" s="227"/>
      <c r="M76" s="227"/>
      <c r="N76" s="227"/>
      <c r="O76" s="227"/>
      <c r="P76" s="227"/>
      <c r="Q76" s="227"/>
      <c r="R76" s="227"/>
      <c r="S76" s="227"/>
      <c r="T76" s="227"/>
      <c r="U76" s="227"/>
      <c r="V76" s="227"/>
      <c r="W76" s="227"/>
      <c r="X76" s="227"/>
      <c r="Y76" s="281" t="s">
        <v>134</v>
      </c>
      <c r="AA76" s="488"/>
      <c r="AB76" s="488"/>
      <c r="AC76" s="226" t="s">
        <v>7</v>
      </c>
      <c r="AD76" s="488"/>
      <c r="AE76" s="488"/>
      <c r="AF76" s="226" t="s">
        <v>271</v>
      </c>
      <c r="AG76" s="488"/>
      <c r="AH76" s="488"/>
      <c r="AI76" s="280" t="s">
        <v>9</v>
      </c>
    </row>
    <row r="77" spans="3:36" ht="8.25" customHeight="1">
      <c r="C77" s="227"/>
      <c r="D77" s="227"/>
      <c r="E77" s="227"/>
      <c r="F77" s="227"/>
      <c r="G77" s="227"/>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c r="AJ77" s="227"/>
    </row>
    <row r="78" spans="3:36" ht="12.75" customHeight="1">
      <c r="C78" s="227"/>
      <c r="D78" s="227"/>
      <c r="E78" s="227"/>
      <c r="F78" s="227"/>
      <c r="G78" s="227"/>
      <c r="H78" s="227"/>
      <c r="I78" s="227"/>
      <c r="J78" s="227"/>
      <c r="K78" s="227"/>
      <c r="L78" s="227"/>
      <c r="M78" s="227"/>
      <c r="N78" s="227"/>
      <c r="O78" s="227"/>
      <c r="P78" s="227"/>
      <c r="Q78" s="227"/>
      <c r="R78" s="227"/>
      <c r="S78" s="227"/>
      <c r="T78" s="227"/>
      <c r="U78" s="430" t="s">
        <v>241</v>
      </c>
      <c r="V78" s="431"/>
      <c r="W78" s="432"/>
      <c r="X78" s="433"/>
      <c r="Y78" s="433"/>
      <c r="Z78" s="433"/>
      <c r="AA78" s="433"/>
      <c r="AB78" s="433"/>
      <c r="AC78" s="433"/>
      <c r="AD78" s="433"/>
      <c r="AE78" s="433"/>
      <c r="AF78" s="433"/>
      <c r="AG78" s="433"/>
      <c r="AH78" s="433"/>
      <c r="AI78" s="433"/>
      <c r="AJ78" s="433"/>
    </row>
    <row r="79" spans="3:36" ht="12.75" customHeight="1">
      <c r="C79" s="227"/>
      <c r="D79" s="227"/>
      <c r="E79" s="227"/>
      <c r="F79" s="227"/>
      <c r="G79" s="227"/>
      <c r="H79" s="227"/>
      <c r="I79" s="227"/>
      <c r="J79" s="227"/>
      <c r="K79" s="227"/>
      <c r="L79" s="227"/>
      <c r="M79" s="227"/>
      <c r="N79" s="227"/>
      <c r="O79" s="227"/>
      <c r="P79" s="227"/>
      <c r="Q79" s="227"/>
      <c r="R79" s="227"/>
      <c r="S79" s="227"/>
      <c r="T79" s="227"/>
      <c r="U79" s="430"/>
      <c r="V79" s="431"/>
      <c r="W79" s="432"/>
      <c r="X79" s="433"/>
      <c r="Y79" s="433"/>
      <c r="Z79" s="433"/>
      <c r="AA79" s="433"/>
      <c r="AB79" s="433"/>
      <c r="AC79" s="433"/>
      <c r="AD79" s="433"/>
      <c r="AE79" s="433"/>
      <c r="AF79" s="433"/>
      <c r="AG79" s="433"/>
      <c r="AH79" s="433"/>
      <c r="AI79" s="433"/>
      <c r="AJ79" s="433"/>
    </row>
    <row r="80" spans="3:36" ht="12.75" customHeight="1">
      <c r="C80" s="227"/>
      <c r="D80" s="227"/>
      <c r="E80" s="227"/>
      <c r="F80" s="227"/>
      <c r="G80" s="227"/>
      <c r="H80" s="227"/>
      <c r="I80" s="227"/>
      <c r="J80" s="227"/>
      <c r="K80" s="227"/>
      <c r="L80" s="227"/>
      <c r="M80" s="227"/>
      <c r="N80" s="227"/>
      <c r="O80" s="227"/>
      <c r="P80" s="227"/>
      <c r="Q80" s="227"/>
      <c r="R80" s="227"/>
      <c r="S80" s="227"/>
      <c r="T80" s="227"/>
      <c r="U80" s="430" t="s">
        <v>50</v>
      </c>
      <c r="V80" s="431"/>
      <c r="W80" s="432"/>
      <c r="X80" s="433"/>
      <c r="Y80" s="433"/>
      <c r="Z80" s="433"/>
      <c r="AA80" s="433"/>
      <c r="AB80" s="433"/>
      <c r="AC80" s="433"/>
      <c r="AD80" s="433"/>
      <c r="AE80" s="433"/>
      <c r="AF80" s="433"/>
      <c r="AG80" s="433"/>
      <c r="AH80" s="433"/>
      <c r="AI80" s="433"/>
      <c r="AJ80" s="433"/>
    </row>
    <row r="81" spans="2:37" ht="12.75" customHeight="1">
      <c r="C81" s="227"/>
      <c r="D81" s="227"/>
      <c r="E81" s="227"/>
      <c r="F81" s="227"/>
      <c r="G81" s="227"/>
      <c r="H81" s="227"/>
      <c r="I81" s="227"/>
      <c r="J81" s="227"/>
      <c r="K81" s="227"/>
      <c r="L81" s="227"/>
      <c r="M81" s="227"/>
      <c r="N81" s="227"/>
      <c r="O81" s="227"/>
      <c r="P81" s="227"/>
      <c r="Q81" s="227"/>
      <c r="R81" s="227"/>
      <c r="S81" s="227"/>
      <c r="T81" s="227"/>
      <c r="U81" s="430"/>
      <c r="V81" s="431"/>
      <c r="W81" s="432"/>
      <c r="X81" s="433"/>
      <c r="Y81" s="433"/>
      <c r="Z81" s="433"/>
      <c r="AA81" s="433"/>
      <c r="AB81" s="433"/>
      <c r="AC81" s="433"/>
      <c r="AD81" s="433"/>
      <c r="AE81" s="433"/>
      <c r="AF81" s="433"/>
      <c r="AG81" s="433"/>
      <c r="AH81" s="433"/>
      <c r="AI81" s="433"/>
      <c r="AJ81" s="433"/>
    </row>
    <row r="82" spans="2:37" ht="11.25" customHeight="1" thickBot="1"/>
    <row r="83" spans="2:37" ht="6.75" customHeight="1" thickTop="1">
      <c r="B83" s="434" t="s">
        <v>245</v>
      </c>
      <c r="C83" s="437" t="s">
        <v>246</v>
      </c>
      <c r="D83" s="376"/>
      <c r="E83" s="376"/>
      <c r="F83" s="438"/>
      <c r="G83" s="239"/>
      <c r="H83" s="240"/>
      <c r="I83" s="240"/>
      <c r="J83" s="240"/>
      <c r="K83" s="240"/>
      <c r="L83" s="240"/>
      <c r="M83" s="240"/>
      <c r="N83" s="240"/>
      <c r="O83" s="240"/>
      <c r="P83" s="240"/>
      <c r="Q83" s="240"/>
      <c r="R83" s="240"/>
      <c r="S83" s="240"/>
      <c r="T83" s="241"/>
      <c r="U83" s="242"/>
      <c r="V83" s="242"/>
      <c r="W83" s="240"/>
      <c r="X83" s="240"/>
      <c r="Y83" s="240"/>
      <c r="Z83" s="240"/>
      <c r="AA83" s="240"/>
      <c r="AB83" s="240"/>
      <c r="AC83" s="240"/>
      <c r="AD83" s="240"/>
      <c r="AE83" s="243"/>
      <c r="AF83" s="243"/>
      <c r="AG83" s="294"/>
      <c r="AH83" s="273"/>
      <c r="AI83" s="273"/>
      <c r="AJ83" s="274"/>
      <c r="AK83" s="246"/>
    </row>
    <row r="84" spans="2:37" ht="13.5" customHeight="1">
      <c r="B84" s="435"/>
      <c r="C84" s="439"/>
      <c r="D84" s="423"/>
      <c r="E84" s="423"/>
      <c r="F84" s="426"/>
      <c r="G84" s="247"/>
      <c r="H84" s="248"/>
      <c r="I84" s="441" t="s">
        <v>247</v>
      </c>
      <c r="J84" s="441"/>
      <c r="K84" s="441"/>
      <c r="M84" s="248"/>
      <c r="N84" s="441" t="s">
        <v>248</v>
      </c>
      <c r="O84" s="441"/>
      <c r="P84" s="441"/>
      <c r="Q84" s="441"/>
      <c r="R84" s="441"/>
      <c r="S84" s="441"/>
      <c r="T84" s="441"/>
      <c r="U84" s="248"/>
      <c r="V84" s="441" t="s">
        <v>249</v>
      </c>
      <c r="W84" s="441"/>
      <c r="X84" s="441"/>
      <c r="Y84" s="441"/>
      <c r="Z84" s="441"/>
      <c r="AA84" s="249"/>
      <c r="AB84" s="441"/>
      <c r="AC84" s="441"/>
      <c r="AD84" s="441"/>
      <c r="AE84" s="441"/>
      <c r="AF84" s="441"/>
      <c r="AG84" s="244"/>
      <c r="AJ84" s="245"/>
      <c r="AK84" s="250"/>
    </row>
    <row r="85" spans="2:37" ht="6.75" customHeight="1">
      <c r="B85" s="435"/>
      <c r="C85" s="440"/>
      <c r="D85" s="408"/>
      <c r="E85" s="408"/>
      <c r="F85" s="409"/>
      <c r="G85" s="251"/>
      <c r="H85" s="252"/>
      <c r="I85" s="252"/>
      <c r="J85" s="252"/>
      <c r="K85" s="252"/>
      <c r="L85" s="249"/>
      <c r="M85" s="249"/>
      <c r="N85" s="249"/>
      <c r="O85" s="249"/>
      <c r="P85" s="249"/>
      <c r="Q85" s="249"/>
      <c r="R85" s="249"/>
      <c r="S85" s="249"/>
      <c r="T85" s="253"/>
      <c r="U85" s="254"/>
      <c r="V85" s="254"/>
      <c r="W85" s="249"/>
      <c r="X85" s="249"/>
      <c r="Y85" s="249"/>
      <c r="Z85" s="249"/>
      <c r="AA85" s="249"/>
      <c r="AB85" s="249"/>
      <c r="AC85" s="252"/>
      <c r="AD85" s="252"/>
      <c r="AE85" s="255"/>
      <c r="AF85" s="255"/>
      <c r="AG85" s="256"/>
      <c r="AH85" s="237"/>
      <c r="AI85" s="237"/>
      <c r="AJ85" s="257"/>
      <c r="AK85" s="250"/>
    </row>
    <row r="86" spans="2:37" ht="5.0999999999999996" customHeight="1">
      <c r="B86" s="435"/>
      <c r="C86" s="442" t="s">
        <v>250</v>
      </c>
      <c r="D86" s="443"/>
      <c r="E86" s="443"/>
      <c r="F86" s="444"/>
      <c r="G86" s="451" t="s">
        <v>251</v>
      </c>
      <c r="H86" s="408"/>
      <c r="I86" s="408"/>
      <c r="J86" s="409"/>
      <c r="K86" s="455"/>
      <c r="L86" s="456"/>
      <c r="M86" s="456"/>
      <c r="N86" s="456"/>
      <c r="O86" s="456"/>
      <c r="P86" s="456"/>
      <c r="Q86" s="456"/>
      <c r="R86" s="456"/>
      <c r="S86" s="457"/>
      <c r="T86" s="258"/>
      <c r="U86" s="259"/>
      <c r="V86" s="260"/>
      <c r="W86" s="455"/>
      <c r="X86" s="456"/>
      <c r="Y86" s="456"/>
      <c r="Z86" s="456"/>
      <c r="AA86" s="456"/>
      <c r="AB86" s="456"/>
      <c r="AC86" s="456"/>
      <c r="AD86" s="464" t="s">
        <v>252</v>
      </c>
      <c r="AE86" s="465"/>
      <c r="AF86" s="466"/>
      <c r="AG86" s="244"/>
      <c r="AJ86" s="245"/>
      <c r="AK86" s="250"/>
    </row>
    <row r="87" spans="2:37" ht="13.5" customHeight="1">
      <c r="B87" s="435"/>
      <c r="C87" s="445"/>
      <c r="D87" s="446"/>
      <c r="E87" s="446"/>
      <c r="F87" s="447"/>
      <c r="G87" s="452"/>
      <c r="H87" s="453"/>
      <c r="I87" s="453"/>
      <c r="J87" s="454"/>
      <c r="K87" s="458"/>
      <c r="L87" s="459"/>
      <c r="M87" s="459"/>
      <c r="N87" s="459"/>
      <c r="O87" s="459"/>
      <c r="P87" s="459"/>
      <c r="Q87" s="459"/>
      <c r="R87" s="459"/>
      <c r="S87" s="460"/>
      <c r="T87" s="248"/>
      <c r="U87" s="417" t="s">
        <v>169</v>
      </c>
      <c r="V87" s="473"/>
      <c r="W87" s="458"/>
      <c r="X87" s="459"/>
      <c r="Y87" s="459"/>
      <c r="Z87" s="459"/>
      <c r="AA87" s="459"/>
      <c r="AB87" s="459"/>
      <c r="AC87" s="459"/>
      <c r="AD87" s="467"/>
      <c r="AE87" s="468"/>
      <c r="AF87" s="469"/>
      <c r="AG87" s="244"/>
      <c r="AJ87" s="245"/>
      <c r="AK87" s="250"/>
    </row>
    <row r="88" spans="2:37" ht="13.5" customHeight="1">
      <c r="B88" s="435"/>
      <c r="C88" s="445"/>
      <c r="D88" s="446"/>
      <c r="E88" s="446"/>
      <c r="F88" s="447"/>
      <c r="G88" s="452"/>
      <c r="H88" s="453"/>
      <c r="I88" s="453"/>
      <c r="J88" s="454"/>
      <c r="K88" s="458"/>
      <c r="L88" s="459"/>
      <c r="M88" s="459"/>
      <c r="N88" s="459"/>
      <c r="O88" s="459"/>
      <c r="P88" s="459"/>
      <c r="Q88" s="459"/>
      <c r="R88" s="459"/>
      <c r="S88" s="460"/>
      <c r="T88" s="248"/>
      <c r="U88" s="261" t="s">
        <v>253</v>
      </c>
      <c r="V88" s="262"/>
      <c r="W88" s="458"/>
      <c r="X88" s="459"/>
      <c r="Y88" s="459"/>
      <c r="Z88" s="459"/>
      <c r="AA88" s="459"/>
      <c r="AB88" s="459"/>
      <c r="AC88" s="459"/>
      <c r="AD88" s="467"/>
      <c r="AE88" s="468"/>
      <c r="AF88" s="469"/>
      <c r="AG88" s="244"/>
      <c r="AJ88" s="245"/>
      <c r="AK88" s="250"/>
    </row>
    <row r="89" spans="2:37" ht="13.5" customHeight="1">
      <c r="B89" s="435"/>
      <c r="C89" s="445"/>
      <c r="D89" s="446"/>
      <c r="E89" s="446"/>
      <c r="F89" s="447"/>
      <c r="G89" s="452"/>
      <c r="H89" s="453"/>
      <c r="I89" s="453"/>
      <c r="J89" s="454"/>
      <c r="K89" s="458"/>
      <c r="L89" s="459"/>
      <c r="M89" s="459"/>
      <c r="N89" s="459"/>
      <c r="O89" s="459"/>
      <c r="P89" s="459"/>
      <c r="Q89" s="459"/>
      <c r="R89" s="459"/>
      <c r="S89" s="460"/>
      <c r="T89" s="248"/>
      <c r="U89" s="474" t="s">
        <v>254</v>
      </c>
      <c r="V89" s="475"/>
      <c r="W89" s="458"/>
      <c r="X89" s="459"/>
      <c r="Y89" s="459"/>
      <c r="Z89" s="459"/>
      <c r="AA89" s="459"/>
      <c r="AB89" s="459"/>
      <c r="AC89" s="459"/>
      <c r="AD89" s="467"/>
      <c r="AE89" s="468"/>
      <c r="AF89" s="469"/>
      <c r="AG89" s="403"/>
      <c r="AH89" s="423" t="s">
        <v>255</v>
      </c>
      <c r="AI89" s="423"/>
      <c r="AJ89" s="424"/>
      <c r="AK89" s="250"/>
    </row>
    <row r="90" spans="2:37" ht="5.0999999999999996" customHeight="1">
      <c r="B90" s="435"/>
      <c r="C90" s="445"/>
      <c r="D90" s="446"/>
      <c r="E90" s="446"/>
      <c r="F90" s="447"/>
      <c r="G90" s="452"/>
      <c r="H90" s="453"/>
      <c r="I90" s="453"/>
      <c r="J90" s="454"/>
      <c r="K90" s="461"/>
      <c r="L90" s="462"/>
      <c r="M90" s="462"/>
      <c r="N90" s="462"/>
      <c r="O90" s="462"/>
      <c r="P90" s="462"/>
      <c r="Q90" s="462"/>
      <c r="R90" s="462"/>
      <c r="S90" s="463"/>
      <c r="T90" s="263"/>
      <c r="U90" s="264"/>
      <c r="V90" s="265"/>
      <c r="W90" s="461"/>
      <c r="X90" s="462"/>
      <c r="Y90" s="462"/>
      <c r="Z90" s="462"/>
      <c r="AA90" s="462"/>
      <c r="AB90" s="462"/>
      <c r="AC90" s="462"/>
      <c r="AD90" s="470"/>
      <c r="AE90" s="471"/>
      <c r="AF90" s="472"/>
      <c r="AG90" s="403"/>
      <c r="AH90" s="423"/>
      <c r="AI90" s="423"/>
      <c r="AJ90" s="424"/>
      <c r="AK90" s="250"/>
    </row>
    <row r="91" spans="2:37">
      <c r="B91" s="435"/>
      <c r="C91" s="445"/>
      <c r="D91" s="446"/>
      <c r="E91" s="446"/>
      <c r="F91" s="447"/>
      <c r="G91" s="452" t="s">
        <v>256</v>
      </c>
      <c r="H91" s="453"/>
      <c r="I91" s="453"/>
      <c r="J91" s="454"/>
      <c r="K91" s="476"/>
      <c r="L91" s="419"/>
      <c r="M91" s="421" t="s">
        <v>257</v>
      </c>
      <c r="N91" s="421"/>
      <c r="O91" s="421"/>
      <c r="P91" s="421"/>
      <c r="Q91" s="421"/>
      <c r="R91" s="419"/>
      <c r="S91" s="419"/>
      <c r="T91" s="421" t="s">
        <v>258</v>
      </c>
      <c r="U91" s="421"/>
      <c r="V91" s="421"/>
      <c r="W91" s="421"/>
      <c r="X91" s="421"/>
      <c r="Y91" s="419"/>
      <c r="Z91" s="419"/>
      <c r="AA91" s="421" t="s">
        <v>259</v>
      </c>
      <c r="AB91" s="421"/>
      <c r="AC91" s="421"/>
      <c r="AD91" s="421"/>
      <c r="AE91" s="421"/>
      <c r="AF91" s="421"/>
      <c r="AG91" s="403"/>
      <c r="AH91" s="423" t="s">
        <v>260</v>
      </c>
      <c r="AI91" s="423"/>
      <c r="AJ91" s="424"/>
      <c r="AK91" s="250"/>
    </row>
    <row r="92" spans="2:37">
      <c r="B92" s="435"/>
      <c r="C92" s="445"/>
      <c r="D92" s="446"/>
      <c r="E92" s="446"/>
      <c r="F92" s="447"/>
      <c r="G92" s="452"/>
      <c r="H92" s="453"/>
      <c r="I92" s="453"/>
      <c r="J92" s="454"/>
      <c r="K92" s="477"/>
      <c r="L92" s="420"/>
      <c r="M92" s="422"/>
      <c r="N92" s="422"/>
      <c r="O92" s="422"/>
      <c r="P92" s="422"/>
      <c r="Q92" s="422"/>
      <c r="R92" s="420"/>
      <c r="S92" s="420"/>
      <c r="T92" s="422"/>
      <c r="U92" s="422"/>
      <c r="V92" s="422"/>
      <c r="W92" s="422"/>
      <c r="X92" s="422"/>
      <c r="Y92" s="420"/>
      <c r="Z92" s="420"/>
      <c r="AA92" s="422"/>
      <c r="AB92" s="422"/>
      <c r="AC92" s="422"/>
      <c r="AD92" s="422"/>
      <c r="AE92" s="422"/>
      <c r="AF92" s="422"/>
      <c r="AG92" s="403"/>
      <c r="AH92" s="423"/>
      <c r="AI92" s="423"/>
      <c r="AJ92" s="424"/>
      <c r="AK92" s="250"/>
    </row>
    <row r="93" spans="2:37">
      <c r="B93" s="435"/>
      <c r="C93" s="445"/>
      <c r="D93" s="446"/>
      <c r="E93" s="446"/>
      <c r="F93" s="447"/>
      <c r="G93" s="404" t="s">
        <v>76</v>
      </c>
      <c r="H93" s="405"/>
      <c r="I93" s="405"/>
      <c r="J93" s="406"/>
      <c r="K93" s="410"/>
      <c r="L93" s="395"/>
      <c r="M93" s="395"/>
      <c r="N93" s="395"/>
      <c r="O93" s="395"/>
      <c r="P93" s="395"/>
      <c r="Q93" s="395"/>
      <c r="R93" s="395"/>
      <c r="S93" s="395"/>
      <c r="T93" s="395"/>
      <c r="U93" s="395"/>
      <c r="V93" s="395"/>
      <c r="W93" s="395"/>
      <c r="X93" s="396"/>
      <c r="Y93" s="399" t="s">
        <v>261</v>
      </c>
      <c r="Z93" s="400"/>
      <c r="AA93" s="400"/>
      <c r="AB93" s="400"/>
      <c r="AC93" s="400"/>
      <c r="AD93" s="400"/>
      <c r="AE93" s="400"/>
      <c r="AF93" s="400"/>
      <c r="AG93" s="403"/>
      <c r="AH93" s="423" t="s">
        <v>262</v>
      </c>
      <c r="AI93" s="423"/>
      <c r="AJ93" s="424"/>
      <c r="AK93" s="250"/>
    </row>
    <row r="94" spans="2:37">
      <c r="B94" s="435"/>
      <c r="C94" s="445"/>
      <c r="D94" s="446"/>
      <c r="E94" s="446"/>
      <c r="F94" s="447"/>
      <c r="G94" s="407"/>
      <c r="H94" s="408"/>
      <c r="I94" s="408"/>
      <c r="J94" s="409"/>
      <c r="K94" s="411"/>
      <c r="L94" s="397"/>
      <c r="M94" s="397"/>
      <c r="N94" s="397"/>
      <c r="O94" s="397"/>
      <c r="P94" s="397"/>
      <c r="Q94" s="397"/>
      <c r="R94" s="397"/>
      <c r="S94" s="397"/>
      <c r="T94" s="397"/>
      <c r="U94" s="397"/>
      <c r="V94" s="397"/>
      <c r="W94" s="397"/>
      <c r="X94" s="398"/>
      <c r="Y94" s="401"/>
      <c r="Z94" s="402"/>
      <c r="AA94" s="402"/>
      <c r="AB94" s="402"/>
      <c r="AC94" s="402"/>
      <c r="AD94" s="402"/>
      <c r="AE94" s="402"/>
      <c r="AF94" s="402"/>
      <c r="AG94" s="403"/>
      <c r="AH94" s="423"/>
      <c r="AI94" s="423"/>
      <c r="AJ94" s="424"/>
      <c r="AK94" s="250"/>
    </row>
    <row r="95" spans="2:37" ht="24" customHeight="1">
      <c r="B95" s="435"/>
      <c r="C95" s="445"/>
      <c r="D95" s="446"/>
      <c r="E95" s="446"/>
      <c r="F95" s="447"/>
      <c r="G95" s="404" t="s">
        <v>263</v>
      </c>
      <c r="H95" s="405"/>
      <c r="I95" s="405"/>
      <c r="J95" s="406"/>
      <c r="K95" s="427" t="s">
        <v>294</v>
      </c>
      <c r="L95" s="428"/>
      <c r="M95" s="428"/>
      <c r="N95" s="428"/>
      <c r="O95" s="428"/>
      <c r="P95" s="428"/>
      <c r="Q95" s="428"/>
      <c r="R95" s="428"/>
      <c r="S95" s="428"/>
      <c r="T95" s="428"/>
      <c r="U95" s="428"/>
      <c r="V95" s="428"/>
      <c r="W95" s="428"/>
      <c r="X95" s="428"/>
      <c r="Y95" s="428"/>
      <c r="Z95" s="428"/>
      <c r="AA95" s="428"/>
      <c r="AB95" s="428"/>
      <c r="AC95" s="428"/>
      <c r="AD95" s="428"/>
      <c r="AE95" s="428"/>
      <c r="AF95" s="428"/>
      <c r="AG95" s="244"/>
      <c r="AJ95" s="245"/>
      <c r="AK95" s="250"/>
    </row>
    <row r="96" spans="2:37" ht="14.25" customHeight="1">
      <c r="B96" s="435"/>
      <c r="C96" s="445"/>
      <c r="D96" s="446"/>
      <c r="E96" s="446"/>
      <c r="F96" s="447"/>
      <c r="G96" s="425"/>
      <c r="H96" s="423"/>
      <c r="I96" s="423"/>
      <c r="J96" s="426"/>
      <c r="K96" s="429"/>
      <c r="L96" s="377"/>
      <c r="M96" s="377"/>
      <c r="N96" s="377"/>
      <c r="O96" s="377"/>
      <c r="P96" s="377"/>
      <c r="Q96" s="377"/>
      <c r="R96" s="377"/>
      <c r="S96" s="377"/>
      <c r="T96" s="377"/>
      <c r="U96" s="377"/>
      <c r="V96" s="377"/>
      <c r="W96" s="377"/>
      <c r="X96" s="377"/>
      <c r="Y96" s="377"/>
      <c r="Z96" s="377"/>
      <c r="AA96" s="378"/>
      <c r="AB96" s="379"/>
      <c r="AC96" s="377"/>
      <c r="AD96" s="377"/>
      <c r="AE96" s="377"/>
      <c r="AF96" s="382"/>
      <c r="AG96" s="244"/>
      <c r="AJ96" s="245"/>
      <c r="AK96" s="250"/>
    </row>
    <row r="97" spans="2:37">
      <c r="B97" s="435"/>
      <c r="C97" s="445"/>
      <c r="D97" s="446"/>
      <c r="E97" s="446"/>
      <c r="F97" s="447"/>
      <c r="G97" s="425"/>
      <c r="H97" s="423"/>
      <c r="I97" s="423"/>
      <c r="J97" s="426"/>
      <c r="K97" s="429"/>
      <c r="L97" s="377"/>
      <c r="M97" s="377"/>
      <c r="N97" s="377"/>
      <c r="O97" s="377"/>
      <c r="P97" s="377"/>
      <c r="Q97" s="377"/>
      <c r="R97" s="377"/>
      <c r="S97" s="377"/>
      <c r="T97" s="377"/>
      <c r="U97" s="377"/>
      <c r="V97" s="377"/>
      <c r="W97" s="377"/>
      <c r="X97" s="377"/>
      <c r="Y97" s="377"/>
      <c r="Z97" s="377"/>
      <c r="AA97" s="380"/>
      <c r="AB97" s="381"/>
      <c r="AC97" s="377"/>
      <c r="AD97" s="377"/>
      <c r="AE97" s="377"/>
      <c r="AF97" s="382"/>
      <c r="AG97" s="244"/>
      <c r="AJ97" s="245"/>
      <c r="AK97" s="250"/>
    </row>
    <row r="98" spans="2:37" ht="14.25" customHeight="1">
      <c r="B98" s="435"/>
      <c r="C98" s="445"/>
      <c r="D98" s="446"/>
      <c r="E98" s="446"/>
      <c r="F98" s="447"/>
      <c r="G98" s="425"/>
      <c r="H98" s="423"/>
      <c r="I98" s="423"/>
      <c r="J98" s="426"/>
      <c r="K98" s="429"/>
      <c r="L98" s="377"/>
      <c r="M98" s="377"/>
      <c r="N98" s="377"/>
      <c r="O98" s="377"/>
      <c r="P98" s="377"/>
      <c r="Q98" s="377"/>
      <c r="R98" s="377"/>
      <c r="S98" s="377"/>
      <c r="T98" s="377"/>
      <c r="U98" s="377"/>
      <c r="V98" s="377"/>
      <c r="W98" s="377"/>
      <c r="X98" s="377"/>
      <c r="Y98" s="377"/>
      <c r="Z98" s="377"/>
      <c r="AA98" s="378"/>
      <c r="AB98" s="379"/>
      <c r="AC98" s="377"/>
      <c r="AD98" s="377"/>
      <c r="AE98" s="377"/>
      <c r="AF98" s="382"/>
      <c r="AG98" s="244"/>
      <c r="AJ98" s="245"/>
      <c r="AK98" s="250"/>
    </row>
    <row r="99" spans="2:37">
      <c r="B99" s="435"/>
      <c r="C99" s="445"/>
      <c r="D99" s="446"/>
      <c r="E99" s="446"/>
      <c r="F99" s="447"/>
      <c r="G99" s="425"/>
      <c r="H99" s="423"/>
      <c r="I99" s="423"/>
      <c r="J99" s="426"/>
      <c r="K99" s="429"/>
      <c r="L99" s="377"/>
      <c r="M99" s="377"/>
      <c r="N99" s="377"/>
      <c r="O99" s="377"/>
      <c r="P99" s="377"/>
      <c r="Q99" s="377"/>
      <c r="R99" s="377"/>
      <c r="S99" s="377"/>
      <c r="T99" s="377"/>
      <c r="U99" s="377"/>
      <c r="V99" s="377"/>
      <c r="W99" s="377"/>
      <c r="X99" s="377"/>
      <c r="Y99" s="377"/>
      <c r="Z99" s="377"/>
      <c r="AA99" s="380"/>
      <c r="AB99" s="381"/>
      <c r="AC99" s="377"/>
      <c r="AD99" s="377"/>
      <c r="AE99" s="377"/>
      <c r="AF99" s="382"/>
      <c r="AG99" s="244"/>
      <c r="AJ99" s="245"/>
      <c r="AK99" s="250"/>
    </row>
    <row r="100" spans="2:37" ht="14.25" customHeight="1">
      <c r="B100" s="435"/>
      <c r="C100" s="445"/>
      <c r="D100" s="446"/>
      <c r="E100" s="446"/>
      <c r="F100" s="447"/>
      <c r="G100" s="425"/>
      <c r="H100" s="423"/>
      <c r="I100" s="423"/>
      <c r="J100" s="426"/>
      <c r="K100" s="383"/>
      <c r="L100" s="384"/>
      <c r="M100" s="384"/>
      <c r="N100" s="384"/>
      <c r="O100" s="384"/>
      <c r="P100" s="384"/>
      <c r="Q100" s="384"/>
      <c r="R100" s="384"/>
      <c r="S100" s="384"/>
      <c r="T100" s="384"/>
      <c r="U100" s="384"/>
      <c r="V100" s="384"/>
      <c r="W100" s="384"/>
      <c r="X100" s="384"/>
      <c r="Y100" s="384"/>
      <c r="Z100" s="384"/>
      <c r="AA100" s="387"/>
      <c r="AB100" s="388"/>
      <c r="AC100" s="389"/>
      <c r="AD100" s="389"/>
      <c r="AE100" s="389"/>
      <c r="AF100" s="390"/>
      <c r="AG100" s="244"/>
      <c r="AJ100" s="245"/>
      <c r="AK100" s="250"/>
    </row>
    <row r="101" spans="2:37">
      <c r="B101" s="435"/>
      <c r="C101" s="445"/>
      <c r="D101" s="446"/>
      <c r="E101" s="446"/>
      <c r="F101" s="447"/>
      <c r="G101" s="407"/>
      <c r="H101" s="408"/>
      <c r="I101" s="408"/>
      <c r="J101" s="409"/>
      <c r="K101" s="385"/>
      <c r="L101" s="386"/>
      <c r="M101" s="386"/>
      <c r="N101" s="386"/>
      <c r="O101" s="386"/>
      <c r="P101" s="386"/>
      <c r="Q101" s="386"/>
      <c r="R101" s="386"/>
      <c r="S101" s="386"/>
      <c r="T101" s="386"/>
      <c r="U101" s="386"/>
      <c r="V101" s="386"/>
      <c r="W101" s="386"/>
      <c r="X101" s="386"/>
      <c r="Y101" s="386"/>
      <c r="Z101" s="386"/>
      <c r="AA101" s="391"/>
      <c r="AB101" s="392"/>
      <c r="AC101" s="393"/>
      <c r="AD101" s="393"/>
      <c r="AE101" s="393"/>
      <c r="AF101" s="394"/>
      <c r="AG101" s="244"/>
      <c r="AJ101" s="245"/>
      <c r="AK101" s="250"/>
    </row>
    <row r="102" spans="2:37">
      <c r="B102" s="435"/>
      <c r="C102" s="445"/>
      <c r="D102" s="446"/>
      <c r="E102" s="446"/>
      <c r="F102" s="447"/>
      <c r="G102" s="412" t="s">
        <v>265</v>
      </c>
      <c r="H102" s="412"/>
      <c r="I102" s="412"/>
      <c r="J102" s="412"/>
      <c r="K102" s="403"/>
      <c r="L102" s="414"/>
      <c r="M102" s="417" t="s">
        <v>266</v>
      </c>
      <c r="N102" s="417"/>
      <c r="O102" s="417"/>
      <c r="P102" s="417"/>
      <c r="Q102" s="417"/>
      <c r="R102" s="417"/>
      <c r="S102" s="417"/>
      <c r="T102" s="417"/>
      <c r="U102" s="417"/>
      <c r="V102" s="417"/>
      <c r="W102" s="417"/>
      <c r="X102" s="417"/>
      <c r="Y102" s="417"/>
      <c r="Z102" s="417"/>
      <c r="AA102" s="417"/>
      <c r="AB102" s="417"/>
      <c r="AC102" s="417"/>
      <c r="AD102" s="417"/>
      <c r="AE102" s="417"/>
      <c r="AF102" s="417"/>
      <c r="AG102" s="244"/>
      <c r="AJ102" s="245"/>
      <c r="AK102" s="250"/>
    </row>
    <row r="103" spans="2:37" ht="14.25" thickBot="1">
      <c r="B103" s="436"/>
      <c r="C103" s="448"/>
      <c r="D103" s="449"/>
      <c r="E103" s="449"/>
      <c r="F103" s="450"/>
      <c r="G103" s="413"/>
      <c r="H103" s="413"/>
      <c r="I103" s="413"/>
      <c r="J103" s="413"/>
      <c r="K103" s="415"/>
      <c r="L103" s="416"/>
      <c r="M103" s="418"/>
      <c r="N103" s="418"/>
      <c r="O103" s="418"/>
      <c r="P103" s="418"/>
      <c r="Q103" s="418"/>
      <c r="R103" s="418"/>
      <c r="S103" s="418"/>
      <c r="T103" s="418"/>
      <c r="U103" s="418"/>
      <c r="V103" s="418"/>
      <c r="W103" s="418"/>
      <c r="X103" s="418"/>
      <c r="Y103" s="418"/>
      <c r="Z103" s="418"/>
      <c r="AA103" s="418"/>
      <c r="AB103" s="418"/>
      <c r="AC103" s="418"/>
      <c r="AD103" s="418"/>
      <c r="AE103" s="418"/>
      <c r="AF103" s="418"/>
      <c r="AG103" s="267"/>
      <c r="AH103" s="268"/>
      <c r="AI103" s="268"/>
      <c r="AJ103" s="269"/>
      <c r="AK103" s="270"/>
    </row>
    <row r="104" spans="2:37" ht="5.0999999999999996" customHeight="1" thickTop="1">
      <c r="B104" s="273"/>
      <c r="C104" s="376"/>
      <c r="D104" s="376"/>
      <c r="E104" s="376"/>
      <c r="F104" s="376"/>
      <c r="G104" s="238"/>
      <c r="H104" s="238"/>
      <c r="I104" s="238"/>
      <c r="J104" s="238"/>
      <c r="K104" s="242"/>
      <c r="L104" s="242"/>
      <c r="M104" s="272"/>
      <c r="N104" s="272"/>
      <c r="O104" s="272"/>
      <c r="P104" s="272"/>
      <c r="Q104" s="272"/>
      <c r="R104" s="272"/>
      <c r="S104" s="272"/>
      <c r="T104" s="272"/>
      <c r="U104" s="272"/>
      <c r="V104" s="272"/>
      <c r="W104" s="272"/>
      <c r="X104" s="272"/>
      <c r="Y104" s="272"/>
      <c r="Z104" s="272"/>
      <c r="AA104" s="272"/>
      <c r="AB104" s="272"/>
      <c r="AC104" s="272"/>
      <c r="AD104" s="272"/>
      <c r="AE104" s="272"/>
      <c r="AF104" s="272"/>
      <c r="AG104" s="273"/>
      <c r="AH104" s="273"/>
      <c r="AI104" s="273"/>
      <c r="AJ104" s="273"/>
      <c r="AK104" s="273"/>
    </row>
  </sheetData>
  <mergeCells count="198">
    <mergeCell ref="C2:AJ3"/>
    <mergeCell ref="D5:AI6"/>
    <mergeCell ref="D7:AH7"/>
    <mergeCell ref="D8:AH8"/>
    <mergeCell ref="D9:AH9"/>
    <mergeCell ref="C12:F15"/>
    <mergeCell ref="G12:H13"/>
    <mergeCell ref="I12:R13"/>
    <mergeCell ref="S12:V13"/>
    <mergeCell ref="W12:AF13"/>
    <mergeCell ref="AG12:AJ13"/>
    <mergeCell ref="G14:AJ15"/>
    <mergeCell ref="C19:F21"/>
    <mergeCell ref="G19:I19"/>
    <mergeCell ref="J19:AD19"/>
    <mergeCell ref="AE19:AJ21"/>
    <mergeCell ref="G20:AD21"/>
    <mergeCell ref="C16:F18"/>
    <mergeCell ref="G16:I16"/>
    <mergeCell ref="J16:AD16"/>
    <mergeCell ref="AE16:AJ18"/>
    <mergeCell ref="G17:AD18"/>
    <mergeCell ref="B22:B42"/>
    <mergeCell ref="C22:F24"/>
    <mergeCell ref="I23:K23"/>
    <mergeCell ref="N23:T23"/>
    <mergeCell ref="V23:Z23"/>
    <mergeCell ref="Y32:AF33"/>
    <mergeCell ref="M37:N38"/>
    <mergeCell ref="O37:P38"/>
    <mergeCell ref="Q37:R38"/>
    <mergeCell ref="S37:T38"/>
    <mergeCell ref="U37:V38"/>
    <mergeCell ref="W37:X38"/>
    <mergeCell ref="Y37:Z38"/>
    <mergeCell ref="AA37:AB38"/>
    <mergeCell ref="AC37:AD38"/>
    <mergeCell ref="AE37:AF38"/>
    <mergeCell ref="AB23:AF23"/>
    <mergeCell ref="C25:F42"/>
    <mergeCell ref="G25:J29"/>
    <mergeCell ref="K25:S29"/>
    <mergeCell ref="W25:AC29"/>
    <mergeCell ref="AD25:AF29"/>
    <mergeCell ref="U26:V26"/>
    <mergeCell ref="U28:V28"/>
    <mergeCell ref="AH28:AJ29"/>
    <mergeCell ref="G30:J31"/>
    <mergeCell ref="K30:L31"/>
    <mergeCell ref="M30:Q31"/>
    <mergeCell ref="R30:S31"/>
    <mergeCell ref="T30:X31"/>
    <mergeCell ref="Y30:Z31"/>
    <mergeCell ref="AA30:AF31"/>
    <mergeCell ref="AG30:AG31"/>
    <mergeCell ref="AH30:AJ31"/>
    <mergeCell ref="AG28:AG29"/>
    <mergeCell ref="AH32:AJ33"/>
    <mergeCell ref="G34:J40"/>
    <mergeCell ref="K34:AF34"/>
    <mergeCell ref="K35:L36"/>
    <mergeCell ref="M35:N36"/>
    <mergeCell ref="O35:P36"/>
    <mergeCell ref="Q35:R36"/>
    <mergeCell ref="S35:T36"/>
    <mergeCell ref="U35:V36"/>
    <mergeCell ref="W35:X36"/>
    <mergeCell ref="Y35:Z36"/>
    <mergeCell ref="AA35:AB36"/>
    <mergeCell ref="AC35:AD36"/>
    <mergeCell ref="AE35:AF36"/>
    <mergeCell ref="K37:L38"/>
    <mergeCell ref="G32:J33"/>
    <mergeCell ref="K32:L33"/>
    <mergeCell ref="M32:N33"/>
    <mergeCell ref="O32:P33"/>
    <mergeCell ref="Q32:R33"/>
    <mergeCell ref="S32:T33"/>
    <mergeCell ref="U32:V33"/>
    <mergeCell ref="W32:X33"/>
    <mergeCell ref="AG32:AG33"/>
    <mergeCell ref="C43:F47"/>
    <mergeCell ref="H44:AI45"/>
    <mergeCell ref="H46:AI47"/>
    <mergeCell ref="D48:L48"/>
    <mergeCell ref="AA49:AB49"/>
    <mergeCell ref="AD49:AE49"/>
    <mergeCell ref="AG49:AH49"/>
    <mergeCell ref="U39:V40"/>
    <mergeCell ref="W39:X40"/>
    <mergeCell ref="Y39:Z40"/>
    <mergeCell ref="AA39:AF40"/>
    <mergeCell ref="G41:J42"/>
    <mergeCell ref="K41:L42"/>
    <mergeCell ref="M41:AF42"/>
    <mergeCell ref="K39:L40"/>
    <mergeCell ref="M39:N40"/>
    <mergeCell ref="O39:P40"/>
    <mergeCell ref="Q39:R40"/>
    <mergeCell ref="S39:T40"/>
    <mergeCell ref="M55:Q57"/>
    <mergeCell ref="R55:AJ55"/>
    <mergeCell ref="R56:AJ57"/>
    <mergeCell ref="M59:Q60"/>
    <mergeCell ref="R59:AB60"/>
    <mergeCell ref="AC59:AE60"/>
    <mergeCell ref="AF59:AJ60"/>
    <mergeCell ref="D50:I50"/>
    <mergeCell ref="M50:P51"/>
    <mergeCell ref="M52:Q54"/>
    <mergeCell ref="R52:AJ52"/>
    <mergeCell ref="R53:AJ54"/>
    <mergeCell ref="C70:AJ71"/>
    <mergeCell ref="C72:AJ74"/>
    <mergeCell ref="AA76:AB76"/>
    <mergeCell ref="AD76:AE76"/>
    <mergeCell ref="AG76:AH76"/>
    <mergeCell ref="C62:H62"/>
    <mergeCell ref="C64:E65"/>
    <mergeCell ref="F64:P65"/>
    <mergeCell ref="C66:E67"/>
    <mergeCell ref="F66:P67"/>
    <mergeCell ref="U78:W79"/>
    <mergeCell ref="X78:AJ79"/>
    <mergeCell ref="U80:W81"/>
    <mergeCell ref="X80:AJ81"/>
    <mergeCell ref="B83:B103"/>
    <mergeCell ref="C83:F85"/>
    <mergeCell ref="I84:K84"/>
    <mergeCell ref="N84:T84"/>
    <mergeCell ref="V84:Z84"/>
    <mergeCell ref="AB84:AF84"/>
    <mergeCell ref="C86:F103"/>
    <mergeCell ref="G86:J90"/>
    <mergeCell ref="K86:S90"/>
    <mergeCell ref="W86:AC90"/>
    <mergeCell ref="AD86:AF90"/>
    <mergeCell ref="U87:V87"/>
    <mergeCell ref="O93:P94"/>
    <mergeCell ref="Q93:R94"/>
    <mergeCell ref="U89:V89"/>
    <mergeCell ref="AG89:AG90"/>
    <mergeCell ref="AH89:AJ90"/>
    <mergeCell ref="G91:J92"/>
    <mergeCell ref="K91:L92"/>
    <mergeCell ref="M91:Q92"/>
    <mergeCell ref="R91:S92"/>
    <mergeCell ref="T91:X92"/>
    <mergeCell ref="Y91:Z92"/>
    <mergeCell ref="AA91:AF92"/>
    <mergeCell ref="AG91:AG92"/>
    <mergeCell ref="AH91:AJ92"/>
    <mergeCell ref="AH93:AJ94"/>
    <mergeCell ref="G95:J101"/>
    <mergeCell ref="K95:AF95"/>
    <mergeCell ref="K96:L97"/>
    <mergeCell ref="M96:N97"/>
    <mergeCell ref="O96:P97"/>
    <mergeCell ref="Q96:R97"/>
    <mergeCell ref="S96:T97"/>
    <mergeCell ref="U96:V97"/>
    <mergeCell ref="W96:X97"/>
    <mergeCell ref="Y96:Z97"/>
    <mergeCell ref="AA96:AB97"/>
    <mergeCell ref="AC96:AD97"/>
    <mergeCell ref="AE96:AF97"/>
    <mergeCell ref="K98:L99"/>
    <mergeCell ref="M98:N99"/>
    <mergeCell ref="S93:T94"/>
    <mergeCell ref="U93:V94"/>
    <mergeCell ref="W93:X94"/>
    <mergeCell ref="Y93:AF94"/>
    <mergeCell ref="AG93:AG94"/>
    <mergeCell ref="G93:J94"/>
    <mergeCell ref="K93:L94"/>
    <mergeCell ref="M93:N94"/>
    <mergeCell ref="G102:J103"/>
    <mergeCell ref="K102:L103"/>
    <mergeCell ref="M102:AF103"/>
    <mergeCell ref="C104:F104"/>
    <mergeCell ref="Y98:Z99"/>
    <mergeCell ref="AA98:AB99"/>
    <mergeCell ref="AC98:AD99"/>
    <mergeCell ref="AE98:AF99"/>
    <mergeCell ref="K100:L101"/>
    <mergeCell ref="M100:N101"/>
    <mergeCell ref="O100:P101"/>
    <mergeCell ref="Q100:R101"/>
    <mergeCell ref="S100:T101"/>
    <mergeCell ref="U100:V101"/>
    <mergeCell ref="W100:X101"/>
    <mergeCell ref="Y100:Z101"/>
    <mergeCell ref="AA100:AF101"/>
    <mergeCell ref="O98:P99"/>
    <mergeCell ref="Q98:R99"/>
    <mergeCell ref="S98:T99"/>
    <mergeCell ref="U98:V99"/>
    <mergeCell ref="W98:X99"/>
  </mergeCells>
  <phoneticPr fontId="2"/>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19</xdr:col>
                    <xdr:colOff>9525</xdr:colOff>
                    <xdr:row>25</xdr:row>
                    <xdr:rowOff>19050</xdr:rowOff>
                  </from>
                  <to>
                    <xdr:col>20</xdr:col>
                    <xdr:colOff>0</xdr:colOff>
                    <xdr:row>26</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19</xdr:col>
                    <xdr:colOff>9525</xdr:colOff>
                    <xdr:row>27</xdr:row>
                    <xdr:rowOff>19050</xdr:rowOff>
                  </from>
                  <to>
                    <xdr:col>20</xdr:col>
                    <xdr:colOff>0</xdr:colOff>
                    <xdr:row>28</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10</xdr:col>
                    <xdr:colOff>85725</xdr:colOff>
                    <xdr:row>29</xdr:row>
                    <xdr:rowOff>57150</xdr:rowOff>
                  </from>
                  <to>
                    <xdr:col>11</xdr:col>
                    <xdr:colOff>0</xdr:colOff>
                    <xdr:row>30</xdr:row>
                    <xdr:rowOff>123825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17</xdr:col>
                    <xdr:colOff>95250</xdr:colOff>
                    <xdr:row>29</xdr:row>
                    <xdr:rowOff>57150</xdr:rowOff>
                  </from>
                  <to>
                    <xdr:col>18</xdr:col>
                    <xdr:colOff>0</xdr:colOff>
                    <xdr:row>30</xdr:row>
                    <xdr:rowOff>123825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24</xdr:col>
                    <xdr:colOff>95250</xdr:colOff>
                    <xdr:row>29</xdr:row>
                    <xdr:rowOff>57150</xdr:rowOff>
                  </from>
                  <to>
                    <xdr:col>25</xdr:col>
                    <xdr:colOff>0</xdr:colOff>
                    <xdr:row>30</xdr:row>
                    <xdr:rowOff>123825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32</xdr:col>
                    <xdr:colOff>19050</xdr:colOff>
                    <xdr:row>27</xdr:row>
                    <xdr:rowOff>0</xdr:rowOff>
                  </from>
                  <to>
                    <xdr:col>32</xdr:col>
                    <xdr:colOff>190500</xdr:colOff>
                    <xdr:row>29</xdr:row>
                    <xdr:rowOff>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32</xdr:col>
                    <xdr:colOff>19050</xdr:colOff>
                    <xdr:row>29</xdr:row>
                    <xdr:rowOff>76200</xdr:rowOff>
                  </from>
                  <to>
                    <xdr:col>32</xdr:col>
                    <xdr:colOff>190500</xdr:colOff>
                    <xdr:row>30</xdr:row>
                    <xdr:rowOff>142875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32</xdr:col>
                    <xdr:colOff>28575</xdr:colOff>
                    <xdr:row>31</xdr:row>
                    <xdr:rowOff>57150</xdr:rowOff>
                  </from>
                  <to>
                    <xdr:col>32</xdr:col>
                    <xdr:colOff>190500</xdr:colOff>
                    <xdr:row>32</xdr:row>
                    <xdr:rowOff>123825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10</xdr:col>
                    <xdr:colOff>95250</xdr:colOff>
                    <xdr:row>40</xdr:row>
                    <xdr:rowOff>57150</xdr:rowOff>
                  </from>
                  <to>
                    <xdr:col>11</xdr:col>
                    <xdr:colOff>0</xdr:colOff>
                    <xdr:row>41</xdr:row>
                    <xdr:rowOff>104775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16</xdr:col>
                    <xdr:colOff>180975</xdr:colOff>
                    <xdr:row>63</xdr:row>
                    <xdr:rowOff>0</xdr:rowOff>
                  </from>
                  <to>
                    <xdr:col>17</xdr:col>
                    <xdr:colOff>0</xdr:colOff>
                    <xdr:row>64</xdr:row>
                    <xdr:rowOff>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16</xdr:col>
                    <xdr:colOff>180975</xdr:colOff>
                    <xdr:row>65</xdr:row>
                    <xdr:rowOff>0</xdr:rowOff>
                  </from>
                  <to>
                    <xdr:col>17</xdr:col>
                    <xdr:colOff>0</xdr:colOff>
                    <xdr:row>66</xdr:row>
                    <xdr:rowOff>9525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16</xdr:col>
                    <xdr:colOff>180975</xdr:colOff>
                    <xdr:row>64</xdr:row>
                    <xdr:rowOff>0</xdr:rowOff>
                  </from>
                  <to>
                    <xdr:col>17</xdr:col>
                    <xdr:colOff>0</xdr:colOff>
                    <xdr:row>65</xdr:row>
                    <xdr:rowOff>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24</xdr:col>
                    <xdr:colOff>180975</xdr:colOff>
                    <xdr:row>64</xdr:row>
                    <xdr:rowOff>0</xdr:rowOff>
                  </from>
                  <to>
                    <xdr:col>25</xdr:col>
                    <xdr:colOff>0</xdr:colOff>
                    <xdr:row>65</xdr:row>
                    <xdr:rowOff>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24</xdr:col>
                    <xdr:colOff>180975</xdr:colOff>
                    <xdr:row>65</xdr:row>
                    <xdr:rowOff>0</xdr:rowOff>
                  </from>
                  <to>
                    <xdr:col>25</xdr:col>
                    <xdr:colOff>0</xdr:colOff>
                    <xdr:row>66</xdr:row>
                    <xdr:rowOff>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24</xdr:col>
                    <xdr:colOff>180975</xdr:colOff>
                    <xdr:row>63</xdr:row>
                    <xdr:rowOff>0</xdr:rowOff>
                  </from>
                  <to>
                    <xdr:col>25</xdr:col>
                    <xdr:colOff>0</xdr:colOff>
                    <xdr:row>64</xdr:row>
                    <xdr:rowOff>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7</xdr:col>
                    <xdr:colOff>9525</xdr:colOff>
                    <xdr:row>22</xdr:row>
                    <xdr:rowOff>19050</xdr:rowOff>
                  </from>
                  <to>
                    <xdr:col>8</xdr:col>
                    <xdr:colOff>0</xdr:colOff>
                    <xdr:row>23</xdr:row>
                    <xdr:rowOff>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12</xdr:col>
                    <xdr:colOff>0</xdr:colOff>
                    <xdr:row>22</xdr:row>
                    <xdr:rowOff>0</xdr:rowOff>
                  </from>
                  <to>
                    <xdr:col>13</xdr:col>
                    <xdr:colOff>0</xdr:colOff>
                    <xdr:row>23</xdr:row>
                    <xdr:rowOff>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19</xdr:col>
                    <xdr:colOff>180975</xdr:colOff>
                    <xdr:row>22</xdr:row>
                    <xdr:rowOff>0</xdr:rowOff>
                  </from>
                  <to>
                    <xdr:col>20</xdr:col>
                    <xdr:colOff>0</xdr:colOff>
                    <xdr:row>23</xdr:row>
                    <xdr:rowOff>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19</xdr:col>
                    <xdr:colOff>9525</xdr:colOff>
                    <xdr:row>26</xdr:row>
                    <xdr:rowOff>28575</xdr:rowOff>
                  </from>
                  <to>
                    <xdr:col>20</xdr:col>
                    <xdr:colOff>0</xdr:colOff>
                    <xdr:row>27</xdr:row>
                    <xdr:rowOff>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19</xdr:col>
                    <xdr:colOff>9525</xdr:colOff>
                    <xdr:row>86</xdr:row>
                    <xdr:rowOff>19050</xdr:rowOff>
                  </from>
                  <to>
                    <xdr:col>20</xdr:col>
                    <xdr:colOff>0</xdr:colOff>
                    <xdr:row>87</xdr:row>
                    <xdr:rowOff>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19</xdr:col>
                    <xdr:colOff>9525</xdr:colOff>
                    <xdr:row>88</xdr:row>
                    <xdr:rowOff>19050</xdr:rowOff>
                  </from>
                  <to>
                    <xdr:col>20</xdr:col>
                    <xdr:colOff>0</xdr:colOff>
                    <xdr:row>89</xdr:row>
                    <xdr:rowOff>9525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10</xdr:col>
                    <xdr:colOff>85725</xdr:colOff>
                    <xdr:row>90</xdr:row>
                    <xdr:rowOff>57150</xdr:rowOff>
                  </from>
                  <to>
                    <xdr:col>11</xdr:col>
                    <xdr:colOff>0</xdr:colOff>
                    <xdr:row>91</xdr:row>
                    <xdr:rowOff>161925</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17</xdr:col>
                    <xdr:colOff>95250</xdr:colOff>
                    <xdr:row>90</xdr:row>
                    <xdr:rowOff>57150</xdr:rowOff>
                  </from>
                  <to>
                    <xdr:col>18</xdr:col>
                    <xdr:colOff>0</xdr:colOff>
                    <xdr:row>91</xdr:row>
                    <xdr:rowOff>161925</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24</xdr:col>
                    <xdr:colOff>95250</xdr:colOff>
                    <xdr:row>90</xdr:row>
                    <xdr:rowOff>57150</xdr:rowOff>
                  </from>
                  <to>
                    <xdr:col>25</xdr:col>
                    <xdr:colOff>0</xdr:colOff>
                    <xdr:row>91</xdr:row>
                    <xdr:rowOff>161925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32</xdr:col>
                    <xdr:colOff>19050</xdr:colOff>
                    <xdr:row>88</xdr:row>
                    <xdr:rowOff>0</xdr:rowOff>
                  </from>
                  <to>
                    <xdr:col>32</xdr:col>
                    <xdr:colOff>190500</xdr:colOff>
                    <xdr:row>90</xdr:row>
                    <xdr:rowOff>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32</xdr:col>
                    <xdr:colOff>19050</xdr:colOff>
                    <xdr:row>90</xdr:row>
                    <xdr:rowOff>76200</xdr:rowOff>
                  </from>
                  <to>
                    <xdr:col>32</xdr:col>
                    <xdr:colOff>190500</xdr:colOff>
                    <xdr:row>91</xdr:row>
                    <xdr:rowOff>161925</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32</xdr:col>
                    <xdr:colOff>28575</xdr:colOff>
                    <xdr:row>92</xdr:row>
                    <xdr:rowOff>57150</xdr:rowOff>
                  </from>
                  <to>
                    <xdr:col>32</xdr:col>
                    <xdr:colOff>190500</xdr:colOff>
                    <xdr:row>93</xdr:row>
                    <xdr:rowOff>123825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10</xdr:col>
                    <xdr:colOff>95250</xdr:colOff>
                    <xdr:row>101</xdr:row>
                    <xdr:rowOff>57150</xdr:rowOff>
                  </from>
                  <to>
                    <xdr:col>11</xdr:col>
                    <xdr:colOff>0</xdr:colOff>
                    <xdr:row>102</xdr:row>
                    <xdr:rowOff>95250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7</xdr:col>
                    <xdr:colOff>9525</xdr:colOff>
                    <xdr:row>83</xdr:row>
                    <xdr:rowOff>19050</xdr:rowOff>
                  </from>
                  <to>
                    <xdr:col>8</xdr:col>
                    <xdr:colOff>0</xdr:colOff>
                    <xdr:row>84</xdr:row>
                    <xdr:rowOff>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12</xdr:col>
                    <xdr:colOff>0</xdr:colOff>
                    <xdr:row>83</xdr:row>
                    <xdr:rowOff>0</xdr:rowOff>
                  </from>
                  <to>
                    <xdr:col>13</xdr:col>
                    <xdr:colOff>0</xdr:colOff>
                    <xdr:row>84</xdr:row>
                    <xdr:rowOff>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19</xdr:col>
                    <xdr:colOff>180975</xdr:colOff>
                    <xdr:row>83</xdr:row>
                    <xdr:rowOff>0</xdr:rowOff>
                  </from>
                  <to>
                    <xdr:col>20</xdr:col>
                    <xdr:colOff>0</xdr:colOff>
                    <xdr:row>84</xdr:row>
                    <xdr:rowOff>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19</xdr:col>
                    <xdr:colOff>9525</xdr:colOff>
                    <xdr:row>87</xdr:row>
                    <xdr:rowOff>28575</xdr:rowOff>
                  </from>
                  <to>
                    <xdr:col>20</xdr:col>
                    <xdr:colOff>0</xdr:colOff>
                    <xdr:row>88</xdr:row>
                    <xdr:rowOff>0</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29</xdr:col>
                    <xdr:colOff>180975</xdr:colOff>
                    <xdr:row>61</xdr:row>
                    <xdr:rowOff>0</xdr:rowOff>
                  </from>
                  <to>
                    <xdr:col>30</xdr:col>
                    <xdr:colOff>0</xdr:colOff>
                    <xdr:row>62</xdr:row>
                    <xdr:rowOff>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32</xdr:col>
                    <xdr:colOff>200025</xdr:colOff>
                    <xdr:row>61</xdr:row>
                    <xdr:rowOff>0</xdr:rowOff>
                  </from>
                  <to>
                    <xdr:col>32</xdr:col>
                    <xdr:colOff>200025</xdr:colOff>
                    <xdr:row>62</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CF10-A21E-485E-8F4E-FBB3329E294E}">
  <dimension ref="B1:AK104"/>
  <sheetViews>
    <sheetView view="pageBreakPreview" zoomScaleNormal="100" zoomScaleSheetLayoutView="100" workbookViewId="0">
      <selection activeCell="C22" sqref="C22:F24"/>
    </sheetView>
  </sheetViews>
  <sheetFormatPr defaultColWidth="2.5" defaultRowHeight="13.5"/>
  <cols>
    <col min="1" max="1" width="0.5" customWidth="1"/>
    <col min="2" max="2" width="4.625" customWidth="1"/>
    <col min="33" max="33" width="3" customWidth="1"/>
    <col min="35" max="35" width="2.25" customWidth="1"/>
    <col min="36" max="36" width="2" customWidth="1"/>
    <col min="37" max="37" width="0.875" customWidth="1"/>
    <col min="38" max="38" width="0.625" customWidth="1"/>
  </cols>
  <sheetData>
    <row r="1" spans="3:36" ht="9" customHeight="1"/>
    <row r="2" spans="3:36">
      <c r="C2" s="706" t="s">
        <v>295</v>
      </c>
      <c r="D2" s="706"/>
      <c r="E2" s="706"/>
      <c r="F2" s="706"/>
      <c r="G2" s="706"/>
      <c r="H2" s="706"/>
      <c r="I2" s="706"/>
      <c r="J2" s="706"/>
      <c r="K2" s="706"/>
      <c r="L2" s="706"/>
      <c r="M2" s="706"/>
      <c r="N2" s="706"/>
      <c r="O2" s="706"/>
      <c r="P2" s="706"/>
      <c r="Q2" s="706"/>
      <c r="R2" s="706"/>
      <c r="S2" s="706"/>
      <c r="T2" s="706"/>
      <c r="U2" s="706"/>
      <c r="V2" s="706"/>
      <c r="W2" s="706"/>
      <c r="X2" s="706"/>
      <c r="Y2" s="706"/>
      <c r="Z2" s="706"/>
      <c r="AA2" s="706"/>
      <c r="AB2" s="706"/>
      <c r="AC2" s="706"/>
      <c r="AD2" s="706"/>
      <c r="AE2" s="706"/>
      <c r="AF2" s="706"/>
      <c r="AG2" s="706"/>
      <c r="AH2" s="706"/>
      <c r="AI2" s="706"/>
      <c r="AJ2" s="706"/>
    </row>
    <row r="3" spans="3:36" ht="10.5" customHeight="1">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row>
    <row r="4" spans="3:36" ht="5.0999999999999996" customHeight="1">
      <c r="C4" s="296"/>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c r="AI4" s="297"/>
      <c r="AJ4" s="298"/>
    </row>
    <row r="5" spans="3:36" ht="13.5" customHeight="1">
      <c r="C5" s="299" t="s">
        <v>234</v>
      </c>
      <c r="D5" s="744" t="s">
        <v>235</v>
      </c>
      <c r="E5" s="744"/>
      <c r="F5" s="744"/>
      <c r="G5" s="744"/>
      <c r="H5" s="744"/>
      <c r="I5" s="744"/>
      <c r="J5" s="744"/>
      <c r="K5" s="744"/>
      <c r="L5" s="744"/>
      <c r="M5" s="744"/>
      <c r="N5" s="744"/>
      <c r="O5" s="744"/>
      <c r="P5" s="744"/>
      <c r="Q5" s="744"/>
      <c r="R5" s="744"/>
      <c r="S5" s="744"/>
      <c r="T5" s="744"/>
      <c r="U5" s="744"/>
      <c r="V5" s="744"/>
      <c r="W5" s="744"/>
      <c r="X5" s="744"/>
      <c r="Y5" s="744"/>
      <c r="Z5" s="744"/>
      <c r="AA5" s="744"/>
      <c r="AB5" s="744"/>
      <c r="AC5" s="744"/>
      <c r="AD5" s="744"/>
      <c r="AE5" s="744"/>
      <c r="AF5" s="744"/>
      <c r="AG5" s="744"/>
      <c r="AH5" s="744"/>
      <c r="AI5" s="744"/>
      <c r="AJ5" s="301"/>
    </row>
    <row r="6" spans="3:36">
      <c r="C6" s="299"/>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301"/>
    </row>
    <row r="7" spans="3:36" ht="13.5" customHeight="1">
      <c r="C7" s="299" t="s">
        <v>234</v>
      </c>
      <c r="D7" s="744" t="s">
        <v>296</v>
      </c>
      <c r="E7" s="744"/>
      <c r="F7" s="744"/>
      <c r="G7" s="744"/>
      <c r="H7" s="744"/>
      <c r="I7" s="744"/>
      <c r="J7" s="744"/>
      <c r="K7" s="744"/>
      <c r="L7" s="744"/>
      <c r="M7" s="744"/>
      <c r="N7" s="744"/>
      <c r="O7" s="744"/>
      <c r="P7" s="744"/>
      <c r="Q7" s="744"/>
      <c r="R7" s="744"/>
      <c r="S7" s="744"/>
      <c r="T7" s="744"/>
      <c r="U7" s="744"/>
      <c r="V7" s="744"/>
      <c r="W7" s="744"/>
      <c r="X7" s="744"/>
      <c r="Y7" s="744"/>
      <c r="Z7" s="744"/>
      <c r="AA7" s="744"/>
      <c r="AB7" s="744"/>
      <c r="AC7" s="744"/>
      <c r="AD7" s="744"/>
      <c r="AE7" s="744"/>
      <c r="AF7" s="744"/>
      <c r="AG7" s="744"/>
      <c r="AH7" s="744"/>
      <c r="AI7" s="300"/>
      <c r="AJ7" s="301"/>
    </row>
    <row r="8" spans="3:36" ht="13.5" customHeight="1">
      <c r="C8" s="299" t="s">
        <v>234</v>
      </c>
      <c r="D8" s="744" t="s">
        <v>237</v>
      </c>
      <c r="E8" s="744"/>
      <c r="F8" s="744"/>
      <c r="G8" s="744"/>
      <c r="H8" s="744"/>
      <c r="I8" s="744"/>
      <c r="J8" s="744"/>
      <c r="K8" s="744"/>
      <c r="L8" s="744"/>
      <c r="M8" s="744"/>
      <c r="N8" s="744"/>
      <c r="O8" s="744"/>
      <c r="P8" s="744"/>
      <c r="Q8" s="744"/>
      <c r="R8" s="744"/>
      <c r="S8" s="744"/>
      <c r="T8" s="744"/>
      <c r="U8" s="744"/>
      <c r="V8" s="744"/>
      <c r="W8" s="744"/>
      <c r="X8" s="744"/>
      <c r="Y8" s="744"/>
      <c r="Z8" s="744"/>
      <c r="AA8" s="744"/>
      <c r="AB8" s="744"/>
      <c r="AC8" s="744"/>
      <c r="AD8" s="744"/>
      <c r="AE8" s="744"/>
      <c r="AF8" s="744"/>
      <c r="AG8" s="744"/>
      <c r="AH8" s="744"/>
      <c r="AI8" s="300"/>
      <c r="AJ8" s="301"/>
    </row>
    <row r="9" spans="3:36" ht="13.5" customHeight="1">
      <c r="C9" s="299" t="s">
        <v>234</v>
      </c>
      <c r="D9" s="744" t="s">
        <v>238</v>
      </c>
      <c r="E9" s="744"/>
      <c r="F9" s="744"/>
      <c r="G9" s="744"/>
      <c r="H9" s="744"/>
      <c r="I9" s="744"/>
      <c r="J9" s="744"/>
      <c r="K9" s="744"/>
      <c r="L9" s="744"/>
      <c r="M9" s="744"/>
      <c r="N9" s="744"/>
      <c r="O9" s="744"/>
      <c r="P9" s="744"/>
      <c r="Q9" s="744"/>
      <c r="R9" s="744"/>
      <c r="S9" s="744"/>
      <c r="T9" s="744"/>
      <c r="U9" s="744"/>
      <c r="V9" s="744"/>
      <c r="W9" s="744"/>
      <c r="X9" s="744"/>
      <c r="Y9" s="744"/>
      <c r="Z9" s="744"/>
      <c r="AA9" s="744"/>
      <c r="AB9" s="744"/>
      <c r="AC9" s="744"/>
      <c r="AD9" s="744"/>
      <c r="AE9" s="744"/>
      <c r="AF9" s="744"/>
      <c r="AG9" s="744"/>
      <c r="AH9" s="744"/>
      <c r="AI9" s="300"/>
      <c r="AJ9" s="301"/>
    </row>
    <row r="10" spans="3:36" ht="5.0999999999999996" customHeight="1">
      <c r="C10" s="302"/>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4"/>
    </row>
    <row r="11" spans="3:36" ht="11.25" customHeight="1" thickBot="1"/>
    <row r="12" spans="3:36" ht="6.95" customHeight="1">
      <c r="C12" s="799" t="s">
        <v>239</v>
      </c>
      <c r="D12" s="800"/>
      <c r="E12" s="800"/>
      <c r="F12" s="801"/>
      <c r="G12" s="802" t="s">
        <v>240</v>
      </c>
      <c r="H12" s="802"/>
      <c r="I12" s="803" t="s">
        <v>297</v>
      </c>
      <c r="J12" s="804"/>
      <c r="K12" s="804"/>
      <c r="L12" s="804"/>
      <c r="M12" s="804"/>
      <c r="N12" s="804"/>
      <c r="O12" s="804"/>
      <c r="P12" s="804"/>
      <c r="Q12" s="804"/>
      <c r="R12" s="804"/>
      <c r="S12" s="807" t="s">
        <v>75</v>
      </c>
      <c r="T12" s="808"/>
      <c r="U12" s="808"/>
      <c r="V12" s="809"/>
      <c r="W12" s="803" t="s">
        <v>298</v>
      </c>
      <c r="X12" s="804"/>
      <c r="Y12" s="804"/>
      <c r="Z12" s="804"/>
      <c r="AA12" s="804"/>
      <c r="AB12" s="804"/>
      <c r="AC12" s="804"/>
      <c r="AD12" s="804"/>
      <c r="AE12" s="804"/>
      <c r="AF12" s="813"/>
      <c r="AG12" s="780"/>
      <c r="AH12" s="781"/>
      <c r="AI12" s="781"/>
      <c r="AJ12" s="782"/>
    </row>
    <row r="13" spans="3:36" ht="17.100000000000001" customHeight="1">
      <c r="C13" s="665"/>
      <c r="D13" s="621"/>
      <c r="E13" s="621"/>
      <c r="F13" s="622"/>
      <c r="G13" s="758"/>
      <c r="H13" s="758"/>
      <c r="I13" s="805"/>
      <c r="J13" s="806"/>
      <c r="K13" s="806"/>
      <c r="L13" s="806"/>
      <c r="M13" s="806"/>
      <c r="N13" s="806"/>
      <c r="O13" s="806"/>
      <c r="P13" s="806"/>
      <c r="Q13" s="806"/>
      <c r="R13" s="806"/>
      <c r="S13" s="810"/>
      <c r="T13" s="811"/>
      <c r="U13" s="811"/>
      <c r="V13" s="812"/>
      <c r="W13" s="805"/>
      <c r="X13" s="806"/>
      <c r="Y13" s="806"/>
      <c r="Z13" s="806"/>
      <c r="AA13" s="806"/>
      <c r="AB13" s="806"/>
      <c r="AC13" s="806"/>
      <c r="AD13" s="806"/>
      <c r="AE13" s="806"/>
      <c r="AF13" s="814"/>
      <c r="AG13" s="783"/>
      <c r="AH13" s="784"/>
      <c r="AI13" s="784"/>
      <c r="AJ13" s="785"/>
    </row>
    <row r="14" spans="3:36" ht="13.5" customHeight="1">
      <c r="C14" s="665"/>
      <c r="D14" s="621"/>
      <c r="E14" s="621"/>
      <c r="F14" s="622"/>
      <c r="G14" s="786" t="s">
        <v>299</v>
      </c>
      <c r="H14" s="787"/>
      <c r="I14" s="787"/>
      <c r="J14" s="787"/>
      <c r="K14" s="787"/>
      <c r="L14" s="787"/>
      <c r="M14" s="787"/>
      <c r="N14" s="787"/>
      <c r="O14" s="787"/>
      <c r="P14" s="787"/>
      <c r="Q14" s="787"/>
      <c r="R14" s="787"/>
      <c r="S14" s="787"/>
      <c r="T14" s="787"/>
      <c r="U14" s="787"/>
      <c r="V14" s="787"/>
      <c r="W14" s="787"/>
      <c r="X14" s="787"/>
      <c r="Y14" s="787"/>
      <c r="Z14" s="787"/>
      <c r="AA14" s="787"/>
      <c r="AB14" s="787"/>
      <c r="AC14" s="787"/>
      <c r="AD14" s="787"/>
      <c r="AE14" s="787"/>
      <c r="AF14" s="787"/>
      <c r="AG14" s="787"/>
      <c r="AH14" s="787"/>
      <c r="AI14" s="787"/>
      <c r="AJ14" s="788"/>
    </row>
    <row r="15" spans="3:36" ht="13.5" customHeight="1">
      <c r="C15" s="666"/>
      <c r="D15" s="624"/>
      <c r="E15" s="624"/>
      <c r="F15" s="625"/>
      <c r="G15" s="789"/>
      <c r="H15" s="790"/>
      <c r="I15" s="790"/>
      <c r="J15" s="790"/>
      <c r="K15" s="790"/>
      <c r="L15" s="790"/>
      <c r="M15" s="790"/>
      <c r="N15" s="790"/>
      <c r="O15" s="790"/>
      <c r="P15" s="790"/>
      <c r="Q15" s="790"/>
      <c r="R15" s="790"/>
      <c r="S15" s="790"/>
      <c r="T15" s="790"/>
      <c r="U15" s="790"/>
      <c r="V15" s="790"/>
      <c r="W15" s="790"/>
      <c r="X15" s="790"/>
      <c r="Y15" s="790"/>
      <c r="Z15" s="790"/>
      <c r="AA15" s="790"/>
      <c r="AB15" s="790"/>
      <c r="AC15" s="790"/>
      <c r="AD15" s="790"/>
      <c r="AE15" s="790"/>
      <c r="AF15" s="790"/>
      <c r="AG15" s="790"/>
      <c r="AH15" s="790"/>
      <c r="AI15" s="790"/>
      <c r="AJ15" s="791"/>
    </row>
    <row r="16" spans="3:36" ht="13.5" customHeight="1">
      <c r="C16" s="792" t="s">
        <v>241</v>
      </c>
      <c r="D16" s="758"/>
      <c r="E16" s="758"/>
      <c r="F16" s="758"/>
      <c r="G16" s="761" t="s">
        <v>242</v>
      </c>
      <c r="H16" s="762"/>
      <c r="I16" s="762"/>
      <c r="J16" s="763" t="s">
        <v>300</v>
      </c>
      <c r="K16" s="763"/>
      <c r="L16" s="763"/>
      <c r="M16" s="763"/>
      <c r="N16" s="763"/>
      <c r="O16" s="763"/>
      <c r="P16" s="763"/>
      <c r="Q16" s="763"/>
      <c r="R16" s="763"/>
      <c r="S16" s="763"/>
      <c r="T16" s="763"/>
      <c r="U16" s="763"/>
      <c r="V16" s="763"/>
      <c r="W16" s="763"/>
      <c r="X16" s="763"/>
      <c r="Y16" s="763"/>
      <c r="Z16" s="763"/>
      <c r="AA16" s="763"/>
      <c r="AB16" s="763"/>
      <c r="AC16" s="763"/>
      <c r="AD16" s="764"/>
      <c r="AE16" s="765" t="s">
        <v>243</v>
      </c>
      <c r="AF16" s="766"/>
      <c r="AG16" s="766"/>
      <c r="AH16" s="766"/>
      <c r="AI16" s="766"/>
      <c r="AJ16" s="767"/>
    </row>
    <row r="17" spans="2:37" ht="15" customHeight="1">
      <c r="C17" s="757"/>
      <c r="D17" s="758"/>
      <c r="E17" s="758"/>
      <c r="F17" s="758"/>
      <c r="G17" s="774" t="s">
        <v>301</v>
      </c>
      <c r="H17" s="775"/>
      <c r="I17" s="775"/>
      <c r="J17" s="775"/>
      <c r="K17" s="775"/>
      <c r="L17" s="775"/>
      <c r="M17" s="775"/>
      <c r="N17" s="775"/>
      <c r="O17" s="775"/>
      <c r="P17" s="775"/>
      <c r="Q17" s="775"/>
      <c r="R17" s="775"/>
      <c r="S17" s="775"/>
      <c r="T17" s="775"/>
      <c r="U17" s="775"/>
      <c r="V17" s="775"/>
      <c r="W17" s="775"/>
      <c r="X17" s="775"/>
      <c r="Y17" s="775"/>
      <c r="Z17" s="775"/>
      <c r="AA17" s="775"/>
      <c r="AB17" s="775"/>
      <c r="AC17" s="775"/>
      <c r="AD17" s="776"/>
      <c r="AE17" s="768"/>
      <c r="AF17" s="769"/>
      <c r="AG17" s="769"/>
      <c r="AH17" s="769"/>
      <c r="AI17" s="769"/>
      <c r="AJ17" s="770"/>
    </row>
    <row r="18" spans="2:37" ht="15" customHeight="1">
      <c r="C18" s="757"/>
      <c r="D18" s="758"/>
      <c r="E18" s="758"/>
      <c r="F18" s="758"/>
      <c r="G18" s="796"/>
      <c r="H18" s="797"/>
      <c r="I18" s="797"/>
      <c r="J18" s="797"/>
      <c r="K18" s="797"/>
      <c r="L18" s="797"/>
      <c r="M18" s="797"/>
      <c r="N18" s="797"/>
      <c r="O18" s="797"/>
      <c r="P18" s="797"/>
      <c r="Q18" s="797"/>
      <c r="R18" s="797"/>
      <c r="S18" s="797"/>
      <c r="T18" s="797"/>
      <c r="U18" s="797"/>
      <c r="V18" s="797"/>
      <c r="W18" s="797"/>
      <c r="X18" s="797"/>
      <c r="Y18" s="797"/>
      <c r="Z18" s="797"/>
      <c r="AA18" s="797"/>
      <c r="AB18" s="797"/>
      <c r="AC18" s="797"/>
      <c r="AD18" s="798"/>
      <c r="AE18" s="793"/>
      <c r="AF18" s="794"/>
      <c r="AG18" s="794"/>
      <c r="AH18" s="794"/>
      <c r="AI18" s="794"/>
      <c r="AJ18" s="795"/>
    </row>
    <row r="19" spans="2:37" ht="13.5" customHeight="1">
      <c r="C19" s="756" t="s">
        <v>50</v>
      </c>
      <c r="D19" s="747"/>
      <c r="E19" s="747"/>
      <c r="F19" s="747"/>
      <c r="G19" s="761" t="s">
        <v>242</v>
      </c>
      <c r="H19" s="762"/>
      <c r="I19" s="762"/>
      <c r="J19" s="763" t="s">
        <v>302</v>
      </c>
      <c r="K19" s="763"/>
      <c r="L19" s="763"/>
      <c r="M19" s="763"/>
      <c r="N19" s="763"/>
      <c r="O19" s="763"/>
      <c r="P19" s="763"/>
      <c r="Q19" s="763"/>
      <c r="R19" s="763"/>
      <c r="S19" s="763"/>
      <c r="T19" s="763"/>
      <c r="U19" s="763"/>
      <c r="V19" s="763"/>
      <c r="W19" s="763"/>
      <c r="X19" s="763"/>
      <c r="Y19" s="763"/>
      <c r="Z19" s="763"/>
      <c r="AA19" s="763"/>
      <c r="AB19" s="763"/>
      <c r="AC19" s="763"/>
      <c r="AD19" s="764"/>
      <c r="AE19" s="765" t="s">
        <v>244</v>
      </c>
      <c r="AF19" s="766"/>
      <c r="AG19" s="766"/>
      <c r="AH19" s="766"/>
      <c r="AI19" s="766"/>
      <c r="AJ19" s="767"/>
    </row>
    <row r="20" spans="2:37" ht="15" customHeight="1">
      <c r="C20" s="757"/>
      <c r="D20" s="758"/>
      <c r="E20" s="758"/>
      <c r="F20" s="758"/>
      <c r="G20" s="774" t="s">
        <v>303</v>
      </c>
      <c r="H20" s="775"/>
      <c r="I20" s="775"/>
      <c r="J20" s="775"/>
      <c r="K20" s="775"/>
      <c r="L20" s="775"/>
      <c r="M20" s="775"/>
      <c r="N20" s="775"/>
      <c r="O20" s="775"/>
      <c r="P20" s="775"/>
      <c r="Q20" s="775"/>
      <c r="R20" s="775"/>
      <c r="S20" s="775"/>
      <c r="T20" s="775"/>
      <c r="U20" s="775"/>
      <c r="V20" s="775"/>
      <c r="W20" s="775"/>
      <c r="X20" s="775"/>
      <c r="Y20" s="775"/>
      <c r="Z20" s="775"/>
      <c r="AA20" s="775"/>
      <c r="AB20" s="775"/>
      <c r="AC20" s="775"/>
      <c r="AD20" s="776"/>
      <c r="AE20" s="768"/>
      <c r="AF20" s="769"/>
      <c r="AG20" s="769"/>
      <c r="AH20" s="769"/>
      <c r="AI20" s="769"/>
      <c r="AJ20" s="770"/>
    </row>
    <row r="21" spans="2:37" ht="15" customHeight="1" thickBot="1">
      <c r="C21" s="759"/>
      <c r="D21" s="760"/>
      <c r="E21" s="760"/>
      <c r="F21" s="760"/>
      <c r="G21" s="777"/>
      <c r="H21" s="778"/>
      <c r="I21" s="778"/>
      <c r="J21" s="778"/>
      <c r="K21" s="778"/>
      <c r="L21" s="778"/>
      <c r="M21" s="778"/>
      <c r="N21" s="778"/>
      <c r="O21" s="778"/>
      <c r="P21" s="778"/>
      <c r="Q21" s="778"/>
      <c r="R21" s="778"/>
      <c r="S21" s="778"/>
      <c r="T21" s="778"/>
      <c r="U21" s="778"/>
      <c r="V21" s="778"/>
      <c r="W21" s="778"/>
      <c r="X21" s="778"/>
      <c r="Y21" s="778"/>
      <c r="Z21" s="778"/>
      <c r="AA21" s="778"/>
      <c r="AB21" s="778"/>
      <c r="AC21" s="778"/>
      <c r="AD21" s="779"/>
      <c r="AE21" s="771"/>
      <c r="AF21" s="772"/>
      <c r="AG21" s="772"/>
      <c r="AH21" s="772"/>
      <c r="AI21" s="772"/>
      <c r="AJ21" s="773"/>
    </row>
    <row r="22" spans="2:37" ht="6.75" customHeight="1" thickTop="1">
      <c r="B22" s="660" t="s">
        <v>245</v>
      </c>
      <c r="C22" s="663" t="s">
        <v>304</v>
      </c>
      <c r="D22" s="600"/>
      <c r="E22" s="600"/>
      <c r="F22" s="664"/>
      <c r="G22" s="306"/>
      <c r="H22" s="307"/>
      <c r="I22" s="307"/>
      <c r="J22" s="307"/>
      <c r="K22" s="307"/>
      <c r="L22" s="307"/>
      <c r="M22" s="307"/>
      <c r="N22" s="307"/>
      <c r="O22" s="307"/>
      <c r="P22" s="307"/>
      <c r="Q22" s="307"/>
      <c r="R22" s="307"/>
      <c r="S22" s="307"/>
      <c r="T22" s="308"/>
      <c r="U22" s="309"/>
      <c r="V22" s="309"/>
      <c r="W22" s="307"/>
      <c r="X22" s="307"/>
      <c r="Y22" s="307"/>
      <c r="Z22" s="307"/>
      <c r="AA22" s="307"/>
      <c r="AB22" s="307"/>
      <c r="AC22" s="307"/>
      <c r="AD22" s="307"/>
      <c r="AE22" s="310"/>
      <c r="AF22" s="310"/>
      <c r="AG22" s="311"/>
      <c r="AJ22" s="312"/>
      <c r="AK22" s="313"/>
    </row>
    <row r="23" spans="2:37" ht="13.5" customHeight="1">
      <c r="B23" s="661"/>
      <c r="C23" s="665"/>
      <c r="D23" s="621"/>
      <c r="E23" s="621"/>
      <c r="F23" s="622"/>
      <c r="G23" s="314"/>
      <c r="H23" s="315"/>
      <c r="I23" s="667" t="s">
        <v>247</v>
      </c>
      <c r="J23" s="667"/>
      <c r="K23" s="667"/>
      <c r="M23" s="315"/>
      <c r="N23" s="667" t="s">
        <v>248</v>
      </c>
      <c r="O23" s="667"/>
      <c r="P23" s="667"/>
      <c r="Q23" s="667"/>
      <c r="R23" s="667"/>
      <c r="S23" s="667"/>
      <c r="T23" s="667"/>
      <c r="U23" s="315"/>
      <c r="V23" s="667" t="s">
        <v>249</v>
      </c>
      <c r="W23" s="667"/>
      <c r="X23" s="667"/>
      <c r="Y23" s="667"/>
      <c r="Z23" s="667"/>
      <c r="AA23" s="316"/>
      <c r="AB23" s="667"/>
      <c r="AC23" s="667"/>
      <c r="AD23" s="667"/>
      <c r="AE23" s="667"/>
      <c r="AF23" s="667"/>
      <c r="AG23" s="311"/>
      <c r="AJ23" s="312"/>
      <c r="AK23" s="317"/>
    </row>
    <row r="24" spans="2:37" ht="6.75" customHeight="1">
      <c r="B24" s="661"/>
      <c r="C24" s="666"/>
      <c r="D24" s="624"/>
      <c r="E24" s="624"/>
      <c r="F24" s="625"/>
      <c r="G24" s="318"/>
      <c r="H24" s="319"/>
      <c r="I24" s="319"/>
      <c r="J24" s="319"/>
      <c r="K24" s="319"/>
      <c r="L24" s="316"/>
      <c r="M24" s="316"/>
      <c r="N24" s="316"/>
      <c r="O24" s="316"/>
      <c r="P24" s="316"/>
      <c r="Q24" s="316"/>
      <c r="R24" s="316"/>
      <c r="S24" s="316"/>
      <c r="T24" s="320"/>
      <c r="U24" s="321"/>
      <c r="V24" s="321"/>
      <c r="W24" s="316"/>
      <c r="X24" s="316"/>
      <c r="Y24" s="316"/>
      <c r="Z24" s="316"/>
      <c r="AA24" s="316"/>
      <c r="AB24" s="316"/>
      <c r="AC24" s="319"/>
      <c r="AD24" s="319"/>
      <c r="AE24" s="322"/>
      <c r="AF24" s="322"/>
      <c r="AG24" s="323"/>
      <c r="AH24" s="225"/>
      <c r="AI24" s="225"/>
      <c r="AJ24" s="324"/>
      <c r="AK24" s="317"/>
    </row>
    <row r="25" spans="2:37" ht="5.0999999999999996" customHeight="1">
      <c r="B25" s="661"/>
      <c r="C25" s="611" t="s">
        <v>250</v>
      </c>
      <c r="D25" s="612"/>
      <c r="E25" s="612"/>
      <c r="F25" s="613"/>
      <c r="G25" s="674" t="s">
        <v>251</v>
      </c>
      <c r="H25" s="624"/>
      <c r="I25" s="624"/>
      <c r="J25" s="625"/>
      <c r="K25" s="675" t="s">
        <v>305</v>
      </c>
      <c r="L25" s="676"/>
      <c r="M25" s="676"/>
      <c r="N25" s="676"/>
      <c r="O25" s="676"/>
      <c r="P25" s="676"/>
      <c r="Q25" s="676"/>
      <c r="R25" s="676"/>
      <c r="S25" s="677"/>
      <c r="T25" s="325"/>
      <c r="U25" s="326"/>
      <c r="V25" s="327"/>
      <c r="W25" s="684" t="s">
        <v>306</v>
      </c>
      <c r="X25" s="685"/>
      <c r="Y25" s="685"/>
      <c r="Z25" s="685"/>
      <c r="AA25" s="685"/>
      <c r="AB25" s="685"/>
      <c r="AC25" s="685"/>
      <c r="AD25" s="690" t="s">
        <v>252</v>
      </c>
      <c r="AE25" s="691"/>
      <c r="AF25" s="692"/>
      <c r="AG25" s="311"/>
      <c r="AJ25" s="312"/>
      <c r="AK25" s="317"/>
    </row>
    <row r="26" spans="2:37" ht="13.5" customHeight="1">
      <c r="B26" s="661"/>
      <c r="C26" s="614"/>
      <c r="D26" s="615"/>
      <c r="E26" s="615"/>
      <c r="F26" s="616"/>
      <c r="G26" s="668"/>
      <c r="H26" s="669"/>
      <c r="I26" s="669"/>
      <c r="J26" s="670"/>
      <c r="K26" s="678"/>
      <c r="L26" s="679"/>
      <c r="M26" s="679"/>
      <c r="N26" s="679"/>
      <c r="O26" s="679"/>
      <c r="P26" s="679"/>
      <c r="Q26" s="679"/>
      <c r="R26" s="679"/>
      <c r="S26" s="680"/>
      <c r="T26" s="315"/>
      <c r="U26" s="640" t="s">
        <v>169</v>
      </c>
      <c r="V26" s="641"/>
      <c r="W26" s="686"/>
      <c r="X26" s="687"/>
      <c r="Y26" s="687"/>
      <c r="Z26" s="687"/>
      <c r="AA26" s="687"/>
      <c r="AB26" s="687"/>
      <c r="AC26" s="687"/>
      <c r="AD26" s="693"/>
      <c r="AE26" s="694"/>
      <c r="AF26" s="695"/>
      <c r="AG26" s="311"/>
      <c r="AJ26" s="312"/>
      <c r="AK26" s="317"/>
    </row>
    <row r="27" spans="2:37" ht="13.5" customHeight="1">
      <c r="B27" s="661"/>
      <c r="C27" s="614"/>
      <c r="D27" s="615"/>
      <c r="E27" s="615"/>
      <c r="F27" s="616"/>
      <c r="G27" s="668"/>
      <c r="H27" s="669"/>
      <c r="I27" s="669"/>
      <c r="J27" s="670"/>
      <c r="K27" s="678"/>
      <c r="L27" s="679"/>
      <c r="M27" s="679"/>
      <c r="N27" s="679"/>
      <c r="O27" s="679"/>
      <c r="P27" s="679"/>
      <c r="Q27" s="679"/>
      <c r="R27" s="679"/>
      <c r="S27" s="680"/>
      <c r="T27" s="315"/>
      <c r="U27" s="328" t="s">
        <v>253</v>
      </c>
      <c r="V27" s="329"/>
      <c r="W27" s="686"/>
      <c r="X27" s="687"/>
      <c r="Y27" s="687"/>
      <c r="Z27" s="687"/>
      <c r="AA27" s="687"/>
      <c r="AB27" s="687"/>
      <c r="AC27" s="687"/>
      <c r="AD27" s="693"/>
      <c r="AE27" s="694"/>
      <c r="AF27" s="695"/>
      <c r="AG27" s="330"/>
      <c r="AJ27" s="312"/>
      <c r="AK27" s="317"/>
    </row>
    <row r="28" spans="2:37" ht="13.5" customHeight="1">
      <c r="B28" s="661"/>
      <c r="C28" s="614"/>
      <c r="D28" s="615"/>
      <c r="E28" s="615"/>
      <c r="F28" s="616"/>
      <c r="G28" s="668"/>
      <c r="H28" s="669"/>
      <c r="I28" s="669"/>
      <c r="J28" s="670"/>
      <c r="K28" s="678"/>
      <c r="L28" s="679"/>
      <c r="M28" s="679"/>
      <c r="N28" s="679"/>
      <c r="O28" s="679"/>
      <c r="P28" s="679"/>
      <c r="Q28" s="679"/>
      <c r="R28" s="679"/>
      <c r="S28" s="680"/>
      <c r="T28" s="315"/>
      <c r="U28" s="642" t="s">
        <v>254</v>
      </c>
      <c r="V28" s="643"/>
      <c r="W28" s="686"/>
      <c r="X28" s="687"/>
      <c r="Y28" s="687"/>
      <c r="Z28" s="687"/>
      <c r="AA28" s="687"/>
      <c r="AB28" s="687"/>
      <c r="AC28" s="687"/>
      <c r="AD28" s="693"/>
      <c r="AE28" s="694"/>
      <c r="AF28" s="695"/>
      <c r="AG28" s="655"/>
      <c r="AH28" s="621" t="s">
        <v>255</v>
      </c>
      <c r="AI28" s="621"/>
      <c r="AJ28" s="644"/>
      <c r="AK28" s="317"/>
    </row>
    <row r="29" spans="2:37" ht="5.0999999999999996" customHeight="1">
      <c r="B29" s="661"/>
      <c r="C29" s="614"/>
      <c r="D29" s="615"/>
      <c r="E29" s="615"/>
      <c r="F29" s="616"/>
      <c r="G29" s="668"/>
      <c r="H29" s="669"/>
      <c r="I29" s="669"/>
      <c r="J29" s="670"/>
      <c r="K29" s="681"/>
      <c r="L29" s="682"/>
      <c r="M29" s="682"/>
      <c r="N29" s="682"/>
      <c r="O29" s="682"/>
      <c r="P29" s="682"/>
      <c r="Q29" s="682"/>
      <c r="R29" s="682"/>
      <c r="S29" s="683"/>
      <c r="T29" s="331"/>
      <c r="U29" s="332"/>
      <c r="V29" s="333"/>
      <c r="W29" s="688"/>
      <c r="X29" s="689"/>
      <c r="Y29" s="689"/>
      <c r="Z29" s="689"/>
      <c r="AA29" s="689"/>
      <c r="AB29" s="689"/>
      <c r="AC29" s="689"/>
      <c r="AD29" s="696"/>
      <c r="AE29" s="697"/>
      <c r="AF29" s="698"/>
      <c r="AG29" s="655"/>
      <c r="AH29" s="621"/>
      <c r="AI29" s="621"/>
      <c r="AJ29" s="644"/>
      <c r="AK29" s="317"/>
    </row>
    <row r="30" spans="2:37">
      <c r="B30" s="661"/>
      <c r="C30" s="614"/>
      <c r="D30" s="615"/>
      <c r="E30" s="615"/>
      <c r="F30" s="616"/>
      <c r="G30" s="668" t="s">
        <v>256</v>
      </c>
      <c r="H30" s="669"/>
      <c r="I30" s="669"/>
      <c r="J30" s="670"/>
      <c r="K30" s="592"/>
      <c r="L30" s="593"/>
      <c r="M30" s="596" t="s">
        <v>257</v>
      </c>
      <c r="N30" s="596"/>
      <c r="O30" s="596"/>
      <c r="P30" s="596"/>
      <c r="Q30" s="596"/>
      <c r="R30" s="593"/>
      <c r="S30" s="593"/>
      <c r="T30" s="596" t="s">
        <v>258</v>
      </c>
      <c r="U30" s="596"/>
      <c r="V30" s="596"/>
      <c r="W30" s="596"/>
      <c r="X30" s="596"/>
      <c r="Y30" s="593"/>
      <c r="Z30" s="593"/>
      <c r="AA30" s="596" t="s">
        <v>259</v>
      </c>
      <c r="AB30" s="596"/>
      <c r="AC30" s="596"/>
      <c r="AD30" s="596"/>
      <c r="AE30" s="596"/>
      <c r="AF30" s="596"/>
      <c r="AG30" s="655"/>
      <c r="AH30" s="621" t="s">
        <v>260</v>
      </c>
      <c r="AI30" s="621"/>
      <c r="AJ30" s="644"/>
      <c r="AK30" s="317"/>
    </row>
    <row r="31" spans="2:37">
      <c r="B31" s="661"/>
      <c r="C31" s="614"/>
      <c r="D31" s="615"/>
      <c r="E31" s="615"/>
      <c r="F31" s="616"/>
      <c r="G31" s="668"/>
      <c r="H31" s="669"/>
      <c r="I31" s="669"/>
      <c r="J31" s="670"/>
      <c r="K31" s="671"/>
      <c r="L31" s="672"/>
      <c r="M31" s="673"/>
      <c r="N31" s="673"/>
      <c r="O31" s="673"/>
      <c r="P31" s="673"/>
      <c r="Q31" s="673"/>
      <c r="R31" s="672"/>
      <c r="S31" s="672"/>
      <c r="T31" s="673"/>
      <c r="U31" s="673"/>
      <c r="V31" s="673"/>
      <c r="W31" s="673"/>
      <c r="X31" s="673"/>
      <c r="Y31" s="672"/>
      <c r="Z31" s="672"/>
      <c r="AA31" s="673"/>
      <c r="AB31" s="673"/>
      <c r="AC31" s="673"/>
      <c r="AD31" s="673"/>
      <c r="AE31" s="673"/>
      <c r="AF31" s="673"/>
      <c r="AG31" s="655"/>
      <c r="AH31" s="621"/>
      <c r="AI31" s="621"/>
      <c r="AJ31" s="644"/>
      <c r="AK31" s="317"/>
    </row>
    <row r="32" spans="2:37" ht="13.5" customHeight="1">
      <c r="B32" s="661"/>
      <c r="C32" s="614"/>
      <c r="D32" s="615"/>
      <c r="E32" s="615"/>
      <c r="F32" s="616"/>
      <c r="G32" s="586" t="s">
        <v>76</v>
      </c>
      <c r="H32" s="587"/>
      <c r="I32" s="587"/>
      <c r="J32" s="588"/>
      <c r="K32" s="645">
        <v>0</v>
      </c>
      <c r="L32" s="646"/>
      <c r="M32" s="646">
        <v>0</v>
      </c>
      <c r="N32" s="646"/>
      <c r="O32" s="646">
        <v>0</v>
      </c>
      <c r="P32" s="646"/>
      <c r="Q32" s="646">
        <v>5</v>
      </c>
      <c r="R32" s="646"/>
      <c r="S32" s="646">
        <v>5</v>
      </c>
      <c r="T32" s="646"/>
      <c r="U32" s="646">
        <v>5</v>
      </c>
      <c r="V32" s="646"/>
      <c r="W32" s="646">
        <v>5</v>
      </c>
      <c r="X32" s="649"/>
      <c r="Y32" s="651" t="s">
        <v>261</v>
      </c>
      <c r="Z32" s="652"/>
      <c r="AA32" s="652"/>
      <c r="AB32" s="652"/>
      <c r="AC32" s="652"/>
      <c r="AD32" s="652"/>
      <c r="AE32" s="652"/>
      <c r="AF32" s="652"/>
      <c r="AG32" s="655"/>
      <c r="AH32" s="621" t="s">
        <v>262</v>
      </c>
      <c r="AI32" s="621"/>
      <c r="AJ32" s="644"/>
      <c r="AK32" s="317"/>
    </row>
    <row r="33" spans="2:37" ht="13.5" customHeight="1">
      <c r="B33" s="661"/>
      <c r="C33" s="614"/>
      <c r="D33" s="615"/>
      <c r="E33" s="615"/>
      <c r="F33" s="616"/>
      <c r="G33" s="623"/>
      <c r="H33" s="624"/>
      <c r="I33" s="624"/>
      <c r="J33" s="625"/>
      <c r="K33" s="647"/>
      <c r="L33" s="648"/>
      <c r="M33" s="648"/>
      <c r="N33" s="648"/>
      <c r="O33" s="648"/>
      <c r="P33" s="648"/>
      <c r="Q33" s="648"/>
      <c r="R33" s="648"/>
      <c r="S33" s="648"/>
      <c r="T33" s="648"/>
      <c r="U33" s="648"/>
      <c r="V33" s="648"/>
      <c r="W33" s="648"/>
      <c r="X33" s="650"/>
      <c r="Y33" s="653"/>
      <c r="Z33" s="654"/>
      <c r="AA33" s="654"/>
      <c r="AB33" s="654"/>
      <c r="AC33" s="654"/>
      <c r="AD33" s="654"/>
      <c r="AE33" s="654"/>
      <c r="AF33" s="654"/>
      <c r="AG33" s="655"/>
      <c r="AH33" s="621"/>
      <c r="AI33" s="621"/>
      <c r="AJ33" s="644"/>
      <c r="AK33" s="317"/>
    </row>
    <row r="34" spans="2:37" ht="24" customHeight="1">
      <c r="B34" s="661"/>
      <c r="C34" s="614"/>
      <c r="D34" s="615"/>
      <c r="E34" s="615"/>
      <c r="F34" s="616"/>
      <c r="G34" s="586" t="s">
        <v>263</v>
      </c>
      <c r="H34" s="587"/>
      <c r="I34" s="587"/>
      <c r="J34" s="588"/>
      <c r="K34" s="750" t="s">
        <v>264</v>
      </c>
      <c r="L34" s="751"/>
      <c r="M34" s="751"/>
      <c r="N34" s="751"/>
      <c r="O34" s="751"/>
      <c r="P34" s="751"/>
      <c r="Q34" s="751"/>
      <c r="R34" s="751"/>
      <c r="S34" s="751"/>
      <c r="T34" s="751"/>
      <c r="U34" s="751"/>
      <c r="V34" s="751"/>
      <c r="W34" s="751"/>
      <c r="X34" s="751"/>
      <c r="Y34" s="751"/>
      <c r="Z34" s="751"/>
      <c r="AA34" s="751"/>
      <c r="AB34" s="751"/>
      <c r="AC34" s="751"/>
      <c r="AD34" s="751"/>
      <c r="AE34" s="751"/>
      <c r="AF34" s="751"/>
      <c r="AG34" s="334"/>
      <c r="AJ34" s="312"/>
      <c r="AK34" s="317"/>
    </row>
    <row r="35" spans="2:37" ht="14.25" customHeight="1">
      <c r="B35" s="661"/>
      <c r="C35" s="614"/>
      <c r="D35" s="615"/>
      <c r="E35" s="615"/>
      <c r="F35" s="616"/>
      <c r="G35" s="620"/>
      <c r="H35" s="621"/>
      <c r="I35" s="621"/>
      <c r="J35" s="622"/>
      <c r="K35" s="607" t="s">
        <v>307</v>
      </c>
      <c r="L35" s="608"/>
      <c r="M35" s="608" t="s">
        <v>308</v>
      </c>
      <c r="N35" s="608"/>
      <c r="O35" s="608" t="s">
        <v>309</v>
      </c>
      <c r="P35" s="608"/>
      <c r="Q35" s="608" t="s">
        <v>310</v>
      </c>
      <c r="R35" s="608"/>
      <c r="S35" s="608" t="s">
        <v>311</v>
      </c>
      <c r="T35" s="608"/>
      <c r="U35" s="608" t="s">
        <v>312</v>
      </c>
      <c r="V35" s="608"/>
      <c r="W35" s="608" t="s">
        <v>313</v>
      </c>
      <c r="X35" s="608"/>
      <c r="Y35" s="608" t="s">
        <v>314</v>
      </c>
      <c r="Z35" s="608"/>
      <c r="AA35" s="629" t="s">
        <v>312</v>
      </c>
      <c r="AB35" s="630"/>
      <c r="AC35" s="608" t="s">
        <v>315</v>
      </c>
      <c r="AD35" s="608"/>
      <c r="AE35" s="608"/>
      <c r="AF35" s="603"/>
      <c r="AG35" s="311"/>
      <c r="AJ35" s="312"/>
      <c r="AK35" s="317"/>
    </row>
    <row r="36" spans="2:37" ht="13.5" customHeight="1">
      <c r="B36" s="661"/>
      <c r="C36" s="614"/>
      <c r="D36" s="615"/>
      <c r="E36" s="615"/>
      <c r="F36" s="616"/>
      <c r="G36" s="620"/>
      <c r="H36" s="621"/>
      <c r="I36" s="621"/>
      <c r="J36" s="622"/>
      <c r="K36" s="628"/>
      <c r="L36" s="605"/>
      <c r="M36" s="605"/>
      <c r="N36" s="605"/>
      <c r="O36" s="605"/>
      <c r="P36" s="605"/>
      <c r="Q36" s="605"/>
      <c r="R36" s="605"/>
      <c r="S36" s="605"/>
      <c r="T36" s="605"/>
      <c r="U36" s="605"/>
      <c r="V36" s="605"/>
      <c r="W36" s="605"/>
      <c r="X36" s="605"/>
      <c r="Y36" s="605"/>
      <c r="Z36" s="605"/>
      <c r="AA36" s="603"/>
      <c r="AB36" s="604"/>
      <c r="AC36" s="605"/>
      <c r="AD36" s="605"/>
      <c r="AE36" s="605"/>
      <c r="AF36" s="631"/>
      <c r="AG36" s="311"/>
      <c r="AJ36" s="312"/>
      <c r="AK36" s="317"/>
    </row>
    <row r="37" spans="2:37" ht="14.25" customHeight="1">
      <c r="B37" s="661"/>
      <c r="C37" s="614"/>
      <c r="D37" s="615"/>
      <c r="E37" s="615"/>
      <c r="F37" s="616"/>
      <c r="G37" s="620"/>
      <c r="H37" s="621"/>
      <c r="I37" s="621"/>
      <c r="J37" s="622"/>
      <c r="K37" s="628"/>
      <c r="L37" s="605"/>
      <c r="M37" s="605"/>
      <c r="N37" s="605"/>
      <c r="O37" s="605"/>
      <c r="P37" s="605"/>
      <c r="Q37" s="605"/>
      <c r="R37" s="605"/>
      <c r="S37" s="605"/>
      <c r="T37" s="605"/>
      <c r="U37" s="605"/>
      <c r="V37" s="605"/>
      <c r="W37" s="605"/>
      <c r="X37" s="605"/>
      <c r="Y37" s="605"/>
      <c r="Z37" s="605"/>
      <c r="AA37" s="601"/>
      <c r="AB37" s="602"/>
      <c r="AC37" s="605"/>
      <c r="AD37" s="605"/>
      <c r="AE37" s="605"/>
      <c r="AF37" s="606"/>
      <c r="AG37" s="311"/>
      <c r="AJ37" s="312"/>
      <c r="AK37" s="317"/>
    </row>
    <row r="38" spans="2:37">
      <c r="B38" s="661"/>
      <c r="C38" s="614"/>
      <c r="D38" s="615"/>
      <c r="E38" s="615"/>
      <c r="F38" s="616"/>
      <c r="G38" s="620"/>
      <c r="H38" s="621"/>
      <c r="I38" s="621"/>
      <c r="J38" s="622"/>
      <c r="K38" s="628"/>
      <c r="L38" s="605"/>
      <c r="M38" s="605"/>
      <c r="N38" s="605"/>
      <c r="O38" s="605"/>
      <c r="P38" s="605"/>
      <c r="Q38" s="605"/>
      <c r="R38" s="605"/>
      <c r="S38" s="605"/>
      <c r="T38" s="605"/>
      <c r="U38" s="605"/>
      <c r="V38" s="605"/>
      <c r="W38" s="605"/>
      <c r="X38" s="605"/>
      <c r="Y38" s="605"/>
      <c r="Z38" s="605"/>
      <c r="AA38" s="603"/>
      <c r="AB38" s="604"/>
      <c r="AC38" s="605"/>
      <c r="AD38" s="605"/>
      <c r="AE38" s="605"/>
      <c r="AF38" s="606"/>
      <c r="AG38" s="311"/>
      <c r="AJ38" s="312"/>
      <c r="AK38" s="317"/>
    </row>
    <row r="39" spans="2:37" ht="14.25" customHeight="1">
      <c r="B39" s="661"/>
      <c r="C39" s="614"/>
      <c r="D39" s="615"/>
      <c r="E39" s="615"/>
      <c r="F39" s="616"/>
      <c r="G39" s="620"/>
      <c r="H39" s="621"/>
      <c r="I39" s="621"/>
      <c r="J39" s="622"/>
      <c r="K39" s="607"/>
      <c r="L39" s="608"/>
      <c r="M39" s="608"/>
      <c r="N39" s="608"/>
      <c r="O39" s="608"/>
      <c r="P39" s="608"/>
      <c r="Q39" s="608"/>
      <c r="R39" s="608"/>
      <c r="S39" s="608"/>
      <c r="T39" s="608"/>
      <c r="U39" s="608"/>
      <c r="V39" s="608"/>
      <c r="W39" s="608"/>
      <c r="X39" s="608"/>
      <c r="Y39" s="608"/>
      <c r="Z39" s="608"/>
      <c r="AA39" s="752"/>
      <c r="AB39" s="753"/>
      <c r="AC39" s="754"/>
      <c r="AD39" s="754"/>
      <c r="AE39" s="754"/>
      <c r="AF39" s="755"/>
      <c r="AG39" s="311"/>
      <c r="AJ39" s="312"/>
      <c r="AK39" s="317"/>
    </row>
    <row r="40" spans="2:37">
      <c r="B40" s="661"/>
      <c r="C40" s="614"/>
      <c r="D40" s="615"/>
      <c r="E40" s="615"/>
      <c r="F40" s="616"/>
      <c r="G40" s="623"/>
      <c r="H40" s="624"/>
      <c r="I40" s="624"/>
      <c r="J40" s="625"/>
      <c r="K40" s="609"/>
      <c r="L40" s="610"/>
      <c r="M40" s="610"/>
      <c r="N40" s="610"/>
      <c r="O40" s="610"/>
      <c r="P40" s="610"/>
      <c r="Q40" s="610"/>
      <c r="R40" s="610"/>
      <c r="S40" s="610"/>
      <c r="T40" s="610"/>
      <c r="U40" s="610"/>
      <c r="V40" s="610"/>
      <c r="W40" s="610"/>
      <c r="X40" s="610"/>
      <c r="Y40" s="610"/>
      <c r="Z40" s="610"/>
      <c r="AA40" s="636"/>
      <c r="AB40" s="637"/>
      <c r="AC40" s="638"/>
      <c r="AD40" s="638"/>
      <c r="AE40" s="638"/>
      <c r="AF40" s="639"/>
      <c r="AG40" s="311"/>
      <c r="AJ40" s="312"/>
      <c r="AK40" s="317"/>
    </row>
    <row r="41" spans="2:37">
      <c r="B41" s="661"/>
      <c r="C41" s="614"/>
      <c r="D41" s="615"/>
      <c r="E41" s="615"/>
      <c r="F41" s="616"/>
      <c r="G41" s="747" t="s">
        <v>265</v>
      </c>
      <c r="H41" s="747"/>
      <c r="I41" s="747"/>
      <c r="J41" s="747"/>
      <c r="K41" s="655"/>
      <c r="L41" s="749"/>
      <c r="M41" s="640" t="s">
        <v>266</v>
      </c>
      <c r="N41" s="640"/>
      <c r="O41" s="640"/>
      <c r="P41" s="640"/>
      <c r="Q41" s="640"/>
      <c r="R41" s="640"/>
      <c r="S41" s="640"/>
      <c r="T41" s="640"/>
      <c r="U41" s="640"/>
      <c r="V41" s="640"/>
      <c r="W41" s="640"/>
      <c r="X41" s="640"/>
      <c r="Y41" s="640"/>
      <c r="Z41" s="640"/>
      <c r="AA41" s="640"/>
      <c r="AB41" s="640"/>
      <c r="AC41" s="640"/>
      <c r="AD41" s="640"/>
      <c r="AE41" s="640"/>
      <c r="AF41" s="640"/>
      <c r="AG41" s="311"/>
      <c r="AJ41" s="312"/>
      <c r="AK41" s="317"/>
    </row>
    <row r="42" spans="2:37" ht="14.25" thickBot="1">
      <c r="B42" s="662"/>
      <c r="C42" s="617"/>
      <c r="D42" s="618"/>
      <c r="E42" s="618"/>
      <c r="F42" s="619"/>
      <c r="G42" s="748"/>
      <c r="H42" s="748"/>
      <c r="I42" s="748"/>
      <c r="J42" s="748"/>
      <c r="K42" s="594"/>
      <c r="L42" s="595"/>
      <c r="M42" s="598"/>
      <c r="N42" s="598"/>
      <c r="O42" s="598"/>
      <c r="P42" s="598"/>
      <c r="Q42" s="598"/>
      <c r="R42" s="598"/>
      <c r="S42" s="598"/>
      <c r="T42" s="598"/>
      <c r="U42" s="598"/>
      <c r="V42" s="598"/>
      <c r="W42" s="598"/>
      <c r="X42" s="598"/>
      <c r="Y42" s="598"/>
      <c r="Z42" s="598"/>
      <c r="AA42" s="598"/>
      <c r="AB42" s="598"/>
      <c r="AC42" s="598"/>
      <c r="AD42" s="598"/>
      <c r="AE42" s="598"/>
      <c r="AF42" s="598"/>
      <c r="AG42" s="335"/>
      <c r="AH42" s="336"/>
      <c r="AI42" s="336"/>
      <c r="AJ42" s="337"/>
      <c r="AK42" s="338"/>
    </row>
    <row r="43" spans="2:37" ht="5.0999999999999996" customHeight="1" thickTop="1">
      <c r="C43" s="743" t="s">
        <v>267</v>
      </c>
      <c r="D43" s="600"/>
      <c r="E43" s="600"/>
      <c r="F43" s="664"/>
      <c r="G43" s="339"/>
      <c r="H43" s="305"/>
      <c r="I43" s="305"/>
      <c r="J43" s="305"/>
      <c r="K43" s="309"/>
      <c r="L43" s="309"/>
      <c r="M43" s="340"/>
      <c r="N43" s="340"/>
      <c r="O43" s="340"/>
      <c r="P43" s="340"/>
      <c r="Q43" s="340"/>
      <c r="R43" s="340"/>
      <c r="S43" s="340"/>
      <c r="T43" s="340"/>
      <c r="U43" s="340"/>
      <c r="V43" s="340"/>
      <c r="W43" s="340"/>
      <c r="X43" s="340"/>
      <c r="Y43" s="340"/>
      <c r="Z43" s="340"/>
      <c r="AA43" s="340"/>
      <c r="AB43" s="340"/>
      <c r="AC43" s="340"/>
      <c r="AD43" s="340"/>
      <c r="AE43" s="340"/>
      <c r="AF43" s="340"/>
      <c r="AG43" s="341"/>
      <c r="AH43" s="341"/>
      <c r="AI43" s="341"/>
      <c r="AJ43" s="342"/>
    </row>
    <row r="44" spans="2:37" ht="13.5" customHeight="1">
      <c r="C44" s="665"/>
      <c r="D44" s="621"/>
      <c r="E44" s="621"/>
      <c r="F44" s="622"/>
      <c r="G44" s="299" t="s">
        <v>234</v>
      </c>
      <c r="H44" s="744" t="s">
        <v>268</v>
      </c>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343"/>
    </row>
    <row r="45" spans="2:37">
      <c r="C45" s="665"/>
      <c r="D45" s="621"/>
      <c r="E45" s="621"/>
      <c r="F45" s="622"/>
      <c r="G45" s="3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343"/>
    </row>
    <row r="46" spans="2:37" ht="13.5" customHeight="1">
      <c r="C46" s="665"/>
      <c r="D46" s="621"/>
      <c r="E46" s="621"/>
      <c r="F46" s="622"/>
      <c r="G46" s="299" t="s">
        <v>234</v>
      </c>
      <c r="H46" s="744" t="s">
        <v>269</v>
      </c>
      <c r="I46" s="744"/>
      <c r="J46" s="744"/>
      <c r="K46" s="744"/>
      <c r="L46" s="744"/>
      <c r="M46" s="744"/>
      <c r="N46" s="744"/>
      <c r="O46" s="744"/>
      <c r="P46" s="744"/>
      <c r="Q46" s="744"/>
      <c r="R46" s="744"/>
      <c r="S46" s="744"/>
      <c r="T46" s="744"/>
      <c r="U46" s="744"/>
      <c r="V46" s="744"/>
      <c r="W46" s="744"/>
      <c r="X46" s="744"/>
      <c r="Y46" s="744"/>
      <c r="Z46" s="744"/>
      <c r="AA46" s="744"/>
      <c r="AB46" s="744"/>
      <c r="AC46" s="744"/>
      <c r="AD46" s="744"/>
      <c r="AE46" s="744"/>
      <c r="AF46" s="744"/>
      <c r="AG46" s="744"/>
      <c r="AH46" s="744"/>
      <c r="AI46" s="744"/>
      <c r="AJ46" s="343"/>
    </row>
    <row r="47" spans="2:37">
      <c r="C47" s="666"/>
      <c r="D47" s="624"/>
      <c r="E47" s="624"/>
      <c r="F47" s="625"/>
      <c r="G47" s="345"/>
      <c r="H47" s="745"/>
      <c r="I47" s="745"/>
      <c r="J47" s="745"/>
      <c r="K47" s="745"/>
      <c r="L47" s="745"/>
      <c r="M47" s="745"/>
      <c r="N47" s="745"/>
      <c r="O47" s="745"/>
      <c r="P47" s="745"/>
      <c r="Q47" s="745"/>
      <c r="R47" s="745"/>
      <c r="S47" s="745"/>
      <c r="T47" s="745"/>
      <c r="U47" s="745"/>
      <c r="V47" s="745"/>
      <c r="W47" s="745"/>
      <c r="X47" s="745"/>
      <c r="Y47" s="745"/>
      <c r="Z47" s="745"/>
      <c r="AA47" s="745"/>
      <c r="AB47" s="745"/>
      <c r="AC47" s="745"/>
      <c r="AD47" s="745"/>
      <c r="AE47" s="745"/>
      <c r="AF47" s="745"/>
      <c r="AG47" s="745"/>
      <c r="AH47" s="745"/>
      <c r="AI47" s="745"/>
      <c r="AJ47" s="346"/>
    </row>
    <row r="48" spans="2:37" ht="13.5" customHeight="1">
      <c r="C48" s="347"/>
      <c r="D48" s="746" t="s">
        <v>270</v>
      </c>
      <c r="E48" s="746"/>
      <c r="F48" s="746"/>
      <c r="G48" s="746"/>
      <c r="H48" s="746"/>
      <c r="I48" s="746"/>
      <c r="J48" s="746"/>
      <c r="K48" s="746"/>
      <c r="L48" s="746"/>
      <c r="AB48" s="348"/>
      <c r="AC48" s="348"/>
      <c r="AD48" s="349"/>
      <c r="AE48" s="348"/>
      <c r="AF48" s="348"/>
      <c r="AG48" s="348"/>
      <c r="AH48" s="349"/>
      <c r="AI48" s="349"/>
      <c r="AJ48" s="312"/>
    </row>
    <row r="49" spans="3:36" ht="14.25">
      <c r="C49" s="347"/>
      <c r="Y49" t="s">
        <v>134</v>
      </c>
      <c r="AA49" s="716">
        <v>8</v>
      </c>
      <c r="AB49" s="716"/>
      <c r="AC49" t="s">
        <v>7</v>
      </c>
      <c r="AD49" s="716">
        <v>4</v>
      </c>
      <c r="AE49" s="716"/>
      <c r="AF49" s="226" t="s">
        <v>271</v>
      </c>
      <c r="AG49" s="716">
        <v>25</v>
      </c>
      <c r="AH49" s="716"/>
      <c r="AI49" s="349" t="s">
        <v>9</v>
      </c>
      <c r="AJ49" s="312"/>
    </row>
    <row r="50" spans="3:36" ht="14.25">
      <c r="C50" s="347"/>
      <c r="D50" s="734" t="s">
        <v>272</v>
      </c>
      <c r="E50" s="734"/>
      <c r="F50" s="734"/>
      <c r="G50" s="734"/>
      <c r="H50" s="734"/>
      <c r="I50" s="734"/>
      <c r="M50" s="734" t="s">
        <v>273</v>
      </c>
      <c r="N50" s="734"/>
      <c r="O50" s="734"/>
      <c r="P50" s="734"/>
      <c r="AJ50" s="312"/>
    </row>
    <row r="51" spans="3:36">
      <c r="C51" s="347"/>
      <c r="M51" s="735"/>
      <c r="N51" s="735"/>
      <c r="O51" s="735"/>
      <c r="P51" s="735"/>
      <c r="Q51" s="332"/>
      <c r="R51" s="332"/>
      <c r="AJ51" s="312"/>
    </row>
    <row r="52" spans="3:36" ht="13.5" customHeight="1">
      <c r="C52" s="347"/>
      <c r="M52" s="736" t="s">
        <v>274</v>
      </c>
      <c r="N52" s="691"/>
      <c r="O52" s="691"/>
      <c r="P52" s="691"/>
      <c r="Q52" s="692"/>
      <c r="R52" s="652" t="s">
        <v>275</v>
      </c>
      <c r="S52" s="652"/>
      <c r="T52" s="652"/>
      <c r="U52" s="652"/>
      <c r="V52" s="652"/>
      <c r="W52" s="652"/>
      <c r="X52" s="652"/>
      <c r="Y52" s="652"/>
      <c r="Z52" s="652"/>
      <c r="AA52" s="652"/>
      <c r="AB52" s="652"/>
      <c r="AC52" s="652"/>
      <c r="AD52" s="652"/>
      <c r="AE52" s="652"/>
      <c r="AF52" s="652"/>
      <c r="AG52" s="652"/>
      <c r="AH52" s="652"/>
      <c r="AI52" s="652"/>
      <c r="AJ52" s="738"/>
    </row>
    <row r="53" spans="3:36" ht="13.5" customHeight="1">
      <c r="C53" s="347"/>
      <c r="M53" s="737"/>
      <c r="N53" s="694"/>
      <c r="O53" s="694"/>
      <c r="P53" s="694"/>
      <c r="Q53" s="695"/>
      <c r="R53" s="739" t="s">
        <v>301</v>
      </c>
      <c r="S53" s="739"/>
      <c r="T53" s="739"/>
      <c r="U53" s="739"/>
      <c r="V53" s="739"/>
      <c r="W53" s="739"/>
      <c r="X53" s="739"/>
      <c r="Y53" s="739"/>
      <c r="Z53" s="739"/>
      <c r="AA53" s="739"/>
      <c r="AB53" s="739"/>
      <c r="AC53" s="739"/>
      <c r="AD53" s="739"/>
      <c r="AE53" s="739"/>
      <c r="AF53" s="739"/>
      <c r="AG53" s="739"/>
      <c r="AH53" s="739"/>
      <c r="AI53" s="739"/>
      <c r="AJ53" s="740"/>
    </row>
    <row r="54" spans="3:36">
      <c r="C54" s="347"/>
      <c r="M54" s="674"/>
      <c r="N54" s="697"/>
      <c r="O54" s="697"/>
      <c r="P54" s="697"/>
      <c r="Q54" s="698"/>
      <c r="R54" s="741"/>
      <c r="S54" s="741"/>
      <c r="T54" s="741"/>
      <c r="U54" s="741"/>
      <c r="V54" s="741"/>
      <c r="W54" s="741"/>
      <c r="X54" s="741"/>
      <c r="Y54" s="741"/>
      <c r="Z54" s="741"/>
      <c r="AA54" s="741"/>
      <c r="AB54" s="741"/>
      <c r="AC54" s="741"/>
      <c r="AD54" s="741"/>
      <c r="AE54" s="741"/>
      <c r="AF54" s="741"/>
      <c r="AG54" s="741"/>
      <c r="AH54" s="741"/>
      <c r="AI54" s="741"/>
      <c r="AJ54" s="742"/>
    </row>
    <row r="55" spans="3:36" ht="13.5" customHeight="1">
      <c r="C55" s="347"/>
      <c r="M55" s="736" t="s">
        <v>276</v>
      </c>
      <c r="N55" s="691"/>
      <c r="O55" s="691"/>
      <c r="P55" s="691"/>
      <c r="Q55" s="692"/>
      <c r="R55" s="652" t="s">
        <v>277</v>
      </c>
      <c r="S55" s="652"/>
      <c r="T55" s="652"/>
      <c r="U55" s="652"/>
      <c r="V55" s="652"/>
      <c r="W55" s="652"/>
      <c r="X55" s="652"/>
      <c r="Y55" s="652"/>
      <c r="Z55" s="652"/>
      <c r="AA55" s="652"/>
      <c r="AB55" s="652"/>
      <c r="AC55" s="652"/>
      <c r="AD55" s="652"/>
      <c r="AE55" s="652"/>
      <c r="AF55" s="652"/>
      <c r="AG55" s="652"/>
      <c r="AH55" s="652"/>
      <c r="AI55" s="652"/>
      <c r="AJ55" s="738"/>
    </row>
    <row r="56" spans="3:36" ht="13.5" customHeight="1">
      <c r="C56" s="347"/>
      <c r="M56" s="737"/>
      <c r="N56" s="694"/>
      <c r="O56" s="694"/>
      <c r="P56" s="694"/>
      <c r="Q56" s="695"/>
      <c r="R56" s="739" t="s">
        <v>316</v>
      </c>
      <c r="S56" s="739"/>
      <c r="T56" s="739"/>
      <c r="U56" s="739"/>
      <c r="V56" s="739"/>
      <c r="W56" s="739"/>
      <c r="X56" s="739"/>
      <c r="Y56" s="739"/>
      <c r="Z56" s="739"/>
      <c r="AA56" s="739"/>
      <c r="AB56" s="739"/>
      <c r="AC56" s="739"/>
      <c r="AD56" s="739"/>
      <c r="AE56" s="739"/>
      <c r="AF56" s="739"/>
      <c r="AG56" s="739"/>
      <c r="AH56" s="739"/>
      <c r="AI56" s="739"/>
      <c r="AJ56" s="740"/>
    </row>
    <row r="57" spans="3:36">
      <c r="C57" s="347"/>
      <c r="M57" s="674"/>
      <c r="N57" s="697"/>
      <c r="O57" s="697"/>
      <c r="P57" s="697"/>
      <c r="Q57" s="698"/>
      <c r="R57" s="741"/>
      <c r="S57" s="741"/>
      <c r="T57" s="741"/>
      <c r="U57" s="741"/>
      <c r="V57" s="741"/>
      <c r="W57" s="741"/>
      <c r="X57" s="741"/>
      <c r="Y57" s="741"/>
      <c r="Z57" s="741"/>
      <c r="AA57" s="741"/>
      <c r="AB57" s="741"/>
      <c r="AC57" s="741"/>
      <c r="AD57" s="741"/>
      <c r="AE57" s="741"/>
      <c r="AF57" s="741"/>
      <c r="AG57" s="741"/>
      <c r="AH57" s="741"/>
      <c r="AI57" s="741"/>
      <c r="AJ57" s="742"/>
    </row>
    <row r="58" spans="3:36">
      <c r="C58" s="347"/>
      <c r="M58" s="328"/>
      <c r="N58" s="328"/>
      <c r="O58" s="328"/>
      <c r="P58" s="328"/>
      <c r="Q58" s="328"/>
      <c r="R58" s="328"/>
      <c r="S58" s="350"/>
      <c r="T58" s="350"/>
      <c r="U58" s="350"/>
      <c r="V58" s="350"/>
      <c r="X58" s="350"/>
      <c r="Y58" s="350"/>
      <c r="Z58" s="350"/>
      <c r="AA58" s="350"/>
      <c r="AB58" s="350"/>
      <c r="AC58" s="350"/>
      <c r="AD58" s="350"/>
      <c r="AE58" s="350"/>
      <c r="AF58" s="350"/>
      <c r="AG58" s="350"/>
      <c r="AH58" s="350"/>
      <c r="AI58" s="350"/>
      <c r="AJ58" s="351"/>
    </row>
    <row r="59" spans="3:36" ht="13.5" customHeight="1">
      <c r="C59" s="347"/>
      <c r="M59" s="717" t="s">
        <v>278</v>
      </c>
      <c r="N59" s="718"/>
      <c r="O59" s="718"/>
      <c r="P59" s="718"/>
      <c r="Q59" s="719"/>
      <c r="R59" s="723" t="s">
        <v>317</v>
      </c>
      <c r="S59" s="724"/>
      <c r="T59" s="724"/>
      <c r="U59" s="724"/>
      <c r="V59" s="724"/>
      <c r="W59" s="724"/>
      <c r="X59" s="724"/>
      <c r="Y59" s="724"/>
      <c r="Z59" s="724"/>
      <c r="AA59" s="724"/>
      <c r="AB59" s="724"/>
      <c r="AC59" s="717" t="s">
        <v>279</v>
      </c>
      <c r="AD59" s="718"/>
      <c r="AE59" s="719"/>
      <c r="AF59" s="727" t="s">
        <v>318</v>
      </c>
      <c r="AG59" s="727"/>
      <c r="AH59" s="727"/>
      <c r="AI59" s="727"/>
      <c r="AJ59" s="728"/>
    </row>
    <row r="60" spans="3:36" ht="14.25" thickBot="1">
      <c r="C60" s="352"/>
      <c r="D60" s="353"/>
      <c r="E60" s="353"/>
      <c r="F60" s="353"/>
      <c r="G60" s="353"/>
      <c r="H60" s="353"/>
      <c r="I60" s="353"/>
      <c r="J60" s="353"/>
      <c r="K60" s="353"/>
      <c r="L60" s="353"/>
      <c r="M60" s="720"/>
      <c r="N60" s="721"/>
      <c r="O60" s="721"/>
      <c r="P60" s="721"/>
      <c r="Q60" s="722"/>
      <c r="R60" s="725"/>
      <c r="S60" s="726"/>
      <c r="T60" s="726"/>
      <c r="U60" s="726"/>
      <c r="V60" s="726"/>
      <c r="W60" s="726"/>
      <c r="X60" s="726"/>
      <c r="Y60" s="726"/>
      <c r="Z60" s="726"/>
      <c r="AA60" s="726"/>
      <c r="AB60" s="726"/>
      <c r="AC60" s="720"/>
      <c r="AD60" s="721"/>
      <c r="AE60" s="722"/>
      <c r="AF60" s="729"/>
      <c r="AG60" s="729"/>
      <c r="AH60" s="729"/>
      <c r="AI60" s="729"/>
      <c r="AJ60" s="730"/>
    </row>
    <row r="61" spans="3:36" ht="6.75" customHeight="1">
      <c r="M61" s="328"/>
      <c r="N61" s="328"/>
      <c r="O61" s="328"/>
      <c r="P61" s="328"/>
      <c r="Q61" s="328"/>
      <c r="R61" s="328"/>
      <c r="S61" s="350"/>
      <c r="T61" s="350"/>
      <c r="U61" s="350"/>
      <c r="V61" s="350"/>
      <c r="W61" s="350"/>
      <c r="X61" s="350"/>
      <c r="Y61" s="350"/>
      <c r="Z61" s="350"/>
      <c r="AA61" s="350"/>
      <c r="AB61" s="350"/>
      <c r="AC61" s="350"/>
      <c r="AD61" s="350"/>
      <c r="AE61" s="350"/>
      <c r="AF61" s="350"/>
      <c r="AG61" s="350"/>
      <c r="AH61" s="350"/>
      <c r="AI61" s="350"/>
      <c r="AJ61" s="350"/>
    </row>
    <row r="62" spans="3:36" ht="14.1" customHeight="1">
      <c r="C62" s="731" t="s">
        <v>280</v>
      </c>
      <c r="D62" s="732"/>
      <c r="E62" s="732"/>
      <c r="F62" s="732"/>
      <c r="G62" s="732"/>
      <c r="H62" s="733"/>
      <c r="I62" s="354"/>
      <c r="J62" s="326"/>
      <c r="K62" s="326"/>
      <c r="L62" s="326"/>
      <c r="M62" s="326"/>
      <c r="N62" s="326"/>
      <c r="O62" s="326"/>
      <c r="P62" s="326"/>
      <c r="Q62" s="326"/>
      <c r="R62" s="326"/>
      <c r="S62" s="326"/>
      <c r="T62" s="326"/>
      <c r="U62" s="326"/>
      <c r="V62" s="326" t="s">
        <v>319</v>
      </c>
      <c r="W62" s="326"/>
      <c r="X62" s="326"/>
      <c r="Y62" s="326"/>
      <c r="Z62" s="326"/>
      <c r="AA62" s="326"/>
      <c r="AB62" s="326"/>
      <c r="AC62" s="326"/>
      <c r="AD62" s="326"/>
      <c r="AE62" s="326"/>
      <c r="AF62" s="326" t="s">
        <v>282</v>
      </c>
      <c r="AG62" s="326"/>
      <c r="AH62" s="326"/>
      <c r="AI62" s="326" t="s">
        <v>283</v>
      </c>
      <c r="AJ62" s="327"/>
    </row>
    <row r="63" spans="3:36" ht="14.1" customHeight="1">
      <c r="C63" s="355"/>
      <c r="D63" s="356"/>
      <c r="E63" s="356"/>
      <c r="F63" s="356"/>
      <c r="G63" s="356"/>
      <c r="H63" s="356"/>
      <c r="AJ63" s="357"/>
    </row>
    <row r="64" spans="3:36">
      <c r="C64" s="699" t="s">
        <v>284</v>
      </c>
      <c r="D64" s="699"/>
      <c r="E64" s="699"/>
      <c r="F64" s="700" t="s">
        <v>320</v>
      </c>
      <c r="G64" s="701"/>
      <c r="H64" s="701"/>
      <c r="I64" s="701"/>
      <c r="J64" s="701"/>
      <c r="K64" s="701"/>
      <c r="L64" s="701"/>
      <c r="M64" s="701"/>
      <c r="N64" s="701"/>
      <c r="O64" s="701"/>
      <c r="P64" s="702"/>
      <c r="S64" t="s">
        <v>285</v>
      </c>
      <c r="AA64" t="s">
        <v>286</v>
      </c>
      <c r="AJ64" s="357"/>
    </row>
    <row r="65" spans="3:36">
      <c r="C65" s="699"/>
      <c r="D65" s="699"/>
      <c r="E65" s="699"/>
      <c r="F65" s="703"/>
      <c r="G65" s="704"/>
      <c r="H65" s="704"/>
      <c r="I65" s="704"/>
      <c r="J65" s="704"/>
      <c r="K65" s="704"/>
      <c r="L65" s="704"/>
      <c r="M65" s="704"/>
      <c r="N65" s="704"/>
      <c r="O65" s="704"/>
      <c r="P65" s="705"/>
      <c r="S65" t="s">
        <v>287</v>
      </c>
      <c r="AA65" t="s">
        <v>288</v>
      </c>
      <c r="AJ65" s="357"/>
    </row>
    <row r="66" spans="3:36">
      <c r="C66" s="699" t="s">
        <v>289</v>
      </c>
      <c r="D66" s="699"/>
      <c r="E66" s="699"/>
      <c r="F66" s="700" t="s">
        <v>290</v>
      </c>
      <c r="G66" s="701"/>
      <c r="H66" s="701"/>
      <c r="I66" s="701"/>
      <c r="J66" s="701"/>
      <c r="K66" s="701"/>
      <c r="L66" s="701"/>
      <c r="M66" s="701"/>
      <c r="N66" s="701"/>
      <c r="O66" s="701"/>
      <c r="P66" s="702"/>
      <c r="S66" t="s">
        <v>291</v>
      </c>
      <c r="AA66" t="s">
        <v>292</v>
      </c>
      <c r="AJ66" s="357"/>
    </row>
    <row r="67" spans="3:36">
      <c r="C67" s="699"/>
      <c r="D67" s="699"/>
      <c r="E67" s="699"/>
      <c r="F67" s="703"/>
      <c r="G67" s="704"/>
      <c r="H67" s="704"/>
      <c r="I67" s="704"/>
      <c r="J67" s="704"/>
      <c r="K67" s="704"/>
      <c r="L67" s="704"/>
      <c r="M67" s="704"/>
      <c r="N67" s="704"/>
      <c r="O67" s="704"/>
      <c r="P67" s="705"/>
      <c r="Q67" s="332"/>
      <c r="R67" s="332"/>
      <c r="S67" s="332"/>
      <c r="T67" s="332"/>
      <c r="U67" s="332"/>
      <c r="V67" s="332"/>
      <c r="W67" s="332"/>
      <c r="X67" s="332"/>
      <c r="Y67" s="332"/>
      <c r="Z67" s="332"/>
      <c r="AA67" s="332"/>
      <c r="AB67" s="332"/>
      <c r="AC67" s="332"/>
      <c r="AD67" s="332"/>
      <c r="AE67" s="332"/>
      <c r="AF67" s="332"/>
      <c r="AG67" s="332"/>
      <c r="AH67" s="332"/>
      <c r="AI67" s="332"/>
      <c r="AJ67" s="333"/>
    </row>
    <row r="68" spans="3:36">
      <c r="C68" s="358"/>
      <c r="D68" s="358"/>
      <c r="E68" s="358"/>
      <c r="F68" s="359"/>
      <c r="G68" s="359"/>
      <c r="H68" s="359"/>
      <c r="I68" s="359"/>
      <c r="J68" s="359"/>
      <c r="K68" s="359"/>
      <c r="L68" s="359"/>
      <c r="M68" s="359"/>
      <c r="N68" s="359"/>
      <c r="O68" s="359"/>
      <c r="P68" s="359"/>
    </row>
    <row r="69" spans="3:36">
      <c r="C69" s="358"/>
      <c r="D69" s="358"/>
      <c r="E69" s="358"/>
      <c r="F69" s="359"/>
      <c r="G69" s="359"/>
      <c r="H69" s="359"/>
      <c r="I69" s="359"/>
      <c r="J69" s="359"/>
      <c r="K69" s="359"/>
      <c r="L69" s="359"/>
      <c r="M69" s="359"/>
      <c r="N69" s="359"/>
      <c r="O69" s="359"/>
      <c r="P69" s="359"/>
    </row>
    <row r="70" spans="3:36">
      <c r="C70" s="706" t="s">
        <v>295</v>
      </c>
      <c r="D70" s="706"/>
      <c r="E70" s="706"/>
      <c r="F70" s="706"/>
      <c r="G70" s="706"/>
      <c r="H70" s="706"/>
      <c r="I70" s="706"/>
      <c r="J70" s="706"/>
      <c r="K70" s="706"/>
      <c r="L70" s="706"/>
      <c r="M70" s="706"/>
      <c r="N70" s="706"/>
      <c r="O70" s="706"/>
      <c r="P70" s="706"/>
      <c r="Q70" s="706"/>
      <c r="R70" s="706"/>
      <c r="S70" s="706"/>
      <c r="T70" s="706"/>
      <c r="U70" s="706"/>
      <c r="V70" s="706"/>
      <c r="W70" s="706"/>
      <c r="X70" s="706"/>
      <c r="Y70" s="706"/>
      <c r="Z70" s="706"/>
      <c r="AA70" s="706"/>
      <c r="AB70" s="706"/>
      <c r="AC70" s="706"/>
      <c r="AD70" s="706"/>
      <c r="AE70" s="706"/>
      <c r="AF70" s="706"/>
      <c r="AG70" s="706"/>
      <c r="AH70" s="706"/>
      <c r="AI70" s="706"/>
      <c r="AJ70" s="706"/>
    </row>
    <row r="71" spans="3:36" ht="10.5" customHeight="1">
      <c r="C71" s="706"/>
      <c r="D71" s="706"/>
      <c r="E71" s="706"/>
      <c r="F71" s="706"/>
      <c r="G71" s="706"/>
      <c r="H71" s="706"/>
      <c r="I71" s="706"/>
      <c r="J71" s="706"/>
      <c r="K71" s="706"/>
      <c r="L71" s="706"/>
      <c r="M71" s="706"/>
      <c r="N71" s="706"/>
      <c r="O71" s="706"/>
      <c r="P71" s="706"/>
      <c r="Q71" s="706"/>
      <c r="R71" s="706"/>
      <c r="S71" s="706"/>
      <c r="T71" s="706"/>
      <c r="U71" s="706"/>
      <c r="V71" s="706"/>
      <c r="W71" s="706"/>
      <c r="X71" s="706"/>
      <c r="Y71" s="706"/>
      <c r="Z71" s="706"/>
      <c r="AA71" s="706"/>
      <c r="AB71" s="706"/>
      <c r="AC71" s="706"/>
      <c r="AD71" s="706"/>
      <c r="AE71" s="706"/>
      <c r="AF71" s="706"/>
      <c r="AG71" s="706"/>
      <c r="AH71" s="706"/>
      <c r="AI71" s="706"/>
      <c r="AJ71" s="706"/>
    </row>
    <row r="72" spans="3:36" ht="5.0999999999999996" customHeight="1">
      <c r="C72" s="707" t="s">
        <v>293</v>
      </c>
      <c r="D72" s="708"/>
      <c r="E72" s="708"/>
      <c r="F72" s="708"/>
      <c r="G72" s="708"/>
      <c r="H72" s="708"/>
      <c r="I72" s="708"/>
      <c r="J72" s="708"/>
      <c r="K72" s="708"/>
      <c r="L72" s="708"/>
      <c r="M72" s="708"/>
      <c r="N72" s="708"/>
      <c r="O72" s="708"/>
      <c r="P72" s="708"/>
      <c r="Q72" s="708"/>
      <c r="R72" s="708"/>
      <c r="S72" s="708"/>
      <c r="T72" s="708"/>
      <c r="U72" s="708"/>
      <c r="V72" s="708"/>
      <c r="W72" s="708"/>
      <c r="X72" s="708"/>
      <c r="Y72" s="708"/>
      <c r="Z72" s="708"/>
      <c r="AA72" s="708"/>
      <c r="AB72" s="708"/>
      <c r="AC72" s="708"/>
      <c r="AD72" s="708"/>
      <c r="AE72" s="708"/>
      <c r="AF72" s="708"/>
      <c r="AG72" s="708"/>
      <c r="AH72" s="708"/>
      <c r="AI72" s="708"/>
      <c r="AJ72" s="709"/>
    </row>
    <row r="73" spans="3:36" ht="13.5" customHeight="1">
      <c r="C73" s="710"/>
      <c r="D73" s="711"/>
      <c r="E73" s="711"/>
      <c r="F73" s="711"/>
      <c r="G73" s="711"/>
      <c r="H73" s="711"/>
      <c r="I73" s="711"/>
      <c r="J73" s="711"/>
      <c r="K73" s="711"/>
      <c r="L73" s="711"/>
      <c r="M73" s="711"/>
      <c r="N73" s="711"/>
      <c r="O73" s="711"/>
      <c r="P73" s="711"/>
      <c r="Q73" s="711"/>
      <c r="R73" s="711"/>
      <c r="S73" s="711"/>
      <c r="T73" s="711"/>
      <c r="U73" s="711"/>
      <c r="V73" s="711"/>
      <c r="W73" s="711"/>
      <c r="X73" s="711"/>
      <c r="Y73" s="711"/>
      <c r="Z73" s="711"/>
      <c r="AA73" s="711"/>
      <c r="AB73" s="711"/>
      <c r="AC73" s="711"/>
      <c r="AD73" s="711"/>
      <c r="AE73" s="711"/>
      <c r="AF73" s="711"/>
      <c r="AG73" s="711"/>
      <c r="AH73" s="711"/>
      <c r="AI73" s="711"/>
      <c r="AJ73" s="712"/>
    </row>
    <row r="74" spans="3:36" ht="5.0999999999999996" customHeight="1">
      <c r="C74" s="713"/>
      <c r="D74" s="714"/>
      <c r="E74" s="714"/>
      <c r="F74" s="714"/>
      <c r="G74" s="714"/>
      <c r="H74" s="714"/>
      <c r="I74" s="714"/>
      <c r="J74" s="714"/>
      <c r="K74" s="714"/>
      <c r="L74" s="714"/>
      <c r="M74" s="714"/>
      <c r="N74" s="714"/>
      <c r="O74" s="714"/>
      <c r="P74" s="714"/>
      <c r="Q74" s="714"/>
      <c r="R74" s="714"/>
      <c r="S74" s="714"/>
      <c r="T74" s="714"/>
      <c r="U74" s="714"/>
      <c r="V74" s="714"/>
      <c r="W74" s="714"/>
      <c r="X74" s="714"/>
      <c r="Y74" s="714"/>
      <c r="Z74" s="714"/>
      <c r="AA74" s="714"/>
      <c r="AB74" s="714"/>
      <c r="AC74" s="714"/>
      <c r="AD74" s="714"/>
      <c r="AE74" s="714"/>
      <c r="AF74" s="714"/>
      <c r="AG74" s="714"/>
      <c r="AH74" s="714"/>
      <c r="AI74" s="714"/>
      <c r="AJ74" s="715"/>
    </row>
    <row r="75" spans="3:36" ht="5.0999999999999996" customHeight="1">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c r="AI75" s="295"/>
      <c r="AJ75" s="295"/>
    </row>
    <row r="76" spans="3:36" ht="19.5" customHeight="1">
      <c r="C76" s="295"/>
      <c r="D76" s="295"/>
      <c r="E76" s="295"/>
      <c r="F76" s="295"/>
      <c r="G76" s="295"/>
      <c r="H76" s="295"/>
      <c r="I76" s="295"/>
      <c r="J76" s="295"/>
      <c r="K76" s="295"/>
      <c r="L76" s="295"/>
      <c r="M76" s="295"/>
      <c r="N76" s="295"/>
      <c r="O76" s="295"/>
      <c r="P76" s="295"/>
      <c r="Q76" s="295"/>
      <c r="R76" s="295"/>
      <c r="S76" s="295"/>
      <c r="T76" s="295"/>
      <c r="U76" s="295"/>
      <c r="V76" s="295"/>
      <c r="W76" s="295"/>
      <c r="X76" s="295"/>
      <c r="Y76" t="s">
        <v>134</v>
      </c>
      <c r="AA76" s="716">
        <f>AA49</f>
        <v>8</v>
      </c>
      <c r="AB76" s="716"/>
      <c r="AC76" t="s">
        <v>7</v>
      </c>
      <c r="AD76" s="716">
        <f>AD49</f>
        <v>4</v>
      </c>
      <c r="AE76" s="716"/>
      <c r="AF76" s="226" t="s">
        <v>271</v>
      </c>
      <c r="AG76" s="716">
        <f>AG49</f>
        <v>25</v>
      </c>
      <c r="AH76" s="716"/>
      <c r="AI76" s="349" t="s">
        <v>9</v>
      </c>
    </row>
    <row r="77" spans="3:36" ht="8.25" customHeight="1">
      <c r="C77" s="295"/>
      <c r="D77" s="295"/>
      <c r="E77" s="295"/>
      <c r="F77" s="295"/>
      <c r="G77" s="295"/>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c r="AJ77" s="295"/>
    </row>
    <row r="78" spans="3:36" ht="12.75" customHeight="1">
      <c r="C78" s="295"/>
      <c r="D78" s="295"/>
      <c r="E78" s="295"/>
      <c r="F78" s="295"/>
      <c r="G78" s="295"/>
      <c r="H78" s="295"/>
      <c r="I78" s="295"/>
      <c r="J78" s="295"/>
      <c r="K78" s="295"/>
      <c r="L78" s="295"/>
      <c r="M78" s="295"/>
      <c r="N78" s="295"/>
      <c r="O78" s="295"/>
      <c r="P78" s="295"/>
      <c r="Q78" s="295"/>
      <c r="R78" s="295"/>
      <c r="S78" s="295"/>
      <c r="T78" s="295"/>
      <c r="U78" s="656" t="s">
        <v>241</v>
      </c>
      <c r="V78" s="657"/>
      <c r="W78" s="658"/>
      <c r="X78" s="659" t="str">
        <f>R53</f>
        <v>株式会社　出納商事</v>
      </c>
      <c r="Y78" s="659"/>
      <c r="Z78" s="659"/>
      <c r="AA78" s="659"/>
      <c r="AB78" s="659"/>
      <c r="AC78" s="659"/>
      <c r="AD78" s="659"/>
      <c r="AE78" s="659"/>
      <c r="AF78" s="659"/>
      <c r="AG78" s="659"/>
      <c r="AH78" s="659"/>
      <c r="AI78" s="659"/>
      <c r="AJ78" s="659"/>
    </row>
    <row r="79" spans="3:36" ht="12.75" customHeight="1">
      <c r="C79" s="295"/>
      <c r="D79" s="295"/>
      <c r="E79" s="295"/>
      <c r="F79" s="295"/>
      <c r="G79" s="295"/>
      <c r="H79" s="295"/>
      <c r="I79" s="295"/>
      <c r="J79" s="295"/>
      <c r="K79" s="295"/>
      <c r="L79" s="295"/>
      <c r="M79" s="295"/>
      <c r="N79" s="295"/>
      <c r="O79" s="295"/>
      <c r="P79" s="295"/>
      <c r="Q79" s="295"/>
      <c r="R79" s="295"/>
      <c r="S79" s="295"/>
      <c r="T79" s="295"/>
      <c r="U79" s="656"/>
      <c r="V79" s="657"/>
      <c r="W79" s="658"/>
      <c r="X79" s="659"/>
      <c r="Y79" s="659"/>
      <c r="Z79" s="659"/>
      <c r="AA79" s="659"/>
      <c r="AB79" s="659"/>
      <c r="AC79" s="659"/>
      <c r="AD79" s="659"/>
      <c r="AE79" s="659"/>
      <c r="AF79" s="659"/>
      <c r="AG79" s="659"/>
      <c r="AH79" s="659"/>
      <c r="AI79" s="659"/>
      <c r="AJ79" s="659"/>
    </row>
    <row r="80" spans="3:36" ht="12.75" customHeight="1">
      <c r="C80" s="295"/>
      <c r="D80" s="295"/>
      <c r="E80" s="295"/>
      <c r="F80" s="295"/>
      <c r="G80" s="295"/>
      <c r="H80" s="295"/>
      <c r="I80" s="295"/>
      <c r="J80" s="295"/>
      <c r="K80" s="295"/>
      <c r="L80" s="295"/>
      <c r="M80" s="295"/>
      <c r="N80" s="295"/>
      <c r="O80" s="295"/>
      <c r="P80" s="295"/>
      <c r="Q80" s="295"/>
      <c r="R80" s="295"/>
      <c r="S80" s="295"/>
      <c r="T80" s="295"/>
      <c r="U80" s="656" t="s">
        <v>50</v>
      </c>
      <c r="V80" s="657"/>
      <c r="W80" s="658"/>
      <c r="X80" s="659" t="str">
        <f>R56</f>
        <v>代表取締役　出納　花子</v>
      </c>
      <c r="Y80" s="659"/>
      <c r="Z80" s="659"/>
      <c r="AA80" s="659"/>
      <c r="AB80" s="659"/>
      <c r="AC80" s="659"/>
      <c r="AD80" s="659"/>
      <c r="AE80" s="659"/>
      <c r="AF80" s="659"/>
      <c r="AG80" s="659"/>
      <c r="AH80" s="659"/>
      <c r="AI80" s="659"/>
      <c r="AJ80" s="659"/>
    </row>
    <row r="81" spans="2:37" ht="12.75" customHeight="1">
      <c r="C81" s="295"/>
      <c r="D81" s="295"/>
      <c r="E81" s="295"/>
      <c r="F81" s="295"/>
      <c r="G81" s="295"/>
      <c r="H81" s="295"/>
      <c r="I81" s="295"/>
      <c r="J81" s="295"/>
      <c r="K81" s="295"/>
      <c r="L81" s="295"/>
      <c r="M81" s="295"/>
      <c r="N81" s="295"/>
      <c r="O81" s="295"/>
      <c r="P81" s="295"/>
      <c r="Q81" s="295"/>
      <c r="R81" s="295"/>
      <c r="S81" s="295"/>
      <c r="T81" s="295"/>
      <c r="U81" s="656"/>
      <c r="V81" s="657"/>
      <c r="W81" s="658"/>
      <c r="X81" s="659"/>
      <c r="Y81" s="659"/>
      <c r="Z81" s="659"/>
      <c r="AA81" s="659"/>
      <c r="AB81" s="659"/>
      <c r="AC81" s="659"/>
      <c r="AD81" s="659"/>
      <c r="AE81" s="659"/>
      <c r="AF81" s="659"/>
      <c r="AG81" s="659"/>
      <c r="AH81" s="659"/>
      <c r="AI81" s="659"/>
      <c r="AJ81" s="659"/>
    </row>
    <row r="82" spans="2:37" ht="11.25" customHeight="1" thickBot="1"/>
    <row r="83" spans="2:37" ht="6.75" customHeight="1" thickTop="1">
      <c r="B83" s="660" t="s">
        <v>245</v>
      </c>
      <c r="C83" s="663" t="s">
        <v>304</v>
      </c>
      <c r="D83" s="600"/>
      <c r="E83" s="600"/>
      <c r="F83" s="664"/>
      <c r="G83" s="306"/>
      <c r="H83" s="307"/>
      <c r="I83" s="307"/>
      <c r="J83" s="307"/>
      <c r="K83" s="307"/>
      <c r="L83" s="307"/>
      <c r="M83" s="307"/>
      <c r="N83" s="307"/>
      <c r="O83" s="307"/>
      <c r="P83" s="307"/>
      <c r="Q83" s="307"/>
      <c r="R83" s="307"/>
      <c r="S83" s="307"/>
      <c r="T83" s="308"/>
      <c r="U83" s="309"/>
      <c r="V83" s="309"/>
      <c r="W83" s="307"/>
      <c r="X83" s="307"/>
      <c r="Y83" s="307"/>
      <c r="Z83" s="307"/>
      <c r="AA83" s="307"/>
      <c r="AB83" s="307"/>
      <c r="AC83" s="307"/>
      <c r="AD83" s="307"/>
      <c r="AE83" s="310"/>
      <c r="AF83" s="310"/>
      <c r="AG83" s="360"/>
      <c r="AH83" s="341"/>
      <c r="AI83" s="341"/>
      <c r="AJ83" s="342"/>
      <c r="AK83" s="313"/>
    </row>
    <row r="84" spans="2:37" ht="13.5" customHeight="1">
      <c r="B84" s="661"/>
      <c r="C84" s="665"/>
      <c r="D84" s="621"/>
      <c r="E84" s="621"/>
      <c r="F84" s="622"/>
      <c r="G84" s="314"/>
      <c r="H84" s="315"/>
      <c r="I84" s="667" t="s">
        <v>247</v>
      </c>
      <c r="J84" s="667"/>
      <c r="K84" s="667"/>
      <c r="M84" s="315"/>
      <c r="N84" s="667" t="s">
        <v>248</v>
      </c>
      <c r="O84" s="667"/>
      <c r="P84" s="667"/>
      <c r="Q84" s="667"/>
      <c r="R84" s="667"/>
      <c r="S84" s="667"/>
      <c r="T84" s="667"/>
      <c r="U84" s="315"/>
      <c r="V84" s="667" t="s">
        <v>249</v>
      </c>
      <c r="W84" s="667"/>
      <c r="X84" s="667"/>
      <c r="Y84" s="667"/>
      <c r="Z84" s="667"/>
      <c r="AA84" s="316"/>
      <c r="AB84" s="667"/>
      <c r="AC84" s="667"/>
      <c r="AD84" s="667"/>
      <c r="AE84" s="667"/>
      <c r="AF84" s="667"/>
      <c r="AG84" s="311"/>
      <c r="AJ84" s="312"/>
      <c r="AK84" s="317"/>
    </row>
    <row r="85" spans="2:37" ht="6.75" customHeight="1">
      <c r="B85" s="661"/>
      <c r="C85" s="666"/>
      <c r="D85" s="624"/>
      <c r="E85" s="624"/>
      <c r="F85" s="625"/>
      <c r="G85" s="318"/>
      <c r="H85" s="319"/>
      <c r="I85" s="319"/>
      <c r="J85" s="319"/>
      <c r="K85" s="319"/>
      <c r="L85" s="316"/>
      <c r="M85" s="316"/>
      <c r="N85" s="316"/>
      <c r="O85" s="316"/>
      <c r="P85" s="316"/>
      <c r="Q85" s="316"/>
      <c r="R85" s="316"/>
      <c r="S85" s="316"/>
      <c r="T85" s="320"/>
      <c r="U85" s="321"/>
      <c r="V85" s="321"/>
      <c r="W85" s="316"/>
      <c r="X85" s="316"/>
      <c r="Y85" s="316"/>
      <c r="Z85" s="316"/>
      <c r="AA85" s="316"/>
      <c r="AB85" s="316"/>
      <c r="AC85" s="319"/>
      <c r="AD85" s="319"/>
      <c r="AE85" s="322"/>
      <c r="AF85" s="322"/>
      <c r="AG85" s="323"/>
      <c r="AH85" s="225"/>
      <c r="AI85" s="225"/>
      <c r="AJ85" s="324"/>
      <c r="AK85" s="317"/>
    </row>
    <row r="86" spans="2:37" ht="5.0999999999999996" customHeight="1">
      <c r="B86" s="661"/>
      <c r="C86" s="611" t="s">
        <v>250</v>
      </c>
      <c r="D86" s="612"/>
      <c r="E86" s="612"/>
      <c r="F86" s="613"/>
      <c r="G86" s="674" t="s">
        <v>251</v>
      </c>
      <c r="H86" s="624"/>
      <c r="I86" s="624"/>
      <c r="J86" s="625"/>
      <c r="K86" s="675" t="s">
        <v>321</v>
      </c>
      <c r="L86" s="676"/>
      <c r="M86" s="676"/>
      <c r="N86" s="676"/>
      <c r="O86" s="676"/>
      <c r="P86" s="676"/>
      <c r="Q86" s="676"/>
      <c r="R86" s="676"/>
      <c r="S86" s="677"/>
      <c r="T86" s="361"/>
      <c r="U86" s="326"/>
      <c r="V86" s="327"/>
      <c r="W86" s="684" t="s">
        <v>322</v>
      </c>
      <c r="X86" s="685"/>
      <c r="Y86" s="685"/>
      <c r="Z86" s="685"/>
      <c r="AA86" s="685"/>
      <c r="AB86" s="685"/>
      <c r="AC86" s="685"/>
      <c r="AD86" s="690" t="s">
        <v>252</v>
      </c>
      <c r="AE86" s="691"/>
      <c r="AF86" s="692"/>
      <c r="AG86" s="311"/>
      <c r="AJ86" s="312"/>
      <c r="AK86" s="317"/>
    </row>
    <row r="87" spans="2:37" ht="13.5" customHeight="1">
      <c r="B87" s="661"/>
      <c r="C87" s="614"/>
      <c r="D87" s="615"/>
      <c r="E87" s="615"/>
      <c r="F87" s="616"/>
      <c r="G87" s="668"/>
      <c r="H87" s="669"/>
      <c r="I87" s="669"/>
      <c r="J87" s="670"/>
      <c r="K87" s="678"/>
      <c r="L87" s="679"/>
      <c r="M87" s="679"/>
      <c r="N87" s="679"/>
      <c r="O87" s="679"/>
      <c r="P87" s="679"/>
      <c r="Q87" s="679"/>
      <c r="R87" s="679"/>
      <c r="S87" s="680"/>
      <c r="T87" s="315"/>
      <c r="U87" s="640" t="s">
        <v>169</v>
      </c>
      <c r="V87" s="641"/>
      <c r="W87" s="686"/>
      <c r="X87" s="687"/>
      <c r="Y87" s="687"/>
      <c r="Z87" s="687"/>
      <c r="AA87" s="687"/>
      <c r="AB87" s="687"/>
      <c r="AC87" s="687"/>
      <c r="AD87" s="693"/>
      <c r="AE87" s="694"/>
      <c r="AF87" s="695"/>
      <c r="AG87" s="311"/>
      <c r="AJ87" s="312"/>
      <c r="AK87" s="317"/>
    </row>
    <row r="88" spans="2:37" ht="13.5" customHeight="1">
      <c r="B88" s="661"/>
      <c r="C88" s="614"/>
      <c r="D88" s="615"/>
      <c r="E88" s="615"/>
      <c r="F88" s="616"/>
      <c r="G88" s="668"/>
      <c r="H88" s="669"/>
      <c r="I88" s="669"/>
      <c r="J88" s="670"/>
      <c r="K88" s="678"/>
      <c r="L88" s="679"/>
      <c r="M88" s="679"/>
      <c r="N88" s="679"/>
      <c r="O88" s="679"/>
      <c r="P88" s="679"/>
      <c r="Q88" s="679"/>
      <c r="R88" s="679"/>
      <c r="S88" s="680"/>
      <c r="T88" s="315"/>
      <c r="U88" s="328" t="s">
        <v>253</v>
      </c>
      <c r="V88" s="329"/>
      <c r="W88" s="686"/>
      <c r="X88" s="687"/>
      <c r="Y88" s="687"/>
      <c r="Z88" s="687"/>
      <c r="AA88" s="687"/>
      <c r="AB88" s="687"/>
      <c r="AC88" s="687"/>
      <c r="AD88" s="693"/>
      <c r="AE88" s="694"/>
      <c r="AF88" s="695"/>
      <c r="AG88" s="330"/>
      <c r="AJ88" s="312"/>
      <c r="AK88" s="317"/>
    </row>
    <row r="89" spans="2:37" ht="13.5" customHeight="1">
      <c r="B89" s="661"/>
      <c r="C89" s="614"/>
      <c r="D89" s="615"/>
      <c r="E89" s="615"/>
      <c r="F89" s="616"/>
      <c r="G89" s="668"/>
      <c r="H89" s="669"/>
      <c r="I89" s="669"/>
      <c r="J89" s="670"/>
      <c r="K89" s="678"/>
      <c r="L89" s="679"/>
      <c r="M89" s="679"/>
      <c r="N89" s="679"/>
      <c r="O89" s="679"/>
      <c r="P89" s="679"/>
      <c r="Q89" s="679"/>
      <c r="R89" s="679"/>
      <c r="S89" s="680"/>
      <c r="T89" s="315"/>
      <c r="U89" s="642" t="s">
        <v>254</v>
      </c>
      <c r="V89" s="643"/>
      <c r="W89" s="686"/>
      <c r="X89" s="687"/>
      <c r="Y89" s="687"/>
      <c r="Z89" s="687"/>
      <c r="AA89" s="687"/>
      <c r="AB89" s="687"/>
      <c r="AC89" s="687"/>
      <c r="AD89" s="693"/>
      <c r="AE89" s="694"/>
      <c r="AF89" s="695"/>
      <c r="AG89" s="655"/>
      <c r="AH89" s="621" t="s">
        <v>255</v>
      </c>
      <c r="AI89" s="621"/>
      <c r="AJ89" s="644"/>
      <c r="AK89" s="317"/>
    </row>
    <row r="90" spans="2:37" ht="5.0999999999999996" customHeight="1">
      <c r="B90" s="661"/>
      <c r="C90" s="614"/>
      <c r="D90" s="615"/>
      <c r="E90" s="615"/>
      <c r="F90" s="616"/>
      <c r="G90" s="668"/>
      <c r="H90" s="669"/>
      <c r="I90" s="669"/>
      <c r="J90" s="670"/>
      <c r="K90" s="681"/>
      <c r="L90" s="682"/>
      <c r="M90" s="682"/>
      <c r="N90" s="682"/>
      <c r="O90" s="682"/>
      <c r="P90" s="682"/>
      <c r="Q90" s="682"/>
      <c r="R90" s="682"/>
      <c r="S90" s="683"/>
      <c r="T90" s="362"/>
      <c r="U90" s="332"/>
      <c r="V90" s="333"/>
      <c r="W90" s="688"/>
      <c r="X90" s="689"/>
      <c r="Y90" s="689"/>
      <c r="Z90" s="689"/>
      <c r="AA90" s="689"/>
      <c r="AB90" s="689"/>
      <c r="AC90" s="689"/>
      <c r="AD90" s="696"/>
      <c r="AE90" s="697"/>
      <c r="AF90" s="698"/>
      <c r="AG90" s="655"/>
      <c r="AH90" s="621"/>
      <c r="AI90" s="621"/>
      <c r="AJ90" s="644"/>
      <c r="AK90" s="317"/>
    </row>
    <row r="91" spans="2:37">
      <c r="B91" s="661"/>
      <c r="C91" s="614"/>
      <c r="D91" s="615"/>
      <c r="E91" s="615"/>
      <c r="F91" s="616"/>
      <c r="G91" s="668" t="s">
        <v>256</v>
      </c>
      <c r="H91" s="669"/>
      <c r="I91" s="669"/>
      <c r="J91" s="670"/>
      <c r="K91" s="592"/>
      <c r="L91" s="593"/>
      <c r="M91" s="596" t="s">
        <v>257</v>
      </c>
      <c r="N91" s="596"/>
      <c r="O91" s="596"/>
      <c r="P91" s="596"/>
      <c r="Q91" s="596"/>
      <c r="R91" s="593"/>
      <c r="S91" s="593"/>
      <c r="T91" s="596" t="s">
        <v>258</v>
      </c>
      <c r="U91" s="596"/>
      <c r="V91" s="596"/>
      <c r="W91" s="596"/>
      <c r="X91" s="596"/>
      <c r="Y91" s="593"/>
      <c r="Z91" s="593"/>
      <c r="AA91" s="596" t="s">
        <v>259</v>
      </c>
      <c r="AB91" s="596"/>
      <c r="AC91" s="596"/>
      <c r="AD91" s="596"/>
      <c r="AE91" s="596"/>
      <c r="AF91" s="596"/>
      <c r="AG91" s="655"/>
      <c r="AH91" s="621" t="s">
        <v>260</v>
      </c>
      <c r="AI91" s="621"/>
      <c r="AJ91" s="644"/>
      <c r="AK91" s="317"/>
    </row>
    <row r="92" spans="2:37">
      <c r="B92" s="661"/>
      <c r="C92" s="614"/>
      <c r="D92" s="615"/>
      <c r="E92" s="615"/>
      <c r="F92" s="616"/>
      <c r="G92" s="668"/>
      <c r="H92" s="669"/>
      <c r="I92" s="669"/>
      <c r="J92" s="670"/>
      <c r="K92" s="671"/>
      <c r="L92" s="672"/>
      <c r="M92" s="673"/>
      <c r="N92" s="673"/>
      <c r="O92" s="673"/>
      <c r="P92" s="673"/>
      <c r="Q92" s="673"/>
      <c r="R92" s="672"/>
      <c r="S92" s="672"/>
      <c r="T92" s="673"/>
      <c r="U92" s="673"/>
      <c r="V92" s="673"/>
      <c r="W92" s="673"/>
      <c r="X92" s="673"/>
      <c r="Y92" s="672"/>
      <c r="Z92" s="672"/>
      <c r="AA92" s="673"/>
      <c r="AB92" s="673"/>
      <c r="AC92" s="673"/>
      <c r="AD92" s="673"/>
      <c r="AE92" s="673"/>
      <c r="AF92" s="673"/>
      <c r="AG92" s="655"/>
      <c r="AH92" s="621"/>
      <c r="AI92" s="621"/>
      <c r="AJ92" s="644"/>
      <c r="AK92" s="317"/>
    </row>
    <row r="93" spans="2:37" ht="13.5" customHeight="1">
      <c r="B93" s="661"/>
      <c r="C93" s="614"/>
      <c r="D93" s="615"/>
      <c r="E93" s="615"/>
      <c r="F93" s="616"/>
      <c r="G93" s="586" t="s">
        <v>76</v>
      </c>
      <c r="H93" s="587"/>
      <c r="I93" s="587"/>
      <c r="J93" s="588"/>
      <c r="K93" s="645">
        <v>0</v>
      </c>
      <c r="L93" s="646"/>
      <c r="M93" s="646">
        <v>0</v>
      </c>
      <c r="N93" s="646"/>
      <c r="O93" s="646">
        <v>0</v>
      </c>
      <c r="P93" s="646"/>
      <c r="Q93" s="646">
        <v>3</v>
      </c>
      <c r="R93" s="646"/>
      <c r="S93" s="646">
        <v>3</v>
      </c>
      <c r="T93" s="646"/>
      <c r="U93" s="646">
        <v>3</v>
      </c>
      <c r="V93" s="646"/>
      <c r="W93" s="646">
        <v>3</v>
      </c>
      <c r="X93" s="649"/>
      <c r="Y93" s="651" t="s">
        <v>261</v>
      </c>
      <c r="Z93" s="652"/>
      <c r="AA93" s="652"/>
      <c r="AB93" s="652"/>
      <c r="AC93" s="652"/>
      <c r="AD93" s="652"/>
      <c r="AE93" s="652"/>
      <c r="AF93" s="652"/>
      <c r="AG93" s="655"/>
      <c r="AH93" s="621" t="s">
        <v>262</v>
      </c>
      <c r="AI93" s="621"/>
      <c r="AJ93" s="644"/>
      <c r="AK93" s="317"/>
    </row>
    <row r="94" spans="2:37" ht="13.5" customHeight="1">
      <c r="B94" s="661"/>
      <c r="C94" s="614"/>
      <c r="D94" s="615"/>
      <c r="E94" s="615"/>
      <c r="F94" s="616"/>
      <c r="G94" s="623"/>
      <c r="H94" s="624"/>
      <c r="I94" s="624"/>
      <c r="J94" s="625"/>
      <c r="K94" s="647"/>
      <c r="L94" s="648"/>
      <c r="M94" s="648"/>
      <c r="N94" s="648"/>
      <c r="O94" s="648"/>
      <c r="P94" s="648"/>
      <c r="Q94" s="648"/>
      <c r="R94" s="648"/>
      <c r="S94" s="648"/>
      <c r="T94" s="648"/>
      <c r="U94" s="648"/>
      <c r="V94" s="648"/>
      <c r="W94" s="648"/>
      <c r="X94" s="650"/>
      <c r="Y94" s="653"/>
      <c r="Z94" s="654"/>
      <c r="AA94" s="654"/>
      <c r="AB94" s="654"/>
      <c r="AC94" s="654"/>
      <c r="AD94" s="654"/>
      <c r="AE94" s="654"/>
      <c r="AF94" s="654"/>
      <c r="AG94" s="655"/>
      <c r="AH94" s="621"/>
      <c r="AI94" s="621"/>
      <c r="AJ94" s="644"/>
      <c r="AK94" s="317"/>
    </row>
    <row r="95" spans="2:37" ht="24" customHeight="1">
      <c r="B95" s="661"/>
      <c r="C95" s="614"/>
      <c r="D95" s="615"/>
      <c r="E95" s="615"/>
      <c r="F95" s="616"/>
      <c r="G95" s="586" t="s">
        <v>323</v>
      </c>
      <c r="H95" s="587"/>
      <c r="I95" s="587"/>
      <c r="J95" s="588"/>
      <c r="K95" s="626" t="s">
        <v>294</v>
      </c>
      <c r="L95" s="627"/>
      <c r="M95" s="627"/>
      <c r="N95" s="627"/>
      <c r="O95" s="627"/>
      <c r="P95" s="627"/>
      <c r="Q95" s="627"/>
      <c r="R95" s="627"/>
      <c r="S95" s="627"/>
      <c r="T95" s="627"/>
      <c r="U95" s="627"/>
      <c r="V95" s="627"/>
      <c r="W95" s="627"/>
      <c r="X95" s="627"/>
      <c r="Y95" s="627"/>
      <c r="Z95" s="627"/>
      <c r="AA95" s="627"/>
      <c r="AB95" s="627"/>
      <c r="AC95" s="627"/>
      <c r="AD95" s="627"/>
      <c r="AE95" s="627"/>
      <c r="AF95" s="627"/>
      <c r="AG95" s="330"/>
      <c r="AJ95" s="312"/>
      <c r="AK95" s="317"/>
    </row>
    <row r="96" spans="2:37" ht="14.25" customHeight="1">
      <c r="B96" s="661"/>
      <c r="C96" s="614"/>
      <c r="D96" s="615"/>
      <c r="E96" s="615"/>
      <c r="F96" s="616"/>
      <c r="G96" s="620"/>
      <c r="H96" s="621"/>
      <c r="I96" s="621"/>
      <c r="J96" s="622"/>
      <c r="K96" s="607" t="s">
        <v>307</v>
      </c>
      <c r="L96" s="608"/>
      <c r="M96" s="608" t="s">
        <v>324</v>
      </c>
      <c r="N96" s="608"/>
      <c r="O96" s="608" t="s">
        <v>309</v>
      </c>
      <c r="P96" s="608"/>
      <c r="Q96" s="608" t="s">
        <v>310</v>
      </c>
      <c r="R96" s="608"/>
      <c r="S96" s="608" t="s">
        <v>311</v>
      </c>
      <c r="T96" s="608"/>
      <c r="U96" s="608" t="s">
        <v>312</v>
      </c>
      <c r="V96" s="608"/>
      <c r="W96" s="608" t="s">
        <v>313</v>
      </c>
      <c r="X96" s="608"/>
      <c r="Y96" s="608" t="s">
        <v>314</v>
      </c>
      <c r="Z96" s="608"/>
      <c r="AA96" s="629" t="s">
        <v>312</v>
      </c>
      <c r="AB96" s="630"/>
      <c r="AC96" s="608" t="s">
        <v>315</v>
      </c>
      <c r="AD96" s="608"/>
      <c r="AE96" s="608"/>
      <c r="AF96" s="603"/>
      <c r="AG96" s="311"/>
      <c r="AJ96" s="312"/>
      <c r="AK96" s="317"/>
    </row>
    <row r="97" spans="2:37" ht="13.5" customHeight="1">
      <c r="B97" s="661"/>
      <c r="C97" s="614"/>
      <c r="D97" s="615"/>
      <c r="E97" s="615"/>
      <c r="F97" s="616"/>
      <c r="G97" s="620"/>
      <c r="H97" s="621"/>
      <c r="I97" s="621"/>
      <c r="J97" s="622"/>
      <c r="K97" s="628"/>
      <c r="L97" s="605"/>
      <c r="M97" s="605"/>
      <c r="N97" s="605"/>
      <c r="O97" s="605"/>
      <c r="P97" s="605"/>
      <c r="Q97" s="605"/>
      <c r="R97" s="605"/>
      <c r="S97" s="605"/>
      <c r="T97" s="605"/>
      <c r="U97" s="605"/>
      <c r="V97" s="605"/>
      <c r="W97" s="605"/>
      <c r="X97" s="605"/>
      <c r="Y97" s="605"/>
      <c r="Z97" s="605"/>
      <c r="AA97" s="603"/>
      <c r="AB97" s="604"/>
      <c r="AC97" s="605"/>
      <c r="AD97" s="605"/>
      <c r="AE97" s="605"/>
      <c r="AF97" s="631"/>
      <c r="AG97" s="311"/>
      <c r="AJ97" s="312"/>
      <c r="AK97" s="317"/>
    </row>
    <row r="98" spans="2:37" ht="14.25" customHeight="1">
      <c r="B98" s="661"/>
      <c r="C98" s="614"/>
      <c r="D98" s="615"/>
      <c r="E98" s="615"/>
      <c r="F98" s="616"/>
      <c r="G98" s="620"/>
      <c r="H98" s="621"/>
      <c r="I98" s="621"/>
      <c r="J98" s="622"/>
      <c r="K98" s="628"/>
      <c r="L98" s="605"/>
      <c r="M98" s="605"/>
      <c r="N98" s="605"/>
      <c r="O98" s="605"/>
      <c r="P98" s="605"/>
      <c r="Q98" s="605"/>
      <c r="R98" s="605"/>
      <c r="S98" s="605"/>
      <c r="T98" s="605"/>
      <c r="U98" s="605"/>
      <c r="V98" s="605"/>
      <c r="W98" s="605"/>
      <c r="X98" s="605"/>
      <c r="Y98" s="605"/>
      <c r="Z98" s="605"/>
      <c r="AA98" s="601"/>
      <c r="AB98" s="602"/>
      <c r="AC98" s="605"/>
      <c r="AD98" s="605"/>
      <c r="AE98" s="605"/>
      <c r="AF98" s="606"/>
      <c r="AG98" s="311"/>
      <c r="AJ98" s="312"/>
      <c r="AK98" s="317"/>
    </row>
    <row r="99" spans="2:37">
      <c r="B99" s="661"/>
      <c r="C99" s="614"/>
      <c r="D99" s="615"/>
      <c r="E99" s="615"/>
      <c r="F99" s="616"/>
      <c r="G99" s="620"/>
      <c r="H99" s="621"/>
      <c r="I99" s="621"/>
      <c r="J99" s="622"/>
      <c r="K99" s="628"/>
      <c r="L99" s="605"/>
      <c r="M99" s="605"/>
      <c r="N99" s="605"/>
      <c r="O99" s="605"/>
      <c r="P99" s="605"/>
      <c r="Q99" s="605"/>
      <c r="R99" s="605"/>
      <c r="S99" s="605"/>
      <c r="T99" s="605"/>
      <c r="U99" s="605"/>
      <c r="V99" s="605"/>
      <c r="W99" s="605"/>
      <c r="X99" s="605"/>
      <c r="Y99" s="605"/>
      <c r="Z99" s="605"/>
      <c r="AA99" s="603"/>
      <c r="AB99" s="604"/>
      <c r="AC99" s="605"/>
      <c r="AD99" s="605"/>
      <c r="AE99" s="605"/>
      <c r="AF99" s="606"/>
      <c r="AG99" s="311"/>
      <c r="AJ99" s="312"/>
      <c r="AK99" s="317"/>
    </row>
    <row r="100" spans="2:37" ht="14.25" customHeight="1">
      <c r="B100" s="661"/>
      <c r="C100" s="614"/>
      <c r="D100" s="615"/>
      <c r="E100" s="615"/>
      <c r="F100" s="616"/>
      <c r="G100" s="620"/>
      <c r="H100" s="621"/>
      <c r="I100" s="621"/>
      <c r="J100" s="622"/>
      <c r="K100" s="607"/>
      <c r="L100" s="608"/>
      <c r="M100" s="608"/>
      <c r="N100" s="608"/>
      <c r="O100" s="608"/>
      <c r="P100" s="608"/>
      <c r="Q100" s="608"/>
      <c r="R100" s="608"/>
      <c r="S100" s="608"/>
      <c r="T100" s="608"/>
      <c r="U100" s="608"/>
      <c r="V100" s="608"/>
      <c r="W100" s="608"/>
      <c r="X100" s="608"/>
      <c r="Y100" s="608"/>
      <c r="Z100" s="608"/>
      <c r="AA100" s="632"/>
      <c r="AB100" s="633"/>
      <c r="AC100" s="634"/>
      <c r="AD100" s="634"/>
      <c r="AE100" s="634"/>
      <c r="AF100" s="635"/>
      <c r="AG100" s="311"/>
      <c r="AJ100" s="312"/>
      <c r="AK100" s="317"/>
    </row>
    <row r="101" spans="2:37">
      <c r="B101" s="661"/>
      <c r="C101" s="614"/>
      <c r="D101" s="615"/>
      <c r="E101" s="615"/>
      <c r="F101" s="616"/>
      <c r="G101" s="623"/>
      <c r="H101" s="624"/>
      <c r="I101" s="624"/>
      <c r="J101" s="625"/>
      <c r="K101" s="609"/>
      <c r="L101" s="610"/>
      <c r="M101" s="610"/>
      <c r="N101" s="610"/>
      <c r="O101" s="610"/>
      <c r="P101" s="610"/>
      <c r="Q101" s="610"/>
      <c r="R101" s="610"/>
      <c r="S101" s="610"/>
      <c r="T101" s="610"/>
      <c r="U101" s="610"/>
      <c r="V101" s="610"/>
      <c r="W101" s="610"/>
      <c r="X101" s="610"/>
      <c r="Y101" s="610"/>
      <c r="Z101" s="610"/>
      <c r="AA101" s="636"/>
      <c r="AB101" s="637"/>
      <c r="AC101" s="638"/>
      <c r="AD101" s="638"/>
      <c r="AE101" s="638"/>
      <c r="AF101" s="639"/>
      <c r="AG101" s="311"/>
      <c r="AJ101" s="312"/>
      <c r="AK101" s="317"/>
    </row>
    <row r="102" spans="2:37">
      <c r="B102" s="661"/>
      <c r="C102" s="614"/>
      <c r="D102" s="615"/>
      <c r="E102" s="615"/>
      <c r="F102" s="616"/>
      <c r="G102" s="586" t="s">
        <v>265</v>
      </c>
      <c r="H102" s="587"/>
      <c r="I102" s="587"/>
      <c r="J102" s="588"/>
      <c r="K102" s="592"/>
      <c r="L102" s="593"/>
      <c r="M102" s="596" t="s">
        <v>266</v>
      </c>
      <c r="N102" s="596"/>
      <c r="O102" s="596"/>
      <c r="P102" s="596"/>
      <c r="Q102" s="596"/>
      <c r="R102" s="596"/>
      <c r="S102" s="596"/>
      <c r="T102" s="596"/>
      <c r="U102" s="596"/>
      <c r="V102" s="596"/>
      <c r="W102" s="596"/>
      <c r="X102" s="596"/>
      <c r="Y102" s="596"/>
      <c r="Z102" s="596"/>
      <c r="AA102" s="596"/>
      <c r="AB102" s="596"/>
      <c r="AC102" s="596"/>
      <c r="AD102" s="596"/>
      <c r="AE102" s="596"/>
      <c r="AF102" s="597"/>
      <c r="AG102" s="311"/>
      <c r="AJ102" s="312"/>
      <c r="AK102" s="317"/>
    </row>
    <row r="103" spans="2:37" ht="14.25" thickBot="1">
      <c r="B103" s="662"/>
      <c r="C103" s="617"/>
      <c r="D103" s="618"/>
      <c r="E103" s="618"/>
      <c r="F103" s="619"/>
      <c r="G103" s="589"/>
      <c r="H103" s="590"/>
      <c r="I103" s="590"/>
      <c r="J103" s="591"/>
      <c r="K103" s="594"/>
      <c r="L103" s="595"/>
      <c r="M103" s="598"/>
      <c r="N103" s="598"/>
      <c r="O103" s="598"/>
      <c r="P103" s="598"/>
      <c r="Q103" s="598"/>
      <c r="R103" s="598"/>
      <c r="S103" s="598"/>
      <c r="T103" s="598"/>
      <c r="U103" s="598"/>
      <c r="V103" s="598"/>
      <c r="W103" s="598"/>
      <c r="X103" s="598"/>
      <c r="Y103" s="598"/>
      <c r="Z103" s="598"/>
      <c r="AA103" s="598"/>
      <c r="AB103" s="598"/>
      <c r="AC103" s="598"/>
      <c r="AD103" s="598"/>
      <c r="AE103" s="598"/>
      <c r="AF103" s="599"/>
      <c r="AG103" s="335"/>
      <c r="AH103" s="336"/>
      <c r="AI103" s="336"/>
      <c r="AJ103" s="337"/>
      <c r="AK103" s="338"/>
    </row>
    <row r="104" spans="2:37" ht="5.0999999999999996" customHeight="1" thickTop="1">
      <c r="B104" s="341"/>
      <c r="C104" s="600"/>
      <c r="D104" s="600"/>
      <c r="E104" s="600"/>
      <c r="F104" s="600"/>
      <c r="G104" s="305"/>
      <c r="H104" s="305"/>
      <c r="I104" s="305"/>
      <c r="J104" s="305"/>
      <c r="K104" s="309"/>
      <c r="L104" s="309"/>
      <c r="M104" s="340"/>
      <c r="N104" s="340"/>
      <c r="O104" s="340"/>
      <c r="P104" s="340"/>
      <c r="Q104" s="340"/>
      <c r="R104" s="340"/>
      <c r="S104" s="340"/>
      <c r="T104" s="340"/>
      <c r="U104" s="340"/>
      <c r="V104" s="340"/>
      <c r="W104" s="340"/>
      <c r="X104" s="340"/>
      <c r="Y104" s="340"/>
      <c r="Z104" s="340"/>
      <c r="AA104" s="340"/>
      <c r="AB104" s="340"/>
      <c r="AC104" s="340"/>
      <c r="AD104" s="340"/>
      <c r="AE104" s="340"/>
      <c r="AF104" s="340"/>
      <c r="AG104" s="341"/>
      <c r="AH104" s="341"/>
      <c r="AI104" s="341"/>
      <c r="AJ104" s="341"/>
      <c r="AK104" s="341"/>
    </row>
  </sheetData>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A39:AF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K37:L38"/>
    <mergeCell ref="M37:N38"/>
    <mergeCell ref="O37:P38"/>
    <mergeCell ref="Q37:R38"/>
    <mergeCell ref="S37:T38"/>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U35:V36"/>
    <mergeCell ref="AA35:AB36"/>
    <mergeCell ref="AC35:AD36"/>
    <mergeCell ref="AE35:AF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Y100:Z101"/>
    <mergeCell ref="AA100:AF101"/>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Y96:Z97"/>
    <mergeCell ref="AA96:AB97"/>
    <mergeCell ref="AC96:AD97"/>
    <mergeCell ref="AE96:AF97"/>
    <mergeCell ref="K98:L99"/>
    <mergeCell ref="M98:N99"/>
    <mergeCell ref="O98:P99"/>
    <mergeCell ref="Q98:R99"/>
    <mergeCell ref="S98:T99"/>
    <mergeCell ref="U98:V99"/>
    <mergeCell ref="W98:X99"/>
    <mergeCell ref="Y98:Z99"/>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Q96:R97"/>
    <mergeCell ref="S96:T97"/>
    <mergeCell ref="U96:V97"/>
    <mergeCell ref="W96:X97"/>
  </mergeCells>
  <phoneticPr fontId="2"/>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9525</xdr:colOff>
                    <xdr:row>25</xdr:row>
                    <xdr:rowOff>19050</xdr:rowOff>
                  </from>
                  <to>
                    <xdr:col>20</xdr:col>
                    <xdr:colOff>0</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9525</xdr:colOff>
                    <xdr:row>27</xdr:row>
                    <xdr:rowOff>19050</xdr:rowOff>
                  </from>
                  <to>
                    <xdr:col>20</xdr:col>
                    <xdr:colOff>0</xdr:colOff>
                    <xdr:row>28</xdr:row>
                    <xdr:rowOff>9525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85725</xdr:colOff>
                    <xdr:row>29</xdr:row>
                    <xdr:rowOff>57150</xdr:rowOff>
                  </from>
                  <to>
                    <xdr:col>11</xdr:col>
                    <xdr:colOff>0</xdr:colOff>
                    <xdr:row>30</xdr:row>
                    <xdr:rowOff>123825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0</xdr:colOff>
                    <xdr:row>30</xdr:row>
                    <xdr:rowOff>123825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0</xdr:colOff>
                    <xdr:row>30</xdr:row>
                    <xdr:rowOff>123825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32</xdr:col>
                    <xdr:colOff>190500</xdr:colOff>
                    <xdr:row>29</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32</xdr:col>
                    <xdr:colOff>190500</xdr:colOff>
                    <xdr:row>30</xdr:row>
                    <xdr:rowOff>142875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28575</xdr:colOff>
                    <xdr:row>31</xdr:row>
                    <xdr:rowOff>57150</xdr:rowOff>
                  </from>
                  <to>
                    <xdr:col>32</xdr:col>
                    <xdr:colOff>190500</xdr:colOff>
                    <xdr:row>32</xdr:row>
                    <xdr:rowOff>123825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0</xdr:colOff>
                    <xdr:row>41</xdr:row>
                    <xdr:rowOff>104775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180975</xdr:colOff>
                    <xdr:row>63</xdr:row>
                    <xdr:rowOff>0</xdr:rowOff>
                  </from>
                  <to>
                    <xdr:col>17</xdr:col>
                    <xdr:colOff>0</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180975</xdr:colOff>
                    <xdr:row>65</xdr:row>
                    <xdr:rowOff>0</xdr:rowOff>
                  </from>
                  <to>
                    <xdr:col>17</xdr:col>
                    <xdr:colOff>0</xdr:colOff>
                    <xdr:row>66</xdr:row>
                    <xdr:rowOff>9525</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180975</xdr:colOff>
                    <xdr:row>64</xdr:row>
                    <xdr:rowOff>0</xdr:rowOff>
                  </from>
                  <to>
                    <xdr:col>17</xdr:col>
                    <xdr:colOff>0</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180975</xdr:colOff>
                    <xdr:row>64</xdr:row>
                    <xdr:rowOff>0</xdr:rowOff>
                  </from>
                  <to>
                    <xdr:col>25</xdr:col>
                    <xdr:colOff>0</xdr:colOff>
                    <xdr:row>65</xdr:row>
                    <xdr:rowOff>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180975</xdr:colOff>
                    <xdr:row>65</xdr:row>
                    <xdr:rowOff>0</xdr:rowOff>
                  </from>
                  <to>
                    <xdr:col>25</xdr:col>
                    <xdr:colOff>0</xdr:colOff>
                    <xdr:row>66</xdr:row>
                    <xdr:rowOff>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180975</xdr:colOff>
                    <xdr:row>63</xdr:row>
                    <xdr:rowOff>0</xdr:rowOff>
                  </from>
                  <to>
                    <xdr:col>25</xdr:col>
                    <xdr:colOff>0</xdr:colOff>
                    <xdr:row>64</xdr:row>
                    <xdr:rowOff>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9525</xdr:colOff>
                    <xdr:row>22</xdr:row>
                    <xdr:rowOff>19050</xdr:rowOff>
                  </from>
                  <to>
                    <xdr:col>8</xdr:col>
                    <xdr:colOff>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0</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180975</xdr:colOff>
                    <xdr:row>22</xdr:row>
                    <xdr:rowOff>0</xdr:rowOff>
                  </from>
                  <to>
                    <xdr:col>20</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9525</xdr:colOff>
                    <xdr:row>26</xdr:row>
                    <xdr:rowOff>28575</xdr:rowOff>
                  </from>
                  <to>
                    <xdr:col>20</xdr:col>
                    <xdr:colOff>0</xdr:colOff>
                    <xdr:row>27</xdr:row>
                    <xdr:rowOff>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9525</xdr:colOff>
                    <xdr:row>86</xdr:row>
                    <xdr:rowOff>19050</xdr:rowOff>
                  </from>
                  <to>
                    <xdr:col>20</xdr:col>
                    <xdr:colOff>0</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9525</xdr:colOff>
                    <xdr:row>88</xdr:row>
                    <xdr:rowOff>19050</xdr:rowOff>
                  </from>
                  <to>
                    <xdr:col>20</xdr:col>
                    <xdr:colOff>0</xdr:colOff>
                    <xdr:row>89</xdr:row>
                    <xdr:rowOff>9525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85725</xdr:colOff>
                    <xdr:row>90</xdr:row>
                    <xdr:rowOff>57150</xdr:rowOff>
                  </from>
                  <to>
                    <xdr:col>11</xdr:col>
                    <xdr:colOff>0</xdr:colOff>
                    <xdr:row>91</xdr:row>
                    <xdr:rowOff>161925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0</xdr:colOff>
                    <xdr:row>91</xdr:row>
                    <xdr:rowOff>161925</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0</xdr:colOff>
                    <xdr:row>91</xdr:row>
                    <xdr:rowOff>161925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32</xdr:col>
                    <xdr:colOff>190500</xdr:colOff>
                    <xdr:row>90</xdr:row>
                    <xdr:rowOff>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32</xdr:col>
                    <xdr:colOff>190500</xdr:colOff>
                    <xdr:row>91</xdr:row>
                    <xdr:rowOff>161925</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28575</xdr:colOff>
                    <xdr:row>92</xdr:row>
                    <xdr:rowOff>57150</xdr:rowOff>
                  </from>
                  <to>
                    <xdr:col>32</xdr:col>
                    <xdr:colOff>190500</xdr:colOff>
                    <xdr:row>93</xdr:row>
                    <xdr:rowOff>123825</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0</xdr:colOff>
                    <xdr:row>102</xdr:row>
                    <xdr:rowOff>95250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9525</xdr:colOff>
                    <xdr:row>83</xdr:row>
                    <xdr:rowOff>19050</xdr:rowOff>
                  </from>
                  <to>
                    <xdr:col>8</xdr:col>
                    <xdr:colOff>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0</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180975</xdr:colOff>
                    <xdr:row>83</xdr:row>
                    <xdr:rowOff>0</xdr:rowOff>
                  </from>
                  <to>
                    <xdr:col>20</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9525</xdr:colOff>
                    <xdr:row>87</xdr:row>
                    <xdr:rowOff>28575</xdr:rowOff>
                  </from>
                  <to>
                    <xdr:col>20</xdr:col>
                    <xdr:colOff>0</xdr:colOff>
                    <xdr:row>88</xdr:row>
                    <xdr:rowOff>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180975</xdr:colOff>
                    <xdr:row>61</xdr:row>
                    <xdr:rowOff>0</xdr:rowOff>
                  </from>
                  <to>
                    <xdr:col>30</xdr:col>
                    <xdr:colOff>0</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200025</xdr:colOff>
                    <xdr:row>61</xdr:row>
                    <xdr:rowOff>0</xdr:rowOff>
                  </from>
                  <to>
                    <xdr:col>32</xdr:col>
                    <xdr:colOff>200025</xdr:colOff>
                    <xdr:row>62</xdr:row>
                    <xdr:rowOff>0</xdr:rowOff>
                  </to>
                </anchor>
              </controlPr>
            </control>
          </mc:Choice>
        </mc:AlternateContent>
        <mc:AlternateContent xmlns:mc="http://schemas.openxmlformats.org/markup-compatibility/2006">
          <mc:Choice Requires="x14">
            <control shapeId="16419" r:id="rId38"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6420" r:id="rId39"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6421" r:id="rId40"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422" r:id="rId41"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6423" r:id="rId42"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6424" r:id="rId43"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425" r:id="rId44"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6426" r:id="rId45"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427" r:id="rId46"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428" r:id="rId47"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6429" r:id="rId48"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430" r:id="rId49"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6431" r:id="rId50"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6432" r:id="rId51"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6433" r:id="rId52"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6434" r:id="rId53"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35" r:id="rId54"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6436" r:id="rId55"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37" r:id="rId56"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6438" r:id="rId57"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6439" r:id="rId58"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6440" r:id="rId59"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41" r:id="rId60"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6442" r:id="rId61"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6443" r:id="rId62"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44" r:id="rId63"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6445" r:id="rId64"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46" r:id="rId65"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6447" r:id="rId66"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48" r:id="rId67"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6449" r:id="rId68"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50" r:id="rId69"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6451" r:id="rId70"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6452" r:id="rId71"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3"/>
  <sheetViews>
    <sheetView view="pageBreakPreview" zoomScaleNormal="100" zoomScaleSheetLayoutView="100" workbookViewId="0">
      <selection activeCell="F23" sqref="F23"/>
    </sheetView>
  </sheetViews>
  <sheetFormatPr defaultRowHeight="24" customHeight="1"/>
  <cols>
    <col min="1" max="12" width="7.125" style="69" customWidth="1"/>
    <col min="13" max="16384" width="9" style="69"/>
  </cols>
  <sheetData>
    <row r="1" spans="1:25" ht="24" customHeight="1">
      <c r="A1" s="69" t="s">
        <v>174</v>
      </c>
    </row>
    <row r="2" spans="1:25" ht="24" customHeight="1">
      <c r="L2" s="73" t="s">
        <v>132</v>
      </c>
    </row>
    <row r="3" spans="1:25" ht="24" customHeight="1">
      <c r="I3" s="72"/>
    </row>
    <row r="4" spans="1:25" ht="42" customHeight="1">
      <c r="A4" s="368" t="s">
        <v>173</v>
      </c>
      <c r="B4" s="368"/>
      <c r="C4" s="368"/>
      <c r="D4" s="368"/>
      <c r="E4" s="368"/>
      <c r="F4" s="368"/>
      <c r="G4" s="368"/>
      <c r="H4" s="368"/>
      <c r="I4" s="368"/>
      <c r="J4" s="368"/>
      <c r="K4" s="368"/>
      <c r="L4" s="368"/>
      <c r="M4" s="70"/>
      <c r="N4" s="70"/>
      <c r="O4" s="70"/>
      <c r="P4" s="70"/>
      <c r="Q4" s="70"/>
      <c r="R4" s="70"/>
      <c r="S4" s="70"/>
      <c r="T4" s="70"/>
      <c r="U4" s="70"/>
      <c r="V4" s="70"/>
      <c r="W4" s="70"/>
      <c r="X4" s="70"/>
      <c r="Y4" s="70"/>
    </row>
    <row r="5" spans="1:25" ht="24" customHeight="1">
      <c r="A5" s="815" t="s">
        <v>170</v>
      </c>
      <c r="B5" s="815"/>
      <c r="C5" s="815"/>
      <c r="D5" s="815"/>
      <c r="E5" s="815"/>
      <c r="F5" s="815"/>
      <c r="G5" s="815"/>
      <c r="H5" s="815"/>
      <c r="I5" s="815"/>
      <c r="J5" s="815"/>
      <c r="K5" s="815"/>
      <c r="L5" s="815"/>
      <c r="M5" s="70"/>
      <c r="N5" s="70"/>
      <c r="O5" s="70"/>
      <c r="P5" s="70"/>
      <c r="Q5" s="70"/>
      <c r="R5" s="70"/>
      <c r="S5" s="70"/>
      <c r="T5" s="70"/>
      <c r="U5" s="70"/>
      <c r="V5" s="70"/>
      <c r="W5" s="70"/>
      <c r="X5" s="70"/>
      <c r="Y5" s="70"/>
    </row>
    <row r="6" spans="1:25" ht="24" customHeight="1">
      <c r="A6" s="71"/>
      <c r="B6" s="71"/>
      <c r="C6" s="71"/>
      <c r="D6" s="71"/>
      <c r="E6" s="71"/>
      <c r="F6" s="71"/>
      <c r="G6" s="71"/>
      <c r="H6" s="71"/>
      <c r="I6" s="71"/>
      <c r="J6" s="70"/>
      <c r="K6" s="70"/>
      <c r="L6" s="70"/>
      <c r="M6" s="70"/>
      <c r="N6" s="70"/>
      <c r="O6" s="70"/>
      <c r="P6" s="70"/>
      <c r="Q6" s="70"/>
      <c r="R6" s="70"/>
      <c r="S6" s="70"/>
      <c r="T6" s="70"/>
      <c r="U6" s="70"/>
      <c r="V6" s="70"/>
      <c r="W6" s="70"/>
      <c r="X6" s="70"/>
      <c r="Y6" s="70"/>
    </row>
    <row r="7" spans="1:25" s="65" customFormat="1" ht="24" customHeight="1">
      <c r="A7" s="65" t="s">
        <v>95</v>
      </c>
    </row>
    <row r="8" spans="1:25" s="65" customFormat="1" ht="12" customHeight="1"/>
    <row r="9" spans="1:25" s="65" customFormat="1" ht="21" customHeight="1">
      <c r="F9" s="816" t="s">
        <v>4</v>
      </c>
      <c r="G9" s="816"/>
      <c r="H9" s="71"/>
    </row>
    <row r="10" spans="1:25" s="65" customFormat="1" ht="21" customHeight="1">
      <c r="F10" s="817" t="s">
        <v>5</v>
      </c>
      <c r="G10" s="817"/>
      <c r="H10" s="71"/>
    </row>
    <row r="11" spans="1:25" s="65" customFormat="1" ht="21" customHeight="1">
      <c r="F11" s="816" t="s">
        <v>86</v>
      </c>
      <c r="G11" s="816"/>
      <c r="H11" s="71"/>
      <c r="K11" s="65" t="s">
        <v>2</v>
      </c>
    </row>
    <row r="12" spans="1:25" s="65" customFormat="1" ht="21" customHeight="1">
      <c r="F12" s="816" t="s">
        <v>75</v>
      </c>
      <c r="G12" s="816"/>
    </row>
    <row r="13" spans="1:25" s="65" customFormat="1" ht="24" customHeight="1"/>
    <row r="14" spans="1:25" s="65" customFormat="1" ht="24" customHeight="1">
      <c r="A14" s="65" t="s">
        <v>325</v>
      </c>
    </row>
    <row r="15" spans="1:25" s="65" customFormat="1" ht="24" customHeight="1">
      <c r="A15" s="65" t="s">
        <v>326</v>
      </c>
    </row>
    <row r="16" spans="1:25" s="65" customFormat="1" ht="24" customHeight="1"/>
    <row r="17" spans="1:10" s="65" customFormat="1" ht="24" customHeight="1">
      <c r="A17" s="815" t="s">
        <v>1</v>
      </c>
      <c r="B17" s="815"/>
      <c r="C17" s="815"/>
      <c r="D17" s="815"/>
      <c r="E17" s="815"/>
      <c r="F17" s="815"/>
      <c r="G17" s="815"/>
      <c r="H17" s="815"/>
    </row>
    <row r="18" spans="1:10" s="65" customFormat="1" ht="24" customHeight="1"/>
    <row r="19" spans="1:10" ht="24" customHeight="1">
      <c r="A19" s="160" t="s">
        <v>172</v>
      </c>
    </row>
    <row r="20" spans="1:10" ht="12" customHeight="1" thickBot="1"/>
    <row r="21" spans="1:10" ht="24" customHeight="1">
      <c r="B21" s="159" t="s">
        <v>15</v>
      </c>
      <c r="C21" s="156" t="s">
        <v>16</v>
      </c>
      <c r="D21" s="158" t="s">
        <v>17</v>
      </c>
      <c r="E21" s="157" t="s">
        <v>18</v>
      </c>
      <c r="F21" s="156" t="s">
        <v>19</v>
      </c>
      <c r="G21" s="158" t="s">
        <v>16</v>
      </c>
      <c r="H21" s="157" t="s">
        <v>17</v>
      </c>
      <c r="I21" s="156" t="s">
        <v>18</v>
      </c>
      <c r="J21" s="155" t="s">
        <v>20</v>
      </c>
    </row>
    <row r="22" spans="1:10" ht="48" customHeight="1" thickBot="1">
      <c r="B22" s="154"/>
      <c r="C22" s="151"/>
      <c r="D22" s="153"/>
      <c r="E22" s="152"/>
      <c r="F22" s="151"/>
      <c r="G22" s="153"/>
      <c r="H22" s="152"/>
      <c r="I22" s="151"/>
      <c r="J22" s="150"/>
    </row>
    <row r="23" spans="1:10" ht="24" customHeight="1">
      <c r="B23" s="149" t="s">
        <v>171</v>
      </c>
    </row>
  </sheetData>
  <mergeCells count="7">
    <mergeCell ref="A4:L4"/>
    <mergeCell ref="A5:L5"/>
    <mergeCell ref="A17:H17"/>
    <mergeCell ref="F9:G9"/>
    <mergeCell ref="F10:G10"/>
    <mergeCell ref="F11:G11"/>
    <mergeCell ref="F12:G12"/>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64"/>
  <sheetViews>
    <sheetView view="pageBreakPreview" zoomScale="93" zoomScaleNormal="100" zoomScaleSheetLayoutView="93" workbookViewId="0">
      <selection activeCell="F23" sqref="F23"/>
    </sheetView>
  </sheetViews>
  <sheetFormatPr defaultRowHeight="14.25"/>
  <cols>
    <col min="1" max="5" width="8.5" style="54" customWidth="1"/>
    <col min="6" max="6" width="13.625" style="54" customWidth="1"/>
    <col min="7" max="9" width="8.5" style="54" customWidth="1"/>
    <col min="10" max="16384" width="9" style="54"/>
  </cols>
  <sheetData>
    <row r="1" spans="1:9" ht="27" customHeight="1">
      <c r="A1" s="51" t="s">
        <v>99</v>
      </c>
      <c r="B1" s="52"/>
      <c r="C1" s="52"/>
      <c r="D1" s="52"/>
      <c r="E1" s="52"/>
      <c r="F1" s="52"/>
      <c r="G1" s="52"/>
      <c r="H1" s="52"/>
      <c r="I1" s="53"/>
    </row>
    <row r="2" spans="1:9" ht="27" customHeight="1">
      <c r="A2" s="55"/>
      <c r="I2" s="56"/>
    </row>
    <row r="3" spans="1:9" ht="27" customHeight="1">
      <c r="A3" s="818" t="s">
        <v>89</v>
      </c>
      <c r="B3" s="819"/>
      <c r="C3" s="819"/>
      <c r="D3" s="819"/>
      <c r="E3" s="819"/>
      <c r="F3" s="819"/>
      <c r="G3" s="819"/>
      <c r="H3" s="819"/>
      <c r="I3" s="820"/>
    </row>
    <row r="4" spans="1:9" ht="27" customHeight="1">
      <c r="A4" s="55"/>
      <c r="I4" s="56"/>
    </row>
    <row r="5" spans="1:9" ht="27" customHeight="1">
      <c r="A5" s="55"/>
      <c r="I5" s="79" t="s">
        <v>135</v>
      </c>
    </row>
    <row r="6" spans="1:9" ht="27" customHeight="1">
      <c r="A6" s="55" t="s">
        <v>98</v>
      </c>
      <c r="I6" s="56"/>
    </row>
    <row r="7" spans="1:9" ht="27" customHeight="1">
      <c r="A7" s="55"/>
      <c r="I7" s="56"/>
    </row>
    <row r="8" spans="1:9" ht="27" customHeight="1">
      <c r="A8" s="55"/>
      <c r="F8" s="61" t="s">
        <v>4</v>
      </c>
      <c r="I8" s="56"/>
    </row>
    <row r="9" spans="1:9" ht="27" customHeight="1">
      <c r="A9" s="55"/>
      <c r="F9" s="80" t="s">
        <v>5</v>
      </c>
      <c r="I9" s="78" t="s">
        <v>2</v>
      </c>
    </row>
    <row r="10" spans="1:9" ht="27" customHeight="1">
      <c r="A10" s="55"/>
      <c r="F10" s="61" t="s">
        <v>6</v>
      </c>
      <c r="I10" s="56"/>
    </row>
    <row r="11" spans="1:9" ht="27" customHeight="1">
      <c r="A11" s="55"/>
      <c r="I11" s="56"/>
    </row>
    <row r="12" spans="1:9" ht="27" customHeight="1">
      <c r="A12" s="55" t="s">
        <v>327</v>
      </c>
      <c r="I12" s="56"/>
    </row>
    <row r="13" spans="1:9" ht="27" customHeight="1">
      <c r="A13" s="55" t="s">
        <v>227</v>
      </c>
      <c r="I13" s="56"/>
    </row>
    <row r="14" spans="1:9" ht="27" customHeight="1">
      <c r="A14" s="55"/>
      <c r="I14" s="56"/>
    </row>
    <row r="15" spans="1:9" ht="27" customHeight="1">
      <c r="A15" s="821" t="s">
        <v>1</v>
      </c>
      <c r="B15" s="822"/>
      <c r="C15" s="822"/>
      <c r="D15" s="822"/>
      <c r="E15" s="822"/>
      <c r="F15" s="822"/>
      <c r="G15" s="822"/>
      <c r="H15" s="822"/>
      <c r="I15" s="823"/>
    </row>
    <row r="16" spans="1:9" ht="9" customHeight="1">
      <c r="A16" s="76"/>
      <c r="B16" s="77"/>
      <c r="C16" s="77"/>
      <c r="D16" s="77"/>
      <c r="E16" s="77"/>
      <c r="F16" s="77"/>
      <c r="G16" s="77"/>
      <c r="H16" s="77"/>
      <c r="I16" s="78"/>
    </row>
    <row r="17" spans="1:9" ht="27" customHeight="1">
      <c r="A17" s="55"/>
      <c r="B17" s="54" t="s">
        <v>328</v>
      </c>
      <c r="I17" s="56"/>
    </row>
    <row r="18" spans="1:9" ht="9" customHeight="1">
      <c r="A18" s="55"/>
      <c r="I18" s="56"/>
    </row>
    <row r="19" spans="1:9" ht="27" customHeight="1">
      <c r="A19" s="55"/>
      <c r="B19" s="54" t="s">
        <v>90</v>
      </c>
      <c r="D19" s="59"/>
      <c r="E19" s="59"/>
      <c r="F19" s="82" t="s">
        <v>20</v>
      </c>
      <c r="I19" s="56"/>
    </row>
    <row r="20" spans="1:9" ht="9" customHeight="1">
      <c r="A20" s="55"/>
      <c r="F20" s="81"/>
      <c r="I20" s="56"/>
    </row>
    <row r="21" spans="1:9" ht="27" customHeight="1">
      <c r="A21" s="55"/>
      <c r="B21" s="54" t="s">
        <v>91</v>
      </c>
      <c r="D21" s="54" t="s">
        <v>92</v>
      </c>
      <c r="I21" s="56"/>
    </row>
    <row r="22" spans="1:9" ht="27" customHeight="1">
      <c r="A22" s="55"/>
      <c r="D22" s="54" t="s">
        <v>93</v>
      </c>
      <c r="I22" s="56"/>
    </row>
    <row r="23" spans="1:9" ht="27" customHeight="1">
      <c r="A23" s="55"/>
      <c r="D23" s="54" t="s">
        <v>76</v>
      </c>
      <c r="I23" s="56"/>
    </row>
    <row r="24" spans="1:9" ht="27" customHeight="1">
      <c r="A24" s="55"/>
      <c r="D24" s="54" t="s">
        <v>94</v>
      </c>
      <c r="I24" s="56"/>
    </row>
    <row r="25" spans="1:9" ht="27" customHeight="1">
      <c r="A25" s="55"/>
      <c r="I25" s="56"/>
    </row>
    <row r="26" spans="1:9" ht="27" customHeight="1">
      <c r="A26" s="55"/>
      <c r="I26" s="56"/>
    </row>
    <row r="27" spans="1:9" ht="27" customHeight="1">
      <c r="A27" s="55"/>
      <c r="I27" s="56"/>
    </row>
    <row r="28" spans="1:9" ht="27" customHeight="1">
      <c r="A28" s="55"/>
      <c r="I28" s="56"/>
    </row>
    <row r="29" spans="1:9" ht="27" customHeight="1">
      <c r="A29" s="55"/>
      <c r="I29" s="56"/>
    </row>
    <row r="30" spans="1:9" ht="27" customHeight="1">
      <c r="A30" s="55"/>
      <c r="I30" s="56"/>
    </row>
    <row r="31" spans="1:9" ht="27" customHeight="1">
      <c r="A31" s="57"/>
      <c r="B31" s="59"/>
      <c r="C31" s="59"/>
      <c r="D31" s="59"/>
      <c r="E31" s="59"/>
      <c r="F31" s="59"/>
      <c r="G31" s="59"/>
      <c r="H31" s="59"/>
      <c r="I31" s="58"/>
    </row>
    <row r="32" spans="1:9" ht="27" customHeight="1"/>
    <row r="33" ht="27" customHeight="1"/>
    <row r="34" ht="27" customHeight="1"/>
    <row r="35" ht="27" customHeight="1"/>
    <row r="36" ht="27" customHeight="1"/>
    <row r="37" ht="27" customHeight="1"/>
    <row r="38" ht="27" customHeight="1"/>
    <row r="39" ht="27"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sheetData>
  <mergeCells count="2">
    <mergeCell ref="A3:I3"/>
    <mergeCell ref="A15:I15"/>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1"/>
  <sheetViews>
    <sheetView showZeros="0" view="pageBreakPreview" zoomScale="40" zoomScaleNormal="40" zoomScaleSheetLayoutView="40" workbookViewId="0">
      <selection activeCell="F23" sqref="F23"/>
    </sheetView>
  </sheetViews>
  <sheetFormatPr defaultRowHeight="24"/>
  <cols>
    <col min="1" max="1" width="16.25" style="90" customWidth="1"/>
    <col min="2" max="2" width="8.25" style="91" customWidth="1"/>
    <col min="3" max="3" width="93.375" style="90" customWidth="1"/>
    <col min="4" max="4" width="79.875" style="90" customWidth="1"/>
    <col min="5" max="5" width="30.125" style="91" customWidth="1"/>
    <col min="6" max="6" width="12.375" style="91" customWidth="1"/>
    <col min="7" max="7" width="24.5" style="90" customWidth="1"/>
    <col min="8" max="8" width="26.25" style="90" customWidth="1"/>
    <col min="9" max="9" width="200" style="99" customWidth="1"/>
    <col min="10" max="256" width="9" style="90"/>
    <col min="257" max="257" width="16.25" style="90" customWidth="1"/>
    <col min="258" max="258" width="8.25" style="90" customWidth="1"/>
    <col min="259" max="259" width="93.375" style="90" customWidth="1"/>
    <col min="260" max="260" width="79.875" style="90" customWidth="1"/>
    <col min="261" max="261" width="30.125" style="90" customWidth="1"/>
    <col min="262" max="262" width="12.375" style="90" customWidth="1"/>
    <col min="263" max="263" width="24.5" style="90" customWidth="1"/>
    <col min="264" max="264" width="26.25" style="90" customWidth="1"/>
    <col min="265" max="265" width="200" style="90" customWidth="1"/>
    <col min="266" max="512" width="9" style="90"/>
    <col min="513" max="513" width="16.25" style="90" customWidth="1"/>
    <col min="514" max="514" width="8.25" style="90" customWidth="1"/>
    <col min="515" max="515" width="93.375" style="90" customWidth="1"/>
    <col min="516" max="516" width="79.875" style="90" customWidth="1"/>
    <col min="517" max="517" width="30.125" style="90" customWidth="1"/>
    <col min="518" max="518" width="12.375" style="90" customWidth="1"/>
    <col min="519" max="519" width="24.5" style="90" customWidth="1"/>
    <col min="520" max="520" width="26.25" style="90" customWidth="1"/>
    <col min="521" max="521" width="200" style="90" customWidth="1"/>
    <col min="522" max="768" width="9" style="90"/>
    <col min="769" max="769" width="16.25" style="90" customWidth="1"/>
    <col min="770" max="770" width="8.25" style="90" customWidth="1"/>
    <col min="771" max="771" width="93.375" style="90" customWidth="1"/>
    <col min="772" max="772" width="79.875" style="90" customWidth="1"/>
    <col min="773" max="773" width="30.125" style="90" customWidth="1"/>
    <col min="774" max="774" width="12.375" style="90" customWidth="1"/>
    <col min="775" max="775" width="24.5" style="90" customWidth="1"/>
    <col min="776" max="776" width="26.25" style="90" customWidth="1"/>
    <col min="777" max="777" width="200" style="90" customWidth="1"/>
    <col min="778" max="1024" width="9" style="90"/>
    <col min="1025" max="1025" width="16.25" style="90" customWidth="1"/>
    <col min="1026" max="1026" width="8.25" style="90" customWidth="1"/>
    <col min="1027" max="1027" width="93.375" style="90" customWidth="1"/>
    <col min="1028" max="1028" width="79.875" style="90" customWidth="1"/>
    <col min="1029" max="1029" width="30.125" style="90" customWidth="1"/>
    <col min="1030" max="1030" width="12.375" style="90" customWidth="1"/>
    <col min="1031" max="1031" width="24.5" style="90" customWidth="1"/>
    <col min="1032" max="1032" width="26.25" style="90" customWidth="1"/>
    <col min="1033" max="1033" width="200" style="90" customWidth="1"/>
    <col min="1034" max="1280" width="9" style="90"/>
    <col min="1281" max="1281" width="16.25" style="90" customWidth="1"/>
    <col min="1282" max="1282" width="8.25" style="90" customWidth="1"/>
    <col min="1283" max="1283" width="93.375" style="90" customWidth="1"/>
    <col min="1284" max="1284" width="79.875" style="90" customWidth="1"/>
    <col min="1285" max="1285" width="30.125" style="90" customWidth="1"/>
    <col min="1286" max="1286" width="12.375" style="90" customWidth="1"/>
    <col min="1287" max="1287" width="24.5" style="90" customWidth="1"/>
    <col min="1288" max="1288" width="26.25" style="90" customWidth="1"/>
    <col min="1289" max="1289" width="200" style="90" customWidth="1"/>
    <col min="1290" max="1536" width="9" style="90"/>
    <col min="1537" max="1537" width="16.25" style="90" customWidth="1"/>
    <col min="1538" max="1538" width="8.25" style="90" customWidth="1"/>
    <col min="1539" max="1539" width="93.375" style="90" customWidth="1"/>
    <col min="1540" max="1540" width="79.875" style="90" customWidth="1"/>
    <col min="1541" max="1541" width="30.125" style="90" customWidth="1"/>
    <col min="1542" max="1542" width="12.375" style="90" customWidth="1"/>
    <col min="1543" max="1543" width="24.5" style="90" customWidth="1"/>
    <col min="1544" max="1544" width="26.25" style="90" customWidth="1"/>
    <col min="1545" max="1545" width="200" style="90" customWidth="1"/>
    <col min="1546" max="1792" width="9" style="90"/>
    <col min="1793" max="1793" width="16.25" style="90" customWidth="1"/>
    <col min="1794" max="1794" width="8.25" style="90" customWidth="1"/>
    <col min="1795" max="1795" width="93.375" style="90" customWidth="1"/>
    <col min="1796" max="1796" width="79.875" style="90" customWidth="1"/>
    <col min="1797" max="1797" width="30.125" style="90" customWidth="1"/>
    <col min="1798" max="1798" width="12.375" style="90" customWidth="1"/>
    <col min="1799" max="1799" width="24.5" style="90" customWidth="1"/>
    <col min="1800" max="1800" width="26.25" style="90" customWidth="1"/>
    <col min="1801" max="1801" width="200" style="90" customWidth="1"/>
    <col min="1802" max="2048" width="9" style="90"/>
    <col min="2049" max="2049" width="16.25" style="90" customWidth="1"/>
    <col min="2050" max="2050" width="8.25" style="90" customWidth="1"/>
    <col min="2051" max="2051" width="93.375" style="90" customWidth="1"/>
    <col min="2052" max="2052" width="79.875" style="90" customWidth="1"/>
    <col min="2053" max="2053" width="30.125" style="90" customWidth="1"/>
    <col min="2054" max="2054" width="12.375" style="90" customWidth="1"/>
    <col min="2055" max="2055" width="24.5" style="90" customWidth="1"/>
    <col min="2056" max="2056" width="26.25" style="90" customWidth="1"/>
    <col min="2057" max="2057" width="200" style="90" customWidth="1"/>
    <col min="2058" max="2304" width="9" style="90"/>
    <col min="2305" max="2305" width="16.25" style="90" customWidth="1"/>
    <col min="2306" max="2306" width="8.25" style="90" customWidth="1"/>
    <col min="2307" max="2307" width="93.375" style="90" customWidth="1"/>
    <col min="2308" max="2308" width="79.875" style="90" customWidth="1"/>
    <col min="2309" max="2309" width="30.125" style="90" customWidth="1"/>
    <col min="2310" max="2310" width="12.375" style="90" customWidth="1"/>
    <col min="2311" max="2311" width="24.5" style="90" customWidth="1"/>
    <col min="2312" max="2312" width="26.25" style="90" customWidth="1"/>
    <col min="2313" max="2313" width="200" style="90" customWidth="1"/>
    <col min="2314" max="2560" width="9" style="90"/>
    <col min="2561" max="2561" width="16.25" style="90" customWidth="1"/>
    <col min="2562" max="2562" width="8.25" style="90" customWidth="1"/>
    <col min="2563" max="2563" width="93.375" style="90" customWidth="1"/>
    <col min="2564" max="2564" width="79.875" style="90" customWidth="1"/>
    <col min="2565" max="2565" width="30.125" style="90" customWidth="1"/>
    <col min="2566" max="2566" width="12.375" style="90" customWidth="1"/>
    <col min="2567" max="2567" width="24.5" style="90" customWidth="1"/>
    <col min="2568" max="2568" width="26.25" style="90" customWidth="1"/>
    <col min="2569" max="2569" width="200" style="90" customWidth="1"/>
    <col min="2570" max="2816" width="9" style="90"/>
    <col min="2817" max="2817" width="16.25" style="90" customWidth="1"/>
    <col min="2818" max="2818" width="8.25" style="90" customWidth="1"/>
    <col min="2819" max="2819" width="93.375" style="90" customWidth="1"/>
    <col min="2820" max="2820" width="79.875" style="90" customWidth="1"/>
    <col min="2821" max="2821" width="30.125" style="90" customWidth="1"/>
    <col min="2822" max="2822" width="12.375" style="90" customWidth="1"/>
    <col min="2823" max="2823" width="24.5" style="90" customWidth="1"/>
    <col min="2824" max="2824" width="26.25" style="90" customWidth="1"/>
    <col min="2825" max="2825" width="200" style="90" customWidth="1"/>
    <col min="2826" max="3072" width="9" style="90"/>
    <col min="3073" max="3073" width="16.25" style="90" customWidth="1"/>
    <col min="3074" max="3074" width="8.25" style="90" customWidth="1"/>
    <col min="3075" max="3075" width="93.375" style="90" customWidth="1"/>
    <col min="3076" max="3076" width="79.875" style="90" customWidth="1"/>
    <col min="3077" max="3077" width="30.125" style="90" customWidth="1"/>
    <col min="3078" max="3078" width="12.375" style="90" customWidth="1"/>
    <col min="3079" max="3079" width="24.5" style="90" customWidth="1"/>
    <col min="3080" max="3080" width="26.25" style="90" customWidth="1"/>
    <col min="3081" max="3081" width="200" style="90" customWidth="1"/>
    <col min="3082" max="3328" width="9" style="90"/>
    <col min="3329" max="3329" width="16.25" style="90" customWidth="1"/>
    <col min="3330" max="3330" width="8.25" style="90" customWidth="1"/>
    <col min="3331" max="3331" width="93.375" style="90" customWidth="1"/>
    <col min="3332" max="3332" width="79.875" style="90" customWidth="1"/>
    <col min="3333" max="3333" width="30.125" style="90" customWidth="1"/>
    <col min="3334" max="3334" width="12.375" style="90" customWidth="1"/>
    <col min="3335" max="3335" width="24.5" style="90" customWidth="1"/>
    <col min="3336" max="3336" width="26.25" style="90" customWidth="1"/>
    <col min="3337" max="3337" width="200" style="90" customWidth="1"/>
    <col min="3338" max="3584" width="9" style="90"/>
    <col min="3585" max="3585" width="16.25" style="90" customWidth="1"/>
    <col min="3586" max="3586" width="8.25" style="90" customWidth="1"/>
    <col min="3587" max="3587" width="93.375" style="90" customWidth="1"/>
    <col min="3588" max="3588" width="79.875" style="90" customWidth="1"/>
    <col min="3589" max="3589" width="30.125" style="90" customWidth="1"/>
    <col min="3590" max="3590" width="12.375" style="90" customWidth="1"/>
    <col min="3591" max="3591" width="24.5" style="90" customWidth="1"/>
    <col min="3592" max="3592" width="26.25" style="90" customWidth="1"/>
    <col min="3593" max="3593" width="200" style="90" customWidth="1"/>
    <col min="3594" max="3840" width="9" style="90"/>
    <col min="3841" max="3841" width="16.25" style="90" customWidth="1"/>
    <col min="3842" max="3842" width="8.25" style="90" customWidth="1"/>
    <col min="3843" max="3843" width="93.375" style="90" customWidth="1"/>
    <col min="3844" max="3844" width="79.875" style="90" customWidth="1"/>
    <col min="3845" max="3845" width="30.125" style="90" customWidth="1"/>
    <col min="3846" max="3846" width="12.375" style="90" customWidth="1"/>
    <col min="3847" max="3847" width="24.5" style="90" customWidth="1"/>
    <col min="3848" max="3848" width="26.25" style="90" customWidth="1"/>
    <col min="3849" max="3849" width="200" style="90" customWidth="1"/>
    <col min="3850" max="4096" width="9" style="90"/>
    <col min="4097" max="4097" width="16.25" style="90" customWidth="1"/>
    <col min="4098" max="4098" width="8.25" style="90" customWidth="1"/>
    <col min="4099" max="4099" width="93.375" style="90" customWidth="1"/>
    <col min="4100" max="4100" width="79.875" style="90" customWidth="1"/>
    <col min="4101" max="4101" width="30.125" style="90" customWidth="1"/>
    <col min="4102" max="4102" width="12.375" style="90" customWidth="1"/>
    <col min="4103" max="4103" width="24.5" style="90" customWidth="1"/>
    <col min="4104" max="4104" width="26.25" style="90" customWidth="1"/>
    <col min="4105" max="4105" width="200" style="90" customWidth="1"/>
    <col min="4106" max="4352" width="9" style="90"/>
    <col min="4353" max="4353" width="16.25" style="90" customWidth="1"/>
    <col min="4354" max="4354" width="8.25" style="90" customWidth="1"/>
    <col min="4355" max="4355" width="93.375" style="90" customWidth="1"/>
    <col min="4356" max="4356" width="79.875" style="90" customWidth="1"/>
    <col min="4357" max="4357" width="30.125" style="90" customWidth="1"/>
    <col min="4358" max="4358" width="12.375" style="90" customWidth="1"/>
    <col min="4359" max="4359" width="24.5" style="90" customWidth="1"/>
    <col min="4360" max="4360" width="26.25" style="90" customWidth="1"/>
    <col min="4361" max="4361" width="200" style="90" customWidth="1"/>
    <col min="4362" max="4608" width="9" style="90"/>
    <col min="4609" max="4609" width="16.25" style="90" customWidth="1"/>
    <col min="4610" max="4610" width="8.25" style="90" customWidth="1"/>
    <col min="4611" max="4611" width="93.375" style="90" customWidth="1"/>
    <col min="4612" max="4612" width="79.875" style="90" customWidth="1"/>
    <col min="4613" max="4613" width="30.125" style="90" customWidth="1"/>
    <col min="4614" max="4614" width="12.375" style="90" customWidth="1"/>
    <col min="4615" max="4615" width="24.5" style="90" customWidth="1"/>
    <col min="4616" max="4616" width="26.25" style="90" customWidth="1"/>
    <col min="4617" max="4617" width="200" style="90" customWidth="1"/>
    <col min="4618" max="4864" width="9" style="90"/>
    <col min="4865" max="4865" width="16.25" style="90" customWidth="1"/>
    <col min="4866" max="4866" width="8.25" style="90" customWidth="1"/>
    <col min="4867" max="4867" width="93.375" style="90" customWidth="1"/>
    <col min="4868" max="4868" width="79.875" style="90" customWidth="1"/>
    <col min="4869" max="4869" width="30.125" style="90" customWidth="1"/>
    <col min="4870" max="4870" width="12.375" style="90" customWidth="1"/>
    <col min="4871" max="4871" width="24.5" style="90" customWidth="1"/>
    <col min="4872" max="4872" width="26.25" style="90" customWidth="1"/>
    <col min="4873" max="4873" width="200" style="90" customWidth="1"/>
    <col min="4874" max="5120" width="9" style="90"/>
    <col min="5121" max="5121" width="16.25" style="90" customWidth="1"/>
    <col min="5122" max="5122" width="8.25" style="90" customWidth="1"/>
    <col min="5123" max="5123" width="93.375" style="90" customWidth="1"/>
    <col min="5124" max="5124" width="79.875" style="90" customWidth="1"/>
    <col min="5125" max="5125" width="30.125" style="90" customWidth="1"/>
    <col min="5126" max="5126" width="12.375" style="90" customWidth="1"/>
    <col min="5127" max="5127" width="24.5" style="90" customWidth="1"/>
    <col min="5128" max="5128" width="26.25" style="90" customWidth="1"/>
    <col min="5129" max="5129" width="200" style="90" customWidth="1"/>
    <col min="5130" max="5376" width="9" style="90"/>
    <col min="5377" max="5377" width="16.25" style="90" customWidth="1"/>
    <col min="5378" max="5378" width="8.25" style="90" customWidth="1"/>
    <col min="5379" max="5379" width="93.375" style="90" customWidth="1"/>
    <col min="5380" max="5380" width="79.875" style="90" customWidth="1"/>
    <col min="5381" max="5381" width="30.125" style="90" customWidth="1"/>
    <col min="5382" max="5382" width="12.375" style="90" customWidth="1"/>
    <col min="5383" max="5383" width="24.5" style="90" customWidth="1"/>
    <col min="5384" max="5384" width="26.25" style="90" customWidth="1"/>
    <col min="5385" max="5385" width="200" style="90" customWidth="1"/>
    <col min="5386" max="5632" width="9" style="90"/>
    <col min="5633" max="5633" width="16.25" style="90" customWidth="1"/>
    <col min="5634" max="5634" width="8.25" style="90" customWidth="1"/>
    <col min="5635" max="5635" width="93.375" style="90" customWidth="1"/>
    <col min="5636" max="5636" width="79.875" style="90" customWidth="1"/>
    <col min="5637" max="5637" width="30.125" style="90" customWidth="1"/>
    <col min="5638" max="5638" width="12.375" style="90" customWidth="1"/>
    <col min="5639" max="5639" width="24.5" style="90" customWidth="1"/>
    <col min="5640" max="5640" width="26.25" style="90" customWidth="1"/>
    <col min="5641" max="5641" width="200" style="90" customWidth="1"/>
    <col min="5642" max="5888" width="9" style="90"/>
    <col min="5889" max="5889" width="16.25" style="90" customWidth="1"/>
    <col min="5890" max="5890" width="8.25" style="90" customWidth="1"/>
    <col min="5891" max="5891" width="93.375" style="90" customWidth="1"/>
    <col min="5892" max="5892" width="79.875" style="90" customWidth="1"/>
    <col min="5893" max="5893" width="30.125" style="90" customWidth="1"/>
    <col min="5894" max="5894" width="12.375" style="90" customWidth="1"/>
    <col min="5895" max="5895" width="24.5" style="90" customWidth="1"/>
    <col min="5896" max="5896" width="26.25" style="90" customWidth="1"/>
    <col min="5897" max="5897" width="200" style="90" customWidth="1"/>
    <col min="5898" max="6144" width="9" style="90"/>
    <col min="6145" max="6145" width="16.25" style="90" customWidth="1"/>
    <col min="6146" max="6146" width="8.25" style="90" customWidth="1"/>
    <col min="6147" max="6147" width="93.375" style="90" customWidth="1"/>
    <col min="6148" max="6148" width="79.875" style="90" customWidth="1"/>
    <col min="6149" max="6149" width="30.125" style="90" customWidth="1"/>
    <col min="6150" max="6150" width="12.375" style="90" customWidth="1"/>
    <col min="6151" max="6151" width="24.5" style="90" customWidth="1"/>
    <col min="6152" max="6152" width="26.25" style="90" customWidth="1"/>
    <col min="6153" max="6153" width="200" style="90" customWidth="1"/>
    <col min="6154" max="6400" width="9" style="90"/>
    <col min="6401" max="6401" width="16.25" style="90" customWidth="1"/>
    <col min="6402" max="6402" width="8.25" style="90" customWidth="1"/>
    <col min="6403" max="6403" width="93.375" style="90" customWidth="1"/>
    <col min="6404" max="6404" width="79.875" style="90" customWidth="1"/>
    <col min="6405" max="6405" width="30.125" style="90" customWidth="1"/>
    <col min="6406" max="6406" width="12.375" style="90" customWidth="1"/>
    <col min="6407" max="6407" width="24.5" style="90" customWidth="1"/>
    <col min="6408" max="6408" width="26.25" style="90" customWidth="1"/>
    <col min="6409" max="6409" width="200" style="90" customWidth="1"/>
    <col min="6410" max="6656" width="9" style="90"/>
    <col min="6657" max="6657" width="16.25" style="90" customWidth="1"/>
    <col min="6658" max="6658" width="8.25" style="90" customWidth="1"/>
    <col min="6659" max="6659" width="93.375" style="90" customWidth="1"/>
    <col min="6660" max="6660" width="79.875" style="90" customWidth="1"/>
    <col min="6661" max="6661" width="30.125" style="90" customWidth="1"/>
    <col min="6662" max="6662" width="12.375" style="90" customWidth="1"/>
    <col min="6663" max="6663" width="24.5" style="90" customWidth="1"/>
    <col min="6664" max="6664" width="26.25" style="90" customWidth="1"/>
    <col min="6665" max="6665" width="200" style="90" customWidth="1"/>
    <col min="6666" max="6912" width="9" style="90"/>
    <col min="6913" max="6913" width="16.25" style="90" customWidth="1"/>
    <col min="6914" max="6914" width="8.25" style="90" customWidth="1"/>
    <col min="6915" max="6915" width="93.375" style="90" customWidth="1"/>
    <col min="6916" max="6916" width="79.875" style="90" customWidth="1"/>
    <col min="6917" max="6917" width="30.125" style="90" customWidth="1"/>
    <col min="6918" max="6918" width="12.375" style="90" customWidth="1"/>
    <col min="6919" max="6919" width="24.5" style="90" customWidth="1"/>
    <col min="6920" max="6920" width="26.25" style="90" customWidth="1"/>
    <col min="6921" max="6921" width="200" style="90" customWidth="1"/>
    <col min="6922" max="7168" width="9" style="90"/>
    <col min="7169" max="7169" width="16.25" style="90" customWidth="1"/>
    <col min="7170" max="7170" width="8.25" style="90" customWidth="1"/>
    <col min="7171" max="7171" width="93.375" style="90" customWidth="1"/>
    <col min="7172" max="7172" width="79.875" style="90" customWidth="1"/>
    <col min="7173" max="7173" width="30.125" style="90" customWidth="1"/>
    <col min="7174" max="7174" width="12.375" style="90" customWidth="1"/>
    <col min="7175" max="7175" width="24.5" style="90" customWidth="1"/>
    <col min="7176" max="7176" width="26.25" style="90" customWidth="1"/>
    <col min="7177" max="7177" width="200" style="90" customWidth="1"/>
    <col min="7178" max="7424" width="9" style="90"/>
    <col min="7425" max="7425" width="16.25" style="90" customWidth="1"/>
    <col min="7426" max="7426" width="8.25" style="90" customWidth="1"/>
    <col min="7427" max="7427" width="93.375" style="90" customWidth="1"/>
    <col min="7428" max="7428" width="79.875" style="90" customWidth="1"/>
    <col min="7429" max="7429" width="30.125" style="90" customWidth="1"/>
    <col min="7430" max="7430" width="12.375" style="90" customWidth="1"/>
    <col min="7431" max="7431" width="24.5" style="90" customWidth="1"/>
    <col min="7432" max="7432" width="26.25" style="90" customWidth="1"/>
    <col min="7433" max="7433" width="200" style="90" customWidth="1"/>
    <col min="7434" max="7680" width="9" style="90"/>
    <col min="7681" max="7681" width="16.25" style="90" customWidth="1"/>
    <col min="7682" max="7682" width="8.25" style="90" customWidth="1"/>
    <col min="7683" max="7683" width="93.375" style="90" customWidth="1"/>
    <col min="7684" max="7684" width="79.875" style="90" customWidth="1"/>
    <col min="7685" max="7685" width="30.125" style="90" customWidth="1"/>
    <col min="7686" max="7686" width="12.375" style="90" customWidth="1"/>
    <col min="7687" max="7687" width="24.5" style="90" customWidth="1"/>
    <col min="7688" max="7688" width="26.25" style="90" customWidth="1"/>
    <col min="7689" max="7689" width="200" style="90" customWidth="1"/>
    <col min="7690" max="7936" width="9" style="90"/>
    <col min="7937" max="7937" width="16.25" style="90" customWidth="1"/>
    <col min="7938" max="7938" width="8.25" style="90" customWidth="1"/>
    <col min="7939" max="7939" width="93.375" style="90" customWidth="1"/>
    <col min="7940" max="7940" width="79.875" style="90" customWidth="1"/>
    <col min="7941" max="7941" width="30.125" style="90" customWidth="1"/>
    <col min="7942" max="7942" width="12.375" style="90" customWidth="1"/>
    <col min="7943" max="7943" width="24.5" style="90" customWidth="1"/>
    <col min="7944" max="7944" width="26.25" style="90" customWidth="1"/>
    <col min="7945" max="7945" width="200" style="90" customWidth="1"/>
    <col min="7946" max="8192" width="9" style="90"/>
    <col min="8193" max="8193" width="16.25" style="90" customWidth="1"/>
    <col min="8194" max="8194" width="8.25" style="90" customWidth="1"/>
    <col min="8195" max="8195" width="93.375" style="90" customWidth="1"/>
    <col min="8196" max="8196" width="79.875" style="90" customWidth="1"/>
    <col min="8197" max="8197" width="30.125" style="90" customWidth="1"/>
    <col min="8198" max="8198" width="12.375" style="90" customWidth="1"/>
    <col min="8199" max="8199" width="24.5" style="90" customWidth="1"/>
    <col min="8200" max="8200" width="26.25" style="90" customWidth="1"/>
    <col min="8201" max="8201" width="200" style="90" customWidth="1"/>
    <col min="8202" max="8448" width="9" style="90"/>
    <col min="8449" max="8449" width="16.25" style="90" customWidth="1"/>
    <col min="8450" max="8450" width="8.25" style="90" customWidth="1"/>
    <col min="8451" max="8451" width="93.375" style="90" customWidth="1"/>
    <col min="8452" max="8452" width="79.875" style="90" customWidth="1"/>
    <col min="8453" max="8453" width="30.125" style="90" customWidth="1"/>
    <col min="8454" max="8454" width="12.375" style="90" customWidth="1"/>
    <col min="8455" max="8455" width="24.5" style="90" customWidth="1"/>
    <col min="8456" max="8456" width="26.25" style="90" customWidth="1"/>
    <col min="8457" max="8457" width="200" style="90" customWidth="1"/>
    <col min="8458" max="8704" width="9" style="90"/>
    <col min="8705" max="8705" width="16.25" style="90" customWidth="1"/>
    <col min="8706" max="8706" width="8.25" style="90" customWidth="1"/>
    <col min="8707" max="8707" width="93.375" style="90" customWidth="1"/>
    <col min="8708" max="8708" width="79.875" style="90" customWidth="1"/>
    <col min="8709" max="8709" width="30.125" style="90" customWidth="1"/>
    <col min="8710" max="8710" width="12.375" style="90" customWidth="1"/>
    <col min="8711" max="8711" width="24.5" style="90" customWidth="1"/>
    <col min="8712" max="8712" width="26.25" style="90" customWidth="1"/>
    <col min="8713" max="8713" width="200" style="90" customWidth="1"/>
    <col min="8714" max="8960" width="9" style="90"/>
    <col min="8961" max="8961" width="16.25" style="90" customWidth="1"/>
    <col min="8962" max="8962" width="8.25" style="90" customWidth="1"/>
    <col min="8963" max="8963" width="93.375" style="90" customWidth="1"/>
    <col min="8964" max="8964" width="79.875" style="90" customWidth="1"/>
    <col min="8965" max="8965" width="30.125" style="90" customWidth="1"/>
    <col min="8966" max="8966" width="12.375" style="90" customWidth="1"/>
    <col min="8967" max="8967" width="24.5" style="90" customWidth="1"/>
    <col min="8968" max="8968" width="26.25" style="90" customWidth="1"/>
    <col min="8969" max="8969" width="200" style="90" customWidth="1"/>
    <col min="8970" max="9216" width="9" style="90"/>
    <col min="9217" max="9217" width="16.25" style="90" customWidth="1"/>
    <col min="9218" max="9218" width="8.25" style="90" customWidth="1"/>
    <col min="9219" max="9219" width="93.375" style="90" customWidth="1"/>
    <col min="9220" max="9220" width="79.875" style="90" customWidth="1"/>
    <col min="9221" max="9221" width="30.125" style="90" customWidth="1"/>
    <col min="9222" max="9222" width="12.375" style="90" customWidth="1"/>
    <col min="9223" max="9223" width="24.5" style="90" customWidth="1"/>
    <col min="9224" max="9224" width="26.25" style="90" customWidth="1"/>
    <col min="9225" max="9225" width="200" style="90" customWidth="1"/>
    <col min="9226" max="9472" width="9" style="90"/>
    <col min="9473" max="9473" width="16.25" style="90" customWidth="1"/>
    <col min="9474" max="9474" width="8.25" style="90" customWidth="1"/>
    <col min="9475" max="9475" width="93.375" style="90" customWidth="1"/>
    <col min="9476" max="9476" width="79.875" style="90" customWidth="1"/>
    <col min="9477" max="9477" width="30.125" style="90" customWidth="1"/>
    <col min="9478" max="9478" width="12.375" style="90" customWidth="1"/>
    <col min="9479" max="9479" width="24.5" style="90" customWidth="1"/>
    <col min="9480" max="9480" width="26.25" style="90" customWidth="1"/>
    <col min="9481" max="9481" width="200" style="90" customWidth="1"/>
    <col min="9482" max="9728" width="9" style="90"/>
    <col min="9729" max="9729" width="16.25" style="90" customWidth="1"/>
    <col min="9730" max="9730" width="8.25" style="90" customWidth="1"/>
    <col min="9731" max="9731" width="93.375" style="90" customWidth="1"/>
    <col min="9732" max="9732" width="79.875" style="90" customWidth="1"/>
    <col min="9733" max="9733" width="30.125" style="90" customWidth="1"/>
    <col min="9734" max="9734" width="12.375" style="90" customWidth="1"/>
    <col min="9735" max="9735" width="24.5" style="90" customWidth="1"/>
    <col min="9736" max="9736" width="26.25" style="90" customWidth="1"/>
    <col min="9737" max="9737" width="200" style="90" customWidth="1"/>
    <col min="9738" max="9984" width="9" style="90"/>
    <col min="9985" max="9985" width="16.25" style="90" customWidth="1"/>
    <col min="9986" max="9986" width="8.25" style="90" customWidth="1"/>
    <col min="9987" max="9987" width="93.375" style="90" customWidth="1"/>
    <col min="9988" max="9988" width="79.875" style="90" customWidth="1"/>
    <col min="9989" max="9989" width="30.125" style="90" customWidth="1"/>
    <col min="9990" max="9990" width="12.375" style="90" customWidth="1"/>
    <col min="9991" max="9991" width="24.5" style="90" customWidth="1"/>
    <col min="9992" max="9992" width="26.25" style="90" customWidth="1"/>
    <col min="9993" max="9993" width="200" style="90" customWidth="1"/>
    <col min="9994" max="10240" width="9" style="90"/>
    <col min="10241" max="10241" width="16.25" style="90" customWidth="1"/>
    <col min="10242" max="10242" width="8.25" style="90" customWidth="1"/>
    <col min="10243" max="10243" width="93.375" style="90" customWidth="1"/>
    <col min="10244" max="10244" width="79.875" style="90" customWidth="1"/>
    <col min="10245" max="10245" width="30.125" style="90" customWidth="1"/>
    <col min="10246" max="10246" width="12.375" style="90" customWidth="1"/>
    <col min="10247" max="10247" width="24.5" style="90" customWidth="1"/>
    <col min="10248" max="10248" width="26.25" style="90" customWidth="1"/>
    <col min="10249" max="10249" width="200" style="90" customWidth="1"/>
    <col min="10250" max="10496" width="9" style="90"/>
    <col min="10497" max="10497" width="16.25" style="90" customWidth="1"/>
    <col min="10498" max="10498" width="8.25" style="90" customWidth="1"/>
    <col min="10499" max="10499" width="93.375" style="90" customWidth="1"/>
    <col min="10500" max="10500" width="79.875" style="90" customWidth="1"/>
    <col min="10501" max="10501" width="30.125" style="90" customWidth="1"/>
    <col min="10502" max="10502" width="12.375" style="90" customWidth="1"/>
    <col min="10503" max="10503" width="24.5" style="90" customWidth="1"/>
    <col min="10504" max="10504" width="26.25" style="90" customWidth="1"/>
    <col min="10505" max="10505" width="200" style="90" customWidth="1"/>
    <col min="10506" max="10752" width="9" style="90"/>
    <col min="10753" max="10753" width="16.25" style="90" customWidth="1"/>
    <col min="10754" max="10754" width="8.25" style="90" customWidth="1"/>
    <col min="10755" max="10755" width="93.375" style="90" customWidth="1"/>
    <col min="10756" max="10756" width="79.875" style="90" customWidth="1"/>
    <col min="10757" max="10757" width="30.125" style="90" customWidth="1"/>
    <col min="10758" max="10758" width="12.375" style="90" customWidth="1"/>
    <col min="10759" max="10759" width="24.5" style="90" customWidth="1"/>
    <col min="10760" max="10760" width="26.25" style="90" customWidth="1"/>
    <col min="10761" max="10761" width="200" style="90" customWidth="1"/>
    <col min="10762" max="11008" width="9" style="90"/>
    <col min="11009" max="11009" width="16.25" style="90" customWidth="1"/>
    <col min="11010" max="11010" width="8.25" style="90" customWidth="1"/>
    <col min="11011" max="11011" width="93.375" style="90" customWidth="1"/>
    <col min="11012" max="11012" width="79.875" style="90" customWidth="1"/>
    <col min="11013" max="11013" width="30.125" style="90" customWidth="1"/>
    <col min="11014" max="11014" width="12.375" style="90" customWidth="1"/>
    <col min="11015" max="11015" width="24.5" style="90" customWidth="1"/>
    <col min="11016" max="11016" width="26.25" style="90" customWidth="1"/>
    <col min="11017" max="11017" width="200" style="90" customWidth="1"/>
    <col min="11018" max="11264" width="9" style="90"/>
    <col min="11265" max="11265" width="16.25" style="90" customWidth="1"/>
    <col min="11266" max="11266" width="8.25" style="90" customWidth="1"/>
    <col min="11267" max="11267" width="93.375" style="90" customWidth="1"/>
    <col min="11268" max="11268" width="79.875" style="90" customWidth="1"/>
    <col min="11269" max="11269" width="30.125" style="90" customWidth="1"/>
    <col min="11270" max="11270" width="12.375" style="90" customWidth="1"/>
    <col min="11271" max="11271" width="24.5" style="90" customWidth="1"/>
    <col min="11272" max="11272" width="26.25" style="90" customWidth="1"/>
    <col min="11273" max="11273" width="200" style="90" customWidth="1"/>
    <col min="11274" max="11520" width="9" style="90"/>
    <col min="11521" max="11521" width="16.25" style="90" customWidth="1"/>
    <col min="11522" max="11522" width="8.25" style="90" customWidth="1"/>
    <col min="11523" max="11523" width="93.375" style="90" customWidth="1"/>
    <col min="11524" max="11524" width="79.875" style="90" customWidth="1"/>
    <col min="11525" max="11525" width="30.125" style="90" customWidth="1"/>
    <col min="11526" max="11526" width="12.375" style="90" customWidth="1"/>
    <col min="11527" max="11527" width="24.5" style="90" customWidth="1"/>
    <col min="11528" max="11528" width="26.25" style="90" customWidth="1"/>
    <col min="11529" max="11529" width="200" style="90" customWidth="1"/>
    <col min="11530" max="11776" width="9" style="90"/>
    <col min="11777" max="11777" width="16.25" style="90" customWidth="1"/>
    <col min="11778" max="11778" width="8.25" style="90" customWidth="1"/>
    <col min="11779" max="11779" width="93.375" style="90" customWidth="1"/>
    <col min="11780" max="11780" width="79.875" style="90" customWidth="1"/>
    <col min="11781" max="11781" width="30.125" style="90" customWidth="1"/>
    <col min="11782" max="11782" width="12.375" style="90" customWidth="1"/>
    <col min="11783" max="11783" width="24.5" style="90" customWidth="1"/>
    <col min="11784" max="11784" width="26.25" style="90" customWidth="1"/>
    <col min="11785" max="11785" width="200" style="90" customWidth="1"/>
    <col min="11786" max="12032" width="9" style="90"/>
    <col min="12033" max="12033" width="16.25" style="90" customWidth="1"/>
    <col min="12034" max="12034" width="8.25" style="90" customWidth="1"/>
    <col min="12035" max="12035" width="93.375" style="90" customWidth="1"/>
    <col min="12036" max="12036" width="79.875" style="90" customWidth="1"/>
    <col min="12037" max="12037" width="30.125" style="90" customWidth="1"/>
    <col min="12038" max="12038" width="12.375" style="90" customWidth="1"/>
    <col min="12039" max="12039" width="24.5" style="90" customWidth="1"/>
    <col min="12040" max="12040" width="26.25" style="90" customWidth="1"/>
    <col min="12041" max="12041" width="200" style="90" customWidth="1"/>
    <col min="12042" max="12288" width="9" style="90"/>
    <col min="12289" max="12289" width="16.25" style="90" customWidth="1"/>
    <col min="12290" max="12290" width="8.25" style="90" customWidth="1"/>
    <col min="12291" max="12291" width="93.375" style="90" customWidth="1"/>
    <col min="12292" max="12292" width="79.875" style="90" customWidth="1"/>
    <col min="12293" max="12293" width="30.125" style="90" customWidth="1"/>
    <col min="12294" max="12294" width="12.375" style="90" customWidth="1"/>
    <col min="12295" max="12295" width="24.5" style="90" customWidth="1"/>
    <col min="12296" max="12296" width="26.25" style="90" customWidth="1"/>
    <col min="12297" max="12297" width="200" style="90" customWidth="1"/>
    <col min="12298" max="12544" width="9" style="90"/>
    <col min="12545" max="12545" width="16.25" style="90" customWidth="1"/>
    <col min="12546" max="12546" width="8.25" style="90" customWidth="1"/>
    <col min="12547" max="12547" width="93.375" style="90" customWidth="1"/>
    <col min="12548" max="12548" width="79.875" style="90" customWidth="1"/>
    <col min="12549" max="12549" width="30.125" style="90" customWidth="1"/>
    <col min="12550" max="12550" width="12.375" style="90" customWidth="1"/>
    <col min="12551" max="12551" width="24.5" style="90" customWidth="1"/>
    <col min="12552" max="12552" width="26.25" style="90" customWidth="1"/>
    <col min="12553" max="12553" width="200" style="90" customWidth="1"/>
    <col min="12554" max="12800" width="9" style="90"/>
    <col min="12801" max="12801" width="16.25" style="90" customWidth="1"/>
    <col min="12802" max="12802" width="8.25" style="90" customWidth="1"/>
    <col min="12803" max="12803" width="93.375" style="90" customWidth="1"/>
    <col min="12804" max="12804" width="79.875" style="90" customWidth="1"/>
    <col min="12805" max="12805" width="30.125" style="90" customWidth="1"/>
    <col min="12806" max="12806" width="12.375" style="90" customWidth="1"/>
    <col min="12807" max="12807" width="24.5" style="90" customWidth="1"/>
    <col min="12808" max="12808" width="26.25" style="90" customWidth="1"/>
    <col min="12809" max="12809" width="200" style="90" customWidth="1"/>
    <col min="12810" max="13056" width="9" style="90"/>
    <col min="13057" max="13057" width="16.25" style="90" customWidth="1"/>
    <col min="13058" max="13058" width="8.25" style="90" customWidth="1"/>
    <col min="13059" max="13059" width="93.375" style="90" customWidth="1"/>
    <col min="13060" max="13060" width="79.875" style="90" customWidth="1"/>
    <col min="13061" max="13061" width="30.125" style="90" customWidth="1"/>
    <col min="13062" max="13062" width="12.375" style="90" customWidth="1"/>
    <col min="13063" max="13063" width="24.5" style="90" customWidth="1"/>
    <col min="13064" max="13064" width="26.25" style="90" customWidth="1"/>
    <col min="13065" max="13065" width="200" style="90" customWidth="1"/>
    <col min="13066" max="13312" width="9" style="90"/>
    <col min="13313" max="13313" width="16.25" style="90" customWidth="1"/>
    <col min="13314" max="13314" width="8.25" style="90" customWidth="1"/>
    <col min="13315" max="13315" width="93.375" style="90" customWidth="1"/>
    <col min="13316" max="13316" width="79.875" style="90" customWidth="1"/>
    <col min="13317" max="13317" width="30.125" style="90" customWidth="1"/>
    <col min="13318" max="13318" width="12.375" style="90" customWidth="1"/>
    <col min="13319" max="13319" width="24.5" style="90" customWidth="1"/>
    <col min="13320" max="13320" width="26.25" style="90" customWidth="1"/>
    <col min="13321" max="13321" width="200" style="90" customWidth="1"/>
    <col min="13322" max="13568" width="9" style="90"/>
    <col min="13569" max="13569" width="16.25" style="90" customWidth="1"/>
    <col min="13570" max="13570" width="8.25" style="90" customWidth="1"/>
    <col min="13571" max="13571" width="93.375" style="90" customWidth="1"/>
    <col min="13572" max="13572" width="79.875" style="90" customWidth="1"/>
    <col min="13573" max="13573" width="30.125" style="90" customWidth="1"/>
    <col min="13574" max="13574" width="12.375" style="90" customWidth="1"/>
    <col min="13575" max="13575" width="24.5" style="90" customWidth="1"/>
    <col min="13576" max="13576" width="26.25" style="90" customWidth="1"/>
    <col min="13577" max="13577" width="200" style="90" customWidth="1"/>
    <col min="13578" max="13824" width="9" style="90"/>
    <col min="13825" max="13825" width="16.25" style="90" customWidth="1"/>
    <col min="13826" max="13826" width="8.25" style="90" customWidth="1"/>
    <col min="13827" max="13827" width="93.375" style="90" customWidth="1"/>
    <col min="13828" max="13828" width="79.875" style="90" customWidth="1"/>
    <col min="13829" max="13829" width="30.125" style="90" customWidth="1"/>
    <col min="13830" max="13830" width="12.375" style="90" customWidth="1"/>
    <col min="13831" max="13831" width="24.5" style="90" customWidth="1"/>
    <col min="13832" max="13832" width="26.25" style="90" customWidth="1"/>
    <col min="13833" max="13833" width="200" style="90" customWidth="1"/>
    <col min="13834" max="14080" width="9" style="90"/>
    <col min="14081" max="14081" width="16.25" style="90" customWidth="1"/>
    <col min="14082" max="14082" width="8.25" style="90" customWidth="1"/>
    <col min="14083" max="14083" width="93.375" style="90" customWidth="1"/>
    <col min="14084" max="14084" width="79.875" style="90" customWidth="1"/>
    <col min="14085" max="14085" width="30.125" style="90" customWidth="1"/>
    <col min="14086" max="14086" width="12.375" style="90" customWidth="1"/>
    <col min="14087" max="14087" width="24.5" style="90" customWidth="1"/>
    <col min="14088" max="14088" width="26.25" style="90" customWidth="1"/>
    <col min="14089" max="14089" width="200" style="90" customWidth="1"/>
    <col min="14090" max="14336" width="9" style="90"/>
    <col min="14337" max="14337" width="16.25" style="90" customWidth="1"/>
    <col min="14338" max="14338" width="8.25" style="90" customWidth="1"/>
    <col min="14339" max="14339" width="93.375" style="90" customWidth="1"/>
    <col min="14340" max="14340" width="79.875" style="90" customWidth="1"/>
    <col min="14341" max="14341" width="30.125" style="90" customWidth="1"/>
    <col min="14342" max="14342" width="12.375" style="90" customWidth="1"/>
    <col min="14343" max="14343" width="24.5" style="90" customWidth="1"/>
    <col min="14344" max="14344" width="26.25" style="90" customWidth="1"/>
    <col min="14345" max="14345" width="200" style="90" customWidth="1"/>
    <col min="14346" max="14592" width="9" style="90"/>
    <col min="14593" max="14593" width="16.25" style="90" customWidth="1"/>
    <col min="14594" max="14594" width="8.25" style="90" customWidth="1"/>
    <col min="14595" max="14595" width="93.375" style="90" customWidth="1"/>
    <col min="14596" max="14596" width="79.875" style="90" customWidth="1"/>
    <col min="14597" max="14597" width="30.125" style="90" customWidth="1"/>
    <col min="14598" max="14598" width="12.375" style="90" customWidth="1"/>
    <col min="14599" max="14599" width="24.5" style="90" customWidth="1"/>
    <col min="14600" max="14600" width="26.25" style="90" customWidth="1"/>
    <col min="14601" max="14601" width="200" style="90" customWidth="1"/>
    <col min="14602" max="14848" width="9" style="90"/>
    <col min="14849" max="14849" width="16.25" style="90" customWidth="1"/>
    <col min="14850" max="14850" width="8.25" style="90" customWidth="1"/>
    <col min="14851" max="14851" width="93.375" style="90" customWidth="1"/>
    <col min="14852" max="14852" width="79.875" style="90" customWidth="1"/>
    <col min="14853" max="14853" width="30.125" style="90" customWidth="1"/>
    <col min="14854" max="14854" width="12.375" style="90" customWidth="1"/>
    <col min="14855" max="14855" width="24.5" style="90" customWidth="1"/>
    <col min="14856" max="14856" width="26.25" style="90" customWidth="1"/>
    <col min="14857" max="14857" width="200" style="90" customWidth="1"/>
    <col min="14858" max="15104" width="9" style="90"/>
    <col min="15105" max="15105" width="16.25" style="90" customWidth="1"/>
    <col min="15106" max="15106" width="8.25" style="90" customWidth="1"/>
    <col min="15107" max="15107" width="93.375" style="90" customWidth="1"/>
    <col min="15108" max="15108" width="79.875" style="90" customWidth="1"/>
    <col min="15109" max="15109" width="30.125" style="90" customWidth="1"/>
    <col min="15110" max="15110" width="12.375" style="90" customWidth="1"/>
    <col min="15111" max="15111" width="24.5" style="90" customWidth="1"/>
    <col min="15112" max="15112" width="26.25" style="90" customWidth="1"/>
    <col min="15113" max="15113" width="200" style="90" customWidth="1"/>
    <col min="15114" max="15360" width="9" style="90"/>
    <col min="15361" max="15361" width="16.25" style="90" customWidth="1"/>
    <col min="15362" max="15362" width="8.25" style="90" customWidth="1"/>
    <col min="15363" max="15363" width="93.375" style="90" customWidth="1"/>
    <col min="15364" max="15364" width="79.875" style="90" customWidth="1"/>
    <col min="15365" max="15365" width="30.125" style="90" customWidth="1"/>
    <col min="15366" max="15366" width="12.375" style="90" customWidth="1"/>
    <col min="15367" max="15367" width="24.5" style="90" customWidth="1"/>
    <col min="15368" max="15368" width="26.25" style="90" customWidth="1"/>
    <col min="15369" max="15369" width="200" style="90" customWidth="1"/>
    <col min="15370" max="15616" width="9" style="90"/>
    <col min="15617" max="15617" width="16.25" style="90" customWidth="1"/>
    <col min="15618" max="15618" width="8.25" style="90" customWidth="1"/>
    <col min="15619" max="15619" width="93.375" style="90" customWidth="1"/>
    <col min="15620" max="15620" width="79.875" style="90" customWidth="1"/>
    <col min="15621" max="15621" width="30.125" style="90" customWidth="1"/>
    <col min="15622" max="15622" width="12.375" style="90" customWidth="1"/>
    <col min="15623" max="15623" width="24.5" style="90" customWidth="1"/>
    <col min="15624" max="15624" width="26.25" style="90" customWidth="1"/>
    <col min="15625" max="15625" width="200" style="90" customWidth="1"/>
    <col min="15626" max="15872" width="9" style="90"/>
    <col min="15873" max="15873" width="16.25" style="90" customWidth="1"/>
    <col min="15874" max="15874" width="8.25" style="90" customWidth="1"/>
    <col min="15875" max="15875" width="93.375" style="90" customWidth="1"/>
    <col min="15876" max="15876" width="79.875" style="90" customWidth="1"/>
    <col min="15877" max="15877" width="30.125" style="90" customWidth="1"/>
    <col min="15878" max="15878" width="12.375" style="90" customWidth="1"/>
    <col min="15879" max="15879" width="24.5" style="90" customWidth="1"/>
    <col min="15880" max="15880" width="26.25" style="90" customWidth="1"/>
    <col min="15881" max="15881" width="200" style="90" customWidth="1"/>
    <col min="15882" max="16128" width="9" style="90"/>
    <col min="16129" max="16129" width="16.25" style="90" customWidth="1"/>
    <col min="16130" max="16130" width="8.25" style="90" customWidth="1"/>
    <col min="16131" max="16131" width="93.375" style="90" customWidth="1"/>
    <col min="16132" max="16132" width="79.875" style="90" customWidth="1"/>
    <col min="16133" max="16133" width="30.125" style="90" customWidth="1"/>
    <col min="16134" max="16134" width="12.375" style="90" customWidth="1"/>
    <col min="16135" max="16135" width="24.5" style="90" customWidth="1"/>
    <col min="16136" max="16136" width="26.25" style="90" customWidth="1"/>
    <col min="16137" max="16137" width="200" style="90" customWidth="1"/>
    <col min="16138" max="16384" width="9" style="90"/>
  </cols>
  <sheetData>
    <row r="1" spans="1:9" ht="47.25" customHeight="1">
      <c r="I1" s="92" t="s">
        <v>139</v>
      </c>
    </row>
    <row r="2" spans="1:9" ht="65.25" customHeight="1">
      <c r="B2" s="824" t="s">
        <v>140</v>
      </c>
      <c r="C2" s="824"/>
      <c r="D2" s="824"/>
      <c r="E2" s="824"/>
      <c r="F2" s="824"/>
      <c r="G2" s="824"/>
      <c r="H2" s="824"/>
      <c r="I2" s="824"/>
    </row>
    <row r="3" spans="1:9" ht="38.25" customHeight="1">
      <c r="B3" s="93"/>
      <c r="C3" s="93"/>
      <c r="D3" s="93"/>
      <c r="E3" s="93"/>
      <c r="F3" s="93"/>
      <c r="G3" s="93"/>
      <c r="H3" s="93"/>
      <c r="I3" s="94"/>
    </row>
    <row r="4" spans="1:9" ht="54.75" customHeight="1">
      <c r="B4" s="93"/>
      <c r="C4" s="95" t="s">
        <v>141</v>
      </c>
      <c r="D4" s="93"/>
      <c r="E4" s="93"/>
      <c r="F4" s="93"/>
      <c r="G4" s="93"/>
      <c r="H4" s="93"/>
      <c r="I4" s="94"/>
    </row>
    <row r="5" spans="1:9" ht="47.25" customHeight="1">
      <c r="C5" s="96"/>
      <c r="G5" s="97"/>
      <c r="H5" s="98"/>
    </row>
    <row r="6" spans="1:9" ht="47.25" customHeight="1">
      <c r="C6" s="100" t="s">
        <v>329</v>
      </c>
      <c r="E6" s="101"/>
      <c r="G6" s="97"/>
      <c r="H6" s="98"/>
      <c r="I6" s="102" t="s">
        <v>142</v>
      </c>
    </row>
    <row r="7" spans="1:9" ht="47.25" customHeight="1" thickBot="1">
      <c r="C7" s="103"/>
      <c r="G7" s="97"/>
      <c r="H7" s="98"/>
      <c r="I7" s="102" t="s">
        <v>143</v>
      </c>
    </row>
    <row r="8" spans="1:9" ht="58.5" customHeight="1" thickTop="1" thickBot="1">
      <c r="C8" s="96"/>
      <c r="D8" s="104" t="s">
        <v>195</v>
      </c>
      <c r="E8" s="825">
        <f>H27</f>
        <v>0</v>
      </c>
      <c r="F8" s="826"/>
      <c r="G8" s="826"/>
      <c r="H8" s="827"/>
      <c r="I8" s="102" t="s">
        <v>144</v>
      </c>
    </row>
    <row r="9" spans="1:9" ht="28.5" customHeight="1" thickTop="1">
      <c r="B9" s="105"/>
      <c r="C9" s="106"/>
      <c r="D9" s="106"/>
      <c r="E9" s="105"/>
      <c r="F9" s="105"/>
      <c r="G9" s="106"/>
      <c r="H9" s="106"/>
    </row>
    <row r="10" spans="1:9" ht="24.75" thickBot="1">
      <c r="B10" s="105"/>
      <c r="C10" s="106"/>
      <c r="D10" s="106"/>
      <c r="E10" s="105"/>
      <c r="F10" s="105"/>
      <c r="G10" s="106"/>
      <c r="H10" s="106"/>
    </row>
    <row r="11" spans="1:9" s="112" customFormat="1" ht="75" customHeight="1">
      <c r="A11" s="107" t="s">
        <v>145</v>
      </c>
      <c r="B11" s="108" t="s">
        <v>77</v>
      </c>
      <c r="C11" s="109" t="s">
        <v>146</v>
      </c>
      <c r="D11" s="109" t="s">
        <v>147</v>
      </c>
      <c r="E11" s="109" t="s">
        <v>148</v>
      </c>
      <c r="F11" s="109" t="s">
        <v>78</v>
      </c>
      <c r="G11" s="110" t="s">
        <v>149</v>
      </c>
      <c r="H11" s="109" t="s">
        <v>150</v>
      </c>
      <c r="I11" s="111" t="s">
        <v>151</v>
      </c>
    </row>
    <row r="12" spans="1:9" s="116" customFormat="1" ht="61.5" customHeight="1">
      <c r="A12" s="113"/>
      <c r="B12" s="114"/>
      <c r="C12" s="114"/>
      <c r="D12" s="114"/>
      <c r="E12" s="114"/>
      <c r="F12" s="114"/>
      <c r="G12" s="114"/>
      <c r="H12" s="114"/>
      <c r="I12" s="115"/>
    </row>
    <row r="13" spans="1:9" s="116" customFormat="1" ht="48.75" customHeight="1">
      <c r="A13" s="209"/>
      <c r="B13" s="210">
        <v>1</v>
      </c>
      <c r="C13" s="117" t="s">
        <v>228</v>
      </c>
      <c r="D13" s="118"/>
      <c r="E13" s="119"/>
      <c r="F13" s="119">
        <v>1</v>
      </c>
      <c r="G13" s="211"/>
      <c r="H13" s="211">
        <f>G13*F13</f>
        <v>0</v>
      </c>
      <c r="I13" s="120"/>
    </row>
    <row r="14" spans="1:9" s="116" customFormat="1" ht="48.75" customHeight="1">
      <c r="A14" s="209"/>
      <c r="B14" s="210">
        <v>2</v>
      </c>
      <c r="C14" s="117" t="s">
        <v>229</v>
      </c>
      <c r="D14" s="118"/>
      <c r="E14" s="119"/>
      <c r="F14" s="119">
        <v>1</v>
      </c>
      <c r="G14" s="211"/>
      <c r="H14" s="211"/>
      <c r="I14" s="120"/>
    </row>
    <row r="15" spans="1:9" s="116" customFormat="1" ht="48.75" customHeight="1">
      <c r="A15" s="209"/>
      <c r="B15" s="210">
        <v>3</v>
      </c>
      <c r="C15" s="117"/>
      <c r="D15" s="118"/>
      <c r="E15" s="119"/>
      <c r="F15" s="119"/>
      <c r="G15" s="211"/>
      <c r="H15" s="211"/>
      <c r="I15" s="120"/>
    </row>
    <row r="16" spans="1:9" s="116" customFormat="1" ht="48.75" customHeight="1">
      <c r="A16" s="209"/>
      <c r="B16" s="210">
        <v>4</v>
      </c>
      <c r="C16" s="117"/>
      <c r="D16" s="118"/>
      <c r="E16" s="119"/>
      <c r="F16" s="119"/>
      <c r="G16" s="211"/>
      <c r="H16" s="211"/>
      <c r="I16" s="120"/>
    </row>
    <row r="17" spans="1:9" s="116" customFormat="1" ht="48.75" customHeight="1">
      <c r="A17" s="209"/>
      <c r="B17" s="210">
        <v>5</v>
      </c>
      <c r="C17" s="117"/>
      <c r="D17" s="118"/>
      <c r="E17" s="119"/>
      <c r="F17" s="119"/>
      <c r="G17" s="211"/>
      <c r="H17" s="211"/>
      <c r="I17" s="120"/>
    </row>
    <row r="18" spans="1:9" s="116" customFormat="1" ht="48.75" customHeight="1">
      <c r="A18" s="209"/>
      <c r="B18" s="210">
        <v>6</v>
      </c>
      <c r="C18" s="117"/>
      <c r="D18" s="118"/>
      <c r="E18" s="119"/>
      <c r="F18" s="119"/>
      <c r="G18" s="211"/>
      <c r="H18" s="211"/>
      <c r="I18" s="120"/>
    </row>
    <row r="19" spans="1:9" s="116" customFormat="1" ht="48.75" customHeight="1">
      <c r="A19" s="209"/>
      <c r="B19" s="210">
        <v>7</v>
      </c>
      <c r="C19" s="117"/>
      <c r="D19" s="118"/>
      <c r="E19" s="119"/>
      <c r="F19" s="119"/>
      <c r="G19" s="211"/>
      <c r="H19" s="211"/>
      <c r="I19" s="120"/>
    </row>
    <row r="20" spans="1:9" s="116" customFormat="1" ht="48.75" customHeight="1">
      <c r="A20" s="209"/>
      <c r="B20" s="210">
        <v>8</v>
      </c>
      <c r="C20" s="117"/>
      <c r="D20" s="118"/>
      <c r="E20" s="119"/>
      <c r="F20" s="119"/>
      <c r="G20" s="211"/>
      <c r="H20" s="211"/>
      <c r="I20" s="120"/>
    </row>
    <row r="21" spans="1:9" s="116" customFormat="1" ht="48.75" customHeight="1">
      <c r="A21" s="209"/>
      <c r="B21" s="210">
        <v>9</v>
      </c>
      <c r="C21" s="223"/>
      <c r="D21" s="118"/>
      <c r="E21" s="224"/>
      <c r="F21" s="119"/>
      <c r="G21" s="211"/>
      <c r="H21" s="211"/>
      <c r="I21" s="120"/>
    </row>
    <row r="22" spans="1:9" s="116" customFormat="1" ht="48.75" customHeight="1">
      <c r="A22" s="209"/>
      <c r="B22" s="210">
        <v>10</v>
      </c>
      <c r="C22" s="117"/>
      <c r="D22" s="118"/>
      <c r="E22" s="224"/>
      <c r="F22" s="119"/>
      <c r="G22" s="211"/>
      <c r="H22" s="211"/>
      <c r="I22" s="120"/>
    </row>
    <row r="23" spans="1:9" s="116" customFormat="1" ht="48.75" customHeight="1">
      <c r="A23" s="209"/>
      <c r="B23" s="210">
        <v>11</v>
      </c>
      <c r="C23" s="117"/>
      <c r="D23" s="118"/>
      <c r="E23" s="224"/>
      <c r="F23" s="119"/>
      <c r="G23" s="211"/>
      <c r="H23" s="211"/>
      <c r="I23" s="120"/>
    </row>
    <row r="24" spans="1:9" s="116" customFormat="1" ht="48.75" customHeight="1">
      <c r="A24" s="209"/>
      <c r="B24" s="210">
        <v>12</v>
      </c>
      <c r="C24" s="117"/>
      <c r="D24" s="118"/>
      <c r="E24" s="119"/>
      <c r="F24" s="119"/>
      <c r="G24" s="211"/>
      <c r="H24" s="211"/>
      <c r="I24" s="120"/>
    </row>
    <row r="25" spans="1:9" s="116" customFormat="1" ht="48.75" customHeight="1">
      <c r="A25" s="209"/>
      <c r="B25" s="210">
        <v>13</v>
      </c>
      <c r="C25" s="117"/>
      <c r="D25" s="118"/>
      <c r="E25" s="119"/>
      <c r="F25" s="119"/>
      <c r="G25" s="211"/>
      <c r="H25" s="211"/>
      <c r="I25" s="120"/>
    </row>
    <row r="26" spans="1:9" s="116" customFormat="1" ht="48.75" customHeight="1">
      <c r="A26" s="121"/>
      <c r="B26" s="122">
        <v>14</v>
      </c>
      <c r="C26" s="117"/>
      <c r="D26" s="117"/>
      <c r="E26" s="119"/>
      <c r="F26" s="119"/>
      <c r="G26" s="125"/>
      <c r="H26" s="124"/>
      <c r="I26" s="126"/>
    </row>
    <row r="27" spans="1:9" s="116" customFormat="1" ht="48.75" customHeight="1">
      <c r="A27" s="121"/>
      <c r="B27" s="122"/>
      <c r="C27" s="119" t="s">
        <v>152</v>
      </c>
      <c r="D27" s="127" t="s">
        <v>153</v>
      </c>
      <c r="E27" s="119"/>
      <c r="F27" s="119"/>
      <c r="G27" s="123"/>
      <c r="H27" s="124">
        <f>SUM(H13:H26)</f>
        <v>0</v>
      </c>
      <c r="I27" s="128"/>
    </row>
    <row r="28" spans="1:9" s="116" customFormat="1" ht="48.75" customHeight="1">
      <c r="A28" s="121"/>
      <c r="B28" s="122"/>
      <c r="C28" s="119" t="s">
        <v>152</v>
      </c>
      <c r="D28" s="127" t="s">
        <v>154</v>
      </c>
      <c r="E28" s="119"/>
      <c r="F28" s="119"/>
      <c r="G28" s="123"/>
      <c r="H28" s="124">
        <f>ROUNDDOWN(H27*0.1,0)</f>
        <v>0</v>
      </c>
      <c r="I28" s="129"/>
    </row>
    <row r="29" spans="1:9" s="116" customFormat="1" ht="48.75" customHeight="1" thickBot="1">
      <c r="A29" s="130"/>
      <c r="B29" s="131"/>
      <c r="C29" s="132" t="s">
        <v>152</v>
      </c>
      <c r="D29" s="132" t="s">
        <v>155</v>
      </c>
      <c r="E29" s="133"/>
      <c r="F29" s="133"/>
      <c r="G29" s="134"/>
      <c r="H29" s="135">
        <f>+H28+H27</f>
        <v>0</v>
      </c>
      <c r="I29" s="136"/>
    </row>
    <row r="30" spans="1:9" ht="35.25" customHeight="1">
      <c r="B30" s="137"/>
      <c r="C30" s="138"/>
      <c r="D30" s="138"/>
      <c r="E30" s="137"/>
      <c r="F30" s="137"/>
      <c r="G30" s="139"/>
      <c r="H30" s="140"/>
      <c r="I30" s="141"/>
    </row>
    <row r="31" spans="1:9" ht="3" customHeight="1">
      <c r="B31" s="137"/>
      <c r="C31" s="138"/>
      <c r="D31" s="138"/>
      <c r="E31" s="137"/>
      <c r="F31" s="137"/>
      <c r="G31" s="139"/>
      <c r="H31" s="140"/>
      <c r="I31" s="141"/>
    </row>
  </sheetData>
  <mergeCells count="2">
    <mergeCell ref="B2:I2"/>
    <mergeCell ref="E8:H8"/>
  </mergeCells>
  <phoneticPr fontId="2"/>
  <pageMargins left="0.7" right="0.7" top="0.75" bottom="0.75" header="0.3" footer="0.3"/>
  <pageSetup paperSize="9" scale="26" orientation="landscape" r:id="rId1"/>
  <rowBreaks count="1" manualBreakCount="1">
    <brk id="29" min="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4109-CAA4-4F75-A838-1CA7ED6B7CE2}">
  <dimension ref="A1:I31"/>
  <sheetViews>
    <sheetView showZeros="0" view="pageBreakPreview" zoomScale="40" zoomScaleNormal="40" zoomScaleSheetLayoutView="40" workbookViewId="0">
      <selection activeCell="F23" sqref="F23"/>
    </sheetView>
  </sheetViews>
  <sheetFormatPr defaultRowHeight="24"/>
  <cols>
    <col min="1" max="1" width="16.25" style="90" customWidth="1"/>
    <col min="2" max="2" width="8.25" style="91" customWidth="1"/>
    <col min="3" max="3" width="93.375" style="90" customWidth="1"/>
    <col min="4" max="4" width="79.875" style="90" customWidth="1"/>
    <col min="5" max="5" width="30.125" style="91" customWidth="1"/>
    <col min="6" max="6" width="12.375" style="91" customWidth="1"/>
    <col min="7" max="7" width="24.5" style="90" customWidth="1"/>
    <col min="8" max="8" width="26.25" style="90" customWidth="1"/>
    <col min="9" max="9" width="200" style="99" customWidth="1"/>
    <col min="10" max="256" width="9" style="90"/>
    <col min="257" max="257" width="16.25" style="90" customWidth="1"/>
    <col min="258" max="258" width="8.25" style="90" customWidth="1"/>
    <col min="259" max="259" width="93.375" style="90" customWidth="1"/>
    <col min="260" max="260" width="79.875" style="90" customWidth="1"/>
    <col min="261" max="261" width="30.125" style="90" customWidth="1"/>
    <col min="262" max="262" width="12.375" style="90" customWidth="1"/>
    <col min="263" max="263" width="24.5" style="90" customWidth="1"/>
    <col min="264" max="264" width="26.25" style="90" customWidth="1"/>
    <col min="265" max="265" width="200" style="90" customWidth="1"/>
    <col min="266" max="512" width="9" style="90"/>
    <col min="513" max="513" width="16.25" style="90" customWidth="1"/>
    <col min="514" max="514" width="8.25" style="90" customWidth="1"/>
    <col min="515" max="515" width="93.375" style="90" customWidth="1"/>
    <col min="516" max="516" width="79.875" style="90" customWidth="1"/>
    <col min="517" max="517" width="30.125" style="90" customWidth="1"/>
    <col min="518" max="518" width="12.375" style="90" customWidth="1"/>
    <col min="519" max="519" width="24.5" style="90" customWidth="1"/>
    <col min="520" max="520" width="26.25" style="90" customWidth="1"/>
    <col min="521" max="521" width="200" style="90" customWidth="1"/>
    <col min="522" max="768" width="9" style="90"/>
    <col min="769" max="769" width="16.25" style="90" customWidth="1"/>
    <col min="770" max="770" width="8.25" style="90" customWidth="1"/>
    <col min="771" max="771" width="93.375" style="90" customWidth="1"/>
    <col min="772" max="772" width="79.875" style="90" customWidth="1"/>
    <col min="773" max="773" width="30.125" style="90" customWidth="1"/>
    <col min="774" max="774" width="12.375" style="90" customWidth="1"/>
    <col min="775" max="775" width="24.5" style="90" customWidth="1"/>
    <col min="776" max="776" width="26.25" style="90" customWidth="1"/>
    <col min="777" max="777" width="200" style="90" customWidth="1"/>
    <col min="778" max="1024" width="9" style="90"/>
    <col min="1025" max="1025" width="16.25" style="90" customWidth="1"/>
    <col min="1026" max="1026" width="8.25" style="90" customWidth="1"/>
    <col min="1027" max="1027" width="93.375" style="90" customWidth="1"/>
    <col min="1028" max="1028" width="79.875" style="90" customWidth="1"/>
    <col min="1029" max="1029" width="30.125" style="90" customWidth="1"/>
    <col min="1030" max="1030" width="12.375" style="90" customWidth="1"/>
    <col min="1031" max="1031" width="24.5" style="90" customWidth="1"/>
    <col min="1032" max="1032" width="26.25" style="90" customWidth="1"/>
    <col min="1033" max="1033" width="200" style="90" customWidth="1"/>
    <col min="1034" max="1280" width="9" style="90"/>
    <col min="1281" max="1281" width="16.25" style="90" customWidth="1"/>
    <col min="1282" max="1282" width="8.25" style="90" customWidth="1"/>
    <col min="1283" max="1283" width="93.375" style="90" customWidth="1"/>
    <col min="1284" max="1284" width="79.875" style="90" customWidth="1"/>
    <col min="1285" max="1285" width="30.125" style="90" customWidth="1"/>
    <col min="1286" max="1286" width="12.375" style="90" customWidth="1"/>
    <col min="1287" max="1287" width="24.5" style="90" customWidth="1"/>
    <col min="1288" max="1288" width="26.25" style="90" customWidth="1"/>
    <col min="1289" max="1289" width="200" style="90" customWidth="1"/>
    <col min="1290" max="1536" width="9" style="90"/>
    <col min="1537" max="1537" width="16.25" style="90" customWidth="1"/>
    <col min="1538" max="1538" width="8.25" style="90" customWidth="1"/>
    <col min="1539" max="1539" width="93.375" style="90" customWidth="1"/>
    <col min="1540" max="1540" width="79.875" style="90" customWidth="1"/>
    <col min="1541" max="1541" width="30.125" style="90" customWidth="1"/>
    <col min="1542" max="1542" width="12.375" style="90" customWidth="1"/>
    <col min="1543" max="1543" width="24.5" style="90" customWidth="1"/>
    <col min="1544" max="1544" width="26.25" style="90" customWidth="1"/>
    <col min="1545" max="1545" width="200" style="90" customWidth="1"/>
    <col min="1546" max="1792" width="9" style="90"/>
    <col min="1793" max="1793" width="16.25" style="90" customWidth="1"/>
    <col min="1794" max="1794" width="8.25" style="90" customWidth="1"/>
    <col min="1795" max="1795" width="93.375" style="90" customWidth="1"/>
    <col min="1796" max="1796" width="79.875" style="90" customWidth="1"/>
    <col min="1797" max="1797" width="30.125" style="90" customWidth="1"/>
    <col min="1798" max="1798" width="12.375" style="90" customWidth="1"/>
    <col min="1799" max="1799" width="24.5" style="90" customWidth="1"/>
    <col min="1800" max="1800" width="26.25" style="90" customWidth="1"/>
    <col min="1801" max="1801" width="200" style="90" customWidth="1"/>
    <col min="1802" max="2048" width="9" style="90"/>
    <col min="2049" max="2049" width="16.25" style="90" customWidth="1"/>
    <col min="2050" max="2050" width="8.25" style="90" customWidth="1"/>
    <col min="2051" max="2051" width="93.375" style="90" customWidth="1"/>
    <col min="2052" max="2052" width="79.875" style="90" customWidth="1"/>
    <col min="2053" max="2053" width="30.125" style="90" customWidth="1"/>
    <col min="2054" max="2054" width="12.375" style="90" customWidth="1"/>
    <col min="2055" max="2055" width="24.5" style="90" customWidth="1"/>
    <col min="2056" max="2056" width="26.25" style="90" customWidth="1"/>
    <col min="2057" max="2057" width="200" style="90" customWidth="1"/>
    <col min="2058" max="2304" width="9" style="90"/>
    <col min="2305" max="2305" width="16.25" style="90" customWidth="1"/>
    <col min="2306" max="2306" width="8.25" style="90" customWidth="1"/>
    <col min="2307" max="2307" width="93.375" style="90" customWidth="1"/>
    <col min="2308" max="2308" width="79.875" style="90" customWidth="1"/>
    <col min="2309" max="2309" width="30.125" style="90" customWidth="1"/>
    <col min="2310" max="2310" width="12.375" style="90" customWidth="1"/>
    <col min="2311" max="2311" width="24.5" style="90" customWidth="1"/>
    <col min="2312" max="2312" width="26.25" style="90" customWidth="1"/>
    <col min="2313" max="2313" width="200" style="90" customWidth="1"/>
    <col min="2314" max="2560" width="9" style="90"/>
    <col min="2561" max="2561" width="16.25" style="90" customWidth="1"/>
    <col min="2562" max="2562" width="8.25" style="90" customWidth="1"/>
    <col min="2563" max="2563" width="93.375" style="90" customWidth="1"/>
    <col min="2564" max="2564" width="79.875" style="90" customWidth="1"/>
    <col min="2565" max="2565" width="30.125" style="90" customWidth="1"/>
    <col min="2566" max="2566" width="12.375" style="90" customWidth="1"/>
    <col min="2567" max="2567" width="24.5" style="90" customWidth="1"/>
    <col min="2568" max="2568" width="26.25" style="90" customWidth="1"/>
    <col min="2569" max="2569" width="200" style="90" customWidth="1"/>
    <col min="2570" max="2816" width="9" style="90"/>
    <col min="2817" max="2817" width="16.25" style="90" customWidth="1"/>
    <col min="2818" max="2818" width="8.25" style="90" customWidth="1"/>
    <col min="2819" max="2819" width="93.375" style="90" customWidth="1"/>
    <col min="2820" max="2820" width="79.875" style="90" customWidth="1"/>
    <col min="2821" max="2821" width="30.125" style="90" customWidth="1"/>
    <col min="2822" max="2822" width="12.375" style="90" customWidth="1"/>
    <col min="2823" max="2823" width="24.5" style="90" customWidth="1"/>
    <col min="2824" max="2824" width="26.25" style="90" customWidth="1"/>
    <col min="2825" max="2825" width="200" style="90" customWidth="1"/>
    <col min="2826" max="3072" width="9" style="90"/>
    <col min="3073" max="3073" width="16.25" style="90" customWidth="1"/>
    <col min="3074" max="3074" width="8.25" style="90" customWidth="1"/>
    <col min="3075" max="3075" width="93.375" style="90" customWidth="1"/>
    <col min="3076" max="3076" width="79.875" style="90" customWidth="1"/>
    <col min="3077" max="3077" width="30.125" style="90" customWidth="1"/>
    <col min="3078" max="3078" width="12.375" style="90" customWidth="1"/>
    <col min="3079" max="3079" width="24.5" style="90" customWidth="1"/>
    <col min="3080" max="3080" width="26.25" style="90" customWidth="1"/>
    <col min="3081" max="3081" width="200" style="90" customWidth="1"/>
    <col min="3082" max="3328" width="9" style="90"/>
    <col min="3329" max="3329" width="16.25" style="90" customWidth="1"/>
    <col min="3330" max="3330" width="8.25" style="90" customWidth="1"/>
    <col min="3331" max="3331" width="93.375" style="90" customWidth="1"/>
    <col min="3332" max="3332" width="79.875" style="90" customWidth="1"/>
    <col min="3333" max="3333" width="30.125" style="90" customWidth="1"/>
    <col min="3334" max="3334" width="12.375" style="90" customWidth="1"/>
    <col min="3335" max="3335" width="24.5" style="90" customWidth="1"/>
    <col min="3336" max="3336" width="26.25" style="90" customWidth="1"/>
    <col min="3337" max="3337" width="200" style="90" customWidth="1"/>
    <col min="3338" max="3584" width="9" style="90"/>
    <col min="3585" max="3585" width="16.25" style="90" customWidth="1"/>
    <col min="3586" max="3586" width="8.25" style="90" customWidth="1"/>
    <col min="3587" max="3587" width="93.375" style="90" customWidth="1"/>
    <col min="3588" max="3588" width="79.875" style="90" customWidth="1"/>
    <col min="3589" max="3589" width="30.125" style="90" customWidth="1"/>
    <col min="3590" max="3590" width="12.375" style="90" customWidth="1"/>
    <col min="3591" max="3591" width="24.5" style="90" customWidth="1"/>
    <col min="3592" max="3592" width="26.25" style="90" customWidth="1"/>
    <col min="3593" max="3593" width="200" style="90" customWidth="1"/>
    <col min="3594" max="3840" width="9" style="90"/>
    <col min="3841" max="3841" width="16.25" style="90" customWidth="1"/>
    <col min="3842" max="3842" width="8.25" style="90" customWidth="1"/>
    <col min="3843" max="3843" width="93.375" style="90" customWidth="1"/>
    <col min="3844" max="3844" width="79.875" style="90" customWidth="1"/>
    <col min="3845" max="3845" width="30.125" style="90" customWidth="1"/>
    <col min="3846" max="3846" width="12.375" style="90" customWidth="1"/>
    <col min="3847" max="3847" width="24.5" style="90" customWidth="1"/>
    <col min="3848" max="3848" width="26.25" style="90" customWidth="1"/>
    <col min="3849" max="3849" width="200" style="90" customWidth="1"/>
    <col min="3850" max="4096" width="9" style="90"/>
    <col min="4097" max="4097" width="16.25" style="90" customWidth="1"/>
    <col min="4098" max="4098" width="8.25" style="90" customWidth="1"/>
    <col min="4099" max="4099" width="93.375" style="90" customWidth="1"/>
    <col min="4100" max="4100" width="79.875" style="90" customWidth="1"/>
    <col min="4101" max="4101" width="30.125" style="90" customWidth="1"/>
    <col min="4102" max="4102" width="12.375" style="90" customWidth="1"/>
    <col min="4103" max="4103" width="24.5" style="90" customWidth="1"/>
    <col min="4104" max="4104" width="26.25" style="90" customWidth="1"/>
    <col min="4105" max="4105" width="200" style="90" customWidth="1"/>
    <col min="4106" max="4352" width="9" style="90"/>
    <col min="4353" max="4353" width="16.25" style="90" customWidth="1"/>
    <col min="4354" max="4354" width="8.25" style="90" customWidth="1"/>
    <col min="4355" max="4355" width="93.375" style="90" customWidth="1"/>
    <col min="4356" max="4356" width="79.875" style="90" customWidth="1"/>
    <col min="4357" max="4357" width="30.125" style="90" customWidth="1"/>
    <col min="4358" max="4358" width="12.375" style="90" customWidth="1"/>
    <col min="4359" max="4359" width="24.5" style="90" customWidth="1"/>
    <col min="4360" max="4360" width="26.25" style="90" customWidth="1"/>
    <col min="4361" max="4361" width="200" style="90" customWidth="1"/>
    <col min="4362" max="4608" width="9" style="90"/>
    <col min="4609" max="4609" width="16.25" style="90" customWidth="1"/>
    <col min="4610" max="4610" width="8.25" style="90" customWidth="1"/>
    <col min="4611" max="4611" width="93.375" style="90" customWidth="1"/>
    <col min="4612" max="4612" width="79.875" style="90" customWidth="1"/>
    <col min="4613" max="4613" width="30.125" style="90" customWidth="1"/>
    <col min="4614" max="4614" width="12.375" style="90" customWidth="1"/>
    <col min="4615" max="4615" width="24.5" style="90" customWidth="1"/>
    <col min="4616" max="4616" width="26.25" style="90" customWidth="1"/>
    <col min="4617" max="4617" width="200" style="90" customWidth="1"/>
    <col min="4618" max="4864" width="9" style="90"/>
    <col min="4865" max="4865" width="16.25" style="90" customWidth="1"/>
    <col min="4866" max="4866" width="8.25" style="90" customWidth="1"/>
    <col min="4867" max="4867" width="93.375" style="90" customWidth="1"/>
    <col min="4868" max="4868" width="79.875" style="90" customWidth="1"/>
    <col min="4869" max="4869" width="30.125" style="90" customWidth="1"/>
    <col min="4870" max="4870" width="12.375" style="90" customWidth="1"/>
    <col min="4871" max="4871" width="24.5" style="90" customWidth="1"/>
    <col min="4872" max="4872" width="26.25" style="90" customWidth="1"/>
    <col min="4873" max="4873" width="200" style="90" customWidth="1"/>
    <col min="4874" max="5120" width="9" style="90"/>
    <col min="5121" max="5121" width="16.25" style="90" customWidth="1"/>
    <col min="5122" max="5122" width="8.25" style="90" customWidth="1"/>
    <col min="5123" max="5123" width="93.375" style="90" customWidth="1"/>
    <col min="5124" max="5124" width="79.875" style="90" customWidth="1"/>
    <col min="5125" max="5125" width="30.125" style="90" customWidth="1"/>
    <col min="5126" max="5126" width="12.375" style="90" customWidth="1"/>
    <col min="5127" max="5127" width="24.5" style="90" customWidth="1"/>
    <col min="5128" max="5128" width="26.25" style="90" customWidth="1"/>
    <col min="5129" max="5129" width="200" style="90" customWidth="1"/>
    <col min="5130" max="5376" width="9" style="90"/>
    <col min="5377" max="5377" width="16.25" style="90" customWidth="1"/>
    <col min="5378" max="5378" width="8.25" style="90" customWidth="1"/>
    <col min="5379" max="5379" width="93.375" style="90" customWidth="1"/>
    <col min="5380" max="5380" width="79.875" style="90" customWidth="1"/>
    <col min="5381" max="5381" width="30.125" style="90" customWidth="1"/>
    <col min="5382" max="5382" width="12.375" style="90" customWidth="1"/>
    <col min="5383" max="5383" width="24.5" style="90" customWidth="1"/>
    <col min="5384" max="5384" width="26.25" style="90" customWidth="1"/>
    <col min="5385" max="5385" width="200" style="90" customWidth="1"/>
    <col min="5386" max="5632" width="9" style="90"/>
    <col min="5633" max="5633" width="16.25" style="90" customWidth="1"/>
    <col min="5634" max="5634" width="8.25" style="90" customWidth="1"/>
    <col min="5635" max="5635" width="93.375" style="90" customWidth="1"/>
    <col min="5636" max="5636" width="79.875" style="90" customWidth="1"/>
    <col min="5637" max="5637" width="30.125" style="90" customWidth="1"/>
    <col min="5638" max="5638" width="12.375" style="90" customWidth="1"/>
    <col min="5639" max="5639" width="24.5" style="90" customWidth="1"/>
    <col min="5640" max="5640" width="26.25" style="90" customWidth="1"/>
    <col min="5641" max="5641" width="200" style="90" customWidth="1"/>
    <col min="5642" max="5888" width="9" style="90"/>
    <col min="5889" max="5889" width="16.25" style="90" customWidth="1"/>
    <col min="5890" max="5890" width="8.25" style="90" customWidth="1"/>
    <col min="5891" max="5891" width="93.375" style="90" customWidth="1"/>
    <col min="5892" max="5892" width="79.875" style="90" customWidth="1"/>
    <col min="5893" max="5893" width="30.125" style="90" customWidth="1"/>
    <col min="5894" max="5894" width="12.375" style="90" customWidth="1"/>
    <col min="5895" max="5895" width="24.5" style="90" customWidth="1"/>
    <col min="5896" max="5896" width="26.25" style="90" customWidth="1"/>
    <col min="5897" max="5897" width="200" style="90" customWidth="1"/>
    <col min="5898" max="6144" width="9" style="90"/>
    <col min="6145" max="6145" width="16.25" style="90" customWidth="1"/>
    <col min="6146" max="6146" width="8.25" style="90" customWidth="1"/>
    <col min="6147" max="6147" width="93.375" style="90" customWidth="1"/>
    <col min="6148" max="6148" width="79.875" style="90" customWidth="1"/>
    <col min="6149" max="6149" width="30.125" style="90" customWidth="1"/>
    <col min="6150" max="6150" width="12.375" style="90" customWidth="1"/>
    <col min="6151" max="6151" width="24.5" style="90" customWidth="1"/>
    <col min="6152" max="6152" width="26.25" style="90" customWidth="1"/>
    <col min="6153" max="6153" width="200" style="90" customWidth="1"/>
    <col min="6154" max="6400" width="9" style="90"/>
    <col min="6401" max="6401" width="16.25" style="90" customWidth="1"/>
    <col min="6402" max="6402" width="8.25" style="90" customWidth="1"/>
    <col min="6403" max="6403" width="93.375" style="90" customWidth="1"/>
    <col min="6404" max="6404" width="79.875" style="90" customWidth="1"/>
    <col min="6405" max="6405" width="30.125" style="90" customWidth="1"/>
    <col min="6406" max="6406" width="12.375" style="90" customWidth="1"/>
    <col min="6407" max="6407" width="24.5" style="90" customWidth="1"/>
    <col min="6408" max="6408" width="26.25" style="90" customWidth="1"/>
    <col min="6409" max="6409" width="200" style="90" customWidth="1"/>
    <col min="6410" max="6656" width="9" style="90"/>
    <col min="6657" max="6657" width="16.25" style="90" customWidth="1"/>
    <col min="6658" max="6658" width="8.25" style="90" customWidth="1"/>
    <col min="6659" max="6659" width="93.375" style="90" customWidth="1"/>
    <col min="6660" max="6660" width="79.875" style="90" customWidth="1"/>
    <col min="6661" max="6661" width="30.125" style="90" customWidth="1"/>
    <col min="6662" max="6662" width="12.375" style="90" customWidth="1"/>
    <col min="6663" max="6663" width="24.5" style="90" customWidth="1"/>
    <col min="6664" max="6664" width="26.25" style="90" customWidth="1"/>
    <col min="6665" max="6665" width="200" style="90" customWidth="1"/>
    <col min="6666" max="6912" width="9" style="90"/>
    <col min="6913" max="6913" width="16.25" style="90" customWidth="1"/>
    <col min="6914" max="6914" width="8.25" style="90" customWidth="1"/>
    <col min="6915" max="6915" width="93.375" style="90" customWidth="1"/>
    <col min="6916" max="6916" width="79.875" style="90" customWidth="1"/>
    <col min="6917" max="6917" width="30.125" style="90" customWidth="1"/>
    <col min="6918" max="6918" width="12.375" style="90" customWidth="1"/>
    <col min="6919" max="6919" width="24.5" style="90" customWidth="1"/>
    <col min="6920" max="6920" width="26.25" style="90" customWidth="1"/>
    <col min="6921" max="6921" width="200" style="90" customWidth="1"/>
    <col min="6922" max="7168" width="9" style="90"/>
    <col min="7169" max="7169" width="16.25" style="90" customWidth="1"/>
    <col min="7170" max="7170" width="8.25" style="90" customWidth="1"/>
    <col min="7171" max="7171" width="93.375" style="90" customWidth="1"/>
    <col min="7172" max="7172" width="79.875" style="90" customWidth="1"/>
    <col min="7173" max="7173" width="30.125" style="90" customWidth="1"/>
    <col min="7174" max="7174" width="12.375" style="90" customWidth="1"/>
    <col min="7175" max="7175" width="24.5" style="90" customWidth="1"/>
    <col min="7176" max="7176" width="26.25" style="90" customWidth="1"/>
    <col min="7177" max="7177" width="200" style="90" customWidth="1"/>
    <col min="7178" max="7424" width="9" style="90"/>
    <col min="7425" max="7425" width="16.25" style="90" customWidth="1"/>
    <col min="7426" max="7426" width="8.25" style="90" customWidth="1"/>
    <col min="7427" max="7427" width="93.375" style="90" customWidth="1"/>
    <col min="7428" max="7428" width="79.875" style="90" customWidth="1"/>
    <col min="7429" max="7429" width="30.125" style="90" customWidth="1"/>
    <col min="7430" max="7430" width="12.375" style="90" customWidth="1"/>
    <col min="7431" max="7431" width="24.5" style="90" customWidth="1"/>
    <col min="7432" max="7432" width="26.25" style="90" customWidth="1"/>
    <col min="7433" max="7433" width="200" style="90" customWidth="1"/>
    <col min="7434" max="7680" width="9" style="90"/>
    <col min="7681" max="7681" width="16.25" style="90" customWidth="1"/>
    <col min="7682" max="7682" width="8.25" style="90" customWidth="1"/>
    <col min="7683" max="7683" width="93.375" style="90" customWidth="1"/>
    <col min="7684" max="7684" width="79.875" style="90" customWidth="1"/>
    <col min="7685" max="7685" width="30.125" style="90" customWidth="1"/>
    <col min="7686" max="7686" width="12.375" style="90" customWidth="1"/>
    <col min="7687" max="7687" width="24.5" style="90" customWidth="1"/>
    <col min="7688" max="7688" width="26.25" style="90" customWidth="1"/>
    <col min="7689" max="7689" width="200" style="90" customWidth="1"/>
    <col min="7690" max="7936" width="9" style="90"/>
    <col min="7937" max="7937" width="16.25" style="90" customWidth="1"/>
    <col min="7938" max="7938" width="8.25" style="90" customWidth="1"/>
    <col min="7939" max="7939" width="93.375" style="90" customWidth="1"/>
    <col min="7940" max="7940" width="79.875" style="90" customWidth="1"/>
    <col min="7941" max="7941" width="30.125" style="90" customWidth="1"/>
    <col min="7942" max="7942" width="12.375" style="90" customWidth="1"/>
    <col min="7943" max="7943" width="24.5" style="90" customWidth="1"/>
    <col min="7944" max="7944" width="26.25" style="90" customWidth="1"/>
    <col min="7945" max="7945" width="200" style="90" customWidth="1"/>
    <col min="7946" max="8192" width="9" style="90"/>
    <col min="8193" max="8193" width="16.25" style="90" customWidth="1"/>
    <col min="8194" max="8194" width="8.25" style="90" customWidth="1"/>
    <col min="8195" max="8195" width="93.375" style="90" customWidth="1"/>
    <col min="8196" max="8196" width="79.875" style="90" customWidth="1"/>
    <col min="8197" max="8197" width="30.125" style="90" customWidth="1"/>
    <col min="8198" max="8198" width="12.375" style="90" customWidth="1"/>
    <col min="8199" max="8199" width="24.5" style="90" customWidth="1"/>
    <col min="8200" max="8200" width="26.25" style="90" customWidth="1"/>
    <col min="8201" max="8201" width="200" style="90" customWidth="1"/>
    <col min="8202" max="8448" width="9" style="90"/>
    <col min="8449" max="8449" width="16.25" style="90" customWidth="1"/>
    <col min="8450" max="8450" width="8.25" style="90" customWidth="1"/>
    <col min="8451" max="8451" width="93.375" style="90" customWidth="1"/>
    <col min="8452" max="8452" width="79.875" style="90" customWidth="1"/>
    <col min="8453" max="8453" width="30.125" style="90" customWidth="1"/>
    <col min="8454" max="8454" width="12.375" style="90" customWidth="1"/>
    <col min="8455" max="8455" width="24.5" style="90" customWidth="1"/>
    <col min="8456" max="8456" width="26.25" style="90" customWidth="1"/>
    <col min="8457" max="8457" width="200" style="90" customWidth="1"/>
    <col min="8458" max="8704" width="9" style="90"/>
    <col min="8705" max="8705" width="16.25" style="90" customWidth="1"/>
    <col min="8706" max="8706" width="8.25" style="90" customWidth="1"/>
    <col min="8707" max="8707" width="93.375" style="90" customWidth="1"/>
    <col min="8708" max="8708" width="79.875" style="90" customWidth="1"/>
    <col min="8709" max="8709" width="30.125" style="90" customWidth="1"/>
    <col min="8710" max="8710" width="12.375" style="90" customWidth="1"/>
    <col min="8711" max="8711" width="24.5" style="90" customWidth="1"/>
    <col min="8712" max="8712" width="26.25" style="90" customWidth="1"/>
    <col min="8713" max="8713" width="200" style="90" customWidth="1"/>
    <col min="8714" max="8960" width="9" style="90"/>
    <col min="8961" max="8961" width="16.25" style="90" customWidth="1"/>
    <col min="8962" max="8962" width="8.25" style="90" customWidth="1"/>
    <col min="8963" max="8963" width="93.375" style="90" customWidth="1"/>
    <col min="8964" max="8964" width="79.875" style="90" customWidth="1"/>
    <col min="8965" max="8965" width="30.125" style="90" customWidth="1"/>
    <col min="8966" max="8966" width="12.375" style="90" customWidth="1"/>
    <col min="8967" max="8967" width="24.5" style="90" customWidth="1"/>
    <col min="8968" max="8968" width="26.25" style="90" customWidth="1"/>
    <col min="8969" max="8969" width="200" style="90" customWidth="1"/>
    <col min="8970" max="9216" width="9" style="90"/>
    <col min="9217" max="9217" width="16.25" style="90" customWidth="1"/>
    <col min="9218" max="9218" width="8.25" style="90" customWidth="1"/>
    <col min="9219" max="9219" width="93.375" style="90" customWidth="1"/>
    <col min="9220" max="9220" width="79.875" style="90" customWidth="1"/>
    <col min="9221" max="9221" width="30.125" style="90" customWidth="1"/>
    <col min="9222" max="9222" width="12.375" style="90" customWidth="1"/>
    <col min="9223" max="9223" width="24.5" style="90" customWidth="1"/>
    <col min="9224" max="9224" width="26.25" style="90" customWidth="1"/>
    <col min="9225" max="9225" width="200" style="90" customWidth="1"/>
    <col min="9226" max="9472" width="9" style="90"/>
    <col min="9473" max="9473" width="16.25" style="90" customWidth="1"/>
    <col min="9474" max="9474" width="8.25" style="90" customWidth="1"/>
    <col min="9475" max="9475" width="93.375" style="90" customWidth="1"/>
    <col min="9476" max="9476" width="79.875" style="90" customWidth="1"/>
    <col min="9477" max="9477" width="30.125" style="90" customWidth="1"/>
    <col min="9478" max="9478" width="12.375" style="90" customWidth="1"/>
    <col min="9479" max="9479" width="24.5" style="90" customWidth="1"/>
    <col min="9480" max="9480" width="26.25" style="90" customWidth="1"/>
    <col min="9481" max="9481" width="200" style="90" customWidth="1"/>
    <col min="9482" max="9728" width="9" style="90"/>
    <col min="9729" max="9729" width="16.25" style="90" customWidth="1"/>
    <col min="9730" max="9730" width="8.25" style="90" customWidth="1"/>
    <col min="9731" max="9731" width="93.375" style="90" customWidth="1"/>
    <col min="9732" max="9732" width="79.875" style="90" customWidth="1"/>
    <col min="9733" max="9733" width="30.125" style="90" customWidth="1"/>
    <col min="9734" max="9734" width="12.375" style="90" customWidth="1"/>
    <col min="9735" max="9735" width="24.5" style="90" customWidth="1"/>
    <col min="9736" max="9736" width="26.25" style="90" customWidth="1"/>
    <col min="9737" max="9737" width="200" style="90" customWidth="1"/>
    <col min="9738" max="9984" width="9" style="90"/>
    <col min="9985" max="9985" width="16.25" style="90" customWidth="1"/>
    <col min="9986" max="9986" width="8.25" style="90" customWidth="1"/>
    <col min="9987" max="9987" width="93.375" style="90" customWidth="1"/>
    <col min="9988" max="9988" width="79.875" style="90" customWidth="1"/>
    <col min="9989" max="9989" width="30.125" style="90" customWidth="1"/>
    <col min="9990" max="9990" width="12.375" style="90" customWidth="1"/>
    <col min="9991" max="9991" width="24.5" style="90" customWidth="1"/>
    <col min="9992" max="9992" width="26.25" style="90" customWidth="1"/>
    <col min="9993" max="9993" width="200" style="90" customWidth="1"/>
    <col min="9994" max="10240" width="9" style="90"/>
    <col min="10241" max="10241" width="16.25" style="90" customWidth="1"/>
    <col min="10242" max="10242" width="8.25" style="90" customWidth="1"/>
    <col min="10243" max="10243" width="93.375" style="90" customWidth="1"/>
    <col min="10244" max="10244" width="79.875" style="90" customWidth="1"/>
    <col min="10245" max="10245" width="30.125" style="90" customWidth="1"/>
    <col min="10246" max="10246" width="12.375" style="90" customWidth="1"/>
    <col min="10247" max="10247" width="24.5" style="90" customWidth="1"/>
    <col min="10248" max="10248" width="26.25" style="90" customWidth="1"/>
    <col min="10249" max="10249" width="200" style="90" customWidth="1"/>
    <col min="10250" max="10496" width="9" style="90"/>
    <col min="10497" max="10497" width="16.25" style="90" customWidth="1"/>
    <col min="10498" max="10498" width="8.25" style="90" customWidth="1"/>
    <col min="10499" max="10499" width="93.375" style="90" customWidth="1"/>
    <col min="10500" max="10500" width="79.875" style="90" customWidth="1"/>
    <col min="10501" max="10501" width="30.125" style="90" customWidth="1"/>
    <col min="10502" max="10502" width="12.375" style="90" customWidth="1"/>
    <col min="10503" max="10503" width="24.5" style="90" customWidth="1"/>
    <col min="10504" max="10504" width="26.25" style="90" customWidth="1"/>
    <col min="10505" max="10505" width="200" style="90" customWidth="1"/>
    <col min="10506" max="10752" width="9" style="90"/>
    <col min="10753" max="10753" width="16.25" style="90" customWidth="1"/>
    <col min="10754" max="10754" width="8.25" style="90" customWidth="1"/>
    <col min="10755" max="10755" width="93.375" style="90" customWidth="1"/>
    <col min="10756" max="10756" width="79.875" style="90" customWidth="1"/>
    <col min="10757" max="10757" width="30.125" style="90" customWidth="1"/>
    <col min="10758" max="10758" width="12.375" style="90" customWidth="1"/>
    <col min="10759" max="10759" width="24.5" style="90" customWidth="1"/>
    <col min="10760" max="10760" width="26.25" style="90" customWidth="1"/>
    <col min="10761" max="10761" width="200" style="90" customWidth="1"/>
    <col min="10762" max="11008" width="9" style="90"/>
    <col min="11009" max="11009" width="16.25" style="90" customWidth="1"/>
    <col min="11010" max="11010" width="8.25" style="90" customWidth="1"/>
    <col min="11011" max="11011" width="93.375" style="90" customWidth="1"/>
    <col min="11012" max="11012" width="79.875" style="90" customWidth="1"/>
    <col min="11013" max="11013" width="30.125" style="90" customWidth="1"/>
    <col min="11014" max="11014" width="12.375" style="90" customWidth="1"/>
    <col min="11015" max="11015" width="24.5" style="90" customWidth="1"/>
    <col min="11016" max="11016" width="26.25" style="90" customWidth="1"/>
    <col min="11017" max="11017" width="200" style="90" customWidth="1"/>
    <col min="11018" max="11264" width="9" style="90"/>
    <col min="11265" max="11265" width="16.25" style="90" customWidth="1"/>
    <col min="11266" max="11266" width="8.25" style="90" customWidth="1"/>
    <col min="11267" max="11267" width="93.375" style="90" customWidth="1"/>
    <col min="11268" max="11268" width="79.875" style="90" customWidth="1"/>
    <col min="11269" max="11269" width="30.125" style="90" customWidth="1"/>
    <col min="11270" max="11270" width="12.375" style="90" customWidth="1"/>
    <col min="11271" max="11271" width="24.5" style="90" customWidth="1"/>
    <col min="11272" max="11272" width="26.25" style="90" customWidth="1"/>
    <col min="11273" max="11273" width="200" style="90" customWidth="1"/>
    <col min="11274" max="11520" width="9" style="90"/>
    <col min="11521" max="11521" width="16.25" style="90" customWidth="1"/>
    <col min="11522" max="11522" width="8.25" style="90" customWidth="1"/>
    <col min="11523" max="11523" width="93.375" style="90" customWidth="1"/>
    <col min="11524" max="11524" width="79.875" style="90" customWidth="1"/>
    <col min="11525" max="11525" width="30.125" style="90" customWidth="1"/>
    <col min="11526" max="11526" width="12.375" style="90" customWidth="1"/>
    <col min="11527" max="11527" width="24.5" style="90" customWidth="1"/>
    <col min="11528" max="11528" width="26.25" style="90" customWidth="1"/>
    <col min="11529" max="11529" width="200" style="90" customWidth="1"/>
    <col min="11530" max="11776" width="9" style="90"/>
    <col min="11777" max="11777" width="16.25" style="90" customWidth="1"/>
    <col min="11778" max="11778" width="8.25" style="90" customWidth="1"/>
    <col min="11779" max="11779" width="93.375" style="90" customWidth="1"/>
    <col min="11780" max="11780" width="79.875" style="90" customWidth="1"/>
    <col min="11781" max="11781" width="30.125" style="90" customWidth="1"/>
    <col min="11782" max="11782" width="12.375" style="90" customWidth="1"/>
    <col min="11783" max="11783" width="24.5" style="90" customWidth="1"/>
    <col min="11784" max="11784" width="26.25" style="90" customWidth="1"/>
    <col min="11785" max="11785" width="200" style="90" customWidth="1"/>
    <col min="11786" max="12032" width="9" style="90"/>
    <col min="12033" max="12033" width="16.25" style="90" customWidth="1"/>
    <col min="12034" max="12034" width="8.25" style="90" customWidth="1"/>
    <col min="12035" max="12035" width="93.375" style="90" customWidth="1"/>
    <col min="12036" max="12036" width="79.875" style="90" customWidth="1"/>
    <col min="12037" max="12037" width="30.125" style="90" customWidth="1"/>
    <col min="12038" max="12038" width="12.375" style="90" customWidth="1"/>
    <col min="12039" max="12039" width="24.5" style="90" customWidth="1"/>
    <col min="12040" max="12040" width="26.25" style="90" customWidth="1"/>
    <col min="12041" max="12041" width="200" style="90" customWidth="1"/>
    <col min="12042" max="12288" width="9" style="90"/>
    <col min="12289" max="12289" width="16.25" style="90" customWidth="1"/>
    <col min="12290" max="12290" width="8.25" style="90" customWidth="1"/>
    <col min="12291" max="12291" width="93.375" style="90" customWidth="1"/>
    <col min="12292" max="12292" width="79.875" style="90" customWidth="1"/>
    <col min="12293" max="12293" width="30.125" style="90" customWidth="1"/>
    <col min="12294" max="12294" width="12.375" style="90" customWidth="1"/>
    <col min="12295" max="12295" width="24.5" style="90" customWidth="1"/>
    <col min="12296" max="12296" width="26.25" style="90" customWidth="1"/>
    <col min="12297" max="12297" width="200" style="90" customWidth="1"/>
    <col min="12298" max="12544" width="9" style="90"/>
    <col min="12545" max="12545" width="16.25" style="90" customWidth="1"/>
    <col min="12546" max="12546" width="8.25" style="90" customWidth="1"/>
    <col min="12547" max="12547" width="93.375" style="90" customWidth="1"/>
    <col min="12548" max="12548" width="79.875" style="90" customWidth="1"/>
    <col min="12549" max="12549" width="30.125" style="90" customWidth="1"/>
    <col min="12550" max="12550" width="12.375" style="90" customWidth="1"/>
    <col min="12551" max="12551" width="24.5" style="90" customWidth="1"/>
    <col min="12552" max="12552" width="26.25" style="90" customWidth="1"/>
    <col min="12553" max="12553" width="200" style="90" customWidth="1"/>
    <col min="12554" max="12800" width="9" style="90"/>
    <col min="12801" max="12801" width="16.25" style="90" customWidth="1"/>
    <col min="12802" max="12802" width="8.25" style="90" customWidth="1"/>
    <col min="12803" max="12803" width="93.375" style="90" customWidth="1"/>
    <col min="12804" max="12804" width="79.875" style="90" customWidth="1"/>
    <col min="12805" max="12805" width="30.125" style="90" customWidth="1"/>
    <col min="12806" max="12806" width="12.375" style="90" customWidth="1"/>
    <col min="12807" max="12807" width="24.5" style="90" customWidth="1"/>
    <col min="12808" max="12808" width="26.25" style="90" customWidth="1"/>
    <col min="12809" max="12809" width="200" style="90" customWidth="1"/>
    <col min="12810" max="13056" width="9" style="90"/>
    <col min="13057" max="13057" width="16.25" style="90" customWidth="1"/>
    <col min="13058" max="13058" width="8.25" style="90" customWidth="1"/>
    <col min="13059" max="13059" width="93.375" style="90" customWidth="1"/>
    <col min="13060" max="13060" width="79.875" style="90" customWidth="1"/>
    <col min="13061" max="13061" width="30.125" style="90" customWidth="1"/>
    <col min="13062" max="13062" width="12.375" style="90" customWidth="1"/>
    <col min="13063" max="13063" width="24.5" style="90" customWidth="1"/>
    <col min="13064" max="13064" width="26.25" style="90" customWidth="1"/>
    <col min="13065" max="13065" width="200" style="90" customWidth="1"/>
    <col min="13066" max="13312" width="9" style="90"/>
    <col min="13313" max="13313" width="16.25" style="90" customWidth="1"/>
    <col min="13314" max="13314" width="8.25" style="90" customWidth="1"/>
    <col min="13315" max="13315" width="93.375" style="90" customWidth="1"/>
    <col min="13316" max="13316" width="79.875" style="90" customWidth="1"/>
    <col min="13317" max="13317" width="30.125" style="90" customWidth="1"/>
    <col min="13318" max="13318" width="12.375" style="90" customWidth="1"/>
    <col min="13319" max="13319" width="24.5" style="90" customWidth="1"/>
    <col min="13320" max="13320" width="26.25" style="90" customWidth="1"/>
    <col min="13321" max="13321" width="200" style="90" customWidth="1"/>
    <col min="13322" max="13568" width="9" style="90"/>
    <col min="13569" max="13569" width="16.25" style="90" customWidth="1"/>
    <col min="13570" max="13570" width="8.25" style="90" customWidth="1"/>
    <col min="13571" max="13571" width="93.375" style="90" customWidth="1"/>
    <col min="13572" max="13572" width="79.875" style="90" customWidth="1"/>
    <col min="13573" max="13573" width="30.125" style="90" customWidth="1"/>
    <col min="13574" max="13574" width="12.375" style="90" customWidth="1"/>
    <col min="13575" max="13575" width="24.5" style="90" customWidth="1"/>
    <col min="13576" max="13576" width="26.25" style="90" customWidth="1"/>
    <col min="13577" max="13577" width="200" style="90" customWidth="1"/>
    <col min="13578" max="13824" width="9" style="90"/>
    <col min="13825" max="13825" width="16.25" style="90" customWidth="1"/>
    <col min="13826" max="13826" width="8.25" style="90" customWidth="1"/>
    <col min="13827" max="13827" width="93.375" style="90" customWidth="1"/>
    <col min="13828" max="13828" width="79.875" style="90" customWidth="1"/>
    <col min="13829" max="13829" width="30.125" style="90" customWidth="1"/>
    <col min="13830" max="13830" width="12.375" style="90" customWidth="1"/>
    <col min="13831" max="13831" width="24.5" style="90" customWidth="1"/>
    <col min="13832" max="13832" width="26.25" style="90" customWidth="1"/>
    <col min="13833" max="13833" width="200" style="90" customWidth="1"/>
    <col min="13834" max="14080" width="9" style="90"/>
    <col min="14081" max="14081" width="16.25" style="90" customWidth="1"/>
    <col min="14082" max="14082" width="8.25" style="90" customWidth="1"/>
    <col min="14083" max="14083" width="93.375" style="90" customWidth="1"/>
    <col min="14084" max="14084" width="79.875" style="90" customWidth="1"/>
    <col min="14085" max="14085" width="30.125" style="90" customWidth="1"/>
    <col min="14086" max="14086" width="12.375" style="90" customWidth="1"/>
    <col min="14087" max="14087" width="24.5" style="90" customWidth="1"/>
    <col min="14088" max="14088" width="26.25" style="90" customWidth="1"/>
    <col min="14089" max="14089" width="200" style="90" customWidth="1"/>
    <col min="14090" max="14336" width="9" style="90"/>
    <col min="14337" max="14337" width="16.25" style="90" customWidth="1"/>
    <col min="14338" max="14338" width="8.25" style="90" customWidth="1"/>
    <col min="14339" max="14339" width="93.375" style="90" customWidth="1"/>
    <col min="14340" max="14340" width="79.875" style="90" customWidth="1"/>
    <col min="14341" max="14341" width="30.125" style="90" customWidth="1"/>
    <col min="14342" max="14342" width="12.375" style="90" customWidth="1"/>
    <col min="14343" max="14343" width="24.5" style="90" customWidth="1"/>
    <col min="14344" max="14344" width="26.25" style="90" customWidth="1"/>
    <col min="14345" max="14345" width="200" style="90" customWidth="1"/>
    <col min="14346" max="14592" width="9" style="90"/>
    <col min="14593" max="14593" width="16.25" style="90" customWidth="1"/>
    <col min="14594" max="14594" width="8.25" style="90" customWidth="1"/>
    <col min="14595" max="14595" width="93.375" style="90" customWidth="1"/>
    <col min="14596" max="14596" width="79.875" style="90" customWidth="1"/>
    <col min="14597" max="14597" width="30.125" style="90" customWidth="1"/>
    <col min="14598" max="14598" width="12.375" style="90" customWidth="1"/>
    <col min="14599" max="14599" width="24.5" style="90" customWidth="1"/>
    <col min="14600" max="14600" width="26.25" style="90" customWidth="1"/>
    <col min="14601" max="14601" width="200" style="90" customWidth="1"/>
    <col min="14602" max="14848" width="9" style="90"/>
    <col min="14849" max="14849" width="16.25" style="90" customWidth="1"/>
    <col min="14850" max="14850" width="8.25" style="90" customWidth="1"/>
    <col min="14851" max="14851" width="93.375" style="90" customWidth="1"/>
    <col min="14852" max="14852" width="79.875" style="90" customWidth="1"/>
    <col min="14853" max="14853" width="30.125" style="90" customWidth="1"/>
    <col min="14854" max="14854" width="12.375" style="90" customWidth="1"/>
    <col min="14855" max="14855" width="24.5" style="90" customWidth="1"/>
    <col min="14856" max="14856" width="26.25" style="90" customWidth="1"/>
    <col min="14857" max="14857" width="200" style="90" customWidth="1"/>
    <col min="14858" max="15104" width="9" style="90"/>
    <col min="15105" max="15105" width="16.25" style="90" customWidth="1"/>
    <col min="15106" max="15106" width="8.25" style="90" customWidth="1"/>
    <col min="15107" max="15107" width="93.375" style="90" customWidth="1"/>
    <col min="15108" max="15108" width="79.875" style="90" customWidth="1"/>
    <col min="15109" max="15109" width="30.125" style="90" customWidth="1"/>
    <col min="15110" max="15110" width="12.375" style="90" customWidth="1"/>
    <col min="15111" max="15111" width="24.5" style="90" customWidth="1"/>
    <col min="15112" max="15112" width="26.25" style="90" customWidth="1"/>
    <col min="15113" max="15113" width="200" style="90" customWidth="1"/>
    <col min="15114" max="15360" width="9" style="90"/>
    <col min="15361" max="15361" width="16.25" style="90" customWidth="1"/>
    <col min="15362" max="15362" width="8.25" style="90" customWidth="1"/>
    <col min="15363" max="15363" width="93.375" style="90" customWidth="1"/>
    <col min="15364" max="15364" width="79.875" style="90" customWidth="1"/>
    <col min="15365" max="15365" width="30.125" style="90" customWidth="1"/>
    <col min="15366" max="15366" width="12.375" style="90" customWidth="1"/>
    <col min="15367" max="15367" width="24.5" style="90" customWidth="1"/>
    <col min="15368" max="15368" width="26.25" style="90" customWidth="1"/>
    <col min="15369" max="15369" width="200" style="90" customWidth="1"/>
    <col min="15370" max="15616" width="9" style="90"/>
    <col min="15617" max="15617" width="16.25" style="90" customWidth="1"/>
    <col min="15618" max="15618" width="8.25" style="90" customWidth="1"/>
    <col min="15619" max="15619" width="93.375" style="90" customWidth="1"/>
    <col min="15620" max="15620" width="79.875" style="90" customWidth="1"/>
    <col min="15621" max="15621" width="30.125" style="90" customWidth="1"/>
    <col min="15622" max="15622" width="12.375" style="90" customWidth="1"/>
    <col min="15623" max="15623" width="24.5" style="90" customWidth="1"/>
    <col min="15624" max="15624" width="26.25" style="90" customWidth="1"/>
    <col min="15625" max="15625" width="200" style="90" customWidth="1"/>
    <col min="15626" max="15872" width="9" style="90"/>
    <col min="15873" max="15873" width="16.25" style="90" customWidth="1"/>
    <col min="15874" max="15874" width="8.25" style="90" customWidth="1"/>
    <col min="15875" max="15875" width="93.375" style="90" customWidth="1"/>
    <col min="15876" max="15876" width="79.875" style="90" customWidth="1"/>
    <col min="15877" max="15877" width="30.125" style="90" customWidth="1"/>
    <col min="15878" max="15878" width="12.375" style="90" customWidth="1"/>
    <col min="15879" max="15879" width="24.5" style="90" customWidth="1"/>
    <col min="15880" max="15880" width="26.25" style="90" customWidth="1"/>
    <col min="15881" max="15881" width="200" style="90" customWidth="1"/>
    <col min="15882" max="16128" width="9" style="90"/>
    <col min="16129" max="16129" width="16.25" style="90" customWidth="1"/>
    <col min="16130" max="16130" width="8.25" style="90" customWidth="1"/>
    <col min="16131" max="16131" width="93.375" style="90" customWidth="1"/>
    <col min="16132" max="16132" width="79.875" style="90" customWidth="1"/>
    <col min="16133" max="16133" width="30.125" style="90" customWidth="1"/>
    <col min="16134" max="16134" width="12.375" style="90" customWidth="1"/>
    <col min="16135" max="16135" width="24.5" style="90" customWidth="1"/>
    <col min="16136" max="16136" width="26.25" style="90" customWidth="1"/>
    <col min="16137" max="16137" width="200" style="90" customWidth="1"/>
    <col min="16138" max="16384" width="9" style="90"/>
  </cols>
  <sheetData>
    <row r="1" spans="1:9" ht="47.25" customHeight="1">
      <c r="I1" s="92" t="s">
        <v>139</v>
      </c>
    </row>
    <row r="2" spans="1:9" ht="65.25" customHeight="1">
      <c r="B2" s="824" t="s">
        <v>140</v>
      </c>
      <c r="C2" s="824"/>
      <c r="D2" s="824"/>
      <c r="E2" s="824"/>
      <c r="F2" s="824"/>
      <c r="G2" s="824"/>
      <c r="H2" s="824"/>
      <c r="I2" s="824"/>
    </row>
    <row r="3" spans="1:9" ht="38.25" customHeight="1">
      <c r="B3" s="93"/>
      <c r="C3" s="93"/>
      <c r="D3" s="93"/>
      <c r="E3" s="93"/>
      <c r="F3" s="93"/>
      <c r="G3" s="93"/>
      <c r="H3" s="93"/>
      <c r="I3" s="94"/>
    </row>
    <row r="4" spans="1:9" ht="54.75" customHeight="1">
      <c r="B4" s="93"/>
      <c r="C4" s="95" t="s">
        <v>141</v>
      </c>
      <c r="D4" s="93"/>
      <c r="E4" s="93"/>
      <c r="F4" s="93"/>
      <c r="G4" s="93"/>
      <c r="H4" s="93"/>
      <c r="I4" s="94"/>
    </row>
    <row r="5" spans="1:9" ht="47.25" customHeight="1">
      <c r="C5" s="96"/>
      <c r="G5" s="97"/>
      <c r="H5" s="98"/>
    </row>
    <row r="6" spans="1:9" ht="47.25" customHeight="1">
      <c r="C6" s="100" t="s">
        <v>329</v>
      </c>
      <c r="E6" s="101"/>
      <c r="G6" s="97"/>
      <c r="H6" s="98"/>
      <c r="I6" s="102" t="s">
        <v>156</v>
      </c>
    </row>
    <row r="7" spans="1:9" ht="47.25" customHeight="1" thickBot="1">
      <c r="C7" s="103"/>
      <c r="G7" s="97"/>
      <c r="H7" s="98"/>
      <c r="I7" s="102" t="s">
        <v>157</v>
      </c>
    </row>
    <row r="8" spans="1:9" ht="58.5" customHeight="1" thickTop="1" thickBot="1">
      <c r="C8" s="96"/>
      <c r="D8" s="104" t="s">
        <v>195</v>
      </c>
      <c r="E8" s="825">
        <f>H27</f>
        <v>7700000</v>
      </c>
      <c r="F8" s="826"/>
      <c r="G8" s="826"/>
      <c r="H8" s="827"/>
      <c r="I8" s="102" t="s">
        <v>158</v>
      </c>
    </row>
    <row r="9" spans="1:9" ht="28.5" customHeight="1" thickTop="1">
      <c r="B9" s="105"/>
      <c r="C9" s="106"/>
      <c r="D9" s="106"/>
      <c r="E9" s="105"/>
      <c r="F9" s="105"/>
      <c r="G9" s="106"/>
      <c r="H9" s="106"/>
    </row>
    <row r="10" spans="1:9" ht="24.75" thickBot="1">
      <c r="B10" s="105"/>
      <c r="C10" s="106"/>
      <c r="D10" s="106"/>
      <c r="E10" s="105"/>
      <c r="F10" s="105"/>
      <c r="G10" s="106"/>
      <c r="H10" s="106"/>
    </row>
    <row r="11" spans="1:9" s="112" customFormat="1" ht="75" customHeight="1">
      <c r="A11" s="107" t="s">
        <v>145</v>
      </c>
      <c r="B11" s="108" t="s">
        <v>77</v>
      </c>
      <c r="C11" s="109" t="s">
        <v>146</v>
      </c>
      <c r="D11" s="109" t="s">
        <v>147</v>
      </c>
      <c r="E11" s="109" t="s">
        <v>148</v>
      </c>
      <c r="F11" s="109" t="s">
        <v>78</v>
      </c>
      <c r="G11" s="110" t="s">
        <v>149</v>
      </c>
      <c r="H11" s="109" t="s">
        <v>150</v>
      </c>
      <c r="I11" s="111" t="s">
        <v>151</v>
      </c>
    </row>
    <row r="12" spans="1:9" s="116" customFormat="1" ht="61.5" customHeight="1">
      <c r="A12" s="113"/>
      <c r="B12" s="114"/>
      <c r="C12" s="114"/>
      <c r="D12" s="114"/>
      <c r="E12" s="114"/>
      <c r="F12" s="114"/>
      <c r="G12" s="114"/>
      <c r="H12" s="114"/>
      <c r="I12" s="115"/>
    </row>
    <row r="13" spans="1:9" s="116" customFormat="1" ht="48.75" customHeight="1">
      <c r="A13" s="209"/>
      <c r="B13" s="210">
        <v>1</v>
      </c>
      <c r="C13" s="117" t="s">
        <v>228</v>
      </c>
      <c r="D13" s="118" t="s">
        <v>344</v>
      </c>
      <c r="E13" s="119" t="s">
        <v>346</v>
      </c>
      <c r="F13" s="119">
        <v>1</v>
      </c>
      <c r="G13" s="211">
        <v>4500000</v>
      </c>
      <c r="H13" s="211">
        <f>G13*F13</f>
        <v>4500000</v>
      </c>
      <c r="I13" s="120"/>
    </row>
    <row r="14" spans="1:9" s="116" customFormat="1" ht="48.75" customHeight="1">
      <c r="A14" s="209"/>
      <c r="B14" s="210">
        <v>2</v>
      </c>
      <c r="C14" s="117" t="s">
        <v>229</v>
      </c>
      <c r="D14" s="118" t="s">
        <v>345</v>
      </c>
      <c r="E14" s="119" t="s">
        <v>346</v>
      </c>
      <c r="F14" s="119">
        <v>1</v>
      </c>
      <c r="G14" s="211">
        <v>3200000</v>
      </c>
      <c r="H14" s="211">
        <f t="shared" ref="H14" si="0">G14*F14</f>
        <v>3200000</v>
      </c>
      <c r="I14" s="120"/>
    </row>
    <row r="15" spans="1:9" s="116" customFormat="1" ht="48.75" customHeight="1">
      <c r="A15" s="209"/>
      <c r="B15" s="210">
        <v>3</v>
      </c>
      <c r="C15" s="117"/>
      <c r="D15" s="118"/>
      <c r="E15" s="119"/>
      <c r="F15" s="119"/>
      <c r="G15" s="211"/>
      <c r="H15" s="211"/>
      <c r="I15" s="120"/>
    </row>
    <row r="16" spans="1:9" s="116" customFormat="1" ht="48.75" customHeight="1">
      <c r="A16" s="209"/>
      <c r="B16" s="210">
        <v>4</v>
      </c>
      <c r="C16" s="117"/>
      <c r="D16" s="118"/>
      <c r="E16" s="119"/>
      <c r="F16" s="119"/>
      <c r="G16" s="211"/>
      <c r="H16" s="211"/>
      <c r="I16" s="120"/>
    </row>
    <row r="17" spans="1:9" s="116" customFormat="1" ht="48.75" customHeight="1">
      <c r="A17" s="209"/>
      <c r="B17" s="210">
        <v>5</v>
      </c>
      <c r="C17" s="117"/>
      <c r="D17" s="118"/>
      <c r="E17" s="119"/>
      <c r="F17" s="119"/>
      <c r="G17" s="211"/>
      <c r="H17" s="211"/>
      <c r="I17" s="120"/>
    </row>
    <row r="18" spans="1:9" s="116" customFormat="1" ht="48.75" customHeight="1">
      <c r="A18" s="209"/>
      <c r="B18" s="210">
        <v>6</v>
      </c>
      <c r="C18" s="117"/>
      <c r="D18" s="118"/>
      <c r="E18" s="119"/>
      <c r="F18" s="119"/>
      <c r="G18" s="211"/>
      <c r="H18" s="211"/>
      <c r="I18" s="120"/>
    </row>
    <row r="19" spans="1:9" s="116" customFormat="1" ht="48.75" customHeight="1">
      <c r="A19" s="209"/>
      <c r="B19" s="210">
        <v>7</v>
      </c>
      <c r="C19" s="117"/>
      <c r="D19" s="118"/>
      <c r="E19" s="119"/>
      <c r="F19" s="119"/>
      <c r="G19" s="211"/>
      <c r="H19" s="211"/>
      <c r="I19" s="120"/>
    </row>
    <row r="20" spans="1:9" s="116" customFormat="1" ht="48.75" customHeight="1">
      <c r="A20" s="209"/>
      <c r="B20" s="210">
        <v>8</v>
      </c>
      <c r="C20" s="117"/>
      <c r="D20" s="118"/>
      <c r="E20" s="119"/>
      <c r="F20" s="119"/>
      <c r="G20" s="211"/>
      <c r="H20" s="211"/>
      <c r="I20" s="120"/>
    </row>
    <row r="21" spans="1:9" s="116" customFormat="1" ht="48.75" customHeight="1">
      <c r="A21" s="209"/>
      <c r="B21" s="210">
        <v>9</v>
      </c>
      <c r="C21" s="223"/>
      <c r="D21" s="118"/>
      <c r="E21" s="224"/>
      <c r="F21" s="119"/>
      <c r="G21" s="211"/>
      <c r="H21" s="211"/>
      <c r="I21" s="120"/>
    </row>
    <row r="22" spans="1:9" s="116" customFormat="1" ht="48.75" customHeight="1">
      <c r="A22" s="209"/>
      <c r="B22" s="210">
        <v>10</v>
      </c>
      <c r="C22" s="117"/>
      <c r="D22" s="118"/>
      <c r="E22" s="224"/>
      <c r="F22" s="119"/>
      <c r="G22" s="211"/>
      <c r="H22" s="211"/>
      <c r="I22" s="120"/>
    </row>
    <row r="23" spans="1:9" s="116" customFormat="1" ht="48.75" customHeight="1">
      <c r="A23" s="209"/>
      <c r="B23" s="210">
        <v>11</v>
      </c>
      <c r="C23" s="117"/>
      <c r="D23" s="118"/>
      <c r="E23" s="224"/>
      <c r="F23" s="119"/>
      <c r="G23" s="211"/>
      <c r="H23" s="211"/>
      <c r="I23" s="120"/>
    </row>
    <row r="24" spans="1:9" s="116" customFormat="1" ht="48.75" customHeight="1">
      <c r="A24" s="209"/>
      <c r="B24" s="210">
        <v>12</v>
      </c>
      <c r="C24" s="117"/>
      <c r="D24" s="118"/>
      <c r="E24" s="119"/>
      <c r="F24" s="119"/>
      <c r="G24" s="211"/>
      <c r="H24" s="211"/>
      <c r="I24" s="120"/>
    </row>
    <row r="25" spans="1:9" s="116" customFormat="1" ht="48.75" customHeight="1">
      <c r="A25" s="209"/>
      <c r="B25" s="210">
        <v>13</v>
      </c>
      <c r="C25" s="117"/>
      <c r="D25" s="118"/>
      <c r="E25" s="119"/>
      <c r="F25" s="119"/>
      <c r="G25" s="211"/>
      <c r="H25" s="211"/>
      <c r="I25" s="120"/>
    </row>
    <row r="26" spans="1:9" s="116" customFormat="1" ht="48.75" customHeight="1">
      <c r="A26" s="121"/>
      <c r="B26" s="122">
        <v>14</v>
      </c>
      <c r="C26" s="117"/>
      <c r="D26" s="117"/>
      <c r="E26" s="119"/>
      <c r="F26" s="119"/>
      <c r="G26" s="125"/>
      <c r="H26" s="124"/>
      <c r="I26" s="126"/>
    </row>
    <row r="27" spans="1:9" s="116" customFormat="1" ht="48.75" customHeight="1">
      <c r="A27" s="121"/>
      <c r="B27" s="122"/>
      <c r="C27" s="119" t="s">
        <v>152</v>
      </c>
      <c r="D27" s="127" t="s">
        <v>153</v>
      </c>
      <c r="E27" s="119"/>
      <c r="F27" s="119"/>
      <c r="G27" s="123"/>
      <c r="H27" s="124">
        <f>SUM(H13:H26)</f>
        <v>7700000</v>
      </c>
      <c r="I27" s="128"/>
    </row>
    <row r="28" spans="1:9" s="116" customFormat="1" ht="48.75" customHeight="1">
      <c r="A28" s="121"/>
      <c r="B28" s="122"/>
      <c r="C28" s="119" t="s">
        <v>152</v>
      </c>
      <c r="D28" s="127" t="s">
        <v>154</v>
      </c>
      <c r="E28" s="119"/>
      <c r="F28" s="119"/>
      <c r="G28" s="123"/>
      <c r="H28" s="124">
        <f>ROUNDDOWN(H27*0.1,0)</f>
        <v>770000</v>
      </c>
      <c r="I28" s="129"/>
    </row>
    <row r="29" spans="1:9" s="116" customFormat="1" ht="48.75" customHeight="1" thickBot="1">
      <c r="A29" s="130"/>
      <c r="B29" s="131"/>
      <c r="C29" s="132" t="s">
        <v>152</v>
      </c>
      <c r="D29" s="132" t="s">
        <v>155</v>
      </c>
      <c r="E29" s="133"/>
      <c r="F29" s="133"/>
      <c r="G29" s="134"/>
      <c r="H29" s="135">
        <f>+H28+H27</f>
        <v>8470000</v>
      </c>
      <c r="I29" s="136"/>
    </row>
    <row r="30" spans="1:9" ht="35.25" customHeight="1">
      <c r="B30" s="137"/>
      <c r="C30" s="138"/>
      <c r="D30" s="138"/>
      <c r="E30" s="137"/>
      <c r="F30" s="137"/>
      <c r="G30" s="139"/>
      <c r="H30" s="140"/>
      <c r="I30" s="141"/>
    </row>
    <row r="31" spans="1:9" ht="3" customHeight="1">
      <c r="B31" s="137"/>
      <c r="C31" s="138"/>
      <c r="D31" s="138"/>
      <c r="E31" s="137"/>
      <c r="F31" s="137"/>
      <c r="G31" s="139"/>
      <c r="H31" s="140"/>
      <c r="I31" s="141"/>
    </row>
  </sheetData>
  <mergeCells count="2">
    <mergeCell ref="B2:I2"/>
    <mergeCell ref="E8:H8"/>
  </mergeCells>
  <phoneticPr fontId="2"/>
  <pageMargins left="0.7" right="0.7" top="0.75" bottom="0.75" header="0.3" footer="0.3"/>
  <pageSetup paperSize="9" scale="26" orientation="landscape" r:id="rId1"/>
  <rowBreaks count="1" manualBreakCount="1">
    <brk id="29" min="1"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V146"/>
  <sheetViews>
    <sheetView showGridLines="0" view="pageBreakPreview" zoomScale="60" zoomScaleNormal="75" workbookViewId="0">
      <selection activeCell="F19" sqref="F19:AB23"/>
    </sheetView>
  </sheetViews>
  <sheetFormatPr defaultRowHeight="14.25"/>
  <cols>
    <col min="1" max="1" width="1.125" style="1" customWidth="1"/>
    <col min="2" max="109" width="0.875" style="1" customWidth="1"/>
    <col min="110" max="110" width="0.75" style="1" customWidth="1"/>
    <col min="111" max="116" width="0.875" style="1" customWidth="1"/>
    <col min="117" max="117" width="3.5" style="1" customWidth="1"/>
    <col min="118" max="122" width="9" style="1"/>
    <col min="123" max="123" width="5" style="1" customWidth="1"/>
    <col min="124" max="124" width="0.875" style="1" customWidth="1"/>
    <col min="125" max="125" width="9" style="1"/>
    <col min="126" max="126" width="15" style="1" customWidth="1"/>
    <col min="127" max="16384" width="9" style="1"/>
  </cols>
  <sheetData>
    <row r="1" spans="1:126">
      <c r="B1" s="840"/>
      <c r="C1" s="840"/>
      <c r="D1" s="840"/>
      <c r="E1" s="840"/>
      <c r="F1" s="840"/>
      <c r="G1" s="840"/>
      <c r="H1" s="840"/>
      <c r="I1" s="840"/>
      <c r="J1" s="840"/>
      <c r="K1" s="840"/>
      <c r="L1" s="840"/>
      <c r="M1" s="840"/>
      <c r="N1" s="840"/>
      <c r="O1" s="840"/>
      <c r="P1" s="840"/>
      <c r="Q1" s="840"/>
      <c r="R1" s="840"/>
      <c r="S1" s="840"/>
      <c r="T1" s="840"/>
      <c r="U1" s="840"/>
      <c r="V1" s="840"/>
      <c r="W1" s="840"/>
      <c r="X1" s="840"/>
      <c r="Y1" s="840"/>
      <c r="Z1" s="840"/>
      <c r="AA1" s="840"/>
      <c r="AB1" s="840"/>
      <c r="AC1" s="840"/>
      <c r="AD1" s="840"/>
      <c r="AE1" s="840"/>
      <c r="AF1" s="840"/>
      <c r="AG1" s="840"/>
      <c r="AH1" s="840"/>
      <c r="AI1" s="840"/>
      <c r="AJ1" s="840"/>
      <c r="AK1" s="840"/>
      <c r="AL1" s="840"/>
      <c r="AM1" s="840"/>
      <c r="AN1" s="840"/>
      <c r="AO1" s="840"/>
      <c r="AP1" s="840"/>
      <c r="AQ1" s="840"/>
      <c r="AR1" s="840"/>
      <c r="AS1" s="840"/>
      <c r="AT1" s="840"/>
      <c r="AU1" s="840"/>
      <c r="AV1" s="840"/>
      <c r="AW1" s="840"/>
      <c r="AX1" s="840"/>
      <c r="AY1" s="840"/>
      <c r="AZ1" s="840"/>
      <c r="BA1" s="840"/>
      <c r="BB1" s="840"/>
      <c r="BC1" s="840"/>
      <c r="BD1" s="840"/>
      <c r="BE1" s="840"/>
      <c r="BF1" s="840"/>
      <c r="BG1" s="840"/>
      <c r="BH1" s="840"/>
      <c r="BI1" s="840"/>
      <c r="BJ1" s="840"/>
      <c r="BK1" s="840"/>
      <c r="BL1" s="840"/>
      <c r="BM1" s="840"/>
      <c r="BN1" s="840"/>
      <c r="BO1" s="840"/>
      <c r="BP1" s="840"/>
      <c r="BQ1" s="840"/>
      <c r="BR1" s="840"/>
      <c r="BS1" s="840"/>
      <c r="BT1" s="840"/>
      <c r="BU1" s="840"/>
      <c r="BV1" s="840"/>
      <c r="BW1" s="840"/>
      <c r="BX1" s="840"/>
      <c r="BY1" s="840"/>
      <c r="BZ1" s="840"/>
      <c r="CA1" s="840"/>
      <c r="CB1" s="840"/>
      <c r="CC1" s="840"/>
      <c r="CD1" s="840"/>
      <c r="CE1" s="840"/>
      <c r="CF1" s="840"/>
      <c r="CG1" s="840"/>
      <c r="CH1" s="840"/>
      <c r="CI1" s="840"/>
      <c r="CJ1" s="840"/>
      <c r="CK1" s="840"/>
      <c r="CL1" s="840"/>
      <c r="CM1" s="840"/>
      <c r="CN1" s="840"/>
      <c r="CO1" s="840"/>
      <c r="CP1" s="840"/>
      <c r="CQ1" s="840"/>
      <c r="CR1" s="840"/>
      <c r="CS1" s="840"/>
      <c r="CT1" s="840"/>
      <c r="CU1" s="840"/>
      <c r="CV1" s="840"/>
      <c r="CW1" s="840"/>
      <c r="CX1" s="840"/>
      <c r="CY1" s="840"/>
      <c r="CZ1" s="840"/>
      <c r="DA1" s="840"/>
      <c r="DB1" s="840"/>
      <c r="DC1" s="840"/>
      <c r="DD1" s="840"/>
      <c r="DE1" s="840"/>
      <c r="DF1" s="840"/>
      <c r="DG1" s="840"/>
      <c r="DH1" s="840"/>
    </row>
    <row r="2" spans="1:126" ht="11.25" customHeight="1">
      <c r="C2" s="841" t="s">
        <v>10</v>
      </c>
      <c r="D2" s="841"/>
      <c r="E2" s="841"/>
      <c r="F2" s="841"/>
      <c r="G2" s="841"/>
      <c r="H2" s="841"/>
      <c r="I2" s="841"/>
      <c r="J2" s="841"/>
      <c r="K2" s="841"/>
      <c r="L2" s="841"/>
      <c r="M2" s="841"/>
      <c r="N2" s="841"/>
      <c r="O2" s="841"/>
      <c r="P2" s="841"/>
      <c r="Q2" s="841"/>
      <c r="R2" s="841"/>
      <c r="S2" s="841"/>
      <c r="T2" s="841"/>
      <c r="U2" s="841"/>
      <c r="V2" s="841"/>
      <c r="AF2" s="842" t="s">
        <v>11</v>
      </c>
      <c r="AG2" s="842"/>
      <c r="AH2" s="842"/>
      <c r="AI2" s="842"/>
      <c r="AJ2" s="842"/>
      <c r="AK2" s="842"/>
      <c r="AL2" s="842"/>
      <c r="AM2" s="842"/>
      <c r="AN2" s="842"/>
      <c r="AO2" s="842"/>
      <c r="AP2" s="842"/>
      <c r="AQ2" s="842"/>
      <c r="AR2" s="842"/>
      <c r="AS2" s="842"/>
      <c r="AT2" s="842"/>
      <c r="AU2" s="842"/>
      <c r="AV2" s="842"/>
      <c r="AW2" s="842"/>
      <c r="AX2" s="842"/>
      <c r="AY2" s="842"/>
      <c r="AZ2" s="842"/>
      <c r="BA2" s="842"/>
      <c r="BB2" s="842"/>
      <c r="BC2" s="842"/>
      <c r="BD2" s="842"/>
      <c r="BE2" s="842"/>
      <c r="BF2" s="842"/>
      <c r="BG2" s="842"/>
      <c r="BH2" s="842"/>
      <c r="BI2" s="842"/>
      <c r="BJ2" s="842"/>
      <c r="BK2" s="842"/>
      <c r="BL2" s="842"/>
      <c r="BM2" s="842"/>
      <c r="BN2" s="842"/>
      <c r="BO2" s="842"/>
      <c r="BP2" s="842"/>
      <c r="BQ2" s="842"/>
      <c r="BR2" s="842"/>
      <c r="BS2" s="842"/>
      <c r="BT2" s="842"/>
      <c r="BU2" s="842"/>
      <c r="BV2" s="842"/>
      <c r="BW2" s="842"/>
      <c r="BX2" s="842"/>
      <c r="BY2" s="842"/>
      <c r="BZ2" s="842"/>
      <c r="CA2" s="842"/>
      <c r="CB2" s="842"/>
      <c r="CC2" s="842"/>
      <c r="CD2" s="842"/>
    </row>
    <row r="3" spans="1:126" ht="11.25" customHeight="1">
      <c r="C3" s="48"/>
      <c r="D3" s="48"/>
      <c r="E3" s="48"/>
      <c r="F3" s="48"/>
      <c r="G3" s="48"/>
      <c r="H3" s="48"/>
      <c r="I3" s="48"/>
      <c r="J3" s="48"/>
      <c r="K3" s="48"/>
      <c r="L3" s="48"/>
      <c r="M3" s="48"/>
      <c r="N3" s="48"/>
      <c r="O3" s="48"/>
      <c r="P3" s="48"/>
      <c r="Q3" s="48"/>
      <c r="R3" s="48"/>
      <c r="S3" s="48"/>
      <c r="T3" s="48"/>
      <c r="U3" s="48"/>
      <c r="V3" s="48"/>
      <c r="AF3" s="842"/>
      <c r="AG3" s="842"/>
      <c r="AH3" s="842"/>
      <c r="AI3" s="842"/>
      <c r="AJ3" s="842"/>
      <c r="AK3" s="842"/>
      <c r="AL3" s="842"/>
      <c r="AM3" s="842"/>
      <c r="AN3" s="842"/>
      <c r="AO3" s="842"/>
      <c r="AP3" s="842"/>
      <c r="AQ3" s="842"/>
      <c r="AR3" s="842"/>
      <c r="AS3" s="842"/>
      <c r="AT3" s="842"/>
      <c r="AU3" s="842"/>
      <c r="AV3" s="842"/>
      <c r="AW3" s="842"/>
      <c r="AX3" s="842"/>
      <c r="AY3" s="842"/>
      <c r="AZ3" s="842"/>
      <c r="BA3" s="842"/>
      <c r="BB3" s="842"/>
      <c r="BC3" s="842"/>
      <c r="BD3" s="842"/>
      <c r="BE3" s="842"/>
      <c r="BF3" s="842"/>
      <c r="BG3" s="842"/>
      <c r="BH3" s="842"/>
      <c r="BI3" s="842"/>
      <c r="BJ3" s="842"/>
      <c r="BK3" s="842"/>
      <c r="BL3" s="842"/>
      <c r="BM3" s="842"/>
      <c r="BN3" s="842"/>
      <c r="BO3" s="842"/>
      <c r="BP3" s="842"/>
      <c r="BQ3" s="842"/>
      <c r="BR3" s="842"/>
      <c r="BS3" s="842"/>
      <c r="BT3" s="842"/>
      <c r="BU3" s="842"/>
      <c r="BV3" s="842"/>
      <c r="BW3" s="842"/>
      <c r="BX3" s="842"/>
      <c r="BY3" s="842"/>
      <c r="BZ3" s="842"/>
      <c r="CA3" s="842"/>
      <c r="CB3" s="842"/>
      <c r="CC3" s="842"/>
      <c r="CD3" s="842"/>
    </row>
    <row r="4" spans="1:126" s="2" customFormat="1" ht="21.75" customHeight="1">
      <c r="AF4" s="842"/>
      <c r="AG4" s="842"/>
      <c r="AH4" s="842"/>
      <c r="AI4" s="842"/>
      <c r="AJ4" s="842"/>
      <c r="AK4" s="842"/>
      <c r="AL4" s="842"/>
      <c r="AM4" s="842"/>
      <c r="AN4" s="842"/>
      <c r="AO4" s="842"/>
      <c r="AP4" s="842"/>
      <c r="AQ4" s="842"/>
      <c r="AR4" s="842"/>
      <c r="AS4" s="842"/>
      <c r="AT4" s="842"/>
      <c r="AU4" s="842"/>
      <c r="AV4" s="842"/>
      <c r="AW4" s="842"/>
      <c r="AX4" s="842"/>
      <c r="AY4" s="842"/>
      <c r="AZ4" s="842"/>
      <c r="BA4" s="842"/>
      <c r="BB4" s="842"/>
      <c r="BC4" s="842"/>
      <c r="BD4" s="842"/>
      <c r="BE4" s="842"/>
      <c r="BF4" s="842"/>
      <c r="BG4" s="842"/>
      <c r="BH4" s="842"/>
      <c r="BI4" s="842"/>
      <c r="BJ4" s="842"/>
      <c r="BK4" s="842"/>
      <c r="BL4" s="842"/>
      <c r="BM4" s="842"/>
      <c r="BN4" s="842"/>
      <c r="BO4" s="842"/>
      <c r="BP4" s="842"/>
      <c r="BQ4" s="842"/>
      <c r="BR4" s="842"/>
      <c r="BS4" s="842"/>
      <c r="BT4" s="842"/>
      <c r="BU4" s="842"/>
      <c r="BV4" s="842"/>
      <c r="BW4" s="842"/>
      <c r="BX4" s="842"/>
      <c r="BY4" s="842"/>
      <c r="BZ4" s="842"/>
      <c r="CA4" s="842"/>
      <c r="CB4" s="842"/>
      <c r="CC4" s="842"/>
      <c r="CD4" s="842"/>
      <c r="CE4" s="3"/>
      <c r="CF4" s="3"/>
      <c r="CG4" s="4"/>
      <c r="CH4" s="4"/>
      <c r="CI4" s="4"/>
      <c r="CJ4" s="4"/>
      <c r="DN4" s="5" t="s">
        <v>12</v>
      </c>
      <c r="DO4" s="6"/>
      <c r="DP4" s="6"/>
      <c r="DQ4" s="6"/>
      <c r="DR4" s="6"/>
      <c r="DS4" s="6"/>
      <c r="DT4" s="6"/>
      <c r="DU4" s="6"/>
      <c r="DV4" s="6"/>
    </row>
    <row r="5" spans="1:126"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843"/>
      <c r="CM5" s="843"/>
      <c r="CN5" s="843"/>
      <c r="CO5" s="843"/>
      <c r="CP5" s="843"/>
      <c r="CQ5" s="843"/>
      <c r="CR5" s="843"/>
      <c r="CS5" s="843"/>
      <c r="CT5" s="843"/>
      <c r="CU5" s="843"/>
      <c r="CV5" s="843"/>
      <c r="CW5" s="843"/>
      <c r="CX5" s="843"/>
      <c r="CY5" s="843"/>
      <c r="CZ5" s="843"/>
      <c r="DA5" s="843"/>
      <c r="DB5" s="843"/>
      <c r="DC5" s="843"/>
      <c r="DD5" s="843"/>
      <c r="DE5" s="7"/>
      <c r="DN5" s="6"/>
      <c r="DO5" s="6"/>
      <c r="DP5" s="6"/>
      <c r="DQ5" s="6"/>
      <c r="DR5" s="6"/>
      <c r="DS5" s="6"/>
      <c r="DT5" s="6"/>
      <c r="DU5" s="6"/>
      <c r="DV5" s="6"/>
    </row>
    <row r="6" spans="1:126"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844"/>
      <c r="CM6" s="844"/>
      <c r="CN6" s="844"/>
      <c r="CO6" s="844"/>
      <c r="CP6" s="844"/>
      <c r="CQ6" s="844"/>
      <c r="CR6" s="844"/>
      <c r="CS6" s="844"/>
      <c r="CT6" s="844"/>
      <c r="CU6" s="844"/>
      <c r="CV6" s="844"/>
      <c r="CW6" s="844"/>
      <c r="CX6" s="844"/>
      <c r="CY6" s="844"/>
      <c r="CZ6" s="844"/>
      <c r="DA6" s="844"/>
      <c r="DB6" s="844"/>
      <c r="DC6" s="844"/>
      <c r="DD6" s="844"/>
      <c r="DE6" s="9"/>
      <c r="DN6" s="856" t="s">
        <v>13</v>
      </c>
      <c r="DO6" s="856"/>
      <c r="DP6" s="856"/>
      <c r="DQ6" s="856"/>
      <c r="DR6" s="856"/>
      <c r="DS6" s="856"/>
      <c r="DT6" s="10"/>
      <c r="DU6" s="6"/>
      <c r="DV6" s="6"/>
    </row>
    <row r="7" spans="1:126" s="15" customFormat="1" ht="5.0999999999999996" customHeight="1">
      <c r="A7" s="11"/>
      <c r="B7" s="12"/>
      <c r="C7" s="13"/>
      <c r="D7" s="13"/>
      <c r="E7" s="14"/>
      <c r="F7" s="845" t="s">
        <v>14</v>
      </c>
      <c r="G7" s="845"/>
      <c r="H7" s="845"/>
      <c r="I7" s="845"/>
      <c r="J7" s="845"/>
      <c r="K7" s="845"/>
      <c r="L7" s="845"/>
      <c r="M7" s="845"/>
      <c r="N7" s="845"/>
      <c r="O7" s="845"/>
      <c r="P7" s="845"/>
      <c r="Q7" s="845"/>
      <c r="R7" s="845"/>
      <c r="S7" s="845"/>
      <c r="T7" s="845"/>
      <c r="U7" s="845"/>
      <c r="V7" s="845"/>
      <c r="W7" s="845"/>
      <c r="X7" s="845"/>
      <c r="Y7" s="845"/>
      <c r="Z7" s="845"/>
      <c r="AA7" s="845"/>
      <c r="AB7" s="845"/>
      <c r="AC7" s="14"/>
      <c r="AD7" s="13"/>
      <c r="AE7" s="13"/>
      <c r="AF7" s="13"/>
      <c r="AG7" s="848" t="s">
        <v>15</v>
      </c>
      <c r="AH7" s="849"/>
      <c r="AI7" s="849"/>
      <c r="AJ7" s="849"/>
      <c r="AK7" s="849"/>
      <c r="AL7" s="849"/>
      <c r="AM7" s="849"/>
      <c r="AN7" s="849"/>
      <c r="AO7" s="850"/>
      <c r="AP7" s="848" t="s">
        <v>16</v>
      </c>
      <c r="AQ7" s="849"/>
      <c r="AR7" s="849"/>
      <c r="AS7" s="849"/>
      <c r="AT7" s="849"/>
      <c r="AU7" s="849"/>
      <c r="AV7" s="849"/>
      <c r="AW7" s="849"/>
      <c r="AX7" s="850"/>
      <c r="AY7" s="848" t="s">
        <v>17</v>
      </c>
      <c r="AZ7" s="849"/>
      <c r="BA7" s="849"/>
      <c r="BB7" s="849"/>
      <c r="BC7" s="849"/>
      <c r="BD7" s="849"/>
      <c r="BE7" s="849"/>
      <c r="BF7" s="849"/>
      <c r="BG7" s="850"/>
      <c r="BH7" s="848" t="s">
        <v>18</v>
      </c>
      <c r="BI7" s="849"/>
      <c r="BJ7" s="849"/>
      <c r="BK7" s="849"/>
      <c r="BL7" s="849"/>
      <c r="BM7" s="849"/>
      <c r="BN7" s="849"/>
      <c r="BO7" s="849"/>
      <c r="BP7" s="850"/>
      <c r="BQ7" s="848" t="s">
        <v>19</v>
      </c>
      <c r="BR7" s="849"/>
      <c r="BS7" s="849"/>
      <c r="BT7" s="849"/>
      <c r="BU7" s="849"/>
      <c r="BV7" s="849"/>
      <c r="BW7" s="849"/>
      <c r="BX7" s="849"/>
      <c r="BY7" s="850"/>
      <c r="BZ7" s="848" t="s">
        <v>16</v>
      </c>
      <c r="CA7" s="849"/>
      <c r="CB7" s="849"/>
      <c r="CC7" s="849"/>
      <c r="CD7" s="849"/>
      <c r="CE7" s="849"/>
      <c r="CF7" s="849"/>
      <c r="CG7" s="849"/>
      <c r="CH7" s="850"/>
      <c r="CI7" s="848" t="s">
        <v>17</v>
      </c>
      <c r="CJ7" s="849"/>
      <c r="CK7" s="849"/>
      <c r="CL7" s="849"/>
      <c r="CM7" s="849"/>
      <c r="CN7" s="849"/>
      <c r="CO7" s="849"/>
      <c r="CP7" s="849"/>
      <c r="CQ7" s="850"/>
      <c r="CR7" s="848" t="s">
        <v>18</v>
      </c>
      <c r="CS7" s="849"/>
      <c r="CT7" s="849"/>
      <c r="CU7" s="849"/>
      <c r="CV7" s="849"/>
      <c r="CW7" s="849"/>
      <c r="CX7" s="849"/>
      <c r="CY7" s="849"/>
      <c r="CZ7" s="850"/>
      <c r="DA7" s="848" t="s">
        <v>20</v>
      </c>
      <c r="DB7" s="849"/>
      <c r="DC7" s="849"/>
      <c r="DD7" s="849"/>
      <c r="DE7" s="849"/>
      <c r="DF7" s="849"/>
      <c r="DG7" s="849"/>
      <c r="DH7" s="849"/>
      <c r="DI7" s="858"/>
      <c r="DN7" s="856"/>
      <c r="DO7" s="856"/>
      <c r="DP7" s="856"/>
      <c r="DQ7" s="856"/>
      <c r="DR7" s="856"/>
      <c r="DS7" s="856"/>
      <c r="DT7" s="10"/>
      <c r="DU7" s="16"/>
      <c r="DV7" s="16"/>
    </row>
    <row r="8" spans="1:126" s="15" customFormat="1" ht="5.0999999999999996" customHeight="1">
      <c r="A8" s="11"/>
      <c r="B8" s="17"/>
      <c r="C8" s="18"/>
      <c r="D8" s="18"/>
      <c r="E8" s="18"/>
      <c r="F8" s="846"/>
      <c r="G8" s="846"/>
      <c r="H8" s="846"/>
      <c r="I8" s="846"/>
      <c r="J8" s="846"/>
      <c r="K8" s="846"/>
      <c r="L8" s="846"/>
      <c r="M8" s="846"/>
      <c r="N8" s="846"/>
      <c r="O8" s="846"/>
      <c r="P8" s="846"/>
      <c r="Q8" s="846"/>
      <c r="R8" s="846"/>
      <c r="S8" s="846"/>
      <c r="T8" s="846"/>
      <c r="U8" s="846"/>
      <c r="V8" s="846"/>
      <c r="W8" s="846"/>
      <c r="X8" s="846"/>
      <c r="Y8" s="846"/>
      <c r="Z8" s="846"/>
      <c r="AA8" s="846"/>
      <c r="AB8" s="846"/>
      <c r="AC8" s="18"/>
      <c r="AD8" s="18"/>
      <c r="AE8" s="18"/>
      <c r="AF8" s="18"/>
      <c r="AG8" s="851"/>
      <c r="AH8" s="852"/>
      <c r="AI8" s="852"/>
      <c r="AJ8" s="852"/>
      <c r="AK8" s="852"/>
      <c r="AL8" s="852"/>
      <c r="AM8" s="852"/>
      <c r="AN8" s="852"/>
      <c r="AO8" s="853"/>
      <c r="AP8" s="851"/>
      <c r="AQ8" s="852"/>
      <c r="AR8" s="852"/>
      <c r="AS8" s="852"/>
      <c r="AT8" s="852"/>
      <c r="AU8" s="852"/>
      <c r="AV8" s="852"/>
      <c r="AW8" s="852"/>
      <c r="AX8" s="853"/>
      <c r="AY8" s="851"/>
      <c r="AZ8" s="852"/>
      <c r="BA8" s="852"/>
      <c r="BB8" s="852"/>
      <c r="BC8" s="852"/>
      <c r="BD8" s="852"/>
      <c r="BE8" s="852"/>
      <c r="BF8" s="852"/>
      <c r="BG8" s="853"/>
      <c r="BH8" s="851"/>
      <c r="BI8" s="852"/>
      <c r="BJ8" s="852"/>
      <c r="BK8" s="852"/>
      <c r="BL8" s="852"/>
      <c r="BM8" s="852"/>
      <c r="BN8" s="852"/>
      <c r="BO8" s="852"/>
      <c r="BP8" s="853"/>
      <c r="BQ8" s="851"/>
      <c r="BR8" s="852"/>
      <c r="BS8" s="852"/>
      <c r="BT8" s="852"/>
      <c r="BU8" s="852"/>
      <c r="BV8" s="852"/>
      <c r="BW8" s="852"/>
      <c r="BX8" s="852"/>
      <c r="BY8" s="853"/>
      <c r="BZ8" s="851"/>
      <c r="CA8" s="852"/>
      <c r="CB8" s="852"/>
      <c r="CC8" s="852"/>
      <c r="CD8" s="852"/>
      <c r="CE8" s="852"/>
      <c r="CF8" s="852"/>
      <c r="CG8" s="852"/>
      <c r="CH8" s="853"/>
      <c r="CI8" s="851"/>
      <c r="CJ8" s="852"/>
      <c r="CK8" s="852"/>
      <c r="CL8" s="852"/>
      <c r="CM8" s="852"/>
      <c r="CN8" s="852"/>
      <c r="CO8" s="852"/>
      <c r="CP8" s="852"/>
      <c r="CQ8" s="853"/>
      <c r="CR8" s="851"/>
      <c r="CS8" s="852"/>
      <c r="CT8" s="852"/>
      <c r="CU8" s="852"/>
      <c r="CV8" s="852"/>
      <c r="CW8" s="852"/>
      <c r="CX8" s="852"/>
      <c r="CY8" s="852"/>
      <c r="CZ8" s="853"/>
      <c r="DA8" s="851"/>
      <c r="DB8" s="852"/>
      <c r="DC8" s="852"/>
      <c r="DD8" s="852"/>
      <c r="DE8" s="852"/>
      <c r="DF8" s="852"/>
      <c r="DG8" s="852"/>
      <c r="DH8" s="852"/>
      <c r="DI8" s="859"/>
      <c r="DN8" s="856"/>
      <c r="DO8" s="856"/>
      <c r="DP8" s="856"/>
      <c r="DQ8" s="856"/>
      <c r="DR8" s="856"/>
      <c r="DS8" s="856"/>
      <c r="DT8" s="10"/>
      <c r="DU8" s="16"/>
      <c r="DV8" s="16"/>
    </row>
    <row r="9" spans="1:126" s="15" customFormat="1" ht="5.0999999999999996" customHeight="1">
      <c r="A9" s="11"/>
      <c r="B9" s="17"/>
      <c r="C9" s="18"/>
      <c r="D9" s="18"/>
      <c r="E9" s="18"/>
      <c r="F9" s="846"/>
      <c r="G9" s="846"/>
      <c r="H9" s="846"/>
      <c r="I9" s="846"/>
      <c r="J9" s="846"/>
      <c r="K9" s="846"/>
      <c r="L9" s="846"/>
      <c r="M9" s="846"/>
      <c r="N9" s="846"/>
      <c r="O9" s="846"/>
      <c r="P9" s="846"/>
      <c r="Q9" s="846"/>
      <c r="R9" s="846"/>
      <c r="S9" s="846"/>
      <c r="T9" s="846"/>
      <c r="U9" s="846"/>
      <c r="V9" s="846"/>
      <c r="W9" s="846"/>
      <c r="X9" s="846"/>
      <c r="Y9" s="846"/>
      <c r="Z9" s="846"/>
      <c r="AA9" s="846"/>
      <c r="AB9" s="846"/>
      <c r="AC9" s="18"/>
      <c r="AD9" s="18"/>
      <c r="AE9" s="18"/>
      <c r="AF9" s="18"/>
      <c r="AG9" s="851"/>
      <c r="AH9" s="852"/>
      <c r="AI9" s="852"/>
      <c r="AJ9" s="852"/>
      <c r="AK9" s="852"/>
      <c r="AL9" s="852"/>
      <c r="AM9" s="852"/>
      <c r="AN9" s="852"/>
      <c r="AO9" s="853"/>
      <c r="AP9" s="851"/>
      <c r="AQ9" s="852"/>
      <c r="AR9" s="852"/>
      <c r="AS9" s="852"/>
      <c r="AT9" s="852"/>
      <c r="AU9" s="852"/>
      <c r="AV9" s="852"/>
      <c r="AW9" s="852"/>
      <c r="AX9" s="853"/>
      <c r="AY9" s="851"/>
      <c r="AZ9" s="852"/>
      <c r="BA9" s="852"/>
      <c r="BB9" s="852"/>
      <c r="BC9" s="852"/>
      <c r="BD9" s="852"/>
      <c r="BE9" s="852"/>
      <c r="BF9" s="852"/>
      <c r="BG9" s="853"/>
      <c r="BH9" s="851"/>
      <c r="BI9" s="852"/>
      <c r="BJ9" s="852"/>
      <c r="BK9" s="852"/>
      <c r="BL9" s="852"/>
      <c r="BM9" s="852"/>
      <c r="BN9" s="852"/>
      <c r="BO9" s="852"/>
      <c r="BP9" s="853"/>
      <c r="BQ9" s="851"/>
      <c r="BR9" s="852"/>
      <c r="BS9" s="852"/>
      <c r="BT9" s="852"/>
      <c r="BU9" s="852"/>
      <c r="BV9" s="852"/>
      <c r="BW9" s="852"/>
      <c r="BX9" s="852"/>
      <c r="BY9" s="853"/>
      <c r="BZ9" s="851"/>
      <c r="CA9" s="852"/>
      <c r="CB9" s="852"/>
      <c r="CC9" s="852"/>
      <c r="CD9" s="852"/>
      <c r="CE9" s="852"/>
      <c r="CF9" s="852"/>
      <c r="CG9" s="852"/>
      <c r="CH9" s="853"/>
      <c r="CI9" s="851"/>
      <c r="CJ9" s="852"/>
      <c r="CK9" s="852"/>
      <c r="CL9" s="852"/>
      <c r="CM9" s="852"/>
      <c r="CN9" s="852"/>
      <c r="CO9" s="852"/>
      <c r="CP9" s="852"/>
      <c r="CQ9" s="853"/>
      <c r="CR9" s="851"/>
      <c r="CS9" s="852"/>
      <c r="CT9" s="852"/>
      <c r="CU9" s="852"/>
      <c r="CV9" s="852"/>
      <c r="CW9" s="852"/>
      <c r="CX9" s="852"/>
      <c r="CY9" s="852"/>
      <c r="CZ9" s="853"/>
      <c r="DA9" s="851"/>
      <c r="DB9" s="852"/>
      <c r="DC9" s="852"/>
      <c r="DD9" s="852"/>
      <c r="DE9" s="852"/>
      <c r="DF9" s="852"/>
      <c r="DG9" s="852"/>
      <c r="DH9" s="852"/>
      <c r="DI9" s="859"/>
      <c r="DN9" s="16"/>
      <c r="DO9" s="16"/>
      <c r="DP9" s="16"/>
      <c r="DQ9" s="16"/>
      <c r="DR9" s="16"/>
      <c r="DS9" s="16"/>
      <c r="DT9" s="16"/>
      <c r="DU9" s="16"/>
      <c r="DV9" s="16"/>
    </row>
    <row r="10" spans="1:126" s="15" customFormat="1" ht="5.0999999999999996" customHeight="1">
      <c r="A10" s="11"/>
      <c r="B10" s="17"/>
      <c r="C10" s="18"/>
      <c r="D10" s="18"/>
      <c r="E10" s="18"/>
      <c r="F10" s="846"/>
      <c r="G10" s="846"/>
      <c r="H10" s="846"/>
      <c r="I10" s="846"/>
      <c r="J10" s="846"/>
      <c r="K10" s="846"/>
      <c r="L10" s="846"/>
      <c r="M10" s="846"/>
      <c r="N10" s="846"/>
      <c r="O10" s="846"/>
      <c r="P10" s="846"/>
      <c r="Q10" s="846"/>
      <c r="R10" s="846"/>
      <c r="S10" s="846"/>
      <c r="T10" s="846"/>
      <c r="U10" s="846"/>
      <c r="V10" s="846"/>
      <c r="W10" s="846"/>
      <c r="X10" s="846"/>
      <c r="Y10" s="846"/>
      <c r="Z10" s="846"/>
      <c r="AA10" s="846"/>
      <c r="AB10" s="846"/>
      <c r="AC10" s="18"/>
      <c r="AD10" s="18"/>
      <c r="AE10" s="18"/>
      <c r="AF10" s="18"/>
      <c r="AG10" s="851"/>
      <c r="AH10" s="852"/>
      <c r="AI10" s="852"/>
      <c r="AJ10" s="852"/>
      <c r="AK10" s="852"/>
      <c r="AL10" s="852"/>
      <c r="AM10" s="852"/>
      <c r="AN10" s="852"/>
      <c r="AO10" s="853"/>
      <c r="AP10" s="851"/>
      <c r="AQ10" s="852"/>
      <c r="AR10" s="852"/>
      <c r="AS10" s="852"/>
      <c r="AT10" s="852"/>
      <c r="AU10" s="852"/>
      <c r="AV10" s="852"/>
      <c r="AW10" s="852"/>
      <c r="AX10" s="853"/>
      <c r="AY10" s="851"/>
      <c r="AZ10" s="852"/>
      <c r="BA10" s="852"/>
      <c r="BB10" s="852"/>
      <c r="BC10" s="852"/>
      <c r="BD10" s="852"/>
      <c r="BE10" s="852"/>
      <c r="BF10" s="852"/>
      <c r="BG10" s="853"/>
      <c r="BH10" s="851"/>
      <c r="BI10" s="852"/>
      <c r="BJ10" s="852"/>
      <c r="BK10" s="852"/>
      <c r="BL10" s="852"/>
      <c r="BM10" s="852"/>
      <c r="BN10" s="852"/>
      <c r="BO10" s="852"/>
      <c r="BP10" s="853"/>
      <c r="BQ10" s="851"/>
      <c r="BR10" s="852"/>
      <c r="BS10" s="852"/>
      <c r="BT10" s="852"/>
      <c r="BU10" s="852"/>
      <c r="BV10" s="852"/>
      <c r="BW10" s="852"/>
      <c r="BX10" s="852"/>
      <c r="BY10" s="853"/>
      <c r="BZ10" s="851"/>
      <c r="CA10" s="852"/>
      <c r="CB10" s="852"/>
      <c r="CC10" s="852"/>
      <c r="CD10" s="852"/>
      <c r="CE10" s="852"/>
      <c r="CF10" s="852"/>
      <c r="CG10" s="852"/>
      <c r="CH10" s="853"/>
      <c r="CI10" s="851"/>
      <c r="CJ10" s="852"/>
      <c r="CK10" s="852"/>
      <c r="CL10" s="852"/>
      <c r="CM10" s="852"/>
      <c r="CN10" s="852"/>
      <c r="CO10" s="852"/>
      <c r="CP10" s="852"/>
      <c r="CQ10" s="853"/>
      <c r="CR10" s="851"/>
      <c r="CS10" s="852"/>
      <c r="CT10" s="852"/>
      <c r="CU10" s="852"/>
      <c r="CV10" s="852"/>
      <c r="CW10" s="852"/>
      <c r="CX10" s="852"/>
      <c r="CY10" s="852"/>
      <c r="CZ10" s="853"/>
      <c r="DA10" s="851"/>
      <c r="DB10" s="852"/>
      <c r="DC10" s="852"/>
      <c r="DD10" s="852"/>
      <c r="DE10" s="852"/>
      <c r="DF10" s="852"/>
      <c r="DG10" s="852"/>
      <c r="DH10" s="852"/>
      <c r="DI10" s="859"/>
      <c r="DN10" s="16"/>
      <c r="DO10" s="16"/>
      <c r="DP10" s="16"/>
      <c r="DQ10" s="16"/>
      <c r="DR10" s="16"/>
      <c r="DS10" s="16"/>
      <c r="DT10" s="16"/>
      <c r="DU10" s="16"/>
      <c r="DV10" s="16"/>
    </row>
    <row r="11" spans="1:126" s="15" customFormat="1" ht="8.25" customHeight="1">
      <c r="A11" s="11"/>
      <c r="B11" s="17"/>
      <c r="C11" s="18"/>
      <c r="D11" s="18"/>
      <c r="E11" s="18"/>
      <c r="F11" s="846"/>
      <c r="G11" s="846"/>
      <c r="H11" s="846"/>
      <c r="I11" s="846"/>
      <c r="J11" s="846"/>
      <c r="K11" s="846"/>
      <c r="L11" s="846"/>
      <c r="M11" s="846"/>
      <c r="N11" s="846"/>
      <c r="O11" s="846"/>
      <c r="P11" s="846"/>
      <c r="Q11" s="846"/>
      <c r="R11" s="846"/>
      <c r="S11" s="846"/>
      <c r="T11" s="846"/>
      <c r="U11" s="846"/>
      <c r="V11" s="846"/>
      <c r="W11" s="846"/>
      <c r="X11" s="846"/>
      <c r="Y11" s="846"/>
      <c r="Z11" s="846"/>
      <c r="AA11" s="846"/>
      <c r="AB11" s="846"/>
      <c r="AC11" s="18"/>
      <c r="AD11" s="18"/>
      <c r="AE11" s="18"/>
      <c r="AF11" s="18"/>
      <c r="AG11" s="828"/>
      <c r="AH11" s="829"/>
      <c r="AI11" s="829"/>
      <c r="AJ11" s="829"/>
      <c r="AK11" s="829"/>
      <c r="AL11" s="829"/>
      <c r="AM11" s="829"/>
      <c r="AN11" s="829"/>
      <c r="AO11" s="830"/>
      <c r="AP11" s="834"/>
      <c r="AQ11" s="835"/>
      <c r="AR11" s="835"/>
      <c r="AS11" s="835"/>
      <c r="AT11" s="835"/>
      <c r="AU11" s="835"/>
      <c r="AV11" s="835"/>
      <c r="AW11" s="835"/>
      <c r="AX11" s="836"/>
      <c r="AY11" s="834"/>
      <c r="AZ11" s="835"/>
      <c r="BA11" s="835"/>
      <c r="BB11" s="835"/>
      <c r="BC11" s="835"/>
      <c r="BD11" s="835"/>
      <c r="BE11" s="835"/>
      <c r="BF11" s="835"/>
      <c r="BG11" s="836"/>
      <c r="BH11" s="834"/>
      <c r="BI11" s="835"/>
      <c r="BJ11" s="835"/>
      <c r="BK11" s="835"/>
      <c r="BL11" s="835"/>
      <c r="BM11" s="835"/>
      <c r="BN11" s="835"/>
      <c r="BO11" s="835"/>
      <c r="BP11" s="836"/>
      <c r="BQ11" s="834"/>
      <c r="BR11" s="835"/>
      <c r="BS11" s="835"/>
      <c r="BT11" s="835"/>
      <c r="BU11" s="835"/>
      <c r="BV11" s="835"/>
      <c r="BW11" s="835"/>
      <c r="BX11" s="835"/>
      <c r="BY11" s="836"/>
      <c r="BZ11" s="834"/>
      <c r="CA11" s="835"/>
      <c r="CB11" s="835"/>
      <c r="CC11" s="835"/>
      <c r="CD11" s="835"/>
      <c r="CE11" s="835"/>
      <c r="CF11" s="835"/>
      <c r="CG11" s="835"/>
      <c r="CH11" s="836"/>
      <c r="CI11" s="834"/>
      <c r="CJ11" s="835"/>
      <c r="CK11" s="835"/>
      <c r="CL11" s="835"/>
      <c r="CM11" s="835"/>
      <c r="CN11" s="835"/>
      <c r="CO11" s="835"/>
      <c r="CP11" s="835"/>
      <c r="CQ11" s="836"/>
      <c r="CR11" s="834"/>
      <c r="CS11" s="835"/>
      <c r="CT11" s="835"/>
      <c r="CU11" s="835"/>
      <c r="CV11" s="835"/>
      <c r="CW11" s="835"/>
      <c r="CX11" s="835"/>
      <c r="CY11" s="835"/>
      <c r="CZ11" s="836"/>
      <c r="DA11" s="834"/>
      <c r="DB11" s="835"/>
      <c r="DC11" s="835"/>
      <c r="DD11" s="835"/>
      <c r="DE11" s="835"/>
      <c r="DF11" s="835"/>
      <c r="DG11" s="835"/>
      <c r="DH11" s="835"/>
      <c r="DI11" s="854"/>
      <c r="DN11" s="856" t="s">
        <v>21</v>
      </c>
      <c r="DO11" s="856"/>
      <c r="DP11" s="856"/>
      <c r="DQ11" s="856"/>
      <c r="DR11" s="856"/>
      <c r="DS11" s="856"/>
      <c r="DT11" s="856"/>
      <c r="DU11" s="856"/>
      <c r="DV11" s="16"/>
    </row>
    <row r="12" spans="1:126" s="15" customFormat="1" ht="5.0999999999999996" customHeight="1">
      <c r="A12" s="11"/>
      <c r="B12" s="17"/>
      <c r="C12" s="18"/>
      <c r="D12" s="18"/>
      <c r="E12" s="18"/>
      <c r="F12" s="846"/>
      <c r="G12" s="846"/>
      <c r="H12" s="846"/>
      <c r="I12" s="846"/>
      <c r="J12" s="846"/>
      <c r="K12" s="846"/>
      <c r="L12" s="846"/>
      <c r="M12" s="846"/>
      <c r="N12" s="846"/>
      <c r="O12" s="846"/>
      <c r="P12" s="846"/>
      <c r="Q12" s="846"/>
      <c r="R12" s="846"/>
      <c r="S12" s="846"/>
      <c r="T12" s="846"/>
      <c r="U12" s="846"/>
      <c r="V12" s="846"/>
      <c r="W12" s="846"/>
      <c r="X12" s="846"/>
      <c r="Y12" s="846"/>
      <c r="Z12" s="846"/>
      <c r="AA12" s="846"/>
      <c r="AB12" s="846"/>
      <c r="AC12" s="18"/>
      <c r="AD12" s="18"/>
      <c r="AE12" s="18"/>
      <c r="AF12" s="18"/>
      <c r="AG12" s="828"/>
      <c r="AH12" s="829"/>
      <c r="AI12" s="829"/>
      <c r="AJ12" s="829"/>
      <c r="AK12" s="829"/>
      <c r="AL12" s="829"/>
      <c r="AM12" s="829"/>
      <c r="AN12" s="829"/>
      <c r="AO12" s="830"/>
      <c r="AP12" s="834"/>
      <c r="AQ12" s="835"/>
      <c r="AR12" s="835"/>
      <c r="AS12" s="835"/>
      <c r="AT12" s="835"/>
      <c r="AU12" s="835"/>
      <c r="AV12" s="835"/>
      <c r="AW12" s="835"/>
      <c r="AX12" s="836"/>
      <c r="AY12" s="834"/>
      <c r="AZ12" s="835"/>
      <c r="BA12" s="835"/>
      <c r="BB12" s="835"/>
      <c r="BC12" s="835"/>
      <c r="BD12" s="835"/>
      <c r="BE12" s="835"/>
      <c r="BF12" s="835"/>
      <c r="BG12" s="836"/>
      <c r="BH12" s="834"/>
      <c r="BI12" s="835"/>
      <c r="BJ12" s="835"/>
      <c r="BK12" s="835"/>
      <c r="BL12" s="835"/>
      <c r="BM12" s="835"/>
      <c r="BN12" s="835"/>
      <c r="BO12" s="835"/>
      <c r="BP12" s="836"/>
      <c r="BQ12" s="834"/>
      <c r="BR12" s="835"/>
      <c r="BS12" s="835"/>
      <c r="BT12" s="835"/>
      <c r="BU12" s="835"/>
      <c r="BV12" s="835"/>
      <c r="BW12" s="835"/>
      <c r="BX12" s="835"/>
      <c r="BY12" s="836"/>
      <c r="BZ12" s="834"/>
      <c r="CA12" s="835"/>
      <c r="CB12" s="835"/>
      <c r="CC12" s="835"/>
      <c r="CD12" s="835"/>
      <c r="CE12" s="835"/>
      <c r="CF12" s="835"/>
      <c r="CG12" s="835"/>
      <c r="CH12" s="836"/>
      <c r="CI12" s="834"/>
      <c r="CJ12" s="835"/>
      <c r="CK12" s="835"/>
      <c r="CL12" s="835"/>
      <c r="CM12" s="835"/>
      <c r="CN12" s="835"/>
      <c r="CO12" s="835"/>
      <c r="CP12" s="835"/>
      <c r="CQ12" s="836"/>
      <c r="CR12" s="834"/>
      <c r="CS12" s="835"/>
      <c r="CT12" s="835"/>
      <c r="CU12" s="835"/>
      <c r="CV12" s="835"/>
      <c r="CW12" s="835"/>
      <c r="CX12" s="835"/>
      <c r="CY12" s="835"/>
      <c r="CZ12" s="836"/>
      <c r="DA12" s="834"/>
      <c r="DB12" s="835"/>
      <c r="DC12" s="835"/>
      <c r="DD12" s="835"/>
      <c r="DE12" s="835"/>
      <c r="DF12" s="835"/>
      <c r="DG12" s="835"/>
      <c r="DH12" s="835"/>
      <c r="DI12" s="854"/>
      <c r="DN12" s="856"/>
      <c r="DO12" s="856"/>
      <c r="DP12" s="856"/>
      <c r="DQ12" s="856"/>
      <c r="DR12" s="856"/>
      <c r="DS12" s="856"/>
      <c r="DT12" s="856"/>
      <c r="DU12" s="856"/>
      <c r="DV12" s="16"/>
    </row>
    <row r="13" spans="1:126" s="15" customFormat="1" ht="5.0999999999999996" customHeight="1">
      <c r="A13" s="11"/>
      <c r="B13" s="17"/>
      <c r="C13" s="18"/>
      <c r="D13" s="18"/>
      <c r="E13" s="18"/>
      <c r="F13" s="846"/>
      <c r="G13" s="846"/>
      <c r="H13" s="846"/>
      <c r="I13" s="846"/>
      <c r="J13" s="846"/>
      <c r="K13" s="846"/>
      <c r="L13" s="846"/>
      <c r="M13" s="846"/>
      <c r="N13" s="846"/>
      <c r="O13" s="846"/>
      <c r="P13" s="846"/>
      <c r="Q13" s="846"/>
      <c r="R13" s="846"/>
      <c r="S13" s="846"/>
      <c r="T13" s="846"/>
      <c r="U13" s="846"/>
      <c r="V13" s="846"/>
      <c r="W13" s="846"/>
      <c r="X13" s="846"/>
      <c r="Y13" s="846"/>
      <c r="Z13" s="846"/>
      <c r="AA13" s="846"/>
      <c r="AB13" s="846"/>
      <c r="AC13" s="18"/>
      <c r="AD13" s="18"/>
      <c r="AE13" s="18"/>
      <c r="AF13" s="18"/>
      <c r="AG13" s="828"/>
      <c r="AH13" s="829"/>
      <c r="AI13" s="829"/>
      <c r="AJ13" s="829"/>
      <c r="AK13" s="829"/>
      <c r="AL13" s="829"/>
      <c r="AM13" s="829"/>
      <c r="AN13" s="829"/>
      <c r="AO13" s="830"/>
      <c r="AP13" s="834"/>
      <c r="AQ13" s="835"/>
      <c r="AR13" s="835"/>
      <c r="AS13" s="835"/>
      <c r="AT13" s="835"/>
      <c r="AU13" s="835"/>
      <c r="AV13" s="835"/>
      <c r="AW13" s="835"/>
      <c r="AX13" s="836"/>
      <c r="AY13" s="834"/>
      <c r="AZ13" s="835"/>
      <c r="BA13" s="835"/>
      <c r="BB13" s="835"/>
      <c r="BC13" s="835"/>
      <c r="BD13" s="835"/>
      <c r="BE13" s="835"/>
      <c r="BF13" s="835"/>
      <c r="BG13" s="836"/>
      <c r="BH13" s="834"/>
      <c r="BI13" s="835"/>
      <c r="BJ13" s="835"/>
      <c r="BK13" s="835"/>
      <c r="BL13" s="835"/>
      <c r="BM13" s="835"/>
      <c r="BN13" s="835"/>
      <c r="BO13" s="835"/>
      <c r="BP13" s="836"/>
      <c r="BQ13" s="834"/>
      <c r="BR13" s="835"/>
      <c r="BS13" s="835"/>
      <c r="BT13" s="835"/>
      <c r="BU13" s="835"/>
      <c r="BV13" s="835"/>
      <c r="BW13" s="835"/>
      <c r="BX13" s="835"/>
      <c r="BY13" s="836"/>
      <c r="BZ13" s="834"/>
      <c r="CA13" s="835"/>
      <c r="CB13" s="835"/>
      <c r="CC13" s="835"/>
      <c r="CD13" s="835"/>
      <c r="CE13" s="835"/>
      <c r="CF13" s="835"/>
      <c r="CG13" s="835"/>
      <c r="CH13" s="836"/>
      <c r="CI13" s="834"/>
      <c r="CJ13" s="835"/>
      <c r="CK13" s="835"/>
      <c r="CL13" s="835"/>
      <c r="CM13" s="835"/>
      <c r="CN13" s="835"/>
      <c r="CO13" s="835"/>
      <c r="CP13" s="835"/>
      <c r="CQ13" s="836"/>
      <c r="CR13" s="834"/>
      <c r="CS13" s="835"/>
      <c r="CT13" s="835"/>
      <c r="CU13" s="835"/>
      <c r="CV13" s="835"/>
      <c r="CW13" s="835"/>
      <c r="CX13" s="835"/>
      <c r="CY13" s="835"/>
      <c r="CZ13" s="836"/>
      <c r="DA13" s="834"/>
      <c r="DB13" s="835"/>
      <c r="DC13" s="835"/>
      <c r="DD13" s="835"/>
      <c r="DE13" s="835"/>
      <c r="DF13" s="835"/>
      <c r="DG13" s="835"/>
      <c r="DH13" s="835"/>
      <c r="DI13" s="854"/>
      <c r="DN13" s="856"/>
      <c r="DO13" s="856"/>
      <c r="DP13" s="856"/>
      <c r="DQ13" s="856"/>
      <c r="DR13" s="856"/>
      <c r="DS13" s="856"/>
      <c r="DT13" s="856"/>
      <c r="DU13" s="856"/>
      <c r="DV13" s="16"/>
    </row>
    <row r="14" spans="1:126" s="15" customFormat="1" ht="5.0999999999999996" customHeight="1">
      <c r="A14" s="11"/>
      <c r="B14" s="17"/>
      <c r="C14" s="18"/>
      <c r="D14" s="18"/>
      <c r="E14" s="18"/>
      <c r="F14" s="846"/>
      <c r="G14" s="846"/>
      <c r="H14" s="846"/>
      <c r="I14" s="846"/>
      <c r="J14" s="846"/>
      <c r="K14" s="846"/>
      <c r="L14" s="846"/>
      <c r="M14" s="846"/>
      <c r="N14" s="846"/>
      <c r="O14" s="846"/>
      <c r="P14" s="846"/>
      <c r="Q14" s="846"/>
      <c r="R14" s="846"/>
      <c r="S14" s="846"/>
      <c r="T14" s="846"/>
      <c r="U14" s="846"/>
      <c r="V14" s="846"/>
      <c r="W14" s="846"/>
      <c r="X14" s="846"/>
      <c r="Y14" s="846"/>
      <c r="Z14" s="846"/>
      <c r="AA14" s="846"/>
      <c r="AB14" s="846"/>
      <c r="AC14" s="18"/>
      <c r="AD14" s="18"/>
      <c r="AE14" s="18"/>
      <c r="AF14" s="18"/>
      <c r="AG14" s="828"/>
      <c r="AH14" s="829"/>
      <c r="AI14" s="829"/>
      <c r="AJ14" s="829"/>
      <c r="AK14" s="829"/>
      <c r="AL14" s="829"/>
      <c r="AM14" s="829"/>
      <c r="AN14" s="829"/>
      <c r="AO14" s="830"/>
      <c r="AP14" s="834"/>
      <c r="AQ14" s="835"/>
      <c r="AR14" s="835"/>
      <c r="AS14" s="835"/>
      <c r="AT14" s="835"/>
      <c r="AU14" s="835"/>
      <c r="AV14" s="835"/>
      <c r="AW14" s="835"/>
      <c r="AX14" s="836"/>
      <c r="AY14" s="834"/>
      <c r="AZ14" s="835"/>
      <c r="BA14" s="835"/>
      <c r="BB14" s="835"/>
      <c r="BC14" s="835"/>
      <c r="BD14" s="835"/>
      <c r="BE14" s="835"/>
      <c r="BF14" s="835"/>
      <c r="BG14" s="836"/>
      <c r="BH14" s="834"/>
      <c r="BI14" s="835"/>
      <c r="BJ14" s="835"/>
      <c r="BK14" s="835"/>
      <c r="BL14" s="835"/>
      <c r="BM14" s="835"/>
      <c r="BN14" s="835"/>
      <c r="BO14" s="835"/>
      <c r="BP14" s="836"/>
      <c r="BQ14" s="834"/>
      <c r="BR14" s="835"/>
      <c r="BS14" s="835"/>
      <c r="BT14" s="835"/>
      <c r="BU14" s="835"/>
      <c r="BV14" s="835"/>
      <c r="BW14" s="835"/>
      <c r="BX14" s="835"/>
      <c r="BY14" s="836"/>
      <c r="BZ14" s="834"/>
      <c r="CA14" s="835"/>
      <c r="CB14" s="835"/>
      <c r="CC14" s="835"/>
      <c r="CD14" s="835"/>
      <c r="CE14" s="835"/>
      <c r="CF14" s="835"/>
      <c r="CG14" s="835"/>
      <c r="CH14" s="836"/>
      <c r="CI14" s="834"/>
      <c r="CJ14" s="835"/>
      <c r="CK14" s="835"/>
      <c r="CL14" s="835"/>
      <c r="CM14" s="835"/>
      <c r="CN14" s="835"/>
      <c r="CO14" s="835"/>
      <c r="CP14" s="835"/>
      <c r="CQ14" s="836"/>
      <c r="CR14" s="834"/>
      <c r="CS14" s="835"/>
      <c r="CT14" s="835"/>
      <c r="CU14" s="835"/>
      <c r="CV14" s="835"/>
      <c r="CW14" s="835"/>
      <c r="CX14" s="835"/>
      <c r="CY14" s="835"/>
      <c r="CZ14" s="836"/>
      <c r="DA14" s="834"/>
      <c r="DB14" s="835"/>
      <c r="DC14" s="835"/>
      <c r="DD14" s="835"/>
      <c r="DE14" s="835"/>
      <c r="DF14" s="835"/>
      <c r="DG14" s="835"/>
      <c r="DH14" s="835"/>
      <c r="DI14" s="854"/>
      <c r="DN14" s="16"/>
      <c r="DO14" s="16"/>
      <c r="DP14" s="16"/>
      <c r="DQ14" s="16"/>
      <c r="DR14" s="16"/>
      <c r="DS14" s="16"/>
      <c r="DT14" s="16"/>
      <c r="DU14" s="16"/>
      <c r="DV14" s="16"/>
    </row>
    <row r="15" spans="1:126" s="15" customFormat="1" ht="5.0999999999999996" customHeight="1">
      <c r="A15" s="11"/>
      <c r="B15" s="17"/>
      <c r="C15" s="18"/>
      <c r="D15" s="18"/>
      <c r="E15" s="18"/>
      <c r="F15" s="846"/>
      <c r="G15" s="846"/>
      <c r="H15" s="846"/>
      <c r="I15" s="846"/>
      <c r="J15" s="846"/>
      <c r="K15" s="846"/>
      <c r="L15" s="846"/>
      <c r="M15" s="846"/>
      <c r="N15" s="846"/>
      <c r="O15" s="846"/>
      <c r="P15" s="846"/>
      <c r="Q15" s="846"/>
      <c r="R15" s="846"/>
      <c r="S15" s="846"/>
      <c r="T15" s="846"/>
      <c r="U15" s="846"/>
      <c r="V15" s="846"/>
      <c r="W15" s="846"/>
      <c r="X15" s="846"/>
      <c r="Y15" s="846"/>
      <c r="Z15" s="846"/>
      <c r="AA15" s="846"/>
      <c r="AB15" s="846"/>
      <c r="AC15" s="18"/>
      <c r="AD15" s="18"/>
      <c r="AE15" s="18"/>
      <c r="AF15" s="18"/>
      <c r="AG15" s="828"/>
      <c r="AH15" s="829"/>
      <c r="AI15" s="829"/>
      <c r="AJ15" s="829"/>
      <c r="AK15" s="829"/>
      <c r="AL15" s="829"/>
      <c r="AM15" s="829"/>
      <c r="AN15" s="829"/>
      <c r="AO15" s="830"/>
      <c r="AP15" s="834"/>
      <c r="AQ15" s="835"/>
      <c r="AR15" s="835"/>
      <c r="AS15" s="835"/>
      <c r="AT15" s="835"/>
      <c r="AU15" s="835"/>
      <c r="AV15" s="835"/>
      <c r="AW15" s="835"/>
      <c r="AX15" s="836"/>
      <c r="AY15" s="834"/>
      <c r="AZ15" s="835"/>
      <c r="BA15" s="835"/>
      <c r="BB15" s="835"/>
      <c r="BC15" s="835"/>
      <c r="BD15" s="835"/>
      <c r="BE15" s="835"/>
      <c r="BF15" s="835"/>
      <c r="BG15" s="836"/>
      <c r="BH15" s="834"/>
      <c r="BI15" s="835"/>
      <c r="BJ15" s="835"/>
      <c r="BK15" s="835"/>
      <c r="BL15" s="835"/>
      <c r="BM15" s="835"/>
      <c r="BN15" s="835"/>
      <c r="BO15" s="835"/>
      <c r="BP15" s="836"/>
      <c r="BQ15" s="834"/>
      <c r="BR15" s="835"/>
      <c r="BS15" s="835"/>
      <c r="BT15" s="835"/>
      <c r="BU15" s="835"/>
      <c r="BV15" s="835"/>
      <c r="BW15" s="835"/>
      <c r="BX15" s="835"/>
      <c r="BY15" s="836"/>
      <c r="BZ15" s="834"/>
      <c r="CA15" s="835"/>
      <c r="CB15" s="835"/>
      <c r="CC15" s="835"/>
      <c r="CD15" s="835"/>
      <c r="CE15" s="835"/>
      <c r="CF15" s="835"/>
      <c r="CG15" s="835"/>
      <c r="CH15" s="836"/>
      <c r="CI15" s="834"/>
      <c r="CJ15" s="835"/>
      <c r="CK15" s="835"/>
      <c r="CL15" s="835"/>
      <c r="CM15" s="835"/>
      <c r="CN15" s="835"/>
      <c r="CO15" s="835"/>
      <c r="CP15" s="835"/>
      <c r="CQ15" s="836"/>
      <c r="CR15" s="834"/>
      <c r="CS15" s="835"/>
      <c r="CT15" s="835"/>
      <c r="CU15" s="835"/>
      <c r="CV15" s="835"/>
      <c r="CW15" s="835"/>
      <c r="CX15" s="835"/>
      <c r="CY15" s="835"/>
      <c r="CZ15" s="836"/>
      <c r="DA15" s="834"/>
      <c r="DB15" s="835"/>
      <c r="DC15" s="835"/>
      <c r="DD15" s="835"/>
      <c r="DE15" s="835"/>
      <c r="DF15" s="835"/>
      <c r="DG15" s="835"/>
      <c r="DH15" s="835"/>
      <c r="DI15" s="854"/>
      <c r="DN15" s="16"/>
      <c r="DO15" s="16"/>
      <c r="DP15" s="16"/>
      <c r="DQ15" s="16"/>
      <c r="DR15" s="16"/>
      <c r="DS15" s="16"/>
      <c r="DT15" s="16"/>
      <c r="DU15" s="16"/>
      <c r="DV15" s="16"/>
    </row>
    <row r="16" spans="1:126" s="15" customFormat="1" ht="8.25" customHeight="1">
      <c r="A16" s="11"/>
      <c r="B16" s="17"/>
      <c r="C16" s="18"/>
      <c r="D16" s="18"/>
      <c r="E16" s="18"/>
      <c r="F16" s="846"/>
      <c r="G16" s="846"/>
      <c r="H16" s="846"/>
      <c r="I16" s="846"/>
      <c r="J16" s="846"/>
      <c r="K16" s="846"/>
      <c r="L16" s="846"/>
      <c r="M16" s="846"/>
      <c r="N16" s="846"/>
      <c r="O16" s="846"/>
      <c r="P16" s="846"/>
      <c r="Q16" s="846"/>
      <c r="R16" s="846"/>
      <c r="S16" s="846"/>
      <c r="T16" s="846"/>
      <c r="U16" s="846"/>
      <c r="V16" s="846"/>
      <c r="W16" s="846"/>
      <c r="X16" s="846"/>
      <c r="Y16" s="846"/>
      <c r="Z16" s="846"/>
      <c r="AA16" s="846"/>
      <c r="AB16" s="846"/>
      <c r="AC16" s="18"/>
      <c r="AD16" s="18"/>
      <c r="AE16" s="18"/>
      <c r="AF16" s="18"/>
      <c r="AG16" s="828"/>
      <c r="AH16" s="829"/>
      <c r="AI16" s="829"/>
      <c r="AJ16" s="829"/>
      <c r="AK16" s="829"/>
      <c r="AL16" s="829"/>
      <c r="AM16" s="829"/>
      <c r="AN16" s="829"/>
      <c r="AO16" s="830"/>
      <c r="AP16" s="834"/>
      <c r="AQ16" s="835"/>
      <c r="AR16" s="835"/>
      <c r="AS16" s="835"/>
      <c r="AT16" s="835"/>
      <c r="AU16" s="835"/>
      <c r="AV16" s="835"/>
      <c r="AW16" s="835"/>
      <c r="AX16" s="836"/>
      <c r="AY16" s="834"/>
      <c r="AZ16" s="835"/>
      <c r="BA16" s="835"/>
      <c r="BB16" s="835"/>
      <c r="BC16" s="835"/>
      <c r="BD16" s="835"/>
      <c r="BE16" s="835"/>
      <c r="BF16" s="835"/>
      <c r="BG16" s="836"/>
      <c r="BH16" s="834"/>
      <c r="BI16" s="835"/>
      <c r="BJ16" s="835"/>
      <c r="BK16" s="835"/>
      <c r="BL16" s="835"/>
      <c r="BM16" s="835"/>
      <c r="BN16" s="835"/>
      <c r="BO16" s="835"/>
      <c r="BP16" s="836"/>
      <c r="BQ16" s="834"/>
      <c r="BR16" s="835"/>
      <c r="BS16" s="835"/>
      <c r="BT16" s="835"/>
      <c r="BU16" s="835"/>
      <c r="BV16" s="835"/>
      <c r="BW16" s="835"/>
      <c r="BX16" s="835"/>
      <c r="BY16" s="836"/>
      <c r="BZ16" s="834"/>
      <c r="CA16" s="835"/>
      <c r="CB16" s="835"/>
      <c r="CC16" s="835"/>
      <c r="CD16" s="835"/>
      <c r="CE16" s="835"/>
      <c r="CF16" s="835"/>
      <c r="CG16" s="835"/>
      <c r="CH16" s="836"/>
      <c r="CI16" s="834"/>
      <c r="CJ16" s="835"/>
      <c r="CK16" s="835"/>
      <c r="CL16" s="835"/>
      <c r="CM16" s="835"/>
      <c r="CN16" s="835"/>
      <c r="CO16" s="835"/>
      <c r="CP16" s="835"/>
      <c r="CQ16" s="836"/>
      <c r="CR16" s="834"/>
      <c r="CS16" s="835"/>
      <c r="CT16" s="835"/>
      <c r="CU16" s="835"/>
      <c r="CV16" s="835"/>
      <c r="CW16" s="835"/>
      <c r="CX16" s="835"/>
      <c r="CY16" s="835"/>
      <c r="CZ16" s="836"/>
      <c r="DA16" s="834"/>
      <c r="DB16" s="835"/>
      <c r="DC16" s="835"/>
      <c r="DD16" s="835"/>
      <c r="DE16" s="835"/>
      <c r="DF16" s="835"/>
      <c r="DG16" s="835"/>
      <c r="DH16" s="835"/>
      <c r="DI16" s="854"/>
      <c r="DN16" s="856" t="s">
        <v>22</v>
      </c>
      <c r="DO16" s="856"/>
      <c r="DP16" s="856"/>
      <c r="DQ16" s="856"/>
      <c r="DR16" s="856"/>
      <c r="DS16" s="856"/>
      <c r="DT16" s="856"/>
      <c r="DU16" s="857" t="s">
        <v>23</v>
      </c>
      <c r="DV16" s="857"/>
    </row>
    <row r="17" spans="1:126" s="15" customFormat="1" ht="5.0999999999999996" customHeight="1">
      <c r="A17" s="11"/>
      <c r="B17" s="17"/>
      <c r="C17" s="18"/>
      <c r="D17" s="18"/>
      <c r="E17" s="18"/>
      <c r="F17" s="846"/>
      <c r="G17" s="846"/>
      <c r="H17" s="846"/>
      <c r="I17" s="846"/>
      <c r="J17" s="846"/>
      <c r="K17" s="846"/>
      <c r="L17" s="846"/>
      <c r="M17" s="846"/>
      <c r="N17" s="846"/>
      <c r="O17" s="846"/>
      <c r="P17" s="846"/>
      <c r="Q17" s="846"/>
      <c r="R17" s="846"/>
      <c r="S17" s="846"/>
      <c r="T17" s="846"/>
      <c r="U17" s="846"/>
      <c r="V17" s="846"/>
      <c r="W17" s="846"/>
      <c r="X17" s="846"/>
      <c r="Y17" s="846"/>
      <c r="Z17" s="846"/>
      <c r="AA17" s="846"/>
      <c r="AB17" s="846"/>
      <c r="AC17" s="18"/>
      <c r="AD17" s="18"/>
      <c r="AE17" s="18"/>
      <c r="AF17" s="18"/>
      <c r="AG17" s="828"/>
      <c r="AH17" s="829"/>
      <c r="AI17" s="829"/>
      <c r="AJ17" s="829"/>
      <c r="AK17" s="829"/>
      <c r="AL17" s="829"/>
      <c r="AM17" s="829"/>
      <c r="AN17" s="829"/>
      <c r="AO17" s="830"/>
      <c r="AP17" s="834"/>
      <c r="AQ17" s="835"/>
      <c r="AR17" s="835"/>
      <c r="AS17" s="835"/>
      <c r="AT17" s="835"/>
      <c r="AU17" s="835"/>
      <c r="AV17" s="835"/>
      <c r="AW17" s="835"/>
      <c r="AX17" s="836"/>
      <c r="AY17" s="834"/>
      <c r="AZ17" s="835"/>
      <c r="BA17" s="835"/>
      <c r="BB17" s="835"/>
      <c r="BC17" s="835"/>
      <c r="BD17" s="835"/>
      <c r="BE17" s="835"/>
      <c r="BF17" s="835"/>
      <c r="BG17" s="836"/>
      <c r="BH17" s="834"/>
      <c r="BI17" s="835"/>
      <c r="BJ17" s="835"/>
      <c r="BK17" s="835"/>
      <c r="BL17" s="835"/>
      <c r="BM17" s="835"/>
      <c r="BN17" s="835"/>
      <c r="BO17" s="835"/>
      <c r="BP17" s="836"/>
      <c r="BQ17" s="834"/>
      <c r="BR17" s="835"/>
      <c r="BS17" s="835"/>
      <c r="BT17" s="835"/>
      <c r="BU17" s="835"/>
      <c r="BV17" s="835"/>
      <c r="BW17" s="835"/>
      <c r="BX17" s="835"/>
      <c r="BY17" s="836"/>
      <c r="BZ17" s="834"/>
      <c r="CA17" s="835"/>
      <c r="CB17" s="835"/>
      <c r="CC17" s="835"/>
      <c r="CD17" s="835"/>
      <c r="CE17" s="835"/>
      <c r="CF17" s="835"/>
      <c r="CG17" s="835"/>
      <c r="CH17" s="836"/>
      <c r="CI17" s="834"/>
      <c r="CJ17" s="835"/>
      <c r="CK17" s="835"/>
      <c r="CL17" s="835"/>
      <c r="CM17" s="835"/>
      <c r="CN17" s="835"/>
      <c r="CO17" s="835"/>
      <c r="CP17" s="835"/>
      <c r="CQ17" s="836"/>
      <c r="CR17" s="834"/>
      <c r="CS17" s="835"/>
      <c r="CT17" s="835"/>
      <c r="CU17" s="835"/>
      <c r="CV17" s="835"/>
      <c r="CW17" s="835"/>
      <c r="CX17" s="835"/>
      <c r="CY17" s="835"/>
      <c r="CZ17" s="836"/>
      <c r="DA17" s="834"/>
      <c r="DB17" s="835"/>
      <c r="DC17" s="835"/>
      <c r="DD17" s="835"/>
      <c r="DE17" s="835"/>
      <c r="DF17" s="835"/>
      <c r="DG17" s="835"/>
      <c r="DH17" s="835"/>
      <c r="DI17" s="854"/>
      <c r="DN17" s="856"/>
      <c r="DO17" s="856"/>
      <c r="DP17" s="856"/>
      <c r="DQ17" s="856"/>
      <c r="DR17" s="856"/>
      <c r="DS17" s="856"/>
      <c r="DT17" s="856"/>
      <c r="DU17" s="857"/>
      <c r="DV17" s="857"/>
    </row>
    <row r="18" spans="1:126" s="15" customFormat="1" ht="5.0999999999999996" customHeight="1">
      <c r="A18" s="11"/>
      <c r="B18" s="17"/>
      <c r="C18" s="18"/>
      <c r="D18" s="18"/>
      <c r="E18" s="19"/>
      <c r="F18" s="847"/>
      <c r="G18" s="847"/>
      <c r="H18" s="847"/>
      <c r="I18" s="847"/>
      <c r="J18" s="847"/>
      <c r="K18" s="847"/>
      <c r="L18" s="847"/>
      <c r="M18" s="847"/>
      <c r="N18" s="847"/>
      <c r="O18" s="847"/>
      <c r="P18" s="847"/>
      <c r="Q18" s="847"/>
      <c r="R18" s="847"/>
      <c r="S18" s="847"/>
      <c r="T18" s="847"/>
      <c r="U18" s="847"/>
      <c r="V18" s="847"/>
      <c r="W18" s="847"/>
      <c r="X18" s="847"/>
      <c r="Y18" s="847"/>
      <c r="Z18" s="847"/>
      <c r="AA18" s="847"/>
      <c r="AB18" s="847"/>
      <c r="AC18" s="19"/>
      <c r="AD18" s="18"/>
      <c r="AE18" s="18"/>
      <c r="AF18" s="18"/>
      <c r="AG18" s="831"/>
      <c r="AH18" s="832"/>
      <c r="AI18" s="832"/>
      <c r="AJ18" s="832"/>
      <c r="AK18" s="832"/>
      <c r="AL18" s="832"/>
      <c r="AM18" s="832"/>
      <c r="AN18" s="832"/>
      <c r="AO18" s="833"/>
      <c r="AP18" s="837"/>
      <c r="AQ18" s="838"/>
      <c r="AR18" s="838"/>
      <c r="AS18" s="838"/>
      <c r="AT18" s="838"/>
      <c r="AU18" s="838"/>
      <c r="AV18" s="838"/>
      <c r="AW18" s="838"/>
      <c r="AX18" s="839"/>
      <c r="AY18" s="837"/>
      <c r="AZ18" s="838"/>
      <c r="BA18" s="838"/>
      <c r="BB18" s="838"/>
      <c r="BC18" s="838"/>
      <c r="BD18" s="838"/>
      <c r="BE18" s="838"/>
      <c r="BF18" s="838"/>
      <c r="BG18" s="839"/>
      <c r="BH18" s="837"/>
      <c r="BI18" s="838"/>
      <c r="BJ18" s="838"/>
      <c r="BK18" s="838"/>
      <c r="BL18" s="838"/>
      <c r="BM18" s="838"/>
      <c r="BN18" s="838"/>
      <c r="BO18" s="838"/>
      <c r="BP18" s="839"/>
      <c r="BQ18" s="837"/>
      <c r="BR18" s="838"/>
      <c r="BS18" s="838"/>
      <c r="BT18" s="838"/>
      <c r="BU18" s="838"/>
      <c r="BV18" s="838"/>
      <c r="BW18" s="838"/>
      <c r="BX18" s="838"/>
      <c r="BY18" s="839"/>
      <c r="BZ18" s="837"/>
      <c r="CA18" s="838"/>
      <c r="CB18" s="838"/>
      <c r="CC18" s="838"/>
      <c r="CD18" s="838"/>
      <c r="CE18" s="838"/>
      <c r="CF18" s="838"/>
      <c r="CG18" s="838"/>
      <c r="CH18" s="839"/>
      <c r="CI18" s="837"/>
      <c r="CJ18" s="838"/>
      <c r="CK18" s="838"/>
      <c r="CL18" s="838"/>
      <c r="CM18" s="838"/>
      <c r="CN18" s="838"/>
      <c r="CO18" s="838"/>
      <c r="CP18" s="838"/>
      <c r="CQ18" s="839"/>
      <c r="CR18" s="837"/>
      <c r="CS18" s="838"/>
      <c r="CT18" s="838"/>
      <c r="CU18" s="838"/>
      <c r="CV18" s="838"/>
      <c r="CW18" s="838"/>
      <c r="CX18" s="838"/>
      <c r="CY18" s="838"/>
      <c r="CZ18" s="839"/>
      <c r="DA18" s="837"/>
      <c r="DB18" s="838"/>
      <c r="DC18" s="838"/>
      <c r="DD18" s="838"/>
      <c r="DE18" s="838"/>
      <c r="DF18" s="838"/>
      <c r="DG18" s="838"/>
      <c r="DH18" s="838"/>
      <c r="DI18" s="855"/>
      <c r="DN18" s="856"/>
      <c r="DO18" s="856"/>
      <c r="DP18" s="856"/>
      <c r="DQ18" s="856"/>
      <c r="DR18" s="856"/>
      <c r="DS18" s="856"/>
      <c r="DT18" s="856"/>
      <c r="DU18" s="857"/>
      <c r="DV18" s="857"/>
    </row>
    <row r="19" spans="1:126" s="15" customFormat="1" ht="5.25" customHeight="1">
      <c r="A19" s="11"/>
      <c r="B19" s="20"/>
      <c r="C19" s="21"/>
      <c r="D19" s="21"/>
      <c r="E19" s="22"/>
      <c r="F19" s="860" t="s">
        <v>24</v>
      </c>
      <c r="G19" s="860"/>
      <c r="H19" s="860"/>
      <c r="I19" s="860"/>
      <c r="J19" s="860"/>
      <c r="K19" s="860"/>
      <c r="L19" s="860"/>
      <c r="M19" s="860"/>
      <c r="N19" s="860"/>
      <c r="O19" s="860"/>
      <c r="P19" s="860"/>
      <c r="Q19" s="860"/>
      <c r="R19" s="860"/>
      <c r="S19" s="860"/>
      <c r="T19" s="860"/>
      <c r="U19" s="860"/>
      <c r="V19" s="860"/>
      <c r="W19" s="860"/>
      <c r="X19" s="860"/>
      <c r="Y19" s="860"/>
      <c r="Z19" s="860"/>
      <c r="AA19" s="860"/>
      <c r="AB19" s="860"/>
      <c r="AC19" s="22"/>
      <c r="AD19" s="21"/>
      <c r="AE19" s="21"/>
      <c r="AF19" s="21"/>
      <c r="AG19" s="870" t="s">
        <v>330</v>
      </c>
      <c r="AH19" s="871"/>
      <c r="AI19" s="871"/>
      <c r="AJ19" s="871"/>
      <c r="AK19" s="871"/>
      <c r="AL19" s="871"/>
      <c r="AM19" s="871"/>
      <c r="AN19" s="871"/>
      <c r="AO19" s="871"/>
      <c r="AP19" s="871"/>
      <c r="AQ19" s="871"/>
      <c r="AR19" s="871"/>
      <c r="AS19" s="871"/>
      <c r="AT19" s="871"/>
      <c r="AU19" s="871"/>
      <c r="AV19" s="871"/>
      <c r="AW19" s="871"/>
      <c r="AX19" s="871"/>
      <c r="AY19" s="871"/>
      <c r="AZ19" s="871"/>
      <c r="BA19" s="871"/>
      <c r="BB19" s="871"/>
      <c r="BC19" s="871"/>
      <c r="BD19" s="871"/>
      <c r="BE19" s="871"/>
      <c r="BF19" s="871"/>
      <c r="BG19" s="871"/>
      <c r="BH19" s="871"/>
      <c r="BI19" s="871"/>
      <c r="BJ19" s="871"/>
      <c r="BK19" s="871"/>
      <c r="BL19" s="871"/>
      <c r="BM19" s="871"/>
      <c r="BN19" s="871"/>
      <c r="BO19" s="871"/>
      <c r="BP19" s="871"/>
      <c r="BQ19" s="871"/>
      <c r="BR19" s="871"/>
      <c r="BS19" s="871"/>
      <c r="BT19" s="871"/>
      <c r="BU19" s="871"/>
      <c r="BV19" s="871"/>
      <c r="BW19" s="871"/>
      <c r="BX19" s="871"/>
      <c r="BY19" s="871"/>
      <c r="BZ19" s="871"/>
      <c r="CA19" s="871"/>
      <c r="CB19" s="871"/>
      <c r="CC19" s="871"/>
      <c r="CD19" s="871"/>
      <c r="CE19" s="871"/>
      <c r="CF19" s="871"/>
      <c r="CG19" s="871"/>
      <c r="CH19" s="871"/>
      <c r="CI19" s="871"/>
      <c r="CJ19" s="871"/>
      <c r="CK19" s="871"/>
      <c r="CL19" s="871"/>
      <c r="CM19" s="871"/>
      <c r="CN19" s="871"/>
      <c r="CO19" s="871"/>
      <c r="CP19" s="871"/>
      <c r="CQ19" s="871"/>
      <c r="CR19" s="871"/>
      <c r="CS19" s="871"/>
      <c r="CT19" s="871"/>
      <c r="CU19" s="871"/>
      <c r="CV19" s="871"/>
      <c r="CW19" s="871"/>
      <c r="CX19" s="871"/>
      <c r="CY19" s="871"/>
      <c r="CZ19" s="871"/>
      <c r="DA19" s="871"/>
      <c r="DB19" s="871"/>
      <c r="DC19" s="871"/>
      <c r="DD19" s="871"/>
      <c r="DE19" s="871"/>
      <c r="DF19" s="871"/>
      <c r="DG19" s="871"/>
      <c r="DH19" s="871"/>
      <c r="DI19" s="872"/>
      <c r="DN19" s="16"/>
      <c r="DO19" s="16"/>
      <c r="DP19" s="16"/>
      <c r="DQ19" s="16"/>
      <c r="DR19" s="16"/>
      <c r="DS19" s="16"/>
      <c r="DT19" s="16"/>
      <c r="DU19" s="857"/>
      <c r="DV19" s="857"/>
    </row>
    <row r="20" spans="1:126" s="15" customFormat="1" ht="5.25" customHeight="1">
      <c r="A20" s="11"/>
      <c r="B20" s="17"/>
      <c r="C20" s="18"/>
      <c r="D20" s="18"/>
      <c r="E20" s="19"/>
      <c r="F20" s="846"/>
      <c r="G20" s="846"/>
      <c r="H20" s="846"/>
      <c r="I20" s="846"/>
      <c r="J20" s="846"/>
      <c r="K20" s="846"/>
      <c r="L20" s="846"/>
      <c r="M20" s="846"/>
      <c r="N20" s="846"/>
      <c r="O20" s="846"/>
      <c r="P20" s="846"/>
      <c r="Q20" s="846"/>
      <c r="R20" s="846"/>
      <c r="S20" s="846"/>
      <c r="T20" s="846"/>
      <c r="U20" s="846"/>
      <c r="V20" s="846"/>
      <c r="W20" s="846"/>
      <c r="X20" s="846"/>
      <c r="Y20" s="846"/>
      <c r="Z20" s="846"/>
      <c r="AA20" s="846"/>
      <c r="AB20" s="846"/>
      <c r="AC20" s="19"/>
      <c r="AD20" s="18"/>
      <c r="AE20" s="18"/>
      <c r="AF20" s="18"/>
      <c r="AG20" s="873"/>
      <c r="AH20" s="843"/>
      <c r="AI20" s="843"/>
      <c r="AJ20" s="843"/>
      <c r="AK20" s="843"/>
      <c r="AL20" s="843"/>
      <c r="AM20" s="843"/>
      <c r="AN20" s="843"/>
      <c r="AO20" s="843"/>
      <c r="AP20" s="843"/>
      <c r="AQ20" s="843"/>
      <c r="AR20" s="843"/>
      <c r="AS20" s="843"/>
      <c r="AT20" s="843"/>
      <c r="AU20" s="843"/>
      <c r="AV20" s="843"/>
      <c r="AW20" s="843"/>
      <c r="AX20" s="843"/>
      <c r="AY20" s="843"/>
      <c r="AZ20" s="843"/>
      <c r="BA20" s="843"/>
      <c r="BB20" s="843"/>
      <c r="BC20" s="843"/>
      <c r="BD20" s="843"/>
      <c r="BE20" s="843"/>
      <c r="BF20" s="843"/>
      <c r="BG20" s="843"/>
      <c r="BH20" s="843"/>
      <c r="BI20" s="843"/>
      <c r="BJ20" s="843"/>
      <c r="BK20" s="843"/>
      <c r="BL20" s="843"/>
      <c r="BM20" s="843"/>
      <c r="BN20" s="843"/>
      <c r="BO20" s="843"/>
      <c r="BP20" s="843"/>
      <c r="BQ20" s="843"/>
      <c r="BR20" s="843"/>
      <c r="BS20" s="843"/>
      <c r="BT20" s="843"/>
      <c r="BU20" s="843"/>
      <c r="BV20" s="843"/>
      <c r="BW20" s="843"/>
      <c r="BX20" s="843"/>
      <c r="BY20" s="843"/>
      <c r="BZ20" s="843"/>
      <c r="CA20" s="843"/>
      <c r="CB20" s="843"/>
      <c r="CC20" s="843"/>
      <c r="CD20" s="843"/>
      <c r="CE20" s="843"/>
      <c r="CF20" s="843"/>
      <c r="CG20" s="843"/>
      <c r="CH20" s="843"/>
      <c r="CI20" s="843"/>
      <c r="CJ20" s="843"/>
      <c r="CK20" s="843"/>
      <c r="CL20" s="843"/>
      <c r="CM20" s="843"/>
      <c r="CN20" s="843"/>
      <c r="CO20" s="843"/>
      <c r="CP20" s="843"/>
      <c r="CQ20" s="843"/>
      <c r="CR20" s="843"/>
      <c r="CS20" s="843"/>
      <c r="CT20" s="843"/>
      <c r="CU20" s="843"/>
      <c r="CV20" s="843"/>
      <c r="CW20" s="843"/>
      <c r="CX20" s="843"/>
      <c r="CY20" s="843"/>
      <c r="CZ20" s="843"/>
      <c r="DA20" s="843"/>
      <c r="DB20" s="843"/>
      <c r="DC20" s="843"/>
      <c r="DD20" s="843"/>
      <c r="DE20" s="843"/>
      <c r="DF20" s="843"/>
      <c r="DG20" s="843"/>
      <c r="DH20" s="843"/>
      <c r="DI20" s="874"/>
      <c r="DN20" s="16"/>
      <c r="DO20" s="16"/>
      <c r="DP20" s="16"/>
      <c r="DQ20" s="16"/>
      <c r="DR20" s="16"/>
      <c r="DS20" s="16"/>
      <c r="DT20" s="16"/>
      <c r="DU20" s="857"/>
      <c r="DV20" s="857"/>
    </row>
    <row r="21" spans="1:126" s="15" customFormat="1" ht="5.25" customHeight="1">
      <c r="A21" s="11"/>
      <c r="B21" s="17"/>
      <c r="C21" s="18"/>
      <c r="D21" s="18"/>
      <c r="E21" s="19"/>
      <c r="F21" s="846"/>
      <c r="G21" s="846"/>
      <c r="H21" s="846"/>
      <c r="I21" s="846"/>
      <c r="J21" s="846"/>
      <c r="K21" s="846"/>
      <c r="L21" s="846"/>
      <c r="M21" s="846"/>
      <c r="N21" s="846"/>
      <c r="O21" s="846"/>
      <c r="P21" s="846"/>
      <c r="Q21" s="846"/>
      <c r="R21" s="846"/>
      <c r="S21" s="846"/>
      <c r="T21" s="846"/>
      <c r="U21" s="846"/>
      <c r="V21" s="846"/>
      <c r="W21" s="846"/>
      <c r="X21" s="846"/>
      <c r="Y21" s="846"/>
      <c r="Z21" s="846"/>
      <c r="AA21" s="846"/>
      <c r="AB21" s="846"/>
      <c r="AC21" s="19"/>
      <c r="AD21" s="18"/>
      <c r="AE21" s="18"/>
      <c r="AF21" s="18"/>
      <c r="AG21" s="873"/>
      <c r="AH21" s="843"/>
      <c r="AI21" s="843"/>
      <c r="AJ21" s="843"/>
      <c r="AK21" s="843"/>
      <c r="AL21" s="843"/>
      <c r="AM21" s="843"/>
      <c r="AN21" s="843"/>
      <c r="AO21" s="843"/>
      <c r="AP21" s="843"/>
      <c r="AQ21" s="843"/>
      <c r="AR21" s="843"/>
      <c r="AS21" s="843"/>
      <c r="AT21" s="843"/>
      <c r="AU21" s="843"/>
      <c r="AV21" s="843"/>
      <c r="AW21" s="843"/>
      <c r="AX21" s="843"/>
      <c r="AY21" s="843"/>
      <c r="AZ21" s="843"/>
      <c r="BA21" s="843"/>
      <c r="BB21" s="843"/>
      <c r="BC21" s="843"/>
      <c r="BD21" s="843"/>
      <c r="BE21" s="843"/>
      <c r="BF21" s="843"/>
      <c r="BG21" s="843"/>
      <c r="BH21" s="843"/>
      <c r="BI21" s="843"/>
      <c r="BJ21" s="843"/>
      <c r="BK21" s="843"/>
      <c r="BL21" s="843"/>
      <c r="BM21" s="843"/>
      <c r="BN21" s="843"/>
      <c r="BO21" s="843"/>
      <c r="BP21" s="843"/>
      <c r="BQ21" s="843"/>
      <c r="BR21" s="843"/>
      <c r="BS21" s="843"/>
      <c r="BT21" s="843"/>
      <c r="BU21" s="843"/>
      <c r="BV21" s="843"/>
      <c r="BW21" s="843"/>
      <c r="BX21" s="843"/>
      <c r="BY21" s="843"/>
      <c r="BZ21" s="843"/>
      <c r="CA21" s="843"/>
      <c r="CB21" s="843"/>
      <c r="CC21" s="843"/>
      <c r="CD21" s="843"/>
      <c r="CE21" s="843"/>
      <c r="CF21" s="843"/>
      <c r="CG21" s="843"/>
      <c r="CH21" s="843"/>
      <c r="CI21" s="843"/>
      <c r="CJ21" s="843"/>
      <c r="CK21" s="843"/>
      <c r="CL21" s="843"/>
      <c r="CM21" s="843"/>
      <c r="CN21" s="843"/>
      <c r="CO21" s="843"/>
      <c r="CP21" s="843"/>
      <c r="CQ21" s="843"/>
      <c r="CR21" s="843"/>
      <c r="CS21" s="843"/>
      <c r="CT21" s="843"/>
      <c r="CU21" s="843"/>
      <c r="CV21" s="843"/>
      <c r="CW21" s="843"/>
      <c r="CX21" s="843"/>
      <c r="CY21" s="843"/>
      <c r="CZ21" s="843"/>
      <c r="DA21" s="843"/>
      <c r="DB21" s="843"/>
      <c r="DC21" s="843"/>
      <c r="DD21" s="843"/>
      <c r="DE21" s="843"/>
      <c r="DF21" s="843"/>
      <c r="DG21" s="843"/>
      <c r="DH21" s="843"/>
      <c r="DI21" s="874"/>
      <c r="DN21" s="856" t="s">
        <v>25</v>
      </c>
      <c r="DO21" s="856"/>
      <c r="DP21" s="856"/>
      <c r="DQ21" s="856"/>
      <c r="DR21" s="856"/>
      <c r="DS21" s="856"/>
      <c r="DT21" s="856"/>
      <c r="DU21" s="16"/>
      <c r="DV21" s="16"/>
    </row>
    <row r="22" spans="1:126" s="15" customFormat="1" ht="5.25" customHeight="1">
      <c r="A22" s="11"/>
      <c r="B22" s="17"/>
      <c r="C22" s="18"/>
      <c r="D22" s="18"/>
      <c r="E22" s="19"/>
      <c r="F22" s="846"/>
      <c r="G22" s="846"/>
      <c r="H22" s="846"/>
      <c r="I22" s="846"/>
      <c r="J22" s="846"/>
      <c r="K22" s="846"/>
      <c r="L22" s="846"/>
      <c r="M22" s="846"/>
      <c r="N22" s="846"/>
      <c r="O22" s="846"/>
      <c r="P22" s="846"/>
      <c r="Q22" s="846"/>
      <c r="R22" s="846"/>
      <c r="S22" s="846"/>
      <c r="T22" s="846"/>
      <c r="U22" s="846"/>
      <c r="V22" s="846"/>
      <c r="W22" s="846"/>
      <c r="X22" s="846"/>
      <c r="Y22" s="846"/>
      <c r="Z22" s="846"/>
      <c r="AA22" s="846"/>
      <c r="AB22" s="846"/>
      <c r="AC22" s="19"/>
      <c r="AD22" s="18"/>
      <c r="AE22" s="18"/>
      <c r="AF22" s="18"/>
      <c r="AG22" s="873"/>
      <c r="AH22" s="843"/>
      <c r="AI22" s="843"/>
      <c r="AJ22" s="843"/>
      <c r="AK22" s="843"/>
      <c r="AL22" s="843"/>
      <c r="AM22" s="843"/>
      <c r="AN22" s="843"/>
      <c r="AO22" s="843"/>
      <c r="AP22" s="843"/>
      <c r="AQ22" s="843"/>
      <c r="AR22" s="843"/>
      <c r="AS22" s="843"/>
      <c r="AT22" s="843"/>
      <c r="AU22" s="843"/>
      <c r="AV22" s="843"/>
      <c r="AW22" s="843"/>
      <c r="AX22" s="843"/>
      <c r="AY22" s="843"/>
      <c r="AZ22" s="843"/>
      <c r="BA22" s="843"/>
      <c r="BB22" s="843"/>
      <c r="BC22" s="843"/>
      <c r="BD22" s="843"/>
      <c r="BE22" s="843"/>
      <c r="BF22" s="843"/>
      <c r="BG22" s="843"/>
      <c r="BH22" s="843"/>
      <c r="BI22" s="843"/>
      <c r="BJ22" s="843"/>
      <c r="BK22" s="843"/>
      <c r="BL22" s="843"/>
      <c r="BM22" s="843"/>
      <c r="BN22" s="843"/>
      <c r="BO22" s="843"/>
      <c r="BP22" s="843"/>
      <c r="BQ22" s="843"/>
      <c r="BR22" s="843"/>
      <c r="BS22" s="843"/>
      <c r="BT22" s="843"/>
      <c r="BU22" s="843"/>
      <c r="BV22" s="843"/>
      <c r="BW22" s="843"/>
      <c r="BX22" s="843"/>
      <c r="BY22" s="843"/>
      <c r="BZ22" s="843"/>
      <c r="CA22" s="843"/>
      <c r="CB22" s="843"/>
      <c r="CC22" s="843"/>
      <c r="CD22" s="843"/>
      <c r="CE22" s="843"/>
      <c r="CF22" s="843"/>
      <c r="CG22" s="843"/>
      <c r="CH22" s="843"/>
      <c r="CI22" s="843"/>
      <c r="CJ22" s="843"/>
      <c r="CK22" s="843"/>
      <c r="CL22" s="843"/>
      <c r="CM22" s="843"/>
      <c r="CN22" s="843"/>
      <c r="CO22" s="843"/>
      <c r="CP22" s="843"/>
      <c r="CQ22" s="843"/>
      <c r="CR22" s="843"/>
      <c r="CS22" s="843"/>
      <c r="CT22" s="843"/>
      <c r="CU22" s="843"/>
      <c r="CV22" s="843"/>
      <c r="CW22" s="843"/>
      <c r="CX22" s="843"/>
      <c r="CY22" s="843"/>
      <c r="CZ22" s="843"/>
      <c r="DA22" s="843"/>
      <c r="DB22" s="843"/>
      <c r="DC22" s="843"/>
      <c r="DD22" s="843"/>
      <c r="DE22" s="843"/>
      <c r="DF22" s="843"/>
      <c r="DG22" s="843"/>
      <c r="DH22" s="843"/>
      <c r="DI22" s="874"/>
      <c r="DN22" s="856"/>
      <c r="DO22" s="856"/>
      <c r="DP22" s="856"/>
      <c r="DQ22" s="856"/>
      <c r="DR22" s="856"/>
      <c r="DS22" s="856"/>
      <c r="DT22" s="856"/>
      <c r="DU22" s="857" t="s">
        <v>26</v>
      </c>
      <c r="DV22" s="857"/>
    </row>
    <row r="23" spans="1:126" s="15" customFormat="1" ht="10.5" customHeight="1">
      <c r="A23" s="11"/>
      <c r="B23" s="23"/>
      <c r="C23" s="24"/>
      <c r="D23" s="24"/>
      <c r="E23" s="25"/>
      <c r="F23" s="847"/>
      <c r="G23" s="847"/>
      <c r="H23" s="847"/>
      <c r="I23" s="847"/>
      <c r="J23" s="847"/>
      <c r="K23" s="847"/>
      <c r="L23" s="847"/>
      <c r="M23" s="847"/>
      <c r="N23" s="847"/>
      <c r="O23" s="847"/>
      <c r="P23" s="847"/>
      <c r="Q23" s="847"/>
      <c r="R23" s="847"/>
      <c r="S23" s="847"/>
      <c r="T23" s="847"/>
      <c r="U23" s="847"/>
      <c r="V23" s="847"/>
      <c r="W23" s="847"/>
      <c r="X23" s="847"/>
      <c r="Y23" s="847"/>
      <c r="Z23" s="847"/>
      <c r="AA23" s="847"/>
      <c r="AB23" s="847"/>
      <c r="AC23" s="25"/>
      <c r="AD23" s="24"/>
      <c r="AE23" s="24"/>
      <c r="AF23" s="24"/>
      <c r="AG23" s="875"/>
      <c r="AH23" s="876"/>
      <c r="AI23" s="876"/>
      <c r="AJ23" s="876"/>
      <c r="AK23" s="876"/>
      <c r="AL23" s="876"/>
      <c r="AM23" s="876"/>
      <c r="AN23" s="876"/>
      <c r="AO23" s="876"/>
      <c r="AP23" s="876"/>
      <c r="AQ23" s="876"/>
      <c r="AR23" s="876"/>
      <c r="AS23" s="876"/>
      <c r="AT23" s="876"/>
      <c r="AU23" s="876"/>
      <c r="AV23" s="876"/>
      <c r="AW23" s="876"/>
      <c r="AX23" s="876"/>
      <c r="AY23" s="876"/>
      <c r="AZ23" s="876"/>
      <c r="BA23" s="876"/>
      <c r="BB23" s="876"/>
      <c r="BC23" s="876"/>
      <c r="BD23" s="876"/>
      <c r="BE23" s="876"/>
      <c r="BF23" s="876"/>
      <c r="BG23" s="876"/>
      <c r="BH23" s="876"/>
      <c r="BI23" s="876"/>
      <c r="BJ23" s="876"/>
      <c r="BK23" s="876"/>
      <c r="BL23" s="876"/>
      <c r="BM23" s="876"/>
      <c r="BN23" s="876"/>
      <c r="BO23" s="876"/>
      <c r="BP23" s="876"/>
      <c r="BQ23" s="876"/>
      <c r="BR23" s="876"/>
      <c r="BS23" s="876"/>
      <c r="BT23" s="876"/>
      <c r="BU23" s="876"/>
      <c r="BV23" s="876"/>
      <c r="BW23" s="876"/>
      <c r="BX23" s="876"/>
      <c r="BY23" s="876"/>
      <c r="BZ23" s="876"/>
      <c r="CA23" s="876"/>
      <c r="CB23" s="876"/>
      <c r="CC23" s="876"/>
      <c r="CD23" s="876"/>
      <c r="CE23" s="876"/>
      <c r="CF23" s="876"/>
      <c r="CG23" s="876"/>
      <c r="CH23" s="876"/>
      <c r="CI23" s="876"/>
      <c r="CJ23" s="876"/>
      <c r="CK23" s="876"/>
      <c r="CL23" s="876"/>
      <c r="CM23" s="876"/>
      <c r="CN23" s="876"/>
      <c r="CO23" s="876"/>
      <c r="CP23" s="876"/>
      <c r="CQ23" s="876"/>
      <c r="CR23" s="876"/>
      <c r="CS23" s="876"/>
      <c r="CT23" s="876"/>
      <c r="CU23" s="876"/>
      <c r="CV23" s="876"/>
      <c r="CW23" s="876"/>
      <c r="CX23" s="876"/>
      <c r="CY23" s="876"/>
      <c r="CZ23" s="876"/>
      <c r="DA23" s="876"/>
      <c r="DB23" s="876"/>
      <c r="DC23" s="876"/>
      <c r="DD23" s="876"/>
      <c r="DE23" s="876"/>
      <c r="DF23" s="876"/>
      <c r="DG23" s="876"/>
      <c r="DH23" s="876"/>
      <c r="DI23" s="877"/>
      <c r="DN23" s="856"/>
      <c r="DO23" s="856"/>
      <c r="DP23" s="856"/>
      <c r="DQ23" s="856"/>
      <c r="DR23" s="856"/>
      <c r="DS23" s="856"/>
      <c r="DT23" s="856"/>
      <c r="DU23" s="857"/>
      <c r="DV23" s="857"/>
    </row>
    <row r="24" spans="1:126" s="15" customFormat="1" ht="5.25" customHeight="1">
      <c r="A24" s="11"/>
      <c r="B24" s="20"/>
      <c r="C24" s="21"/>
      <c r="D24" s="21"/>
      <c r="E24" s="22"/>
      <c r="F24" s="860" t="s">
        <v>27</v>
      </c>
      <c r="G24" s="860"/>
      <c r="H24" s="860"/>
      <c r="I24" s="860"/>
      <c r="J24" s="860"/>
      <c r="K24" s="860"/>
      <c r="L24" s="860"/>
      <c r="M24" s="860"/>
      <c r="N24" s="860"/>
      <c r="O24" s="860"/>
      <c r="P24" s="860"/>
      <c r="Q24" s="860"/>
      <c r="R24" s="860"/>
      <c r="S24" s="860"/>
      <c r="T24" s="860"/>
      <c r="U24" s="860"/>
      <c r="V24" s="860"/>
      <c r="W24" s="860"/>
      <c r="X24" s="860"/>
      <c r="Y24" s="860"/>
      <c r="Z24" s="860"/>
      <c r="AA24" s="860"/>
      <c r="AB24" s="860"/>
      <c r="AC24" s="22"/>
      <c r="AD24" s="21"/>
      <c r="AE24" s="21"/>
      <c r="AF24" s="21"/>
      <c r="AG24" s="870" t="s">
        <v>131</v>
      </c>
      <c r="AH24" s="871"/>
      <c r="AI24" s="871"/>
      <c r="AJ24" s="871"/>
      <c r="AK24" s="871"/>
      <c r="AL24" s="871"/>
      <c r="AM24" s="871"/>
      <c r="AN24" s="871"/>
      <c r="AO24" s="871"/>
      <c r="AP24" s="871"/>
      <c r="AQ24" s="871"/>
      <c r="AR24" s="871"/>
      <c r="AS24" s="871"/>
      <c r="AT24" s="871"/>
      <c r="AU24" s="871"/>
      <c r="AV24" s="871"/>
      <c r="AW24" s="871"/>
      <c r="AX24" s="871"/>
      <c r="AY24" s="871"/>
      <c r="AZ24" s="871"/>
      <c r="BA24" s="871"/>
      <c r="BB24" s="871"/>
      <c r="BC24" s="871"/>
      <c r="BD24" s="871"/>
      <c r="BE24" s="871"/>
      <c r="BF24" s="871"/>
      <c r="BG24" s="871"/>
      <c r="BH24" s="871"/>
      <c r="BI24" s="871"/>
      <c r="BJ24" s="871"/>
      <c r="BK24" s="871"/>
      <c r="BL24" s="871"/>
      <c r="BM24" s="871"/>
      <c r="BN24" s="871"/>
      <c r="BO24" s="871"/>
      <c r="BP24" s="871"/>
      <c r="BQ24" s="871"/>
      <c r="BR24" s="871"/>
      <c r="BS24" s="871"/>
      <c r="BT24" s="871"/>
      <c r="BU24" s="871"/>
      <c r="BV24" s="871"/>
      <c r="BW24" s="871"/>
      <c r="BX24" s="871"/>
      <c r="BY24" s="871"/>
      <c r="BZ24" s="871"/>
      <c r="CA24" s="871"/>
      <c r="CB24" s="871"/>
      <c r="CC24" s="871"/>
      <c r="CD24" s="871"/>
      <c r="CE24" s="871"/>
      <c r="CF24" s="871"/>
      <c r="CG24" s="871"/>
      <c r="CH24" s="871"/>
      <c r="CI24" s="871"/>
      <c r="CJ24" s="871"/>
      <c r="CK24" s="871"/>
      <c r="CL24" s="871"/>
      <c r="CM24" s="871"/>
      <c r="CN24" s="871"/>
      <c r="CO24" s="871"/>
      <c r="CP24" s="871"/>
      <c r="CQ24" s="871"/>
      <c r="CR24" s="871"/>
      <c r="CS24" s="871"/>
      <c r="CT24" s="871"/>
      <c r="CU24" s="871"/>
      <c r="CV24" s="871"/>
      <c r="CW24" s="871"/>
      <c r="CX24" s="871"/>
      <c r="CY24" s="871"/>
      <c r="CZ24" s="871"/>
      <c r="DA24" s="871"/>
      <c r="DB24" s="871"/>
      <c r="DC24" s="871"/>
      <c r="DD24" s="871"/>
      <c r="DE24" s="871"/>
      <c r="DF24" s="871"/>
      <c r="DG24" s="871"/>
      <c r="DH24" s="871"/>
      <c r="DI24" s="872"/>
      <c r="DN24" s="16"/>
      <c r="DO24" s="16"/>
      <c r="DP24" s="16"/>
      <c r="DQ24" s="16"/>
      <c r="DR24" s="16"/>
      <c r="DS24" s="16"/>
      <c r="DT24" s="16"/>
      <c r="DU24" s="857"/>
      <c r="DV24" s="857"/>
    </row>
    <row r="25" spans="1:126" s="15" customFormat="1" ht="5.25" customHeight="1">
      <c r="A25" s="11"/>
      <c r="B25" s="17"/>
      <c r="C25" s="18"/>
      <c r="D25" s="18"/>
      <c r="E25" s="19"/>
      <c r="F25" s="846"/>
      <c r="G25" s="846"/>
      <c r="H25" s="846"/>
      <c r="I25" s="846"/>
      <c r="J25" s="846"/>
      <c r="K25" s="846"/>
      <c r="L25" s="846"/>
      <c r="M25" s="846"/>
      <c r="N25" s="846"/>
      <c r="O25" s="846"/>
      <c r="P25" s="846"/>
      <c r="Q25" s="846"/>
      <c r="R25" s="846"/>
      <c r="S25" s="846"/>
      <c r="T25" s="846"/>
      <c r="U25" s="846"/>
      <c r="V25" s="846"/>
      <c r="W25" s="846"/>
      <c r="X25" s="846"/>
      <c r="Y25" s="846"/>
      <c r="Z25" s="846"/>
      <c r="AA25" s="846"/>
      <c r="AB25" s="846"/>
      <c r="AC25" s="19"/>
      <c r="AD25" s="18"/>
      <c r="AE25" s="18"/>
      <c r="AF25" s="18"/>
      <c r="AG25" s="873"/>
      <c r="AH25" s="843"/>
      <c r="AI25" s="843"/>
      <c r="AJ25" s="843"/>
      <c r="AK25" s="843"/>
      <c r="AL25" s="843"/>
      <c r="AM25" s="843"/>
      <c r="AN25" s="843"/>
      <c r="AO25" s="843"/>
      <c r="AP25" s="843"/>
      <c r="AQ25" s="843"/>
      <c r="AR25" s="843"/>
      <c r="AS25" s="843"/>
      <c r="AT25" s="843"/>
      <c r="AU25" s="843"/>
      <c r="AV25" s="843"/>
      <c r="AW25" s="843"/>
      <c r="AX25" s="843"/>
      <c r="AY25" s="843"/>
      <c r="AZ25" s="843"/>
      <c r="BA25" s="843"/>
      <c r="BB25" s="843"/>
      <c r="BC25" s="843"/>
      <c r="BD25" s="843"/>
      <c r="BE25" s="843"/>
      <c r="BF25" s="843"/>
      <c r="BG25" s="843"/>
      <c r="BH25" s="843"/>
      <c r="BI25" s="843"/>
      <c r="BJ25" s="843"/>
      <c r="BK25" s="843"/>
      <c r="BL25" s="843"/>
      <c r="BM25" s="843"/>
      <c r="BN25" s="843"/>
      <c r="BO25" s="843"/>
      <c r="BP25" s="843"/>
      <c r="BQ25" s="843"/>
      <c r="BR25" s="843"/>
      <c r="BS25" s="843"/>
      <c r="BT25" s="843"/>
      <c r="BU25" s="843"/>
      <c r="BV25" s="843"/>
      <c r="BW25" s="843"/>
      <c r="BX25" s="843"/>
      <c r="BY25" s="843"/>
      <c r="BZ25" s="843"/>
      <c r="CA25" s="843"/>
      <c r="CB25" s="843"/>
      <c r="CC25" s="843"/>
      <c r="CD25" s="843"/>
      <c r="CE25" s="843"/>
      <c r="CF25" s="843"/>
      <c r="CG25" s="843"/>
      <c r="CH25" s="843"/>
      <c r="CI25" s="843"/>
      <c r="CJ25" s="843"/>
      <c r="CK25" s="843"/>
      <c r="CL25" s="843"/>
      <c r="CM25" s="843"/>
      <c r="CN25" s="843"/>
      <c r="CO25" s="843"/>
      <c r="CP25" s="843"/>
      <c r="CQ25" s="843"/>
      <c r="CR25" s="843"/>
      <c r="CS25" s="843"/>
      <c r="CT25" s="843"/>
      <c r="CU25" s="843"/>
      <c r="CV25" s="843"/>
      <c r="CW25" s="843"/>
      <c r="CX25" s="843"/>
      <c r="CY25" s="843"/>
      <c r="CZ25" s="843"/>
      <c r="DA25" s="843"/>
      <c r="DB25" s="843"/>
      <c r="DC25" s="843"/>
      <c r="DD25" s="843"/>
      <c r="DE25" s="843"/>
      <c r="DF25" s="843"/>
      <c r="DG25" s="843"/>
      <c r="DH25" s="843"/>
      <c r="DI25" s="874"/>
      <c r="DN25" s="16"/>
      <c r="DO25" s="16"/>
      <c r="DP25" s="16"/>
      <c r="DQ25" s="16"/>
      <c r="DR25" s="16"/>
      <c r="DS25" s="16"/>
      <c r="DT25" s="16"/>
      <c r="DU25" s="16"/>
      <c r="DV25" s="16"/>
    </row>
    <row r="26" spans="1:126" s="15" customFormat="1" ht="5.25" customHeight="1">
      <c r="A26" s="11"/>
      <c r="B26" s="17"/>
      <c r="C26" s="18"/>
      <c r="D26" s="18"/>
      <c r="E26" s="19"/>
      <c r="F26" s="846"/>
      <c r="G26" s="846"/>
      <c r="H26" s="846"/>
      <c r="I26" s="846"/>
      <c r="J26" s="846"/>
      <c r="K26" s="846"/>
      <c r="L26" s="846"/>
      <c r="M26" s="846"/>
      <c r="N26" s="846"/>
      <c r="O26" s="846"/>
      <c r="P26" s="846"/>
      <c r="Q26" s="846"/>
      <c r="R26" s="846"/>
      <c r="S26" s="846"/>
      <c r="T26" s="846"/>
      <c r="U26" s="846"/>
      <c r="V26" s="846"/>
      <c r="W26" s="846"/>
      <c r="X26" s="846"/>
      <c r="Y26" s="846"/>
      <c r="Z26" s="846"/>
      <c r="AA26" s="846"/>
      <c r="AB26" s="846"/>
      <c r="AC26" s="19"/>
      <c r="AD26" s="18"/>
      <c r="AE26" s="18"/>
      <c r="AF26" s="18"/>
      <c r="AG26" s="873"/>
      <c r="AH26" s="843"/>
      <c r="AI26" s="843"/>
      <c r="AJ26" s="843"/>
      <c r="AK26" s="843"/>
      <c r="AL26" s="843"/>
      <c r="AM26" s="843"/>
      <c r="AN26" s="843"/>
      <c r="AO26" s="843"/>
      <c r="AP26" s="843"/>
      <c r="AQ26" s="843"/>
      <c r="AR26" s="843"/>
      <c r="AS26" s="843"/>
      <c r="AT26" s="843"/>
      <c r="AU26" s="843"/>
      <c r="AV26" s="843"/>
      <c r="AW26" s="843"/>
      <c r="AX26" s="843"/>
      <c r="AY26" s="843"/>
      <c r="AZ26" s="843"/>
      <c r="BA26" s="843"/>
      <c r="BB26" s="843"/>
      <c r="BC26" s="843"/>
      <c r="BD26" s="843"/>
      <c r="BE26" s="843"/>
      <c r="BF26" s="843"/>
      <c r="BG26" s="843"/>
      <c r="BH26" s="843"/>
      <c r="BI26" s="843"/>
      <c r="BJ26" s="843"/>
      <c r="BK26" s="843"/>
      <c r="BL26" s="843"/>
      <c r="BM26" s="843"/>
      <c r="BN26" s="843"/>
      <c r="BO26" s="843"/>
      <c r="BP26" s="843"/>
      <c r="BQ26" s="843"/>
      <c r="BR26" s="843"/>
      <c r="BS26" s="843"/>
      <c r="BT26" s="843"/>
      <c r="BU26" s="843"/>
      <c r="BV26" s="843"/>
      <c r="BW26" s="843"/>
      <c r="BX26" s="843"/>
      <c r="BY26" s="843"/>
      <c r="BZ26" s="843"/>
      <c r="CA26" s="843"/>
      <c r="CB26" s="843"/>
      <c r="CC26" s="843"/>
      <c r="CD26" s="843"/>
      <c r="CE26" s="843"/>
      <c r="CF26" s="843"/>
      <c r="CG26" s="843"/>
      <c r="CH26" s="843"/>
      <c r="CI26" s="843"/>
      <c r="CJ26" s="843"/>
      <c r="CK26" s="843"/>
      <c r="CL26" s="843"/>
      <c r="CM26" s="843"/>
      <c r="CN26" s="843"/>
      <c r="CO26" s="843"/>
      <c r="CP26" s="843"/>
      <c r="CQ26" s="843"/>
      <c r="CR26" s="843"/>
      <c r="CS26" s="843"/>
      <c r="CT26" s="843"/>
      <c r="CU26" s="843"/>
      <c r="CV26" s="843"/>
      <c r="CW26" s="843"/>
      <c r="CX26" s="843"/>
      <c r="CY26" s="843"/>
      <c r="CZ26" s="843"/>
      <c r="DA26" s="843"/>
      <c r="DB26" s="843"/>
      <c r="DC26" s="843"/>
      <c r="DD26" s="843"/>
      <c r="DE26" s="843"/>
      <c r="DF26" s="843"/>
      <c r="DG26" s="843"/>
      <c r="DH26" s="843"/>
      <c r="DI26" s="874"/>
      <c r="DN26" s="856" t="s">
        <v>28</v>
      </c>
      <c r="DO26" s="856"/>
      <c r="DP26" s="856"/>
      <c r="DQ26" s="856"/>
      <c r="DR26" s="856"/>
      <c r="DS26" s="856"/>
      <c r="DT26" s="856"/>
      <c r="DU26" s="16"/>
      <c r="DV26" s="16"/>
    </row>
    <row r="27" spans="1:126" s="15" customFormat="1" ht="5.25" customHeight="1">
      <c r="A27" s="11"/>
      <c r="B27" s="17"/>
      <c r="C27" s="18"/>
      <c r="D27" s="18"/>
      <c r="E27" s="19"/>
      <c r="F27" s="846"/>
      <c r="G27" s="846"/>
      <c r="H27" s="846"/>
      <c r="I27" s="846"/>
      <c r="J27" s="846"/>
      <c r="K27" s="846"/>
      <c r="L27" s="846"/>
      <c r="M27" s="846"/>
      <c r="N27" s="846"/>
      <c r="O27" s="846"/>
      <c r="P27" s="846"/>
      <c r="Q27" s="846"/>
      <c r="R27" s="846"/>
      <c r="S27" s="846"/>
      <c r="T27" s="846"/>
      <c r="U27" s="846"/>
      <c r="V27" s="846"/>
      <c r="W27" s="846"/>
      <c r="X27" s="846"/>
      <c r="Y27" s="846"/>
      <c r="Z27" s="846"/>
      <c r="AA27" s="846"/>
      <c r="AB27" s="846"/>
      <c r="AC27" s="19"/>
      <c r="AD27" s="18"/>
      <c r="AE27" s="18"/>
      <c r="AF27" s="18"/>
      <c r="AG27" s="873"/>
      <c r="AH27" s="843"/>
      <c r="AI27" s="843"/>
      <c r="AJ27" s="843"/>
      <c r="AK27" s="843"/>
      <c r="AL27" s="843"/>
      <c r="AM27" s="843"/>
      <c r="AN27" s="843"/>
      <c r="AO27" s="843"/>
      <c r="AP27" s="843"/>
      <c r="AQ27" s="843"/>
      <c r="AR27" s="843"/>
      <c r="AS27" s="843"/>
      <c r="AT27" s="843"/>
      <c r="AU27" s="843"/>
      <c r="AV27" s="843"/>
      <c r="AW27" s="843"/>
      <c r="AX27" s="843"/>
      <c r="AY27" s="843"/>
      <c r="AZ27" s="843"/>
      <c r="BA27" s="843"/>
      <c r="BB27" s="843"/>
      <c r="BC27" s="843"/>
      <c r="BD27" s="843"/>
      <c r="BE27" s="843"/>
      <c r="BF27" s="843"/>
      <c r="BG27" s="843"/>
      <c r="BH27" s="843"/>
      <c r="BI27" s="843"/>
      <c r="BJ27" s="843"/>
      <c r="BK27" s="843"/>
      <c r="BL27" s="843"/>
      <c r="BM27" s="843"/>
      <c r="BN27" s="843"/>
      <c r="BO27" s="843"/>
      <c r="BP27" s="843"/>
      <c r="BQ27" s="843"/>
      <c r="BR27" s="843"/>
      <c r="BS27" s="843"/>
      <c r="BT27" s="843"/>
      <c r="BU27" s="843"/>
      <c r="BV27" s="843"/>
      <c r="BW27" s="843"/>
      <c r="BX27" s="843"/>
      <c r="BY27" s="843"/>
      <c r="BZ27" s="843"/>
      <c r="CA27" s="843"/>
      <c r="CB27" s="843"/>
      <c r="CC27" s="843"/>
      <c r="CD27" s="843"/>
      <c r="CE27" s="843"/>
      <c r="CF27" s="843"/>
      <c r="CG27" s="843"/>
      <c r="CH27" s="843"/>
      <c r="CI27" s="843"/>
      <c r="CJ27" s="843"/>
      <c r="CK27" s="843"/>
      <c r="CL27" s="843"/>
      <c r="CM27" s="843"/>
      <c r="CN27" s="843"/>
      <c r="CO27" s="843"/>
      <c r="CP27" s="843"/>
      <c r="CQ27" s="843"/>
      <c r="CR27" s="843"/>
      <c r="CS27" s="843"/>
      <c r="CT27" s="843"/>
      <c r="CU27" s="843"/>
      <c r="CV27" s="843"/>
      <c r="CW27" s="843"/>
      <c r="CX27" s="843"/>
      <c r="CY27" s="843"/>
      <c r="CZ27" s="843"/>
      <c r="DA27" s="843"/>
      <c r="DB27" s="843"/>
      <c r="DC27" s="843"/>
      <c r="DD27" s="843"/>
      <c r="DE27" s="843"/>
      <c r="DF27" s="843"/>
      <c r="DG27" s="843"/>
      <c r="DH27" s="843"/>
      <c r="DI27" s="874"/>
      <c r="DN27" s="856"/>
      <c r="DO27" s="856"/>
      <c r="DP27" s="856"/>
      <c r="DQ27" s="856"/>
      <c r="DR27" s="856"/>
      <c r="DS27" s="856"/>
      <c r="DT27" s="856"/>
      <c r="DU27" s="16"/>
      <c r="DV27" s="16"/>
    </row>
    <row r="28" spans="1:126" s="15" customFormat="1" ht="10.5" customHeight="1">
      <c r="A28" s="11"/>
      <c r="B28" s="23"/>
      <c r="C28" s="24"/>
      <c r="D28" s="24"/>
      <c r="E28" s="25"/>
      <c r="F28" s="847"/>
      <c r="G28" s="847"/>
      <c r="H28" s="847"/>
      <c r="I28" s="847"/>
      <c r="J28" s="847"/>
      <c r="K28" s="847"/>
      <c r="L28" s="847"/>
      <c r="M28" s="847"/>
      <c r="N28" s="847"/>
      <c r="O28" s="847"/>
      <c r="P28" s="847"/>
      <c r="Q28" s="847"/>
      <c r="R28" s="847"/>
      <c r="S28" s="847"/>
      <c r="T28" s="847"/>
      <c r="U28" s="847"/>
      <c r="V28" s="847"/>
      <c r="W28" s="847"/>
      <c r="X28" s="847"/>
      <c r="Y28" s="847"/>
      <c r="Z28" s="847"/>
      <c r="AA28" s="847"/>
      <c r="AB28" s="847"/>
      <c r="AC28" s="25"/>
      <c r="AD28" s="24"/>
      <c r="AE28" s="24"/>
      <c r="AF28" s="24"/>
      <c r="AG28" s="875"/>
      <c r="AH28" s="876"/>
      <c r="AI28" s="876"/>
      <c r="AJ28" s="876"/>
      <c r="AK28" s="876"/>
      <c r="AL28" s="876"/>
      <c r="AM28" s="876"/>
      <c r="AN28" s="876"/>
      <c r="AO28" s="876"/>
      <c r="AP28" s="876"/>
      <c r="AQ28" s="876"/>
      <c r="AR28" s="876"/>
      <c r="AS28" s="876"/>
      <c r="AT28" s="876"/>
      <c r="AU28" s="876"/>
      <c r="AV28" s="876"/>
      <c r="AW28" s="876"/>
      <c r="AX28" s="876"/>
      <c r="AY28" s="876"/>
      <c r="AZ28" s="876"/>
      <c r="BA28" s="876"/>
      <c r="BB28" s="876"/>
      <c r="BC28" s="876"/>
      <c r="BD28" s="876"/>
      <c r="BE28" s="876"/>
      <c r="BF28" s="876"/>
      <c r="BG28" s="876"/>
      <c r="BH28" s="876"/>
      <c r="BI28" s="876"/>
      <c r="BJ28" s="876"/>
      <c r="BK28" s="876"/>
      <c r="BL28" s="876"/>
      <c r="BM28" s="876"/>
      <c r="BN28" s="876"/>
      <c r="BO28" s="876"/>
      <c r="BP28" s="876"/>
      <c r="BQ28" s="876"/>
      <c r="BR28" s="876"/>
      <c r="BS28" s="876"/>
      <c r="BT28" s="876"/>
      <c r="BU28" s="876"/>
      <c r="BV28" s="876"/>
      <c r="BW28" s="876"/>
      <c r="BX28" s="876"/>
      <c r="BY28" s="876"/>
      <c r="BZ28" s="876"/>
      <c r="CA28" s="876"/>
      <c r="CB28" s="876"/>
      <c r="CC28" s="876"/>
      <c r="CD28" s="876"/>
      <c r="CE28" s="876"/>
      <c r="CF28" s="876"/>
      <c r="CG28" s="876"/>
      <c r="CH28" s="876"/>
      <c r="CI28" s="876"/>
      <c r="CJ28" s="876"/>
      <c r="CK28" s="876"/>
      <c r="CL28" s="876"/>
      <c r="CM28" s="876"/>
      <c r="CN28" s="876"/>
      <c r="CO28" s="876"/>
      <c r="CP28" s="876"/>
      <c r="CQ28" s="876"/>
      <c r="CR28" s="876"/>
      <c r="CS28" s="876"/>
      <c r="CT28" s="876"/>
      <c r="CU28" s="876"/>
      <c r="CV28" s="876"/>
      <c r="CW28" s="876"/>
      <c r="CX28" s="876"/>
      <c r="CY28" s="876"/>
      <c r="CZ28" s="876"/>
      <c r="DA28" s="876"/>
      <c r="DB28" s="876"/>
      <c r="DC28" s="876"/>
      <c r="DD28" s="876"/>
      <c r="DE28" s="876"/>
      <c r="DF28" s="876"/>
      <c r="DG28" s="876"/>
      <c r="DH28" s="876"/>
      <c r="DI28" s="877"/>
      <c r="DN28" s="856"/>
      <c r="DO28" s="856"/>
      <c r="DP28" s="856"/>
      <c r="DQ28" s="856"/>
      <c r="DR28" s="856"/>
      <c r="DS28" s="856"/>
      <c r="DT28" s="856"/>
      <c r="DU28" s="16"/>
      <c r="DV28" s="16"/>
    </row>
    <row r="29" spans="1:126" s="15" customFormat="1" ht="5.25" customHeight="1">
      <c r="A29" s="11"/>
      <c r="B29" s="20"/>
      <c r="C29" s="21"/>
      <c r="D29" s="21"/>
      <c r="E29" s="22"/>
      <c r="F29" s="860" t="s">
        <v>29</v>
      </c>
      <c r="G29" s="860"/>
      <c r="H29" s="860"/>
      <c r="I29" s="860"/>
      <c r="J29" s="860"/>
      <c r="K29" s="860"/>
      <c r="L29" s="860"/>
      <c r="M29" s="860"/>
      <c r="N29" s="860"/>
      <c r="O29" s="860"/>
      <c r="P29" s="860"/>
      <c r="Q29" s="860"/>
      <c r="R29" s="860"/>
      <c r="S29" s="860"/>
      <c r="T29" s="860"/>
      <c r="U29" s="860"/>
      <c r="V29" s="860"/>
      <c r="W29" s="860"/>
      <c r="X29" s="860"/>
      <c r="Y29" s="860"/>
      <c r="Z29" s="860"/>
      <c r="AA29" s="860"/>
      <c r="AB29" s="860"/>
      <c r="AC29" s="22"/>
      <c r="AD29" s="21"/>
      <c r="AE29" s="21"/>
      <c r="AF29" s="21"/>
      <c r="AG29" s="861" t="s">
        <v>334</v>
      </c>
      <c r="AH29" s="862"/>
      <c r="AI29" s="862"/>
      <c r="AJ29" s="862"/>
      <c r="AK29" s="862"/>
      <c r="AL29" s="862"/>
      <c r="AM29" s="862"/>
      <c r="AN29" s="862"/>
      <c r="AO29" s="862"/>
      <c r="AP29" s="862"/>
      <c r="AQ29" s="862"/>
      <c r="AR29" s="862"/>
      <c r="AS29" s="862"/>
      <c r="AT29" s="862"/>
      <c r="AU29" s="862"/>
      <c r="AV29" s="862"/>
      <c r="AW29" s="862"/>
      <c r="AX29" s="862"/>
      <c r="AY29" s="862"/>
      <c r="AZ29" s="862"/>
      <c r="BA29" s="862"/>
      <c r="BB29" s="862"/>
      <c r="BC29" s="862"/>
      <c r="BD29" s="862"/>
      <c r="BE29" s="862"/>
      <c r="BF29" s="862"/>
      <c r="BG29" s="862"/>
      <c r="BH29" s="862"/>
      <c r="BI29" s="862"/>
      <c r="BJ29" s="862"/>
      <c r="BK29" s="862"/>
      <c r="BL29" s="862"/>
      <c r="BM29" s="862"/>
      <c r="BN29" s="862"/>
      <c r="BO29" s="862"/>
      <c r="BP29" s="862"/>
      <c r="BQ29" s="862"/>
      <c r="BR29" s="862"/>
      <c r="BS29" s="862"/>
      <c r="BT29" s="862"/>
      <c r="BU29" s="862"/>
      <c r="BV29" s="862"/>
      <c r="BW29" s="862"/>
      <c r="BX29" s="862"/>
      <c r="BY29" s="862"/>
      <c r="BZ29" s="862"/>
      <c r="CA29" s="862"/>
      <c r="CB29" s="862"/>
      <c r="CC29" s="862"/>
      <c r="CD29" s="862"/>
      <c r="CE29" s="862"/>
      <c r="CF29" s="862"/>
      <c r="CG29" s="862"/>
      <c r="CH29" s="862"/>
      <c r="CI29" s="862"/>
      <c r="CJ29" s="862"/>
      <c r="CK29" s="862"/>
      <c r="CL29" s="862"/>
      <c r="CM29" s="862"/>
      <c r="CN29" s="862"/>
      <c r="CO29" s="862"/>
      <c r="CP29" s="862"/>
      <c r="CQ29" s="862"/>
      <c r="CR29" s="862"/>
      <c r="CS29" s="862"/>
      <c r="CT29" s="862"/>
      <c r="CU29" s="862"/>
      <c r="CV29" s="862"/>
      <c r="CW29" s="862"/>
      <c r="CX29" s="862"/>
      <c r="CY29" s="862"/>
      <c r="CZ29" s="862"/>
      <c r="DA29" s="862"/>
      <c r="DB29" s="862"/>
      <c r="DC29" s="862"/>
      <c r="DD29" s="862"/>
      <c r="DE29" s="862"/>
      <c r="DF29" s="862"/>
      <c r="DG29" s="862"/>
      <c r="DH29" s="862"/>
      <c r="DI29" s="863"/>
      <c r="DN29" s="16"/>
      <c r="DO29" s="16"/>
      <c r="DP29" s="16"/>
      <c r="DQ29" s="16"/>
      <c r="DR29" s="16"/>
      <c r="DS29" s="16"/>
      <c r="DT29" s="16"/>
      <c r="DU29" s="16"/>
      <c r="DV29" s="16"/>
    </row>
    <row r="30" spans="1:126" s="15" customFormat="1" ht="5.25" customHeight="1">
      <c r="A30" s="11"/>
      <c r="B30" s="17"/>
      <c r="C30" s="18"/>
      <c r="D30" s="18"/>
      <c r="E30" s="19"/>
      <c r="F30" s="846"/>
      <c r="G30" s="846"/>
      <c r="H30" s="846"/>
      <c r="I30" s="846"/>
      <c r="J30" s="846"/>
      <c r="K30" s="846"/>
      <c r="L30" s="846"/>
      <c r="M30" s="846"/>
      <c r="N30" s="846"/>
      <c r="O30" s="846"/>
      <c r="P30" s="846"/>
      <c r="Q30" s="846"/>
      <c r="R30" s="846"/>
      <c r="S30" s="846"/>
      <c r="T30" s="846"/>
      <c r="U30" s="846"/>
      <c r="V30" s="846"/>
      <c r="W30" s="846"/>
      <c r="X30" s="846"/>
      <c r="Y30" s="846"/>
      <c r="Z30" s="846"/>
      <c r="AA30" s="846"/>
      <c r="AB30" s="846"/>
      <c r="AC30" s="19"/>
      <c r="AD30" s="18"/>
      <c r="AE30" s="18"/>
      <c r="AF30" s="18"/>
      <c r="AG30" s="864"/>
      <c r="AH30" s="865"/>
      <c r="AI30" s="865"/>
      <c r="AJ30" s="865"/>
      <c r="AK30" s="865"/>
      <c r="AL30" s="865"/>
      <c r="AM30" s="865"/>
      <c r="AN30" s="865"/>
      <c r="AO30" s="865"/>
      <c r="AP30" s="865"/>
      <c r="AQ30" s="865"/>
      <c r="AR30" s="865"/>
      <c r="AS30" s="865"/>
      <c r="AT30" s="865"/>
      <c r="AU30" s="865"/>
      <c r="AV30" s="865"/>
      <c r="AW30" s="865"/>
      <c r="AX30" s="865"/>
      <c r="AY30" s="865"/>
      <c r="AZ30" s="865"/>
      <c r="BA30" s="865"/>
      <c r="BB30" s="865"/>
      <c r="BC30" s="865"/>
      <c r="BD30" s="865"/>
      <c r="BE30" s="865"/>
      <c r="BF30" s="865"/>
      <c r="BG30" s="865"/>
      <c r="BH30" s="865"/>
      <c r="BI30" s="865"/>
      <c r="BJ30" s="865"/>
      <c r="BK30" s="865"/>
      <c r="BL30" s="865"/>
      <c r="BM30" s="865"/>
      <c r="BN30" s="865"/>
      <c r="BO30" s="865"/>
      <c r="BP30" s="865"/>
      <c r="BQ30" s="865"/>
      <c r="BR30" s="865"/>
      <c r="BS30" s="865"/>
      <c r="BT30" s="865"/>
      <c r="BU30" s="865"/>
      <c r="BV30" s="865"/>
      <c r="BW30" s="865"/>
      <c r="BX30" s="865"/>
      <c r="BY30" s="865"/>
      <c r="BZ30" s="865"/>
      <c r="CA30" s="865"/>
      <c r="CB30" s="865"/>
      <c r="CC30" s="865"/>
      <c r="CD30" s="865"/>
      <c r="CE30" s="865"/>
      <c r="CF30" s="865"/>
      <c r="CG30" s="865"/>
      <c r="CH30" s="865"/>
      <c r="CI30" s="865"/>
      <c r="CJ30" s="865"/>
      <c r="CK30" s="865"/>
      <c r="CL30" s="865"/>
      <c r="CM30" s="865"/>
      <c r="CN30" s="865"/>
      <c r="CO30" s="865"/>
      <c r="CP30" s="865"/>
      <c r="CQ30" s="865"/>
      <c r="CR30" s="865"/>
      <c r="CS30" s="865"/>
      <c r="CT30" s="865"/>
      <c r="CU30" s="865"/>
      <c r="CV30" s="865"/>
      <c r="CW30" s="865"/>
      <c r="CX30" s="865"/>
      <c r="CY30" s="865"/>
      <c r="CZ30" s="865"/>
      <c r="DA30" s="865"/>
      <c r="DB30" s="865"/>
      <c r="DC30" s="865"/>
      <c r="DD30" s="865"/>
      <c r="DE30" s="865"/>
      <c r="DF30" s="865"/>
      <c r="DG30" s="865"/>
      <c r="DH30" s="865"/>
      <c r="DI30" s="866"/>
      <c r="DN30" s="16"/>
      <c r="DO30" s="16"/>
      <c r="DP30" s="16"/>
      <c r="DQ30" s="16"/>
      <c r="DR30" s="16"/>
      <c r="DS30" s="16"/>
      <c r="DT30" s="16"/>
      <c r="DU30" s="16"/>
      <c r="DV30" s="16"/>
    </row>
    <row r="31" spans="1:126" s="15" customFormat="1" ht="5.25" customHeight="1">
      <c r="A31" s="11"/>
      <c r="B31" s="17"/>
      <c r="C31" s="18"/>
      <c r="D31" s="18"/>
      <c r="E31" s="19"/>
      <c r="F31" s="846"/>
      <c r="G31" s="846"/>
      <c r="H31" s="846"/>
      <c r="I31" s="846"/>
      <c r="J31" s="846"/>
      <c r="K31" s="846"/>
      <c r="L31" s="846"/>
      <c r="M31" s="846"/>
      <c r="N31" s="846"/>
      <c r="O31" s="846"/>
      <c r="P31" s="846"/>
      <c r="Q31" s="846"/>
      <c r="R31" s="846"/>
      <c r="S31" s="846"/>
      <c r="T31" s="846"/>
      <c r="U31" s="846"/>
      <c r="V31" s="846"/>
      <c r="W31" s="846"/>
      <c r="X31" s="846"/>
      <c r="Y31" s="846"/>
      <c r="Z31" s="846"/>
      <c r="AA31" s="846"/>
      <c r="AB31" s="846"/>
      <c r="AC31" s="19"/>
      <c r="AD31" s="18"/>
      <c r="AE31" s="18"/>
      <c r="AF31" s="18"/>
      <c r="AG31" s="864"/>
      <c r="AH31" s="865"/>
      <c r="AI31" s="865"/>
      <c r="AJ31" s="865"/>
      <c r="AK31" s="865"/>
      <c r="AL31" s="865"/>
      <c r="AM31" s="865"/>
      <c r="AN31" s="865"/>
      <c r="AO31" s="865"/>
      <c r="AP31" s="865"/>
      <c r="AQ31" s="865"/>
      <c r="AR31" s="865"/>
      <c r="AS31" s="865"/>
      <c r="AT31" s="865"/>
      <c r="AU31" s="865"/>
      <c r="AV31" s="865"/>
      <c r="AW31" s="865"/>
      <c r="AX31" s="865"/>
      <c r="AY31" s="865"/>
      <c r="AZ31" s="865"/>
      <c r="BA31" s="865"/>
      <c r="BB31" s="865"/>
      <c r="BC31" s="865"/>
      <c r="BD31" s="865"/>
      <c r="BE31" s="865"/>
      <c r="BF31" s="865"/>
      <c r="BG31" s="865"/>
      <c r="BH31" s="865"/>
      <c r="BI31" s="865"/>
      <c r="BJ31" s="865"/>
      <c r="BK31" s="865"/>
      <c r="BL31" s="865"/>
      <c r="BM31" s="865"/>
      <c r="BN31" s="865"/>
      <c r="BO31" s="865"/>
      <c r="BP31" s="865"/>
      <c r="BQ31" s="865"/>
      <c r="BR31" s="865"/>
      <c r="BS31" s="865"/>
      <c r="BT31" s="865"/>
      <c r="BU31" s="865"/>
      <c r="BV31" s="865"/>
      <c r="BW31" s="865"/>
      <c r="BX31" s="865"/>
      <c r="BY31" s="865"/>
      <c r="BZ31" s="865"/>
      <c r="CA31" s="865"/>
      <c r="CB31" s="865"/>
      <c r="CC31" s="865"/>
      <c r="CD31" s="865"/>
      <c r="CE31" s="865"/>
      <c r="CF31" s="865"/>
      <c r="CG31" s="865"/>
      <c r="CH31" s="865"/>
      <c r="CI31" s="865"/>
      <c r="CJ31" s="865"/>
      <c r="CK31" s="865"/>
      <c r="CL31" s="865"/>
      <c r="CM31" s="865"/>
      <c r="CN31" s="865"/>
      <c r="CO31" s="865"/>
      <c r="CP31" s="865"/>
      <c r="CQ31" s="865"/>
      <c r="CR31" s="865"/>
      <c r="CS31" s="865"/>
      <c r="CT31" s="865"/>
      <c r="CU31" s="865"/>
      <c r="CV31" s="865"/>
      <c r="CW31" s="865"/>
      <c r="CX31" s="865"/>
      <c r="CY31" s="865"/>
      <c r="CZ31" s="865"/>
      <c r="DA31" s="865"/>
      <c r="DB31" s="865"/>
      <c r="DC31" s="865"/>
      <c r="DD31" s="865"/>
      <c r="DE31" s="865"/>
      <c r="DF31" s="865"/>
      <c r="DG31" s="865"/>
      <c r="DH31" s="865"/>
      <c r="DI31" s="866"/>
      <c r="DN31" s="856" t="s">
        <v>30</v>
      </c>
      <c r="DO31" s="856"/>
      <c r="DP31" s="856"/>
      <c r="DQ31" s="856"/>
      <c r="DR31" s="856"/>
      <c r="DS31" s="10"/>
      <c r="DT31" s="10"/>
      <c r="DU31" s="857" t="s">
        <v>31</v>
      </c>
      <c r="DV31" s="857"/>
    </row>
    <row r="32" spans="1:126" s="15" customFormat="1" ht="5.25" customHeight="1">
      <c r="A32" s="11"/>
      <c r="B32" s="17"/>
      <c r="C32" s="18"/>
      <c r="D32" s="18"/>
      <c r="E32" s="19"/>
      <c r="F32" s="846"/>
      <c r="G32" s="846"/>
      <c r="H32" s="846"/>
      <c r="I32" s="846"/>
      <c r="J32" s="846"/>
      <c r="K32" s="846"/>
      <c r="L32" s="846"/>
      <c r="M32" s="846"/>
      <c r="N32" s="846"/>
      <c r="O32" s="846"/>
      <c r="P32" s="846"/>
      <c r="Q32" s="846"/>
      <c r="R32" s="846"/>
      <c r="S32" s="846"/>
      <c r="T32" s="846"/>
      <c r="U32" s="846"/>
      <c r="V32" s="846"/>
      <c r="W32" s="846"/>
      <c r="X32" s="846"/>
      <c r="Y32" s="846"/>
      <c r="Z32" s="846"/>
      <c r="AA32" s="846"/>
      <c r="AB32" s="846"/>
      <c r="AC32" s="19"/>
      <c r="AD32" s="18"/>
      <c r="AE32" s="18"/>
      <c r="AF32" s="18"/>
      <c r="AG32" s="864"/>
      <c r="AH32" s="865"/>
      <c r="AI32" s="865"/>
      <c r="AJ32" s="865"/>
      <c r="AK32" s="865"/>
      <c r="AL32" s="865"/>
      <c r="AM32" s="865"/>
      <c r="AN32" s="865"/>
      <c r="AO32" s="865"/>
      <c r="AP32" s="865"/>
      <c r="AQ32" s="865"/>
      <c r="AR32" s="865"/>
      <c r="AS32" s="865"/>
      <c r="AT32" s="865"/>
      <c r="AU32" s="865"/>
      <c r="AV32" s="865"/>
      <c r="AW32" s="865"/>
      <c r="AX32" s="865"/>
      <c r="AY32" s="865"/>
      <c r="AZ32" s="865"/>
      <c r="BA32" s="865"/>
      <c r="BB32" s="865"/>
      <c r="BC32" s="865"/>
      <c r="BD32" s="865"/>
      <c r="BE32" s="865"/>
      <c r="BF32" s="865"/>
      <c r="BG32" s="865"/>
      <c r="BH32" s="865"/>
      <c r="BI32" s="865"/>
      <c r="BJ32" s="865"/>
      <c r="BK32" s="865"/>
      <c r="BL32" s="865"/>
      <c r="BM32" s="865"/>
      <c r="BN32" s="865"/>
      <c r="BO32" s="865"/>
      <c r="BP32" s="865"/>
      <c r="BQ32" s="865"/>
      <c r="BR32" s="865"/>
      <c r="BS32" s="865"/>
      <c r="BT32" s="865"/>
      <c r="BU32" s="865"/>
      <c r="BV32" s="865"/>
      <c r="BW32" s="865"/>
      <c r="BX32" s="865"/>
      <c r="BY32" s="865"/>
      <c r="BZ32" s="865"/>
      <c r="CA32" s="865"/>
      <c r="CB32" s="865"/>
      <c r="CC32" s="865"/>
      <c r="CD32" s="865"/>
      <c r="CE32" s="865"/>
      <c r="CF32" s="865"/>
      <c r="CG32" s="865"/>
      <c r="CH32" s="865"/>
      <c r="CI32" s="865"/>
      <c r="CJ32" s="865"/>
      <c r="CK32" s="865"/>
      <c r="CL32" s="865"/>
      <c r="CM32" s="865"/>
      <c r="CN32" s="865"/>
      <c r="CO32" s="865"/>
      <c r="CP32" s="865"/>
      <c r="CQ32" s="865"/>
      <c r="CR32" s="865"/>
      <c r="CS32" s="865"/>
      <c r="CT32" s="865"/>
      <c r="CU32" s="865"/>
      <c r="CV32" s="865"/>
      <c r="CW32" s="865"/>
      <c r="CX32" s="865"/>
      <c r="CY32" s="865"/>
      <c r="CZ32" s="865"/>
      <c r="DA32" s="865"/>
      <c r="DB32" s="865"/>
      <c r="DC32" s="865"/>
      <c r="DD32" s="865"/>
      <c r="DE32" s="865"/>
      <c r="DF32" s="865"/>
      <c r="DG32" s="865"/>
      <c r="DH32" s="865"/>
      <c r="DI32" s="866"/>
      <c r="DN32" s="856"/>
      <c r="DO32" s="856"/>
      <c r="DP32" s="856"/>
      <c r="DQ32" s="856"/>
      <c r="DR32" s="856"/>
      <c r="DS32" s="10"/>
      <c r="DT32" s="10"/>
      <c r="DU32" s="857"/>
      <c r="DV32" s="857"/>
    </row>
    <row r="33" spans="1:126" s="15" customFormat="1" ht="10.5" customHeight="1">
      <c r="A33" s="11"/>
      <c r="B33" s="23"/>
      <c r="C33" s="24"/>
      <c r="D33" s="24"/>
      <c r="E33" s="25"/>
      <c r="F33" s="847"/>
      <c r="G33" s="847"/>
      <c r="H33" s="847"/>
      <c r="I33" s="847"/>
      <c r="J33" s="847"/>
      <c r="K33" s="847"/>
      <c r="L33" s="847"/>
      <c r="M33" s="847"/>
      <c r="N33" s="847"/>
      <c r="O33" s="847"/>
      <c r="P33" s="847"/>
      <c r="Q33" s="847"/>
      <c r="R33" s="847"/>
      <c r="S33" s="847"/>
      <c r="T33" s="847"/>
      <c r="U33" s="847"/>
      <c r="V33" s="847"/>
      <c r="W33" s="847"/>
      <c r="X33" s="847"/>
      <c r="Y33" s="847"/>
      <c r="Z33" s="847"/>
      <c r="AA33" s="847"/>
      <c r="AB33" s="847"/>
      <c r="AC33" s="25"/>
      <c r="AD33" s="24"/>
      <c r="AE33" s="24"/>
      <c r="AF33" s="24"/>
      <c r="AG33" s="867"/>
      <c r="AH33" s="868"/>
      <c r="AI33" s="868"/>
      <c r="AJ33" s="868"/>
      <c r="AK33" s="868"/>
      <c r="AL33" s="868"/>
      <c r="AM33" s="868"/>
      <c r="AN33" s="868"/>
      <c r="AO33" s="868"/>
      <c r="AP33" s="868"/>
      <c r="AQ33" s="868"/>
      <c r="AR33" s="868"/>
      <c r="AS33" s="868"/>
      <c r="AT33" s="868"/>
      <c r="AU33" s="868"/>
      <c r="AV33" s="868"/>
      <c r="AW33" s="868"/>
      <c r="AX33" s="868"/>
      <c r="AY33" s="868"/>
      <c r="AZ33" s="868"/>
      <c r="BA33" s="868"/>
      <c r="BB33" s="868"/>
      <c r="BC33" s="868"/>
      <c r="BD33" s="868"/>
      <c r="BE33" s="868"/>
      <c r="BF33" s="868"/>
      <c r="BG33" s="868"/>
      <c r="BH33" s="868"/>
      <c r="BI33" s="868"/>
      <c r="BJ33" s="868"/>
      <c r="BK33" s="868"/>
      <c r="BL33" s="868"/>
      <c r="BM33" s="868"/>
      <c r="BN33" s="868"/>
      <c r="BO33" s="868"/>
      <c r="BP33" s="868"/>
      <c r="BQ33" s="868"/>
      <c r="BR33" s="868"/>
      <c r="BS33" s="868"/>
      <c r="BT33" s="868"/>
      <c r="BU33" s="868"/>
      <c r="BV33" s="868"/>
      <c r="BW33" s="868"/>
      <c r="BX33" s="868"/>
      <c r="BY33" s="868"/>
      <c r="BZ33" s="868"/>
      <c r="CA33" s="868"/>
      <c r="CB33" s="868"/>
      <c r="CC33" s="868"/>
      <c r="CD33" s="868"/>
      <c r="CE33" s="868"/>
      <c r="CF33" s="868"/>
      <c r="CG33" s="868"/>
      <c r="CH33" s="868"/>
      <c r="CI33" s="868"/>
      <c r="CJ33" s="868"/>
      <c r="CK33" s="868"/>
      <c r="CL33" s="868"/>
      <c r="CM33" s="868"/>
      <c r="CN33" s="868"/>
      <c r="CO33" s="868"/>
      <c r="CP33" s="868"/>
      <c r="CQ33" s="868"/>
      <c r="CR33" s="868"/>
      <c r="CS33" s="868"/>
      <c r="CT33" s="868"/>
      <c r="CU33" s="868"/>
      <c r="CV33" s="868"/>
      <c r="CW33" s="868"/>
      <c r="CX33" s="868"/>
      <c r="CY33" s="868"/>
      <c r="CZ33" s="868"/>
      <c r="DA33" s="868"/>
      <c r="DB33" s="868"/>
      <c r="DC33" s="868"/>
      <c r="DD33" s="868"/>
      <c r="DE33" s="868"/>
      <c r="DF33" s="868"/>
      <c r="DG33" s="868"/>
      <c r="DH33" s="868"/>
      <c r="DI33" s="869"/>
      <c r="DN33" s="856"/>
      <c r="DO33" s="856"/>
      <c r="DP33" s="856"/>
      <c r="DQ33" s="856"/>
      <c r="DR33" s="856"/>
      <c r="DS33" s="10"/>
      <c r="DT33" s="10"/>
      <c r="DU33" s="857"/>
      <c r="DV33" s="857"/>
    </row>
    <row r="34" spans="1:126" s="15" customFormat="1" ht="5.25" customHeight="1">
      <c r="A34" s="11"/>
      <c r="B34" s="20"/>
      <c r="C34" s="21"/>
      <c r="D34" s="21"/>
      <c r="E34" s="22"/>
      <c r="F34" s="860" t="s">
        <v>32</v>
      </c>
      <c r="G34" s="860"/>
      <c r="H34" s="860"/>
      <c r="I34" s="860"/>
      <c r="J34" s="860"/>
      <c r="K34" s="860"/>
      <c r="L34" s="860"/>
      <c r="M34" s="860"/>
      <c r="N34" s="860"/>
      <c r="O34" s="860"/>
      <c r="P34" s="860"/>
      <c r="Q34" s="860"/>
      <c r="R34" s="860"/>
      <c r="S34" s="860"/>
      <c r="T34" s="860"/>
      <c r="U34" s="860"/>
      <c r="V34" s="860"/>
      <c r="W34" s="860"/>
      <c r="X34" s="860"/>
      <c r="Y34" s="860"/>
      <c r="Z34" s="860"/>
      <c r="AA34" s="860"/>
      <c r="AB34" s="860"/>
      <c r="AC34" s="22"/>
      <c r="AD34" s="21"/>
      <c r="AE34" s="21"/>
      <c r="AF34" s="21"/>
      <c r="AG34" s="870" t="s">
        <v>55</v>
      </c>
      <c r="AH34" s="871"/>
      <c r="AI34" s="871"/>
      <c r="AJ34" s="871"/>
      <c r="AK34" s="871"/>
      <c r="AL34" s="871"/>
      <c r="AM34" s="871"/>
      <c r="AN34" s="871"/>
      <c r="AO34" s="871"/>
      <c r="AP34" s="871"/>
      <c r="AQ34" s="871"/>
      <c r="AR34" s="871"/>
      <c r="AS34" s="871"/>
      <c r="AT34" s="871"/>
      <c r="AU34" s="871"/>
      <c r="AV34" s="871"/>
      <c r="AW34" s="871"/>
      <c r="AX34" s="871"/>
      <c r="AY34" s="871"/>
      <c r="AZ34" s="871"/>
      <c r="BA34" s="871"/>
      <c r="BB34" s="871"/>
      <c r="BC34" s="871"/>
      <c r="BD34" s="871"/>
      <c r="BE34" s="871"/>
      <c r="BF34" s="871"/>
      <c r="BG34" s="871"/>
      <c r="BH34" s="871"/>
      <c r="BI34" s="871"/>
      <c r="BJ34" s="871"/>
      <c r="BK34" s="871"/>
      <c r="BL34" s="871"/>
      <c r="BM34" s="871"/>
      <c r="BN34" s="871"/>
      <c r="BO34" s="871"/>
      <c r="BP34" s="871"/>
      <c r="BQ34" s="871"/>
      <c r="BR34" s="871"/>
      <c r="BS34" s="871"/>
      <c r="BT34" s="871"/>
      <c r="BU34" s="871"/>
      <c r="BV34" s="871"/>
      <c r="BW34" s="871"/>
      <c r="BX34" s="871"/>
      <c r="BY34" s="871"/>
      <c r="BZ34" s="871"/>
      <c r="CA34" s="871"/>
      <c r="CB34" s="871"/>
      <c r="CC34" s="871"/>
      <c r="CD34" s="871"/>
      <c r="CE34" s="871"/>
      <c r="CF34" s="871"/>
      <c r="CG34" s="871"/>
      <c r="CH34" s="871"/>
      <c r="CI34" s="871"/>
      <c r="CJ34" s="871"/>
      <c r="CK34" s="871"/>
      <c r="CL34" s="871"/>
      <c r="CM34" s="871"/>
      <c r="CN34" s="871"/>
      <c r="CO34" s="871"/>
      <c r="CP34" s="871"/>
      <c r="CQ34" s="871"/>
      <c r="CR34" s="871"/>
      <c r="CS34" s="871"/>
      <c r="CT34" s="871"/>
      <c r="CU34" s="871"/>
      <c r="CV34" s="871"/>
      <c r="CW34" s="871"/>
      <c r="CX34" s="871"/>
      <c r="CY34" s="871"/>
      <c r="CZ34" s="871"/>
      <c r="DA34" s="871"/>
      <c r="DB34" s="871"/>
      <c r="DC34" s="871"/>
      <c r="DD34" s="871"/>
      <c r="DE34" s="871"/>
      <c r="DF34" s="871"/>
      <c r="DG34" s="871"/>
      <c r="DH34" s="871"/>
      <c r="DI34" s="872"/>
      <c r="DN34" s="16"/>
      <c r="DO34" s="16"/>
      <c r="DP34" s="16"/>
      <c r="DQ34" s="16"/>
      <c r="DR34" s="16"/>
      <c r="DS34" s="16"/>
      <c r="DT34" s="16"/>
      <c r="DU34" s="16"/>
      <c r="DV34" s="16"/>
    </row>
    <row r="35" spans="1:126" s="15" customFormat="1" ht="5.25" customHeight="1">
      <c r="A35" s="11"/>
      <c r="B35" s="17"/>
      <c r="C35" s="18"/>
      <c r="D35" s="18"/>
      <c r="E35" s="19"/>
      <c r="F35" s="846"/>
      <c r="G35" s="846"/>
      <c r="H35" s="846"/>
      <c r="I35" s="846"/>
      <c r="J35" s="846"/>
      <c r="K35" s="846"/>
      <c r="L35" s="846"/>
      <c r="M35" s="846"/>
      <c r="N35" s="846"/>
      <c r="O35" s="846"/>
      <c r="P35" s="846"/>
      <c r="Q35" s="846"/>
      <c r="R35" s="846"/>
      <c r="S35" s="846"/>
      <c r="T35" s="846"/>
      <c r="U35" s="846"/>
      <c r="V35" s="846"/>
      <c r="W35" s="846"/>
      <c r="X35" s="846"/>
      <c r="Y35" s="846"/>
      <c r="Z35" s="846"/>
      <c r="AA35" s="846"/>
      <c r="AB35" s="846"/>
      <c r="AC35" s="19"/>
      <c r="AD35" s="18"/>
      <c r="AE35" s="18"/>
      <c r="AF35" s="18"/>
      <c r="AG35" s="873"/>
      <c r="AH35" s="843"/>
      <c r="AI35" s="843"/>
      <c r="AJ35" s="843"/>
      <c r="AK35" s="843"/>
      <c r="AL35" s="843"/>
      <c r="AM35" s="843"/>
      <c r="AN35" s="843"/>
      <c r="AO35" s="843"/>
      <c r="AP35" s="843"/>
      <c r="AQ35" s="843"/>
      <c r="AR35" s="843"/>
      <c r="AS35" s="843"/>
      <c r="AT35" s="843"/>
      <c r="AU35" s="843"/>
      <c r="AV35" s="843"/>
      <c r="AW35" s="843"/>
      <c r="AX35" s="843"/>
      <c r="AY35" s="843"/>
      <c r="AZ35" s="843"/>
      <c r="BA35" s="843"/>
      <c r="BB35" s="843"/>
      <c r="BC35" s="843"/>
      <c r="BD35" s="843"/>
      <c r="BE35" s="843"/>
      <c r="BF35" s="843"/>
      <c r="BG35" s="843"/>
      <c r="BH35" s="843"/>
      <c r="BI35" s="843"/>
      <c r="BJ35" s="843"/>
      <c r="BK35" s="843"/>
      <c r="BL35" s="843"/>
      <c r="BM35" s="843"/>
      <c r="BN35" s="843"/>
      <c r="BO35" s="843"/>
      <c r="BP35" s="843"/>
      <c r="BQ35" s="843"/>
      <c r="BR35" s="843"/>
      <c r="BS35" s="843"/>
      <c r="BT35" s="843"/>
      <c r="BU35" s="843"/>
      <c r="BV35" s="843"/>
      <c r="BW35" s="843"/>
      <c r="BX35" s="843"/>
      <c r="BY35" s="843"/>
      <c r="BZ35" s="843"/>
      <c r="CA35" s="843"/>
      <c r="CB35" s="843"/>
      <c r="CC35" s="843"/>
      <c r="CD35" s="843"/>
      <c r="CE35" s="843"/>
      <c r="CF35" s="843"/>
      <c r="CG35" s="843"/>
      <c r="CH35" s="843"/>
      <c r="CI35" s="843"/>
      <c r="CJ35" s="843"/>
      <c r="CK35" s="843"/>
      <c r="CL35" s="843"/>
      <c r="CM35" s="843"/>
      <c r="CN35" s="843"/>
      <c r="CO35" s="843"/>
      <c r="CP35" s="843"/>
      <c r="CQ35" s="843"/>
      <c r="CR35" s="843"/>
      <c r="CS35" s="843"/>
      <c r="CT35" s="843"/>
      <c r="CU35" s="843"/>
      <c r="CV35" s="843"/>
      <c r="CW35" s="843"/>
      <c r="CX35" s="843"/>
      <c r="CY35" s="843"/>
      <c r="CZ35" s="843"/>
      <c r="DA35" s="843"/>
      <c r="DB35" s="843"/>
      <c r="DC35" s="843"/>
      <c r="DD35" s="843"/>
      <c r="DE35" s="843"/>
      <c r="DF35" s="843"/>
      <c r="DG35" s="843"/>
      <c r="DH35" s="843"/>
      <c r="DI35" s="874"/>
      <c r="DN35" s="16"/>
      <c r="DO35" s="16"/>
      <c r="DP35" s="16"/>
      <c r="DQ35" s="16"/>
      <c r="DR35" s="16"/>
      <c r="DS35" s="16"/>
      <c r="DT35" s="16"/>
      <c r="DU35" s="16"/>
      <c r="DV35" s="16"/>
    </row>
    <row r="36" spans="1:126" s="15" customFormat="1" ht="5.25" customHeight="1">
      <c r="A36" s="11"/>
      <c r="B36" s="17"/>
      <c r="C36" s="18"/>
      <c r="D36" s="18"/>
      <c r="E36" s="19"/>
      <c r="F36" s="846"/>
      <c r="G36" s="846"/>
      <c r="H36" s="846"/>
      <c r="I36" s="846"/>
      <c r="J36" s="846"/>
      <c r="K36" s="846"/>
      <c r="L36" s="846"/>
      <c r="M36" s="846"/>
      <c r="N36" s="846"/>
      <c r="O36" s="846"/>
      <c r="P36" s="846"/>
      <c r="Q36" s="846"/>
      <c r="R36" s="846"/>
      <c r="S36" s="846"/>
      <c r="T36" s="846"/>
      <c r="U36" s="846"/>
      <c r="V36" s="846"/>
      <c r="W36" s="846"/>
      <c r="X36" s="846"/>
      <c r="Y36" s="846"/>
      <c r="Z36" s="846"/>
      <c r="AA36" s="846"/>
      <c r="AB36" s="846"/>
      <c r="AC36" s="19"/>
      <c r="AD36" s="18"/>
      <c r="AE36" s="18"/>
      <c r="AF36" s="18"/>
      <c r="AG36" s="873"/>
      <c r="AH36" s="843"/>
      <c r="AI36" s="843"/>
      <c r="AJ36" s="843"/>
      <c r="AK36" s="843"/>
      <c r="AL36" s="843"/>
      <c r="AM36" s="843"/>
      <c r="AN36" s="843"/>
      <c r="AO36" s="843"/>
      <c r="AP36" s="843"/>
      <c r="AQ36" s="843"/>
      <c r="AR36" s="843"/>
      <c r="AS36" s="843"/>
      <c r="AT36" s="843"/>
      <c r="AU36" s="843"/>
      <c r="AV36" s="843"/>
      <c r="AW36" s="843"/>
      <c r="AX36" s="843"/>
      <c r="AY36" s="843"/>
      <c r="AZ36" s="843"/>
      <c r="BA36" s="843"/>
      <c r="BB36" s="843"/>
      <c r="BC36" s="843"/>
      <c r="BD36" s="843"/>
      <c r="BE36" s="843"/>
      <c r="BF36" s="843"/>
      <c r="BG36" s="843"/>
      <c r="BH36" s="843"/>
      <c r="BI36" s="843"/>
      <c r="BJ36" s="843"/>
      <c r="BK36" s="843"/>
      <c r="BL36" s="843"/>
      <c r="BM36" s="843"/>
      <c r="BN36" s="843"/>
      <c r="BO36" s="843"/>
      <c r="BP36" s="843"/>
      <c r="BQ36" s="843"/>
      <c r="BR36" s="843"/>
      <c r="BS36" s="843"/>
      <c r="BT36" s="843"/>
      <c r="BU36" s="843"/>
      <c r="BV36" s="843"/>
      <c r="BW36" s="843"/>
      <c r="BX36" s="843"/>
      <c r="BY36" s="843"/>
      <c r="BZ36" s="843"/>
      <c r="CA36" s="843"/>
      <c r="CB36" s="843"/>
      <c r="CC36" s="843"/>
      <c r="CD36" s="843"/>
      <c r="CE36" s="843"/>
      <c r="CF36" s="843"/>
      <c r="CG36" s="843"/>
      <c r="CH36" s="843"/>
      <c r="CI36" s="843"/>
      <c r="CJ36" s="843"/>
      <c r="CK36" s="843"/>
      <c r="CL36" s="843"/>
      <c r="CM36" s="843"/>
      <c r="CN36" s="843"/>
      <c r="CO36" s="843"/>
      <c r="CP36" s="843"/>
      <c r="CQ36" s="843"/>
      <c r="CR36" s="843"/>
      <c r="CS36" s="843"/>
      <c r="CT36" s="843"/>
      <c r="CU36" s="843"/>
      <c r="CV36" s="843"/>
      <c r="CW36" s="843"/>
      <c r="CX36" s="843"/>
      <c r="CY36" s="843"/>
      <c r="CZ36" s="843"/>
      <c r="DA36" s="843"/>
      <c r="DB36" s="843"/>
      <c r="DC36" s="843"/>
      <c r="DD36" s="843"/>
      <c r="DE36" s="843"/>
      <c r="DF36" s="843"/>
      <c r="DG36" s="843"/>
      <c r="DH36" s="843"/>
      <c r="DI36" s="874"/>
      <c r="DN36" s="856" t="s">
        <v>33</v>
      </c>
      <c r="DO36" s="856"/>
      <c r="DP36" s="856"/>
      <c r="DQ36" s="856"/>
      <c r="DR36" s="856"/>
      <c r="DS36" s="856"/>
      <c r="DT36" s="856"/>
      <c r="DU36" s="856"/>
      <c r="DV36" s="856"/>
    </row>
    <row r="37" spans="1:126" s="15" customFormat="1" ht="5.25" customHeight="1">
      <c r="A37" s="11"/>
      <c r="B37" s="17"/>
      <c r="C37" s="18"/>
      <c r="D37" s="18"/>
      <c r="E37" s="19"/>
      <c r="F37" s="846"/>
      <c r="G37" s="846"/>
      <c r="H37" s="846"/>
      <c r="I37" s="846"/>
      <c r="J37" s="846"/>
      <c r="K37" s="846"/>
      <c r="L37" s="846"/>
      <c r="M37" s="846"/>
      <c r="N37" s="846"/>
      <c r="O37" s="846"/>
      <c r="P37" s="846"/>
      <c r="Q37" s="846"/>
      <c r="R37" s="846"/>
      <c r="S37" s="846"/>
      <c r="T37" s="846"/>
      <c r="U37" s="846"/>
      <c r="V37" s="846"/>
      <c r="W37" s="846"/>
      <c r="X37" s="846"/>
      <c r="Y37" s="846"/>
      <c r="Z37" s="846"/>
      <c r="AA37" s="846"/>
      <c r="AB37" s="846"/>
      <c r="AC37" s="19"/>
      <c r="AD37" s="18"/>
      <c r="AE37" s="18"/>
      <c r="AF37" s="18"/>
      <c r="AG37" s="873"/>
      <c r="AH37" s="843"/>
      <c r="AI37" s="843"/>
      <c r="AJ37" s="843"/>
      <c r="AK37" s="843"/>
      <c r="AL37" s="843"/>
      <c r="AM37" s="843"/>
      <c r="AN37" s="843"/>
      <c r="AO37" s="843"/>
      <c r="AP37" s="843"/>
      <c r="AQ37" s="843"/>
      <c r="AR37" s="843"/>
      <c r="AS37" s="843"/>
      <c r="AT37" s="843"/>
      <c r="AU37" s="843"/>
      <c r="AV37" s="843"/>
      <c r="AW37" s="843"/>
      <c r="AX37" s="843"/>
      <c r="AY37" s="843"/>
      <c r="AZ37" s="843"/>
      <c r="BA37" s="843"/>
      <c r="BB37" s="843"/>
      <c r="BC37" s="843"/>
      <c r="BD37" s="843"/>
      <c r="BE37" s="843"/>
      <c r="BF37" s="843"/>
      <c r="BG37" s="843"/>
      <c r="BH37" s="843"/>
      <c r="BI37" s="843"/>
      <c r="BJ37" s="843"/>
      <c r="BK37" s="843"/>
      <c r="BL37" s="843"/>
      <c r="BM37" s="843"/>
      <c r="BN37" s="843"/>
      <c r="BO37" s="843"/>
      <c r="BP37" s="843"/>
      <c r="BQ37" s="843"/>
      <c r="BR37" s="843"/>
      <c r="BS37" s="843"/>
      <c r="BT37" s="843"/>
      <c r="BU37" s="843"/>
      <c r="BV37" s="843"/>
      <c r="BW37" s="843"/>
      <c r="BX37" s="843"/>
      <c r="BY37" s="843"/>
      <c r="BZ37" s="843"/>
      <c r="CA37" s="843"/>
      <c r="CB37" s="843"/>
      <c r="CC37" s="843"/>
      <c r="CD37" s="843"/>
      <c r="CE37" s="843"/>
      <c r="CF37" s="843"/>
      <c r="CG37" s="843"/>
      <c r="CH37" s="843"/>
      <c r="CI37" s="843"/>
      <c r="CJ37" s="843"/>
      <c r="CK37" s="843"/>
      <c r="CL37" s="843"/>
      <c r="CM37" s="843"/>
      <c r="CN37" s="843"/>
      <c r="CO37" s="843"/>
      <c r="CP37" s="843"/>
      <c r="CQ37" s="843"/>
      <c r="CR37" s="843"/>
      <c r="CS37" s="843"/>
      <c r="CT37" s="843"/>
      <c r="CU37" s="843"/>
      <c r="CV37" s="843"/>
      <c r="CW37" s="843"/>
      <c r="CX37" s="843"/>
      <c r="CY37" s="843"/>
      <c r="CZ37" s="843"/>
      <c r="DA37" s="843"/>
      <c r="DB37" s="843"/>
      <c r="DC37" s="843"/>
      <c r="DD37" s="843"/>
      <c r="DE37" s="843"/>
      <c r="DF37" s="843"/>
      <c r="DG37" s="843"/>
      <c r="DH37" s="843"/>
      <c r="DI37" s="874"/>
      <c r="DN37" s="856"/>
      <c r="DO37" s="856"/>
      <c r="DP37" s="856"/>
      <c r="DQ37" s="856"/>
      <c r="DR37" s="856"/>
      <c r="DS37" s="856"/>
      <c r="DT37" s="856"/>
      <c r="DU37" s="856"/>
      <c r="DV37" s="856"/>
    </row>
    <row r="38" spans="1:126" s="15" customFormat="1" ht="10.5" customHeight="1">
      <c r="A38" s="11"/>
      <c r="B38" s="23"/>
      <c r="C38" s="24"/>
      <c r="D38" s="24"/>
      <c r="E38" s="25"/>
      <c r="F38" s="847"/>
      <c r="G38" s="847"/>
      <c r="H38" s="847"/>
      <c r="I38" s="847"/>
      <c r="J38" s="847"/>
      <c r="K38" s="847"/>
      <c r="L38" s="847"/>
      <c r="M38" s="847"/>
      <c r="N38" s="847"/>
      <c r="O38" s="847"/>
      <c r="P38" s="847"/>
      <c r="Q38" s="847"/>
      <c r="R38" s="847"/>
      <c r="S38" s="847"/>
      <c r="T38" s="847"/>
      <c r="U38" s="847"/>
      <c r="V38" s="847"/>
      <c r="W38" s="847"/>
      <c r="X38" s="847"/>
      <c r="Y38" s="847"/>
      <c r="Z38" s="847"/>
      <c r="AA38" s="847"/>
      <c r="AB38" s="847"/>
      <c r="AC38" s="25"/>
      <c r="AD38" s="24"/>
      <c r="AE38" s="24"/>
      <c r="AF38" s="24"/>
      <c r="AG38" s="875"/>
      <c r="AH38" s="876"/>
      <c r="AI38" s="876"/>
      <c r="AJ38" s="876"/>
      <c r="AK38" s="876"/>
      <c r="AL38" s="876"/>
      <c r="AM38" s="876"/>
      <c r="AN38" s="876"/>
      <c r="AO38" s="876"/>
      <c r="AP38" s="876"/>
      <c r="AQ38" s="876"/>
      <c r="AR38" s="876"/>
      <c r="AS38" s="876"/>
      <c r="AT38" s="876"/>
      <c r="AU38" s="876"/>
      <c r="AV38" s="876"/>
      <c r="AW38" s="876"/>
      <c r="AX38" s="876"/>
      <c r="AY38" s="876"/>
      <c r="AZ38" s="876"/>
      <c r="BA38" s="876"/>
      <c r="BB38" s="876"/>
      <c r="BC38" s="876"/>
      <c r="BD38" s="876"/>
      <c r="BE38" s="876"/>
      <c r="BF38" s="876"/>
      <c r="BG38" s="876"/>
      <c r="BH38" s="876"/>
      <c r="BI38" s="876"/>
      <c r="BJ38" s="876"/>
      <c r="BK38" s="876"/>
      <c r="BL38" s="876"/>
      <c r="BM38" s="876"/>
      <c r="BN38" s="876"/>
      <c r="BO38" s="876"/>
      <c r="BP38" s="876"/>
      <c r="BQ38" s="876"/>
      <c r="BR38" s="876"/>
      <c r="BS38" s="876"/>
      <c r="BT38" s="876"/>
      <c r="BU38" s="876"/>
      <c r="BV38" s="876"/>
      <c r="BW38" s="876"/>
      <c r="BX38" s="876"/>
      <c r="BY38" s="876"/>
      <c r="BZ38" s="876"/>
      <c r="CA38" s="876"/>
      <c r="CB38" s="876"/>
      <c r="CC38" s="876"/>
      <c r="CD38" s="876"/>
      <c r="CE38" s="876"/>
      <c r="CF38" s="876"/>
      <c r="CG38" s="876"/>
      <c r="CH38" s="876"/>
      <c r="CI38" s="876"/>
      <c r="CJ38" s="876"/>
      <c r="CK38" s="876"/>
      <c r="CL38" s="876"/>
      <c r="CM38" s="876"/>
      <c r="CN38" s="876"/>
      <c r="CO38" s="876"/>
      <c r="CP38" s="876"/>
      <c r="CQ38" s="876"/>
      <c r="CR38" s="876"/>
      <c r="CS38" s="876"/>
      <c r="CT38" s="876"/>
      <c r="CU38" s="876"/>
      <c r="CV38" s="876"/>
      <c r="CW38" s="876"/>
      <c r="CX38" s="876"/>
      <c r="CY38" s="876"/>
      <c r="CZ38" s="876"/>
      <c r="DA38" s="876"/>
      <c r="DB38" s="876"/>
      <c r="DC38" s="876"/>
      <c r="DD38" s="876"/>
      <c r="DE38" s="876"/>
      <c r="DF38" s="876"/>
      <c r="DG38" s="876"/>
      <c r="DH38" s="876"/>
      <c r="DI38" s="877"/>
      <c r="DN38" s="856"/>
      <c r="DO38" s="856"/>
      <c r="DP38" s="856"/>
      <c r="DQ38" s="856"/>
      <c r="DR38" s="856"/>
      <c r="DS38" s="856"/>
      <c r="DT38" s="856"/>
      <c r="DU38" s="856"/>
      <c r="DV38" s="856"/>
    </row>
    <row r="39" spans="1:126" s="15" customFormat="1" ht="5.25" customHeight="1">
      <c r="A39" s="11"/>
      <c r="B39" s="20"/>
      <c r="C39" s="21"/>
      <c r="D39" s="21"/>
      <c r="E39" s="22"/>
      <c r="F39" s="860" t="s">
        <v>34</v>
      </c>
      <c r="G39" s="860"/>
      <c r="H39" s="860"/>
      <c r="I39" s="860"/>
      <c r="J39" s="860"/>
      <c r="K39" s="860"/>
      <c r="L39" s="860"/>
      <c r="M39" s="860"/>
      <c r="N39" s="860"/>
      <c r="O39" s="860"/>
      <c r="P39" s="860"/>
      <c r="Q39" s="860"/>
      <c r="R39" s="860"/>
      <c r="S39" s="860"/>
      <c r="T39" s="860"/>
      <c r="U39" s="860"/>
      <c r="V39" s="860"/>
      <c r="W39" s="860"/>
      <c r="X39" s="860"/>
      <c r="Y39" s="860"/>
      <c r="Z39" s="860"/>
      <c r="AA39" s="860"/>
      <c r="AB39" s="860"/>
      <c r="AC39" s="22"/>
      <c r="AD39" s="21"/>
      <c r="AE39" s="21"/>
      <c r="AF39" s="21"/>
      <c r="AG39" s="887"/>
      <c r="AH39" s="888"/>
      <c r="AI39" s="888"/>
      <c r="AJ39" s="888"/>
      <c r="AK39" s="888"/>
      <c r="AL39" s="888"/>
      <c r="AM39" s="888"/>
      <c r="AN39" s="888"/>
      <c r="AO39" s="888"/>
      <c r="AP39" s="888"/>
      <c r="AQ39" s="888"/>
      <c r="AR39" s="888"/>
      <c r="AS39" s="888"/>
      <c r="AT39" s="888"/>
      <c r="AU39" s="888"/>
      <c r="AV39" s="888"/>
      <c r="AW39" s="888"/>
      <c r="AX39" s="888"/>
      <c r="AY39" s="888"/>
      <c r="AZ39" s="888"/>
      <c r="BA39" s="888"/>
      <c r="BB39" s="888"/>
      <c r="BC39" s="888"/>
      <c r="BD39" s="888"/>
      <c r="BE39" s="888"/>
      <c r="BF39" s="888"/>
      <c r="BG39" s="888"/>
      <c r="BH39" s="888"/>
      <c r="BI39" s="888"/>
      <c r="BJ39" s="888"/>
      <c r="BK39" s="888"/>
      <c r="BL39" s="888"/>
      <c r="BM39" s="888"/>
      <c r="BN39" s="888"/>
      <c r="BO39" s="888"/>
      <c r="BP39" s="888"/>
      <c r="BQ39" s="888"/>
      <c r="BR39" s="888"/>
      <c r="BS39" s="888"/>
      <c r="BT39" s="888"/>
      <c r="BU39" s="888"/>
      <c r="BV39" s="888"/>
      <c r="BW39" s="888"/>
      <c r="BX39" s="888"/>
      <c r="BY39" s="888"/>
      <c r="BZ39" s="888"/>
      <c r="CA39" s="888"/>
      <c r="CB39" s="888"/>
      <c r="CC39" s="888"/>
      <c r="CD39" s="888"/>
      <c r="CE39" s="888"/>
      <c r="CF39" s="888"/>
      <c r="CG39" s="888"/>
      <c r="CH39" s="888"/>
      <c r="CI39" s="888"/>
      <c r="CJ39" s="888"/>
      <c r="CK39" s="888"/>
      <c r="CL39" s="888"/>
      <c r="CM39" s="888"/>
      <c r="CN39" s="888"/>
      <c r="CO39" s="888"/>
      <c r="CP39" s="888"/>
      <c r="CQ39" s="888"/>
      <c r="CR39" s="888"/>
      <c r="CS39" s="888"/>
      <c r="CT39" s="888"/>
      <c r="CU39" s="888"/>
      <c r="CV39" s="888"/>
      <c r="CW39" s="888"/>
      <c r="CX39" s="888"/>
      <c r="CY39" s="888"/>
      <c r="CZ39" s="888"/>
      <c r="DA39" s="888"/>
      <c r="DB39" s="888"/>
      <c r="DC39" s="888"/>
      <c r="DD39" s="888"/>
      <c r="DE39" s="888"/>
      <c r="DF39" s="888"/>
      <c r="DG39" s="888"/>
      <c r="DH39" s="888"/>
      <c r="DI39" s="899"/>
      <c r="DN39" s="16"/>
      <c r="DO39" s="16"/>
      <c r="DP39" s="16"/>
      <c r="DQ39" s="16"/>
      <c r="DR39" s="16"/>
      <c r="DS39" s="16"/>
      <c r="DT39" s="16"/>
      <c r="DU39" s="16"/>
      <c r="DV39" s="16"/>
    </row>
    <row r="40" spans="1:126" s="15" customFormat="1" ht="5.25" customHeight="1">
      <c r="A40" s="11"/>
      <c r="B40" s="17"/>
      <c r="C40" s="18"/>
      <c r="D40" s="18"/>
      <c r="E40" s="19"/>
      <c r="F40" s="846"/>
      <c r="G40" s="846"/>
      <c r="H40" s="846"/>
      <c r="I40" s="846"/>
      <c r="J40" s="846"/>
      <c r="K40" s="846"/>
      <c r="L40" s="846"/>
      <c r="M40" s="846"/>
      <c r="N40" s="846"/>
      <c r="O40" s="846"/>
      <c r="P40" s="846"/>
      <c r="Q40" s="846"/>
      <c r="R40" s="846"/>
      <c r="S40" s="846"/>
      <c r="T40" s="846"/>
      <c r="U40" s="846"/>
      <c r="V40" s="846"/>
      <c r="W40" s="846"/>
      <c r="X40" s="846"/>
      <c r="Y40" s="846"/>
      <c r="Z40" s="846"/>
      <c r="AA40" s="846"/>
      <c r="AB40" s="846"/>
      <c r="AC40" s="19"/>
      <c r="AD40" s="18"/>
      <c r="AE40" s="18"/>
      <c r="AF40" s="18"/>
      <c r="AG40" s="828"/>
      <c r="AH40" s="829"/>
      <c r="AI40" s="829"/>
      <c r="AJ40" s="829"/>
      <c r="AK40" s="829"/>
      <c r="AL40" s="829"/>
      <c r="AM40" s="829"/>
      <c r="AN40" s="829"/>
      <c r="AO40" s="829"/>
      <c r="AP40" s="829"/>
      <c r="AQ40" s="829"/>
      <c r="AR40" s="829"/>
      <c r="AS40" s="829"/>
      <c r="AT40" s="829"/>
      <c r="AU40" s="829"/>
      <c r="AV40" s="829"/>
      <c r="AW40" s="829"/>
      <c r="AX40" s="829"/>
      <c r="AY40" s="829"/>
      <c r="AZ40" s="829"/>
      <c r="BA40" s="829"/>
      <c r="BB40" s="829"/>
      <c r="BC40" s="829"/>
      <c r="BD40" s="829"/>
      <c r="BE40" s="829"/>
      <c r="BF40" s="829"/>
      <c r="BG40" s="829"/>
      <c r="BH40" s="829"/>
      <c r="BI40" s="829"/>
      <c r="BJ40" s="829"/>
      <c r="BK40" s="829"/>
      <c r="BL40" s="829"/>
      <c r="BM40" s="829"/>
      <c r="BN40" s="829"/>
      <c r="BO40" s="829"/>
      <c r="BP40" s="829"/>
      <c r="BQ40" s="829"/>
      <c r="BR40" s="829"/>
      <c r="BS40" s="829"/>
      <c r="BT40" s="829"/>
      <c r="BU40" s="829"/>
      <c r="BV40" s="829"/>
      <c r="BW40" s="829"/>
      <c r="BX40" s="829"/>
      <c r="BY40" s="829"/>
      <c r="BZ40" s="829"/>
      <c r="CA40" s="829"/>
      <c r="CB40" s="829"/>
      <c r="CC40" s="829"/>
      <c r="CD40" s="829"/>
      <c r="CE40" s="829"/>
      <c r="CF40" s="829"/>
      <c r="CG40" s="829"/>
      <c r="CH40" s="829"/>
      <c r="CI40" s="829"/>
      <c r="CJ40" s="829"/>
      <c r="CK40" s="829"/>
      <c r="CL40" s="829"/>
      <c r="CM40" s="829"/>
      <c r="CN40" s="829"/>
      <c r="CO40" s="829"/>
      <c r="CP40" s="829"/>
      <c r="CQ40" s="829"/>
      <c r="CR40" s="829"/>
      <c r="CS40" s="829"/>
      <c r="CT40" s="829"/>
      <c r="CU40" s="829"/>
      <c r="CV40" s="829"/>
      <c r="CW40" s="829"/>
      <c r="CX40" s="829"/>
      <c r="CY40" s="829"/>
      <c r="CZ40" s="829"/>
      <c r="DA40" s="829"/>
      <c r="DB40" s="829"/>
      <c r="DC40" s="829"/>
      <c r="DD40" s="829"/>
      <c r="DE40" s="829"/>
      <c r="DF40" s="829"/>
      <c r="DG40" s="829"/>
      <c r="DH40" s="829"/>
      <c r="DI40" s="900"/>
      <c r="DN40" s="856" t="s">
        <v>35</v>
      </c>
      <c r="DO40" s="856"/>
      <c r="DP40" s="856"/>
      <c r="DQ40" s="856"/>
      <c r="DR40" s="856"/>
      <c r="DS40" s="856"/>
      <c r="DT40" s="856"/>
      <c r="DU40" s="856"/>
      <c r="DV40" s="16"/>
    </row>
    <row r="41" spans="1:126" s="15" customFormat="1" ht="5.25" customHeight="1">
      <c r="A41" s="11"/>
      <c r="B41" s="17"/>
      <c r="C41" s="18"/>
      <c r="D41" s="18"/>
      <c r="E41" s="19"/>
      <c r="F41" s="846"/>
      <c r="G41" s="846"/>
      <c r="H41" s="846"/>
      <c r="I41" s="846"/>
      <c r="J41" s="846"/>
      <c r="K41" s="846"/>
      <c r="L41" s="846"/>
      <c r="M41" s="846"/>
      <c r="N41" s="846"/>
      <c r="O41" s="846"/>
      <c r="P41" s="846"/>
      <c r="Q41" s="846"/>
      <c r="R41" s="846"/>
      <c r="S41" s="846"/>
      <c r="T41" s="846"/>
      <c r="U41" s="846"/>
      <c r="V41" s="846"/>
      <c r="W41" s="846"/>
      <c r="X41" s="846"/>
      <c r="Y41" s="846"/>
      <c r="Z41" s="846"/>
      <c r="AA41" s="846"/>
      <c r="AB41" s="846"/>
      <c r="AC41" s="19"/>
      <c r="AD41" s="18"/>
      <c r="AE41" s="18"/>
      <c r="AF41" s="18"/>
      <c r="AG41" s="828"/>
      <c r="AH41" s="829"/>
      <c r="AI41" s="829"/>
      <c r="AJ41" s="829"/>
      <c r="AK41" s="829"/>
      <c r="AL41" s="829"/>
      <c r="AM41" s="829"/>
      <c r="AN41" s="829"/>
      <c r="AO41" s="829"/>
      <c r="AP41" s="829"/>
      <c r="AQ41" s="829"/>
      <c r="AR41" s="829"/>
      <c r="AS41" s="829"/>
      <c r="AT41" s="829"/>
      <c r="AU41" s="829"/>
      <c r="AV41" s="829"/>
      <c r="AW41" s="829"/>
      <c r="AX41" s="829"/>
      <c r="AY41" s="829"/>
      <c r="AZ41" s="829"/>
      <c r="BA41" s="829"/>
      <c r="BB41" s="829"/>
      <c r="BC41" s="829"/>
      <c r="BD41" s="829"/>
      <c r="BE41" s="829"/>
      <c r="BF41" s="829"/>
      <c r="BG41" s="829"/>
      <c r="BH41" s="829"/>
      <c r="BI41" s="829"/>
      <c r="BJ41" s="829"/>
      <c r="BK41" s="829"/>
      <c r="BL41" s="829"/>
      <c r="BM41" s="829"/>
      <c r="BN41" s="829"/>
      <c r="BO41" s="829"/>
      <c r="BP41" s="829"/>
      <c r="BQ41" s="829"/>
      <c r="BR41" s="829"/>
      <c r="BS41" s="829"/>
      <c r="BT41" s="829"/>
      <c r="BU41" s="829"/>
      <c r="BV41" s="829"/>
      <c r="BW41" s="829"/>
      <c r="BX41" s="829"/>
      <c r="BY41" s="829"/>
      <c r="BZ41" s="829"/>
      <c r="CA41" s="829"/>
      <c r="CB41" s="829"/>
      <c r="CC41" s="829"/>
      <c r="CD41" s="829"/>
      <c r="CE41" s="829"/>
      <c r="CF41" s="829"/>
      <c r="CG41" s="829"/>
      <c r="CH41" s="829"/>
      <c r="CI41" s="829"/>
      <c r="CJ41" s="829"/>
      <c r="CK41" s="829"/>
      <c r="CL41" s="829"/>
      <c r="CM41" s="829"/>
      <c r="CN41" s="829"/>
      <c r="CO41" s="829"/>
      <c r="CP41" s="829"/>
      <c r="CQ41" s="829"/>
      <c r="CR41" s="829"/>
      <c r="CS41" s="829"/>
      <c r="CT41" s="829"/>
      <c r="CU41" s="829"/>
      <c r="CV41" s="829"/>
      <c r="CW41" s="829"/>
      <c r="CX41" s="829"/>
      <c r="CY41" s="829"/>
      <c r="CZ41" s="829"/>
      <c r="DA41" s="829"/>
      <c r="DB41" s="829"/>
      <c r="DC41" s="829"/>
      <c r="DD41" s="829"/>
      <c r="DE41" s="829"/>
      <c r="DF41" s="829"/>
      <c r="DG41" s="829"/>
      <c r="DH41" s="829"/>
      <c r="DI41" s="900"/>
      <c r="DN41" s="856"/>
      <c r="DO41" s="856"/>
      <c r="DP41" s="856"/>
      <c r="DQ41" s="856"/>
      <c r="DR41" s="856"/>
      <c r="DS41" s="856"/>
      <c r="DT41" s="856"/>
      <c r="DU41" s="856"/>
      <c r="DV41" s="6"/>
    </row>
    <row r="42" spans="1:126" s="15" customFormat="1" ht="5.25" customHeight="1">
      <c r="A42" s="11"/>
      <c r="B42" s="17"/>
      <c r="C42" s="18"/>
      <c r="D42" s="18"/>
      <c r="E42" s="19"/>
      <c r="F42" s="846"/>
      <c r="G42" s="846"/>
      <c r="H42" s="846"/>
      <c r="I42" s="846"/>
      <c r="J42" s="846"/>
      <c r="K42" s="846"/>
      <c r="L42" s="846"/>
      <c r="M42" s="846"/>
      <c r="N42" s="846"/>
      <c r="O42" s="846"/>
      <c r="P42" s="846"/>
      <c r="Q42" s="846"/>
      <c r="R42" s="846"/>
      <c r="S42" s="846"/>
      <c r="T42" s="846"/>
      <c r="U42" s="846"/>
      <c r="V42" s="846"/>
      <c r="W42" s="846"/>
      <c r="X42" s="846"/>
      <c r="Y42" s="846"/>
      <c r="Z42" s="846"/>
      <c r="AA42" s="846"/>
      <c r="AB42" s="846"/>
      <c r="AC42" s="19"/>
      <c r="AD42" s="18"/>
      <c r="AE42" s="18"/>
      <c r="AF42" s="18"/>
      <c r="AG42" s="828"/>
      <c r="AH42" s="829"/>
      <c r="AI42" s="829"/>
      <c r="AJ42" s="829"/>
      <c r="AK42" s="829"/>
      <c r="AL42" s="829"/>
      <c r="AM42" s="829"/>
      <c r="AN42" s="829"/>
      <c r="AO42" s="829"/>
      <c r="AP42" s="829"/>
      <c r="AQ42" s="829"/>
      <c r="AR42" s="829"/>
      <c r="AS42" s="829"/>
      <c r="AT42" s="829"/>
      <c r="AU42" s="829"/>
      <c r="AV42" s="829"/>
      <c r="AW42" s="829"/>
      <c r="AX42" s="829"/>
      <c r="AY42" s="829"/>
      <c r="AZ42" s="829"/>
      <c r="BA42" s="829"/>
      <c r="BB42" s="829"/>
      <c r="BC42" s="829"/>
      <c r="BD42" s="829"/>
      <c r="BE42" s="829"/>
      <c r="BF42" s="829"/>
      <c r="BG42" s="829"/>
      <c r="BH42" s="829"/>
      <c r="BI42" s="829"/>
      <c r="BJ42" s="829"/>
      <c r="BK42" s="829"/>
      <c r="BL42" s="829"/>
      <c r="BM42" s="829"/>
      <c r="BN42" s="829"/>
      <c r="BO42" s="829"/>
      <c r="BP42" s="829"/>
      <c r="BQ42" s="829"/>
      <c r="BR42" s="829"/>
      <c r="BS42" s="829"/>
      <c r="BT42" s="829"/>
      <c r="BU42" s="829"/>
      <c r="BV42" s="829"/>
      <c r="BW42" s="829"/>
      <c r="BX42" s="829"/>
      <c r="BY42" s="829"/>
      <c r="BZ42" s="829"/>
      <c r="CA42" s="829"/>
      <c r="CB42" s="829"/>
      <c r="CC42" s="829"/>
      <c r="CD42" s="829"/>
      <c r="CE42" s="829"/>
      <c r="CF42" s="829"/>
      <c r="CG42" s="829"/>
      <c r="CH42" s="829"/>
      <c r="CI42" s="829"/>
      <c r="CJ42" s="829"/>
      <c r="CK42" s="829"/>
      <c r="CL42" s="829"/>
      <c r="CM42" s="829"/>
      <c r="CN42" s="829"/>
      <c r="CO42" s="829"/>
      <c r="CP42" s="829"/>
      <c r="CQ42" s="829"/>
      <c r="CR42" s="829"/>
      <c r="CS42" s="829"/>
      <c r="CT42" s="829"/>
      <c r="CU42" s="829"/>
      <c r="CV42" s="829"/>
      <c r="CW42" s="829"/>
      <c r="CX42" s="829"/>
      <c r="CY42" s="829"/>
      <c r="CZ42" s="829"/>
      <c r="DA42" s="829"/>
      <c r="DB42" s="829"/>
      <c r="DC42" s="829"/>
      <c r="DD42" s="829"/>
      <c r="DE42" s="829"/>
      <c r="DF42" s="829"/>
      <c r="DG42" s="829"/>
      <c r="DH42" s="829"/>
      <c r="DI42" s="900"/>
      <c r="DN42" s="856"/>
      <c r="DO42" s="856"/>
      <c r="DP42" s="856"/>
      <c r="DQ42" s="856"/>
      <c r="DR42" s="856"/>
      <c r="DS42" s="856"/>
      <c r="DT42" s="856"/>
      <c r="DU42" s="856"/>
      <c r="DV42" s="6"/>
    </row>
    <row r="43" spans="1:126" s="15" customFormat="1" ht="10.5" customHeight="1">
      <c r="A43" s="11"/>
      <c r="B43" s="23"/>
      <c r="C43" s="24"/>
      <c r="D43" s="24"/>
      <c r="E43" s="25"/>
      <c r="F43" s="847"/>
      <c r="G43" s="847"/>
      <c r="H43" s="847"/>
      <c r="I43" s="847"/>
      <c r="J43" s="847"/>
      <c r="K43" s="847"/>
      <c r="L43" s="847"/>
      <c r="M43" s="847"/>
      <c r="N43" s="847"/>
      <c r="O43" s="847"/>
      <c r="P43" s="847"/>
      <c r="Q43" s="847"/>
      <c r="R43" s="847"/>
      <c r="S43" s="847"/>
      <c r="T43" s="847"/>
      <c r="U43" s="847"/>
      <c r="V43" s="847"/>
      <c r="W43" s="847"/>
      <c r="X43" s="847"/>
      <c r="Y43" s="847"/>
      <c r="Z43" s="847"/>
      <c r="AA43" s="847"/>
      <c r="AB43" s="847"/>
      <c r="AC43" s="25"/>
      <c r="AD43" s="24"/>
      <c r="AE43" s="24"/>
      <c r="AF43" s="24"/>
      <c r="AG43" s="831"/>
      <c r="AH43" s="832"/>
      <c r="AI43" s="832"/>
      <c r="AJ43" s="832"/>
      <c r="AK43" s="832"/>
      <c r="AL43" s="832"/>
      <c r="AM43" s="832"/>
      <c r="AN43" s="832"/>
      <c r="AO43" s="832"/>
      <c r="AP43" s="832"/>
      <c r="AQ43" s="832"/>
      <c r="AR43" s="832"/>
      <c r="AS43" s="832"/>
      <c r="AT43" s="832"/>
      <c r="AU43" s="832"/>
      <c r="AV43" s="832"/>
      <c r="AW43" s="832"/>
      <c r="AX43" s="832"/>
      <c r="AY43" s="832"/>
      <c r="AZ43" s="832"/>
      <c r="BA43" s="832"/>
      <c r="BB43" s="832"/>
      <c r="BC43" s="832"/>
      <c r="BD43" s="832"/>
      <c r="BE43" s="832"/>
      <c r="BF43" s="832"/>
      <c r="BG43" s="832"/>
      <c r="BH43" s="832"/>
      <c r="BI43" s="832"/>
      <c r="BJ43" s="832"/>
      <c r="BK43" s="832"/>
      <c r="BL43" s="832"/>
      <c r="BM43" s="832"/>
      <c r="BN43" s="832"/>
      <c r="BO43" s="832"/>
      <c r="BP43" s="832"/>
      <c r="BQ43" s="832"/>
      <c r="BR43" s="832"/>
      <c r="BS43" s="832"/>
      <c r="BT43" s="832"/>
      <c r="BU43" s="832"/>
      <c r="BV43" s="832"/>
      <c r="BW43" s="832"/>
      <c r="BX43" s="832"/>
      <c r="BY43" s="832"/>
      <c r="BZ43" s="832"/>
      <c r="CA43" s="832"/>
      <c r="CB43" s="832"/>
      <c r="CC43" s="832"/>
      <c r="CD43" s="832"/>
      <c r="CE43" s="832"/>
      <c r="CF43" s="832"/>
      <c r="CG43" s="832"/>
      <c r="CH43" s="832"/>
      <c r="CI43" s="832"/>
      <c r="CJ43" s="832"/>
      <c r="CK43" s="832"/>
      <c r="CL43" s="832"/>
      <c r="CM43" s="832"/>
      <c r="CN43" s="832"/>
      <c r="CO43" s="832"/>
      <c r="CP43" s="832"/>
      <c r="CQ43" s="832"/>
      <c r="CR43" s="832"/>
      <c r="CS43" s="832"/>
      <c r="CT43" s="832"/>
      <c r="CU43" s="832"/>
      <c r="CV43" s="832"/>
      <c r="CW43" s="832"/>
      <c r="CX43" s="832"/>
      <c r="CY43" s="832"/>
      <c r="CZ43" s="832"/>
      <c r="DA43" s="832"/>
      <c r="DB43" s="832"/>
      <c r="DC43" s="832"/>
      <c r="DD43" s="832"/>
      <c r="DE43" s="832"/>
      <c r="DF43" s="832"/>
      <c r="DG43" s="832"/>
      <c r="DH43" s="832"/>
      <c r="DI43" s="901"/>
      <c r="DN43" s="856"/>
      <c r="DO43" s="856"/>
      <c r="DP43" s="856"/>
      <c r="DQ43" s="856"/>
      <c r="DR43" s="856"/>
      <c r="DS43" s="856"/>
      <c r="DT43" s="856"/>
      <c r="DU43" s="856"/>
      <c r="DV43" s="6"/>
    </row>
    <row r="44" spans="1:126" s="15" customFormat="1" ht="5.099999999999999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860" t="s">
        <v>36</v>
      </c>
      <c r="AO44" s="860"/>
      <c r="AP44" s="860"/>
      <c r="AQ44" s="860"/>
      <c r="AR44" s="860"/>
      <c r="AS44" s="860"/>
      <c r="AT44" s="860"/>
      <c r="AU44" s="860"/>
      <c r="AV44" s="860"/>
      <c r="AW44" s="860"/>
      <c r="AX44" s="860"/>
      <c r="AY44" s="860"/>
      <c r="AZ44" s="860"/>
      <c r="BA44" s="860"/>
      <c r="BB44" s="860"/>
      <c r="BC44" s="860"/>
      <c r="BD44" s="860"/>
      <c r="BE44" s="860"/>
      <c r="BF44" s="860"/>
      <c r="BG44" s="860"/>
      <c r="BH44" s="860"/>
      <c r="BI44" s="860"/>
      <c r="BJ44" s="860"/>
      <c r="BK44" s="860"/>
      <c r="BL44" s="860"/>
      <c r="BM44" s="860"/>
      <c r="BN44" s="860"/>
      <c r="BO44" s="860"/>
      <c r="BP44" s="860"/>
      <c r="BQ44" s="860"/>
      <c r="BR44" s="860"/>
      <c r="BS44" s="860"/>
      <c r="BT44" s="860"/>
      <c r="BU44" s="860"/>
      <c r="BV44" s="860"/>
      <c r="BW44" s="860"/>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N44" s="16"/>
      <c r="DO44" s="16"/>
      <c r="DP44" s="16"/>
      <c r="DQ44" s="16"/>
      <c r="DR44" s="16"/>
      <c r="DS44" s="16"/>
      <c r="DT44" s="16"/>
      <c r="DU44" s="16"/>
      <c r="DV44" s="16"/>
    </row>
    <row r="45" spans="1:126" s="15" customFormat="1" ht="5.099999999999999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846"/>
      <c r="AO45" s="846"/>
      <c r="AP45" s="846"/>
      <c r="AQ45" s="846"/>
      <c r="AR45" s="846"/>
      <c r="AS45" s="846"/>
      <c r="AT45" s="846"/>
      <c r="AU45" s="846"/>
      <c r="AV45" s="846"/>
      <c r="AW45" s="846"/>
      <c r="AX45" s="846"/>
      <c r="AY45" s="846"/>
      <c r="AZ45" s="846"/>
      <c r="BA45" s="846"/>
      <c r="BB45" s="846"/>
      <c r="BC45" s="846"/>
      <c r="BD45" s="846"/>
      <c r="BE45" s="846"/>
      <c r="BF45" s="846"/>
      <c r="BG45" s="846"/>
      <c r="BH45" s="846"/>
      <c r="BI45" s="846"/>
      <c r="BJ45" s="846"/>
      <c r="BK45" s="846"/>
      <c r="BL45" s="846"/>
      <c r="BM45" s="846"/>
      <c r="BN45" s="846"/>
      <c r="BO45" s="846"/>
      <c r="BP45" s="846"/>
      <c r="BQ45" s="846"/>
      <c r="BR45" s="846"/>
      <c r="BS45" s="846"/>
      <c r="BT45" s="846"/>
      <c r="BU45" s="846"/>
      <c r="BV45" s="846"/>
      <c r="BW45" s="846"/>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N45" s="16"/>
      <c r="DO45" s="16"/>
      <c r="DP45" s="16"/>
      <c r="DQ45" s="16"/>
      <c r="DR45" s="16"/>
      <c r="DS45" s="16"/>
      <c r="DT45" s="16"/>
      <c r="DU45" s="16"/>
      <c r="DV45" s="16"/>
    </row>
    <row r="46" spans="1:126" s="15" customFormat="1" ht="5.099999999999999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846"/>
      <c r="AO46" s="846"/>
      <c r="AP46" s="846"/>
      <c r="AQ46" s="846"/>
      <c r="AR46" s="846"/>
      <c r="AS46" s="846"/>
      <c r="AT46" s="846"/>
      <c r="AU46" s="846"/>
      <c r="AV46" s="846"/>
      <c r="AW46" s="846"/>
      <c r="AX46" s="846"/>
      <c r="AY46" s="846"/>
      <c r="AZ46" s="846"/>
      <c r="BA46" s="846"/>
      <c r="BB46" s="846"/>
      <c r="BC46" s="846"/>
      <c r="BD46" s="846"/>
      <c r="BE46" s="846"/>
      <c r="BF46" s="846"/>
      <c r="BG46" s="846"/>
      <c r="BH46" s="846"/>
      <c r="BI46" s="846"/>
      <c r="BJ46" s="846"/>
      <c r="BK46" s="846"/>
      <c r="BL46" s="846"/>
      <c r="BM46" s="846"/>
      <c r="BN46" s="846"/>
      <c r="BO46" s="846"/>
      <c r="BP46" s="846"/>
      <c r="BQ46" s="846"/>
      <c r="BR46" s="846"/>
      <c r="BS46" s="846"/>
      <c r="BT46" s="846"/>
      <c r="BU46" s="846"/>
      <c r="BV46" s="846"/>
      <c r="BW46" s="846"/>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N46" s="856" t="s">
        <v>37</v>
      </c>
      <c r="DO46" s="856"/>
      <c r="DP46" s="856"/>
      <c r="DQ46" s="856"/>
      <c r="DR46" s="856"/>
      <c r="DS46" s="856"/>
      <c r="DT46" s="856"/>
      <c r="DU46" s="856"/>
      <c r="DV46" s="856"/>
    </row>
    <row r="47" spans="1:126"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846"/>
      <c r="AO47" s="846"/>
      <c r="AP47" s="846"/>
      <c r="AQ47" s="846"/>
      <c r="AR47" s="846"/>
      <c r="AS47" s="846"/>
      <c r="AT47" s="846"/>
      <c r="AU47" s="846"/>
      <c r="AV47" s="846"/>
      <c r="AW47" s="846"/>
      <c r="AX47" s="846"/>
      <c r="AY47" s="846"/>
      <c r="AZ47" s="846"/>
      <c r="BA47" s="846"/>
      <c r="BB47" s="846"/>
      <c r="BC47" s="846"/>
      <c r="BD47" s="846"/>
      <c r="BE47" s="846"/>
      <c r="BF47" s="846"/>
      <c r="BG47" s="846"/>
      <c r="BH47" s="846"/>
      <c r="BI47" s="846"/>
      <c r="BJ47" s="846"/>
      <c r="BK47" s="846"/>
      <c r="BL47" s="846"/>
      <c r="BM47" s="846"/>
      <c r="BN47" s="846"/>
      <c r="BO47" s="846"/>
      <c r="BP47" s="846"/>
      <c r="BQ47" s="846"/>
      <c r="BR47" s="846"/>
      <c r="BS47" s="846"/>
      <c r="BT47" s="846"/>
      <c r="BU47" s="846"/>
      <c r="BV47" s="846"/>
      <c r="BW47" s="846"/>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N47" s="856"/>
      <c r="DO47" s="856"/>
      <c r="DP47" s="856"/>
      <c r="DQ47" s="856"/>
      <c r="DR47" s="856"/>
      <c r="DS47" s="856"/>
      <c r="DT47" s="856"/>
      <c r="DU47" s="856"/>
      <c r="DV47" s="856"/>
    </row>
    <row r="48" spans="1:126"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847"/>
      <c r="AO48" s="847"/>
      <c r="AP48" s="847"/>
      <c r="AQ48" s="847"/>
      <c r="AR48" s="847"/>
      <c r="AS48" s="847"/>
      <c r="AT48" s="847"/>
      <c r="AU48" s="847"/>
      <c r="AV48" s="847"/>
      <c r="AW48" s="847"/>
      <c r="AX48" s="847"/>
      <c r="AY48" s="847"/>
      <c r="AZ48" s="847"/>
      <c r="BA48" s="847"/>
      <c r="BB48" s="847"/>
      <c r="BC48" s="847"/>
      <c r="BD48" s="847"/>
      <c r="BE48" s="847"/>
      <c r="BF48" s="847"/>
      <c r="BG48" s="847"/>
      <c r="BH48" s="847"/>
      <c r="BI48" s="847"/>
      <c r="BJ48" s="847"/>
      <c r="BK48" s="847"/>
      <c r="BL48" s="847"/>
      <c r="BM48" s="847"/>
      <c r="BN48" s="847"/>
      <c r="BO48" s="847"/>
      <c r="BP48" s="847"/>
      <c r="BQ48" s="847"/>
      <c r="BR48" s="847"/>
      <c r="BS48" s="847"/>
      <c r="BT48" s="847"/>
      <c r="BU48" s="847"/>
      <c r="BV48" s="847"/>
      <c r="BW48" s="847"/>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N48" s="856"/>
      <c r="DO48" s="856"/>
      <c r="DP48" s="856"/>
      <c r="DQ48" s="856"/>
      <c r="DR48" s="856"/>
      <c r="DS48" s="856"/>
      <c r="DT48" s="856"/>
      <c r="DU48" s="856"/>
      <c r="DV48" s="856"/>
    </row>
    <row r="49" spans="1:126" s="15" customFormat="1" ht="5.25" customHeight="1">
      <c r="A49" s="11"/>
      <c r="B49" s="20"/>
      <c r="C49" s="21"/>
      <c r="D49" s="22"/>
      <c r="E49" s="22"/>
      <c r="F49" s="860" t="s">
        <v>38</v>
      </c>
      <c r="G49" s="860"/>
      <c r="H49" s="860"/>
      <c r="I49" s="860"/>
      <c r="J49" s="860"/>
      <c r="K49" s="860"/>
      <c r="L49" s="860"/>
      <c r="M49" s="860"/>
      <c r="N49" s="860"/>
      <c r="O49" s="860"/>
      <c r="P49" s="860"/>
      <c r="Q49" s="860"/>
      <c r="R49" s="860"/>
      <c r="S49" s="860"/>
      <c r="T49" s="860"/>
      <c r="U49" s="860"/>
      <c r="V49" s="860"/>
      <c r="W49" s="860"/>
      <c r="X49" s="860"/>
      <c r="Y49" s="860"/>
      <c r="Z49" s="22"/>
      <c r="AA49" s="22"/>
      <c r="AB49" s="22"/>
      <c r="AC49" s="21"/>
      <c r="AD49" s="29"/>
      <c r="AE49" s="21"/>
      <c r="AF49" s="21"/>
      <c r="AG49" s="21"/>
      <c r="AH49" s="860" t="s">
        <v>39</v>
      </c>
      <c r="AI49" s="860"/>
      <c r="AJ49" s="860"/>
      <c r="AK49" s="860"/>
      <c r="AL49" s="860"/>
      <c r="AM49" s="860"/>
      <c r="AN49" s="860"/>
      <c r="AO49" s="860"/>
      <c r="AP49" s="860"/>
      <c r="AQ49" s="21"/>
      <c r="AR49" s="21"/>
      <c r="AS49" s="21"/>
      <c r="AT49" s="21"/>
      <c r="AU49" s="30"/>
      <c r="AV49" s="21"/>
      <c r="AW49" s="21"/>
      <c r="AX49" s="860" t="s">
        <v>40</v>
      </c>
      <c r="AY49" s="860"/>
      <c r="AZ49" s="860"/>
      <c r="BA49" s="860"/>
      <c r="BB49" s="860"/>
      <c r="BC49" s="860"/>
      <c r="BD49" s="860"/>
      <c r="BE49" s="860"/>
      <c r="BF49" s="860"/>
      <c r="BG49" s="21"/>
      <c r="BH49" s="21"/>
      <c r="BI49" s="29"/>
      <c r="BJ49" s="21"/>
      <c r="BK49" s="21"/>
      <c r="BL49" s="21"/>
      <c r="BM49" s="860" t="s">
        <v>41</v>
      </c>
      <c r="BN49" s="860"/>
      <c r="BO49" s="860"/>
      <c r="BP49" s="860"/>
      <c r="BQ49" s="860"/>
      <c r="BR49" s="860"/>
      <c r="BS49" s="860"/>
      <c r="BT49" s="860"/>
      <c r="BU49" s="860"/>
      <c r="BV49" s="21"/>
      <c r="BW49" s="21"/>
      <c r="BX49" s="21"/>
      <c r="BY49" s="30"/>
      <c r="BZ49" s="21"/>
      <c r="CA49" s="21"/>
      <c r="CB49" s="860" t="s">
        <v>42</v>
      </c>
      <c r="CC49" s="860"/>
      <c r="CD49" s="860"/>
      <c r="CE49" s="860"/>
      <c r="CF49" s="860"/>
      <c r="CG49" s="860"/>
      <c r="CH49" s="860"/>
      <c r="CI49" s="860"/>
      <c r="CJ49" s="860"/>
      <c r="CK49" s="860"/>
      <c r="CL49" s="860"/>
      <c r="CM49" s="860"/>
      <c r="CN49" s="21"/>
      <c r="CO49" s="21"/>
      <c r="CP49" s="21"/>
      <c r="CQ49" s="30"/>
      <c r="CR49" s="21"/>
      <c r="CS49" s="21"/>
      <c r="CT49" s="860" t="s">
        <v>12</v>
      </c>
      <c r="CU49" s="860"/>
      <c r="CV49" s="860"/>
      <c r="CW49" s="860"/>
      <c r="CX49" s="860"/>
      <c r="CY49" s="860"/>
      <c r="CZ49" s="860"/>
      <c r="DA49" s="860"/>
      <c r="DB49" s="860"/>
      <c r="DC49" s="860"/>
      <c r="DD49" s="860"/>
      <c r="DE49" s="860"/>
      <c r="DF49" s="21"/>
      <c r="DG49" s="21"/>
      <c r="DH49" s="21"/>
      <c r="DI49" s="26"/>
      <c r="DN49" s="16"/>
      <c r="DO49" s="16"/>
      <c r="DP49" s="16"/>
      <c r="DQ49" s="16"/>
      <c r="DR49" s="16"/>
      <c r="DS49" s="16"/>
      <c r="DT49" s="16"/>
      <c r="DU49" s="16"/>
      <c r="DV49" s="16"/>
    </row>
    <row r="50" spans="1:126" s="15" customFormat="1" ht="5.25" customHeight="1">
      <c r="A50" s="11"/>
      <c r="B50" s="17"/>
      <c r="C50" s="18"/>
      <c r="D50" s="19"/>
      <c r="E50" s="19"/>
      <c r="F50" s="846"/>
      <c r="G50" s="846"/>
      <c r="H50" s="846"/>
      <c r="I50" s="846"/>
      <c r="J50" s="846"/>
      <c r="K50" s="846"/>
      <c r="L50" s="846"/>
      <c r="M50" s="846"/>
      <c r="N50" s="846"/>
      <c r="O50" s="846"/>
      <c r="P50" s="846"/>
      <c r="Q50" s="846"/>
      <c r="R50" s="846"/>
      <c r="S50" s="846"/>
      <c r="T50" s="846"/>
      <c r="U50" s="846"/>
      <c r="V50" s="846"/>
      <c r="W50" s="846"/>
      <c r="X50" s="846"/>
      <c r="Y50" s="846"/>
      <c r="Z50" s="19"/>
      <c r="AA50" s="19"/>
      <c r="AB50" s="19"/>
      <c r="AC50" s="18"/>
      <c r="AD50" s="31"/>
      <c r="AE50" s="18"/>
      <c r="AF50" s="18"/>
      <c r="AG50" s="18"/>
      <c r="AH50" s="846"/>
      <c r="AI50" s="846"/>
      <c r="AJ50" s="846"/>
      <c r="AK50" s="846"/>
      <c r="AL50" s="846"/>
      <c r="AM50" s="846"/>
      <c r="AN50" s="846"/>
      <c r="AO50" s="846"/>
      <c r="AP50" s="846"/>
      <c r="AQ50" s="18"/>
      <c r="AR50" s="18"/>
      <c r="AS50" s="18"/>
      <c r="AT50" s="18"/>
      <c r="AU50" s="32"/>
      <c r="AV50" s="18"/>
      <c r="AW50" s="18"/>
      <c r="AX50" s="846"/>
      <c r="AY50" s="846"/>
      <c r="AZ50" s="846"/>
      <c r="BA50" s="846"/>
      <c r="BB50" s="846"/>
      <c r="BC50" s="846"/>
      <c r="BD50" s="846"/>
      <c r="BE50" s="846"/>
      <c r="BF50" s="846"/>
      <c r="BG50" s="18"/>
      <c r="BH50" s="18"/>
      <c r="BI50" s="31"/>
      <c r="BJ50" s="18"/>
      <c r="BK50" s="18"/>
      <c r="BL50" s="18"/>
      <c r="BM50" s="846"/>
      <c r="BN50" s="846"/>
      <c r="BO50" s="846"/>
      <c r="BP50" s="846"/>
      <c r="BQ50" s="846"/>
      <c r="BR50" s="846"/>
      <c r="BS50" s="846"/>
      <c r="BT50" s="846"/>
      <c r="BU50" s="846"/>
      <c r="BV50" s="18"/>
      <c r="BW50" s="18"/>
      <c r="BX50" s="18"/>
      <c r="BY50" s="32"/>
      <c r="BZ50" s="18"/>
      <c r="CA50" s="18"/>
      <c r="CB50" s="846"/>
      <c r="CC50" s="846"/>
      <c r="CD50" s="846"/>
      <c r="CE50" s="846"/>
      <c r="CF50" s="846"/>
      <c r="CG50" s="846"/>
      <c r="CH50" s="846"/>
      <c r="CI50" s="846"/>
      <c r="CJ50" s="846"/>
      <c r="CK50" s="846"/>
      <c r="CL50" s="846"/>
      <c r="CM50" s="846"/>
      <c r="CN50" s="18"/>
      <c r="CO50" s="18"/>
      <c r="CP50" s="18"/>
      <c r="CQ50" s="32"/>
      <c r="CR50" s="18"/>
      <c r="CS50" s="18"/>
      <c r="CT50" s="846"/>
      <c r="CU50" s="846"/>
      <c r="CV50" s="846"/>
      <c r="CW50" s="846"/>
      <c r="CX50" s="846"/>
      <c r="CY50" s="846"/>
      <c r="CZ50" s="846"/>
      <c r="DA50" s="846"/>
      <c r="DB50" s="846"/>
      <c r="DC50" s="846"/>
      <c r="DD50" s="846"/>
      <c r="DE50" s="846"/>
      <c r="DF50" s="18"/>
      <c r="DG50" s="18"/>
      <c r="DH50" s="18"/>
      <c r="DI50" s="27"/>
      <c r="DN50" s="16"/>
      <c r="DO50" s="16"/>
      <c r="DP50" s="16"/>
      <c r="DQ50" s="16"/>
      <c r="DR50" s="16"/>
      <c r="DS50" s="16"/>
      <c r="DT50" s="16"/>
      <c r="DU50" s="16"/>
      <c r="DV50" s="16"/>
    </row>
    <row r="51" spans="1:126" s="15" customFormat="1" ht="5.25" customHeight="1">
      <c r="A51" s="11"/>
      <c r="B51" s="17"/>
      <c r="C51" s="18"/>
      <c r="D51" s="19"/>
      <c r="E51" s="19"/>
      <c r="F51" s="846"/>
      <c r="G51" s="846"/>
      <c r="H51" s="846"/>
      <c r="I51" s="846"/>
      <c r="J51" s="846"/>
      <c r="K51" s="846"/>
      <c r="L51" s="846"/>
      <c r="M51" s="846"/>
      <c r="N51" s="846"/>
      <c r="O51" s="846"/>
      <c r="P51" s="846"/>
      <c r="Q51" s="846"/>
      <c r="R51" s="846"/>
      <c r="S51" s="846"/>
      <c r="T51" s="846"/>
      <c r="U51" s="846"/>
      <c r="V51" s="846"/>
      <c r="W51" s="846"/>
      <c r="X51" s="846"/>
      <c r="Y51" s="846"/>
      <c r="Z51" s="19"/>
      <c r="AA51" s="19"/>
      <c r="AB51" s="19"/>
      <c r="AC51" s="18"/>
      <c r="AD51" s="31"/>
      <c r="AE51" s="18"/>
      <c r="AF51" s="18"/>
      <c r="AG51" s="18"/>
      <c r="AH51" s="846"/>
      <c r="AI51" s="846"/>
      <c r="AJ51" s="846"/>
      <c r="AK51" s="846"/>
      <c r="AL51" s="846"/>
      <c r="AM51" s="846"/>
      <c r="AN51" s="846"/>
      <c r="AO51" s="846"/>
      <c r="AP51" s="846"/>
      <c r="AQ51" s="18"/>
      <c r="AR51" s="18"/>
      <c r="AS51" s="18"/>
      <c r="AT51" s="18"/>
      <c r="AU51" s="32"/>
      <c r="AV51" s="18"/>
      <c r="AW51" s="18"/>
      <c r="AX51" s="846"/>
      <c r="AY51" s="846"/>
      <c r="AZ51" s="846"/>
      <c r="BA51" s="846"/>
      <c r="BB51" s="846"/>
      <c r="BC51" s="846"/>
      <c r="BD51" s="846"/>
      <c r="BE51" s="846"/>
      <c r="BF51" s="846"/>
      <c r="BG51" s="18"/>
      <c r="BH51" s="18"/>
      <c r="BI51" s="31"/>
      <c r="BJ51" s="18"/>
      <c r="BK51" s="18"/>
      <c r="BL51" s="18"/>
      <c r="BM51" s="846"/>
      <c r="BN51" s="846"/>
      <c r="BO51" s="846"/>
      <c r="BP51" s="846"/>
      <c r="BQ51" s="846"/>
      <c r="BR51" s="846"/>
      <c r="BS51" s="846"/>
      <c r="BT51" s="846"/>
      <c r="BU51" s="846"/>
      <c r="BV51" s="18"/>
      <c r="BW51" s="18"/>
      <c r="BX51" s="18"/>
      <c r="BY51" s="32"/>
      <c r="BZ51" s="18"/>
      <c r="CA51" s="18"/>
      <c r="CB51" s="846"/>
      <c r="CC51" s="846"/>
      <c r="CD51" s="846"/>
      <c r="CE51" s="846"/>
      <c r="CF51" s="846"/>
      <c r="CG51" s="846"/>
      <c r="CH51" s="846"/>
      <c r="CI51" s="846"/>
      <c r="CJ51" s="846"/>
      <c r="CK51" s="846"/>
      <c r="CL51" s="846"/>
      <c r="CM51" s="846"/>
      <c r="CN51" s="18"/>
      <c r="CO51" s="18"/>
      <c r="CP51" s="18"/>
      <c r="CQ51" s="32"/>
      <c r="CR51" s="18"/>
      <c r="CS51" s="18"/>
      <c r="CT51" s="846"/>
      <c r="CU51" s="846"/>
      <c r="CV51" s="846"/>
      <c r="CW51" s="846"/>
      <c r="CX51" s="846"/>
      <c r="CY51" s="846"/>
      <c r="CZ51" s="846"/>
      <c r="DA51" s="846"/>
      <c r="DB51" s="846"/>
      <c r="DC51" s="846"/>
      <c r="DD51" s="846"/>
      <c r="DE51" s="846"/>
      <c r="DF51" s="18"/>
      <c r="DG51" s="18"/>
      <c r="DH51" s="18"/>
      <c r="DI51" s="27"/>
      <c r="DN51" s="856" t="s">
        <v>43</v>
      </c>
      <c r="DO51" s="856"/>
      <c r="DP51" s="856"/>
      <c r="DQ51" s="856"/>
      <c r="DR51" s="856"/>
      <c r="DS51" s="6"/>
      <c r="DT51" s="6"/>
      <c r="DU51" s="6"/>
      <c r="DV51" s="6"/>
    </row>
    <row r="52" spans="1:126" s="15" customFormat="1" ht="5.25" customHeight="1">
      <c r="A52" s="11"/>
      <c r="B52" s="17"/>
      <c r="C52" s="18"/>
      <c r="D52" s="19"/>
      <c r="E52" s="19"/>
      <c r="F52" s="846"/>
      <c r="G52" s="846"/>
      <c r="H52" s="846"/>
      <c r="I52" s="846"/>
      <c r="J52" s="846"/>
      <c r="K52" s="846"/>
      <c r="L52" s="846"/>
      <c r="M52" s="846"/>
      <c r="N52" s="846"/>
      <c r="O52" s="846"/>
      <c r="P52" s="846"/>
      <c r="Q52" s="846"/>
      <c r="R52" s="846"/>
      <c r="S52" s="846"/>
      <c r="T52" s="846"/>
      <c r="U52" s="846"/>
      <c r="V52" s="846"/>
      <c r="W52" s="846"/>
      <c r="X52" s="846"/>
      <c r="Y52" s="846"/>
      <c r="Z52" s="19"/>
      <c r="AA52" s="19"/>
      <c r="AB52" s="19"/>
      <c r="AC52" s="18"/>
      <c r="AD52" s="31"/>
      <c r="AE52" s="18"/>
      <c r="AF52" s="18"/>
      <c r="AG52" s="18"/>
      <c r="AH52" s="846"/>
      <c r="AI52" s="846"/>
      <c r="AJ52" s="846"/>
      <c r="AK52" s="846"/>
      <c r="AL52" s="846"/>
      <c r="AM52" s="846"/>
      <c r="AN52" s="846"/>
      <c r="AO52" s="846"/>
      <c r="AP52" s="846"/>
      <c r="AQ52" s="18"/>
      <c r="AR52" s="18"/>
      <c r="AS52" s="18"/>
      <c r="AT52" s="18"/>
      <c r="AU52" s="32"/>
      <c r="AV52" s="18"/>
      <c r="AW52" s="18"/>
      <c r="AX52" s="846"/>
      <c r="AY52" s="846"/>
      <c r="AZ52" s="846"/>
      <c r="BA52" s="846"/>
      <c r="BB52" s="846"/>
      <c r="BC52" s="846"/>
      <c r="BD52" s="846"/>
      <c r="BE52" s="846"/>
      <c r="BF52" s="846"/>
      <c r="BG52" s="18"/>
      <c r="BH52" s="18"/>
      <c r="BI52" s="31"/>
      <c r="BJ52" s="18"/>
      <c r="BK52" s="18"/>
      <c r="BL52" s="18"/>
      <c r="BM52" s="846"/>
      <c r="BN52" s="846"/>
      <c r="BO52" s="846"/>
      <c r="BP52" s="846"/>
      <c r="BQ52" s="846"/>
      <c r="BR52" s="846"/>
      <c r="BS52" s="846"/>
      <c r="BT52" s="846"/>
      <c r="BU52" s="846"/>
      <c r="BV52" s="18"/>
      <c r="BW52" s="18"/>
      <c r="BX52" s="18"/>
      <c r="BY52" s="32"/>
      <c r="BZ52" s="18"/>
      <c r="CA52" s="18"/>
      <c r="CB52" s="846"/>
      <c r="CC52" s="846"/>
      <c r="CD52" s="846"/>
      <c r="CE52" s="846"/>
      <c r="CF52" s="846"/>
      <c r="CG52" s="846"/>
      <c r="CH52" s="846"/>
      <c r="CI52" s="846"/>
      <c r="CJ52" s="846"/>
      <c r="CK52" s="846"/>
      <c r="CL52" s="846"/>
      <c r="CM52" s="846"/>
      <c r="CN52" s="18"/>
      <c r="CO52" s="18"/>
      <c r="CP52" s="18"/>
      <c r="CQ52" s="32"/>
      <c r="CR52" s="18"/>
      <c r="CS52" s="18"/>
      <c r="CT52" s="846"/>
      <c r="CU52" s="846"/>
      <c r="CV52" s="846"/>
      <c r="CW52" s="846"/>
      <c r="CX52" s="846"/>
      <c r="CY52" s="846"/>
      <c r="CZ52" s="846"/>
      <c r="DA52" s="846"/>
      <c r="DB52" s="846"/>
      <c r="DC52" s="846"/>
      <c r="DD52" s="846"/>
      <c r="DE52" s="846"/>
      <c r="DF52" s="18"/>
      <c r="DG52" s="18"/>
      <c r="DH52" s="18"/>
      <c r="DI52" s="27"/>
      <c r="DN52" s="856"/>
      <c r="DO52" s="856"/>
      <c r="DP52" s="856"/>
      <c r="DQ52" s="856"/>
      <c r="DR52" s="856"/>
      <c r="DS52" s="6"/>
      <c r="DT52" s="6"/>
      <c r="DU52" s="6"/>
      <c r="DV52" s="6"/>
    </row>
    <row r="53" spans="1:126" s="15" customFormat="1" ht="10.5" customHeight="1">
      <c r="A53" s="11"/>
      <c r="B53" s="23"/>
      <c r="C53" s="24"/>
      <c r="D53" s="25"/>
      <c r="E53" s="25"/>
      <c r="F53" s="847"/>
      <c r="G53" s="847"/>
      <c r="H53" s="847"/>
      <c r="I53" s="847"/>
      <c r="J53" s="847"/>
      <c r="K53" s="847"/>
      <c r="L53" s="847"/>
      <c r="M53" s="847"/>
      <c r="N53" s="847"/>
      <c r="O53" s="847"/>
      <c r="P53" s="847"/>
      <c r="Q53" s="847"/>
      <c r="R53" s="847"/>
      <c r="S53" s="847"/>
      <c r="T53" s="847"/>
      <c r="U53" s="847"/>
      <c r="V53" s="847"/>
      <c r="W53" s="847"/>
      <c r="X53" s="847"/>
      <c r="Y53" s="847"/>
      <c r="Z53" s="25"/>
      <c r="AA53" s="25"/>
      <c r="AB53" s="25"/>
      <c r="AC53" s="24"/>
      <c r="AD53" s="33"/>
      <c r="AE53" s="24"/>
      <c r="AF53" s="24"/>
      <c r="AG53" s="24"/>
      <c r="AH53" s="847"/>
      <c r="AI53" s="847"/>
      <c r="AJ53" s="847"/>
      <c r="AK53" s="847"/>
      <c r="AL53" s="847"/>
      <c r="AM53" s="847"/>
      <c r="AN53" s="847"/>
      <c r="AO53" s="847"/>
      <c r="AP53" s="847"/>
      <c r="AQ53" s="24"/>
      <c r="AR53" s="24"/>
      <c r="AS53" s="24"/>
      <c r="AT53" s="24"/>
      <c r="AU53" s="34"/>
      <c r="AV53" s="24"/>
      <c r="AW53" s="24"/>
      <c r="AX53" s="847"/>
      <c r="AY53" s="847"/>
      <c r="AZ53" s="847"/>
      <c r="BA53" s="847"/>
      <c r="BB53" s="847"/>
      <c r="BC53" s="847"/>
      <c r="BD53" s="847"/>
      <c r="BE53" s="847"/>
      <c r="BF53" s="847"/>
      <c r="BG53" s="24"/>
      <c r="BH53" s="24"/>
      <c r="BI53" s="33"/>
      <c r="BJ53" s="24"/>
      <c r="BK53" s="24"/>
      <c r="BL53" s="24"/>
      <c r="BM53" s="847"/>
      <c r="BN53" s="847"/>
      <c r="BO53" s="847"/>
      <c r="BP53" s="847"/>
      <c r="BQ53" s="847"/>
      <c r="BR53" s="847"/>
      <c r="BS53" s="847"/>
      <c r="BT53" s="847"/>
      <c r="BU53" s="847"/>
      <c r="BV53" s="24"/>
      <c r="BW53" s="24"/>
      <c r="BX53" s="24"/>
      <c r="BY53" s="34"/>
      <c r="BZ53" s="24"/>
      <c r="CA53" s="24"/>
      <c r="CB53" s="847"/>
      <c r="CC53" s="847"/>
      <c r="CD53" s="847"/>
      <c r="CE53" s="847"/>
      <c r="CF53" s="847"/>
      <c r="CG53" s="847"/>
      <c r="CH53" s="847"/>
      <c r="CI53" s="847"/>
      <c r="CJ53" s="847"/>
      <c r="CK53" s="847"/>
      <c r="CL53" s="847"/>
      <c r="CM53" s="847"/>
      <c r="CN53" s="24"/>
      <c r="CO53" s="24"/>
      <c r="CP53" s="24"/>
      <c r="CQ53" s="34"/>
      <c r="CR53" s="24"/>
      <c r="CS53" s="24"/>
      <c r="CT53" s="847"/>
      <c r="CU53" s="847"/>
      <c r="CV53" s="847"/>
      <c r="CW53" s="847"/>
      <c r="CX53" s="847"/>
      <c r="CY53" s="847"/>
      <c r="CZ53" s="847"/>
      <c r="DA53" s="847"/>
      <c r="DB53" s="847"/>
      <c r="DC53" s="847"/>
      <c r="DD53" s="847"/>
      <c r="DE53" s="847"/>
      <c r="DF53" s="24"/>
      <c r="DG53" s="24"/>
      <c r="DH53" s="24"/>
      <c r="DI53" s="28"/>
      <c r="DN53" s="856"/>
      <c r="DO53" s="856"/>
      <c r="DP53" s="856"/>
      <c r="DQ53" s="856"/>
      <c r="DR53" s="856"/>
      <c r="DS53" s="6"/>
      <c r="DT53" s="6"/>
      <c r="DU53" s="6"/>
      <c r="DV53" s="6"/>
    </row>
    <row r="54" spans="1:126" s="15" customFormat="1" ht="5.25" customHeight="1">
      <c r="A54" s="11"/>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9"/>
      <c r="AE54" s="878"/>
      <c r="AF54" s="879"/>
      <c r="AG54" s="879"/>
      <c r="AH54" s="879"/>
      <c r="AI54" s="879"/>
      <c r="AJ54" s="879"/>
      <c r="AK54" s="879"/>
      <c r="AL54" s="879"/>
      <c r="AM54" s="879"/>
      <c r="AN54" s="879"/>
      <c r="AO54" s="879"/>
      <c r="AP54" s="879"/>
      <c r="AQ54" s="879"/>
      <c r="AR54" s="879"/>
      <c r="AS54" s="879"/>
      <c r="AT54" s="880"/>
      <c r="AU54" s="887" t="s">
        <v>88</v>
      </c>
      <c r="AV54" s="888"/>
      <c r="AW54" s="888"/>
      <c r="AX54" s="888"/>
      <c r="AY54" s="888"/>
      <c r="AZ54" s="888"/>
      <c r="BA54" s="888"/>
      <c r="BB54" s="888"/>
      <c r="BC54" s="888"/>
      <c r="BD54" s="888"/>
      <c r="BE54" s="888"/>
      <c r="BF54" s="888"/>
      <c r="BG54" s="888"/>
      <c r="BH54" s="888"/>
      <c r="BI54" s="889"/>
      <c r="BJ54" s="887"/>
      <c r="BK54" s="888"/>
      <c r="BL54" s="888"/>
      <c r="BM54" s="888"/>
      <c r="BN54" s="888"/>
      <c r="BO54" s="888"/>
      <c r="BP54" s="888"/>
      <c r="BQ54" s="888"/>
      <c r="BR54" s="888"/>
      <c r="BS54" s="888"/>
      <c r="BT54" s="888"/>
      <c r="BU54" s="888"/>
      <c r="BV54" s="888"/>
      <c r="BW54" s="888"/>
      <c r="BX54" s="889"/>
      <c r="BY54" s="890"/>
      <c r="BZ54" s="891"/>
      <c r="CA54" s="891"/>
      <c r="CB54" s="891"/>
      <c r="CC54" s="891"/>
      <c r="CD54" s="891"/>
      <c r="CE54" s="891"/>
      <c r="CF54" s="891"/>
      <c r="CG54" s="891"/>
      <c r="CH54" s="891"/>
      <c r="CI54" s="891"/>
      <c r="CJ54" s="891"/>
      <c r="CK54" s="891"/>
      <c r="CL54" s="891"/>
      <c r="CM54" s="891"/>
      <c r="CN54" s="891"/>
      <c r="CO54" s="891"/>
      <c r="CP54" s="892"/>
      <c r="CQ54" s="30"/>
      <c r="CR54" s="21"/>
      <c r="CS54" s="21"/>
      <c r="CT54" s="21"/>
      <c r="CU54" s="21"/>
      <c r="CV54" s="21"/>
      <c r="CW54" s="21"/>
      <c r="CX54" s="21"/>
      <c r="CY54" s="21"/>
      <c r="CZ54" s="21"/>
      <c r="DA54" s="21"/>
      <c r="DB54" s="21"/>
      <c r="DC54" s="21"/>
      <c r="DD54" s="21"/>
      <c r="DE54" s="21"/>
      <c r="DF54" s="21"/>
      <c r="DG54" s="21"/>
      <c r="DH54" s="21"/>
      <c r="DI54" s="26"/>
      <c r="DN54" s="856"/>
      <c r="DO54" s="856"/>
      <c r="DP54" s="856"/>
      <c r="DQ54" s="856"/>
      <c r="DR54" s="856"/>
      <c r="DS54" s="6"/>
      <c r="DT54" s="6"/>
      <c r="DU54" s="6"/>
      <c r="DV54" s="6"/>
    </row>
    <row r="55" spans="1:126" s="15" customFormat="1" ht="5.25" customHeight="1">
      <c r="A55" s="11"/>
      <c r="B55" s="17"/>
      <c r="C55" s="18"/>
      <c r="D55" s="902" t="s">
        <v>331</v>
      </c>
      <c r="E55" s="902"/>
      <c r="F55" s="902"/>
      <c r="G55" s="902"/>
      <c r="H55" s="902"/>
      <c r="I55" s="902"/>
      <c r="J55" s="902"/>
      <c r="K55" s="902"/>
      <c r="L55" s="902"/>
      <c r="M55" s="902"/>
      <c r="N55" s="902"/>
      <c r="O55" s="902"/>
      <c r="P55" s="902"/>
      <c r="Q55" s="902"/>
      <c r="R55" s="902"/>
      <c r="S55" s="902"/>
      <c r="T55" s="902"/>
      <c r="U55" s="902"/>
      <c r="V55" s="902"/>
      <c r="W55" s="902"/>
      <c r="X55" s="902"/>
      <c r="Y55" s="902"/>
      <c r="Z55" s="902"/>
      <c r="AA55" s="902"/>
      <c r="AB55" s="902"/>
      <c r="AC55" s="902"/>
      <c r="AD55" s="31"/>
      <c r="AE55" s="881"/>
      <c r="AF55" s="882"/>
      <c r="AG55" s="882"/>
      <c r="AH55" s="882"/>
      <c r="AI55" s="882"/>
      <c r="AJ55" s="882"/>
      <c r="AK55" s="882"/>
      <c r="AL55" s="882"/>
      <c r="AM55" s="882"/>
      <c r="AN55" s="882"/>
      <c r="AO55" s="882"/>
      <c r="AP55" s="882"/>
      <c r="AQ55" s="882"/>
      <c r="AR55" s="882"/>
      <c r="AS55" s="882"/>
      <c r="AT55" s="883"/>
      <c r="AU55" s="828"/>
      <c r="AV55" s="829"/>
      <c r="AW55" s="829"/>
      <c r="AX55" s="829"/>
      <c r="AY55" s="829"/>
      <c r="AZ55" s="829"/>
      <c r="BA55" s="829"/>
      <c r="BB55" s="829"/>
      <c r="BC55" s="829"/>
      <c r="BD55" s="829"/>
      <c r="BE55" s="829"/>
      <c r="BF55" s="829"/>
      <c r="BG55" s="829"/>
      <c r="BH55" s="829"/>
      <c r="BI55" s="830"/>
      <c r="BJ55" s="828"/>
      <c r="BK55" s="829"/>
      <c r="BL55" s="829"/>
      <c r="BM55" s="829"/>
      <c r="BN55" s="829"/>
      <c r="BO55" s="829"/>
      <c r="BP55" s="829"/>
      <c r="BQ55" s="829"/>
      <c r="BR55" s="829"/>
      <c r="BS55" s="829"/>
      <c r="BT55" s="829"/>
      <c r="BU55" s="829"/>
      <c r="BV55" s="829"/>
      <c r="BW55" s="829"/>
      <c r="BX55" s="830"/>
      <c r="BY55" s="893"/>
      <c r="BZ55" s="894"/>
      <c r="CA55" s="894"/>
      <c r="CB55" s="894"/>
      <c r="CC55" s="894"/>
      <c r="CD55" s="894"/>
      <c r="CE55" s="894"/>
      <c r="CF55" s="894"/>
      <c r="CG55" s="894"/>
      <c r="CH55" s="894"/>
      <c r="CI55" s="894"/>
      <c r="CJ55" s="894"/>
      <c r="CK55" s="894"/>
      <c r="CL55" s="894"/>
      <c r="CM55" s="894"/>
      <c r="CN55" s="894"/>
      <c r="CO55" s="894"/>
      <c r="CP55" s="895"/>
      <c r="CQ55" s="32"/>
      <c r="CR55" s="18"/>
      <c r="CS55" s="18"/>
      <c r="CT55" s="18"/>
      <c r="CU55" s="18"/>
      <c r="CV55" s="18"/>
      <c r="CW55" s="18"/>
      <c r="CX55" s="18"/>
      <c r="CY55" s="18"/>
      <c r="CZ55" s="18"/>
      <c r="DA55" s="18"/>
      <c r="DB55" s="18"/>
      <c r="DC55" s="18"/>
      <c r="DD55" s="18"/>
      <c r="DE55" s="18"/>
      <c r="DF55" s="18"/>
      <c r="DG55" s="18"/>
      <c r="DH55" s="18"/>
      <c r="DI55" s="27"/>
      <c r="DN55" s="16"/>
      <c r="DO55" s="16"/>
      <c r="DP55" s="16"/>
      <c r="DQ55" s="16"/>
      <c r="DR55" s="16"/>
      <c r="DS55" s="16"/>
      <c r="DT55" s="16"/>
      <c r="DU55" s="16"/>
      <c r="DV55" s="16"/>
    </row>
    <row r="56" spans="1:126" s="15" customFormat="1" ht="5.25" customHeight="1">
      <c r="A56" s="11"/>
      <c r="B56" s="17"/>
      <c r="C56" s="18"/>
      <c r="D56" s="902"/>
      <c r="E56" s="902"/>
      <c r="F56" s="902"/>
      <c r="G56" s="902"/>
      <c r="H56" s="902"/>
      <c r="I56" s="902"/>
      <c r="J56" s="902"/>
      <c r="K56" s="902"/>
      <c r="L56" s="902"/>
      <c r="M56" s="902"/>
      <c r="N56" s="902"/>
      <c r="O56" s="902"/>
      <c r="P56" s="902"/>
      <c r="Q56" s="902"/>
      <c r="R56" s="902"/>
      <c r="S56" s="902"/>
      <c r="T56" s="902"/>
      <c r="U56" s="902"/>
      <c r="V56" s="902"/>
      <c r="W56" s="902"/>
      <c r="X56" s="902"/>
      <c r="Y56" s="902"/>
      <c r="Z56" s="902"/>
      <c r="AA56" s="902"/>
      <c r="AB56" s="902"/>
      <c r="AC56" s="902"/>
      <c r="AD56" s="31"/>
      <c r="AE56" s="881"/>
      <c r="AF56" s="882"/>
      <c r="AG56" s="882"/>
      <c r="AH56" s="882"/>
      <c r="AI56" s="882"/>
      <c r="AJ56" s="882"/>
      <c r="AK56" s="882"/>
      <c r="AL56" s="882"/>
      <c r="AM56" s="882"/>
      <c r="AN56" s="882"/>
      <c r="AO56" s="882"/>
      <c r="AP56" s="882"/>
      <c r="AQ56" s="882"/>
      <c r="AR56" s="882"/>
      <c r="AS56" s="882"/>
      <c r="AT56" s="883"/>
      <c r="AU56" s="828"/>
      <c r="AV56" s="829"/>
      <c r="AW56" s="829"/>
      <c r="AX56" s="829"/>
      <c r="AY56" s="829"/>
      <c r="AZ56" s="829"/>
      <c r="BA56" s="829"/>
      <c r="BB56" s="829"/>
      <c r="BC56" s="829"/>
      <c r="BD56" s="829"/>
      <c r="BE56" s="829"/>
      <c r="BF56" s="829"/>
      <c r="BG56" s="829"/>
      <c r="BH56" s="829"/>
      <c r="BI56" s="830"/>
      <c r="BJ56" s="828"/>
      <c r="BK56" s="829"/>
      <c r="BL56" s="829"/>
      <c r="BM56" s="829"/>
      <c r="BN56" s="829"/>
      <c r="BO56" s="829"/>
      <c r="BP56" s="829"/>
      <c r="BQ56" s="829"/>
      <c r="BR56" s="829"/>
      <c r="BS56" s="829"/>
      <c r="BT56" s="829"/>
      <c r="BU56" s="829"/>
      <c r="BV56" s="829"/>
      <c r="BW56" s="829"/>
      <c r="BX56" s="830"/>
      <c r="BY56" s="893"/>
      <c r="BZ56" s="894"/>
      <c r="CA56" s="894"/>
      <c r="CB56" s="894"/>
      <c r="CC56" s="894"/>
      <c r="CD56" s="894"/>
      <c r="CE56" s="894"/>
      <c r="CF56" s="894"/>
      <c r="CG56" s="894"/>
      <c r="CH56" s="894"/>
      <c r="CI56" s="894"/>
      <c r="CJ56" s="894"/>
      <c r="CK56" s="894"/>
      <c r="CL56" s="894"/>
      <c r="CM56" s="894"/>
      <c r="CN56" s="894"/>
      <c r="CO56" s="894"/>
      <c r="CP56" s="895"/>
      <c r="CQ56" s="32"/>
      <c r="CR56" s="18"/>
      <c r="CS56" s="18"/>
      <c r="CT56" s="18"/>
      <c r="CU56" s="18"/>
      <c r="CV56" s="18"/>
      <c r="CW56" s="18"/>
      <c r="CX56" s="18"/>
      <c r="CY56" s="18"/>
      <c r="CZ56" s="18"/>
      <c r="DA56" s="18"/>
      <c r="DB56" s="18"/>
      <c r="DC56" s="18"/>
      <c r="DD56" s="18"/>
      <c r="DE56" s="18"/>
      <c r="DF56" s="18"/>
      <c r="DG56" s="18"/>
      <c r="DH56" s="18"/>
      <c r="DI56" s="27"/>
      <c r="DN56" s="16"/>
      <c r="DO56" s="16"/>
      <c r="DP56" s="16"/>
      <c r="DQ56" s="16"/>
      <c r="DR56" s="16"/>
      <c r="DS56" s="16"/>
      <c r="DT56" s="16"/>
      <c r="DU56" s="16"/>
      <c r="DV56" s="16"/>
    </row>
    <row r="57" spans="1:126" s="15" customFormat="1" ht="5.25" customHeight="1">
      <c r="A57" s="11"/>
      <c r="B57" s="17"/>
      <c r="C57" s="18"/>
      <c r="D57" s="902"/>
      <c r="E57" s="902"/>
      <c r="F57" s="902"/>
      <c r="G57" s="902"/>
      <c r="H57" s="902"/>
      <c r="I57" s="902"/>
      <c r="J57" s="902"/>
      <c r="K57" s="902"/>
      <c r="L57" s="902"/>
      <c r="M57" s="902"/>
      <c r="N57" s="902"/>
      <c r="O57" s="902"/>
      <c r="P57" s="902"/>
      <c r="Q57" s="902"/>
      <c r="R57" s="902"/>
      <c r="S57" s="902"/>
      <c r="T57" s="902"/>
      <c r="U57" s="902"/>
      <c r="V57" s="902"/>
      <c r="W57" s="902"/>
      <c r="X57" s="902"/>
      <c r="Y57" s="902"/>
      <c r="Z57" s="902"/>
      <c r="AA57" s="902"/>
      <c r="AB57" s="902"/>
      <c r="AC57" s="902"/>
      <c r="AD57" s="31"/>
      <c r="AE57" s="881"/>
      <c r="AF57" s="882"/>
      <c r="AG57" s="882"/>
      <c r="AH57" s="882"/>
      <c r="AI57" s="882"/>
      <c r="AJ57" s="882"/>
      <c r="AK57" s="882"/>
      <c r="AL57" s="882"/>
      <c r="AM57" s="882"/>
      <c r="AN57" s="882"/>
      <c r="AO57" s="882"/>
      <c r="AP57" s="882"/>
      <c r="AQ57" s="882"/>
      <c r="AR57" s="882"/>
      <c r="AS57" s="882"/>
      <c r="AT57" s="883"/>
      <c r="AU57" s="828"/>
      <c r="AV57" s="829"/>
      <c r="AW57" s="829"/>
      <c r="AX57" s="829"/>
      <c r="AY57" s="829"/>
      <c r="AZ57" s="829"/>
      <c r="BA57" s="829"/>
      <c r="BB57" s="829"/>
      <c r="BC57" s="829"/>
      <c r="BD57" s="829"/>
      <c r="BE57" s="829"/>
      <c r="BF57" s="829"/>
      <c r="BG57" s="829"/>
      <c r="BH57" s="829"/>
      <c r="BI57" s="830"/>
      <c r="BJ57" s="828"/>
      <c r="BK57" s="829"/>
      <c r="BL57" s="829"/>
      <c r="BM57" s="829"/>
      <c r="BN57" s="829"/>
      <c r="BO57" s="829"/>
      <c r="BP57" s="829"/>
      <c r="BQ57" s="829"/>
      <c r="BR57" s="829"/>
      <c r="BS57" s="829"/>
      <c r="BT57" s="829"/>
      <c r="BU57" s="829"/>
      <c r="BV57" s="829"/>
      <c r="BW57" s="829"/>
      <c r="BX57" s="830"/>
      <c r="BY57" s="893"/>
      <c r="BZ57" s="894"/>
      <c r="CA57" s="894"/>
      <c r="CB57" s="894"/>
      <c r="CC57" s="894"/>
      <c r="CD57" s="894"/>
      <c r="CE57" s="894"/>
      <c r="CF57" s="894"/>
      <c r="CG57" s="894"/>
      <c r="CH57" s="894"/>
      <c r="CI57" s="894"/>
      <c r="CJ57" s="894"/>
      <c r="CK57" s="894"/>
      <c r="CL57" s="894"/>
      <c r="CM57" s="894"/>
      <c r="CN57" s="894"/>
      <c r="CO57" s="894"/>
      <c r="CP57" s="895"/>
      <c r="CQ57" s="32"/>
      <c r="CR57" s="18"/>
      <c r="CS57" s="18"/>
      <c r="CT57" s="18"/>
      <c r="CU57" s="18"/>
      <c r="CV57" s="18"/>
      <c r="CW57" s="18"/>
      <c r="CX57" s="18"/>
      <c r="CY57" s="18"/>
      <c r="CZ57" s="18"/>
      <c r="DA57" s="18"/>
      <c r="DB57" s="18"/>
      <c r="DC57" s="18"/>
      <c r="DD57" s="18"/>
      <c r="DE57" s="18"/>
      <c r="DF57" s="18"/>
      <c r="DG57" s="18"/>
      <c r="DH57" s="18"/>
      <c r="DI57" s="27"/>
      <c r="DN57" s="16"/>
      <c r="DO57" s="16"/>
      <c r="DP57" s="16"/>
      <c r="DQ57" s="16"/>
      <c r="DR57" s="16"/>
      <c r="DS57" s="16"/>
      <c r="DT57" s="16"/>
      <c r="DU57" s="16"/>
      <c r="DV57" s="16"/>
    </row>
    <row r="58" spans="1:126" s="15" customFormat="1" ht="10.5" customHeight="1">
      <c r="A58" s="11"/>
      <c r="B58" s="23"/>
      <c r="C58" s="24"/>
      <c r="D58" s="903"/>
      <c r="E58" s="903"/>
      <c r="F58" s="903"/>
      <c r="G58" s="903"/>
      <c r="H58" s="903"/>
      <c r="I58" s="903"/>
      <c r="J58" s="903"/>
      <c r="K58" s="903"/>
      <c r="L58" s="903"/>
      <c r="M58" s="903"/>
      <c r="N58" s="903"/>
      <c r="O58" s="903"/>
      <c r="P58" s="903"/>
      <c r="Q58" s="903"/>
      <c r="R58" s="903"/>
      <c r="S58" s="903"/>
      <c r="T58" s="903"/>
      <c r="U58" s="903"/>
      <c r="V58" s="903"/>
      <c r="W58" s="903"/>
      <c r="X58" s="903"/>
      <c r="Y58" s="903"/>
      <c r="Z58" s="903"/>
      <c r="AA58" s="903"/>
      <c r="AB58" s="903"/>
      <c r="AC58" s="903"/>
      <c r="AD58" s="33"/>
      <c r="AE58" s="884"/>
      <c r="AF58" s="885"/>
      <c r="AG58" s="885"/>
      <c r="AH58" s="885"/>
      <c r="AI58" s="885"/>
      <c r="AJ58" s="885"/>
      <c r="AK58" s="885"/>
      <c r="AL58" s="885"/>
      <c r="AM58" s="885"/>
      <c r="AN58" s="885"/>
      <c r="AO58" s="885"/>
      <c r="AP58" s="885"/>
      <c r="AQ58" s="885"/>
      <c r="AR58" s="885"/>
      <c r="AS58" s="885"/>
      <c r="AT58" s="886"/>
      <c r="AU58" s="831"/>
      <c r="AV58" s="832"/>
      <c r="AW58" s="832"/>
      <c r="AX58" s="832"/>
      <c r="AY58" s="832"/>
      <c r="AZ58" s="832"/>
      <c r="BA58" s="832"/>
      <c r="BB58" s="832"/>
      <c r="BC58" s="832"/>
      <c r="BD58" s="832"/>
      <c r="BE58" s="832"/>
      <c r="BF58" s="832"/>
      <c r="BG58" s="832"/>
      <c r="BH58" s="832"/>
      <c r="BI58" s="833"/>
      <c r="BJ58" s="831"/>
      <c r="BK58" s="832"/>
      <c r="BL58" s="832"/>
      <c r="BM58" s="832"/>
      <c r="BN58" s="832"/>
      <c r="BO58" s="832"/>
      <c r="BP58" s="832"/>
      <c r="BQ58" s="832"/>
      <c r="BR58" s="832"/>
      <c r="BS58" s="832"/>
      <c r="BT58" s="832"/>
      <c r="BU58" s="832"/>
      <c r="BV58" s="832"/>
      <c r="BW58" s="832"/>
      <c r="BX58" s="833"/>
      <c r="BY58" s="896"/>
      <c r="BZ58" s="897"/>
      <c r="CA58" s="897"/>
      <c r="CB58" s="897"/>
      <c r="CC58" s="897"/>
      <c r="CD58" s="897"/>
      <c r="CE58" s="897"/>
      <c r="CF58" s="897"/>
      <c r="CG58" s="897"/>
      <c r="CH58" s="897"/>
      <c r="CI58" s="897"/>
      <c r="CJ58" s="897"/>
      <c r="CK58" s="897"/>
      <c r="CL58" s="897"/>
      <c r="CM58" s="897"/>
      <c r="CN58" s="897"/>
      <c r="CO58" s="897"/>
      <c r="CP58" s="898"/>
      <c r="CQ58" s="34"/>
      <c r="CR58" s="24"/>
      <c r="CS58" s="24"/>
      <c r="CT58" s="24"/>
      <c r="CU58" s="24"/>
      <c r="CV58" s="24"/>
      <c r="CW58" s="24"/>
      <c r="CX58" s="24"/>
      <c r="CY58" s="24"/>
      <c r="CZ58" s="24"/>
      <c r="DA58" s="24"/>
      <c r="DB58" s="24"/>
      <c r="DC58" s="24"/>
      <c r="DD58" s="24"/>
      <c r="DE58" s="24"/>
      <c r="DF58" s="24"/>
      <c r="DG58" s="24"/>
      <c r="DH58" s="24"/>
      <c r="DI58" s="28"/>
      <c r="DN58" s="16"/>
      <c r="DO58" s="16"/>
      <c r="DP58" s="16"/>
      <c r="DQ58" s="16"/>
      <c r="DR58" s="16"/>
      <c r="DS58" s="16"/>
      <c r="DT58" s="16"/>
      <c r="DU58" s="16"/>
      <c r="DV58" s="16"/>
    </row>
    <row r="59" spans="1:126" s="15" customFormat="1" ht="5.25" customHeight="1">
      <c r="A59" s="11"/>
      <c r="B59" s="904"/>
      <c r="C59" s="905"/>
      <c r="D59" s="905"/>
      <c r="E59" s="905"/>
      <c r="F59" s="905"/>
      <c r="G59" s="905"/>
      <c r="H59" s="905"/>
      <c r="I59" s="905"/>
      <c r="J59" s="905"/>
      <c r="K59" s="905"/>
      <c r="L59" s="905"/>
      <c r="M59" s="905"/>
      <c r="N59" s="905"/>
      <c r="O59" s="905"/>
      <c r="P59" s="905"/>
      <c r="Q59" s="905"/>
      <c r="R59" s="905"/>
      <c r="S59" s="905"/>
      <c r="T59" s="905"/>
      <c r="U59" s="905"/>
      <c r="V59" s="905"/>
      <c r="W59" s="905"/>
      <c r="X59" s="905"/>
      <c r="Y59" s="905"/>
      <c r="Z59" s="905"/>
      <c r="AA59" s="905"/>
      <c r="AB59" s="905"/>
      <c r="AC59" s="905"/>
      <c r="AD59" s="906"/>
      <c r="AE59" s="887"/>
      <c r="AF59" s="888"/>
      <c r="AG59" s="888"/>
      <c r="AH59" s="888"/>
      <c r="AI59" s="888"/>
      <c r="AJ59" s="888"/>
      <c r="AK59" s="888"/>
      <c r="AL59" s="888"/>
      <c r="AM59" s="888"/>
      <c r="AN59" s="888"/>
      <c r="AO59" s="888"/>
      <c r="AP59" s="888"/>
      <c r="AQ59" s="888"/>
      <c r="AR59" s="888"/>
      <c r="AS59" s="888"/>
      <c r="AT59" s="889"/>
      <c r="AU59" s="887" t="s">
        <v>127</v>
      </c>
      <c r="AV59" s="888"/>
      <c r="AW59" s="888"/>
      <c r="AX59" s="888"/>
      <c r="AY59" s="888"/>
      <c r="AZ59" s="888"/>
      <c r="BA59" s="888"/>
      <c r="BB59" s="888"/>
      <c r="BC59" s="888"/>
      <c r="BD59" s="888"/>
      <c r="BE59" s="888"/>
      <c r="BF59" s="888"/>
      <c r="BG59" s="888"/>
      <c r="BH59" s="888"/>
      <c r="BI59" s="889"/>
      <c r="BJ59" s="887"/>
      <c r="BK59" s="888"/>
      <c r="BL59" s="888"/>
      <c r="BM59" s="888"/>
      <c r="BN59" s="888"/>
      <c r="BO59" s="888"/>
      <c r="BP59" s="888"/>
      <c r="BQ59" s="888"/>
      <c r="BR59" s="888"/>
      <c r="BS59" s="888"/>
      <c r="BT59" s="888"/>
      <c r="BU59" s="888"/>
      <c r="BV59" s="888"/>
      <c r="BW59" s="888"/>
      <c r="BX59" s="889"/>
      <c r="BY59" s="887"/>
      <c r="BZ59" s="888"/>
      <c r="CA59" s="888"/>
      <c r="CB59" s="888"/>
      <c r="CC59" s="888"/>
      <c r="CD59" s="888"/>
      <c r="CE59" s="888"/>
      <c r="CF59" s="888"/>
      <c r="CG59" s="888"/>
      <c r="CH59" s="888"/>
      <c r="CI59" s="888"/>
      <c r="CJ59" s="888"/>
      <c r="CK59" s="888"/>
      <c r="CL59" s="888"/>
      <c r="CM59" s="888"/>
      <c r="CN59" s="888"/>
      <c r="CO59" s="888"/>
      <c r="CP59" s="889"/>
      <c r="CQ59" s="30"/>
      <c r="CR59" s="21"/>
      <c r="CS59" s="21"/>
      <c r="CT59" s="21"/>
      <c r="CU59" s="21"/>
      <c r="CV59" s="21"/>
      <c r="CW59" s="21"/>
      <c r="CX59" s="21"/>
      <c r="CY59" s="21"/>
      <c r="CZ59" s="21"/>
      <c r="DA59" s="21"/>
      <c r="DB59" s="21"/>
      <c r="DC59" s="21"/>
      <c r="DD59" s="21"/>
      <c r="DE59" s="21"/>
      <c r="DF59" s="21"/>
      <c r="DG59" s="21"/>
      <c r="DH59" s="21"/>
      <c r="DI59" s="26"/>
    </row>
    <row r="60" spans="1:126" s="15" customFormat="1" ht="5.25" customHeight="1">
      <c r="A60" s="11"/>
      <c r="B60" s="620"/>
      <c r="C60" s="621"/>
      <c r="D60" s="621"/>
      <c r="E60" s="621"/>
      <c r="F60" s="621"/>
      <c r="G60" s="621"/>
      <c r="H60" s="621"/>
      <c r="I60" s="621"/>
      <c r="J60" s="621"/>
      <c r="K60" s="621"/>
      <c r="L60" s="621"/>
      <c r="M60" s="621"/>
      <c r="N60" s="621"/>
      <c r="O60" s="621"/>
      <c r="P60" s="621"/>
      <c r="Q60" s="621"/>
      <c r="R60" s="621"/>
      <c r="S60" s="621"/>
      <c r="T60" s="621"/>
      <c r="U60" s="621"/>
      <c r="V60" s="621"/>
      <c r="W60" s="621"/>
      <c r="X60" s="621"/>
      <c r="Y60" s="621"/>
      <c r="Z60" s="621"/>
      <c r="AA60" s="621"/>
      <c r="AB60" s="621"/>
      <c r="AC60" s="621"/>
      <c r="AD60" s="907"/>
      <c r="AE60" s="828"/>
      <c r="AF60" s="829"/>
      <c r="AG60" s="829"/>
      <c r="AH60" s="829"/>
      <c r="AI60" s="829"/>
      <c r="AJ60" s="829"/>
      <c r="AK60" s="829"/>
      <c r="AL60" s="829"/>
      <c r="AM60" s="829"/>
      <c r="AN60" s="829"/>
      <c r="AO60" s="829"/>
      <c r="AP60" s="829"/>
      <c r="AQ60" s="829"/>
      <c r="AR60" s="829"/>
      <c r="AS60" s="829"/>
      <c r="AT60" s="830"/>
      <c r="AU60" s="828"/>
      <c r="AV60" s="829"/>
      <c r="AW60" s="829"/>
      <c r="AX60" s="829"/>
      <c r="AY60" s="829"/>
      <c r="AZ60" s="829"/>
      <c r="BA60" s="829"/>
      <c r="BB60" s="829"/>
      <c r="BC60" s="829"/>
      <c r="BD60" s="829"/>
      <c r="BE60" s="829"/>
      <c r="BF60" s="829"/>
      <c r="BG60" s="829"/>
      <c r="BH60" s="829"/>
      <c r="BI60" s="830"/>
      <c r="BJ60" s="828"/>
      <c r="BK60" s="829"/>
      <c r="BL60" s="829"/>
      <c r="BM60" s="829"/>
      <c r="BN60" s="829"/>
      <c r="BO60" s="829"/>
      <c r="BP60" s="829"/>
      <c r="BQ60" s="829"/>
      <c r="BR60" s="829"/>
      <c r="BS60" s="829"/>
      <c r="BT60" s="829"/>
      <c r="BU60" s="829"/>
      <c r="BV60" s="829"/>
      <c r="BW60" s="829"/>
      <c r="BX60" s="830"/>
      <c r="BY60" s="828"/>
      <c r="BZ60" s="829"/>
      <c r="CA60" s="829"/>
      <c r="CB60" s="829"/>
      <c r="CC60" s="829"/>
      <c r="CD60" s="829"/>
      <c r="CE60" s="829"/>
      <c r="CF60" s="829"/>
      <c r="CG60" s="829"/>
      <c r="CH60" s="829"/>
      <c r="CI60" s="829"/>
      <c r="CJ60" s="829"/>
      <c r="CK60" s="829"/>
      <c r="CL60" s="829"/>
      <c r="CM60" s="829"/>
      <c r="CN60" s="829"/>
      <c r="CO60" s="829"/>
      <c r="CP60" s="830"/>
      <c r="CQ60" s="32"/>
      <c r="CR60" s="18"/>
      <c r="CS60" s="18"/>
      <c r="CT60" s="18"/>
      <c r="CU60" s="18"/>
      <c r="CV60" s="18"/>
      <c r="CW60" s="18"/>
      <c r="CX60" s="18"/>
      <c r="CY60" s="18"/>
      <c r="CZ60" s="18"/>
      <c r="DA60" s="18"/>
      <c r="DB60" s="18"/>
      <c r="DC60" s="18"/>
      <c r="DD60" s="18"/>
      <c r="DE60" s="18"/>
      <c r="DF60" s="18"/>
      <c r="DG60" s="18"/>
      <c r="DH60" s="18"/>
      <c r="DI60" s="27"/>
    </row>
    <row r="61" spans="1:126" s="15" customFormat="1" ht="5.25" customHeight="1">
      <c r="A61" s="11"/>
      <c r="B61" s="620"/>
      <c r="C61" s="621"/>
      <c r="D61" s="621"/>
      <c r="E61" s="621"/>
      <c r="F61" s="621"/>
      <c r="G61" s="621"/>
      <c r="H61" s="621"/>
      <c r="I61" s="621"/>
      <c r="J61" s="621"/>
      <c r="K61" s="621"/>
      <c r="L61" s="621"/>
      <c r="M61" s="621"/>
      <c r="N61" s="621"/>
      <c r="O61" s="621"/>
      <c r="P61" s="621"/>
      <c r="Q61" s="621"/>
      <c r="R61" s="621"/>
      <c r="S61" s="621"/>
      <c r="T61" s="621"/>
      <c r="U61" s="621"/>
      <c r="V61" s="621"/>
      <c r="W61" s="621"/>
      <c r="X61" s="621"/>
      <c r="Y61" s="621"/>
      <c r="Z61" s="621"/>
      <c r="AA61" s="621"/>
      <c r="AB61" s="621"/>
      <c r="AC61" s="621"/>
      <c r="AD61" s="907"/>
      <c r="AE61" s="828"/>
      <c r="AF61" s="829"/>
      <c r="AG61" s="829"/>
      <c r="AH61" s="829"/>
      <c r="AI61" s="829"/>
      <c r="AJ61" s="829"/>
      <c r="AK61" s="829"/>
      <c r="AL61" s="829"/>
      <c r="AM61" s="829"/>
      <c r="AN61" s="829"/>
      <c r="AO61" s="829"/>
      <c r="AP61" s="829"/>
      <c r="AQ61" s="829"/>
      <c r="AR61" s="829"/>
      <c r="AS61" s="829"/>
      <c r="AT61" s="830"/>
      <c r="AU61" s="828"/>
      <c r="AV61" s="829"/>
      <c r="AW61" s="829"/>
      <c r="AX61" s="829"/>
      <c r="AY61" s="829"/>
      <c r="AZ61" s="829"/>
      <c r="BA61" s="829"/>
      <c r="BB61" s="829"/>
      <c r="BC61" s="829"/>
      <c r="BD61" s="829"/>
      <c r="BE61" s="829"/>
      <c r="BF61" s="829"/>
      <c r="BG61" s="829"/>
      <c r="BH61" s="829"/>
      <c r="BI61" s="830"/>
      <c r="BJ61" s="828"/>
      <c r="BK61" s="829"/>
      <c r="BL61" s="829"/>
      <c r="BM61" s="829"/>
      <c r="BN61" s="829"/>
      <c r="BO61" s="829"/>
      <c r="BP61" s="829"/>
      <c r="BQ61" s="829"/>
      <c r="BR61" s="829"/>
      <c r="BS61" s="829"/>
      <c r="BT61" s="829"/>
      <c r="BU61" s="829"/>
      <c r="BV61" s="829"/>
      <c r="BW61" s="829"/>
      <c r="BX61" s="830"/>
      <c r="BY61" s="828"/>
      <c r="BZ61" s="829"/>
      <c r="CA61" s="829"/>
      <c r="CB61" s="829"/>
      <c r="CC61" s="829"/>
      <c r="CD61" s="829"/>
      <c r="CE61" s="829"/>
      <c r="CF61" s="829"/>
      <c r="CG61" s="829"/>
      <c r="CH61" s="829"/>
      <c r="CI61" s="829"/>
      <c r="CJ61" s="829"/>
      <c r="CK61" s="829"/>
      <c r="CL61" s="829"/>
      <c r="CM61" s="829"/>
      <c r="CN61" s="829"/>
      <c r="CO61" s="829"/>
      <c r="CP61" s="830"/>
      <c r="CQ61" s="32"/>
      <c r="CR61" s="18"/>
      <c r="CS61" s="18"/>
      <c r="CT61" s="18"/>
      <c r="CU61" s="18"/>
      <c r="CV61" s="18"/>
      <c r="CW61" s="18"/>
      <c r="CX61" s="18"/>
      <c r="CY61" s="18"/>
      <c r="CZ61" s="18"/>
      <c r="DA61" s="18"/>
      <c r="DB61" s="18"/>
      <c r="DC61" s="18"/>
      <c r="DD61" s="18"/>
      <c r="DE61" s="18"/>
      <c r="DF61" s="18"/>
      <c r="DG61" s="18"/>
      <c r="DH61" s="18"/>
      <c r="DI61" s="27"/>
    </row>
    <row r="62" spans="1:126" s="15" customFormat="1" ht="5.25" customHeight="1">
      <c r="A62" s="11"/>
      <c r="B62" s="620"/>
      <c r="C62" s="621"/>
      <c r="D62" s="621"/>
      <c r="E62" s="621"/>
      <c r="F62" s="621"/>
      <c r="G62" s="621"/>
      <c r="H62" s="621"/>
      <c r="I62" s="621"/>
      <c r="J62" s="621"/>
      <c r="K62" s="621"/>
      <c r="L62" s="621"/>
      <c r="M62" s="621"/>
      <c r="N62" s="621"/>
      <c r="O62" s="621"/>
      <c r="P62" s="621"/>
      <c r="Q62" s="621"/>
      <c r="R62" s="621"/>
      <c r="S62" s="621"/>
      <c r="T62" s="621"/>
      <c r="U62" s="621"/>
      <c r="V62" s="621"/>
      <c r="W62" s="621"/>
      <c r="X62" s="621"/>
      <c r="Y62" s="621"/>
      <c r="Z62" s="621"/>
      <c r="AA62" s="621"/>
      <c r="AB62" s="621"/>
      <c r="AC62" s="621"/>
      <c r="AD62" s="907"/>
      <c r="AE62" s="828"/>
      <c r="AF62" s="829"/>
      <c r="AG62" s="829"/>
      <c r="AH62" s="829"/>
      <c r="AI62" s="829"/>
      <c r="AJ62" s="829"/>
      <c r="AK62" s="829"/>
      <c r="AL62" s="829"/>
      <c r="AM62" s="829"/>
      <c r="AN62" s="829"/>
      <c r="AO62" s="829"/>
      <c r="AP62" s="829"/>
      <c r="AQ62" s="829"/>
      <c r="AR62" s="829"/>
      <c r="AS62" s="829"/>
      <c r="AT62" s="830"/>
      <c r="AU62" s="828"/>
      <c r="AV62" s="829"/>
      <c r="AW62" s="829"/>
      <c r="AX62" s="829"/>
      <c r="AY62" s="829"/>
      <c r="AZ62" s="829"/>
      <c r="BA62" s="829"/>
      <c r="BB62" s="829"/>
      <c r="BC62" s="829"/>
      <c r="BD62" s="829"/>
      <c r="BE62" s="829"/>
      <c r="BF62" s="829"/>
      <c r="BG62" s="829"/>
      <c r="BH62" s="829"/>
      <c r="BI62" s="830"/>
      <c r="BJ62" s="828"/>
      <c r="BK62" s="829"/>
      <c r="BL62" s="829"/>
      <c r="BM62" s="829"/>
      <c r="BN62" s="829"/>
      <c r="BO62" s="829"/>
      <c r="BP62" s="829"/>
      <c r="BQ62" s="829"/>
      <c r="BR62" s="829"/>
      <c r="BS62" s="829"/>
      <c r="BT62" s="829"/>
      <c r="BU62" s="829"/>
      <c r="BV62" s="829"/>
      <c r="BW62" s="829"/>
      <c r="BX62" s="830"/>
      <c r="BY62" s="828"/>
      <c r="BZ62" s="829"/>
      <c r="CA62" s="829"/>
      <c r="CB62" s="829"/>
      <c r="CC62" s="829"/>
      <c r="CD62" s="829"/>
      <c r="CE62" s="829"/>
      <c r="CF62" s="829"/>
      <c r="CG62" s="829"/>
      <c r="CH62" s="829"/>
      <c r="CI62" s="829"/>
      <c r="CJ62" s="829"/>
      <c r="CK62" s="829"/>
      <c r="CL62" s="829"/>
      <c r="CM62" s="829"/>
      <c r="CN62" s="829"/>
      <c r="CO62" s="829"/>
      <c r="CP62" s="830"/>
      <c r="CQ62" s="32"/>
      <c r="CR62" s="18"/>
      <c r="CS62" s="18"/>
      <c r="CT62" s="18"/>
      <c r="CU62" s="18"/>
      <c r="CV62" s="18"/>
      <c r="CW62" s="18"/>
      <c r="CX62" s="18"/>
      <c r="CY62" s="18"/>
      <c r="CZ62" s="18"/>
      <c r="DA62" s="18"/>
      <c r="DB62" s="18"/>
      <c r="DC62" s="18"/>
      <c r="DD62" s="18"/>
      <c r="DE62" s="18"/>
      <c r="DF62" s="18"/>
      <c r="DG62" s="18"/>
      <c r="DH62" s="18"/>
      <c r="DI62" s="27"/>
    </row>
    <row r="63" spans="1:126" s="15" customFormat="1" ht="10.5" customHeight="1">
      <c r="A63" s="11"/>
      <c r="B63" s="908"/>
      <c r="C63" s="909"/>
      <c r="D63" s="909"/>
      <c r="E63" s="909"/>
      <c r="F63" s="909"/>
      <c r="G63" s="909"/>
      <c r="H63" s="909"/>
      <c r="I63" s="909"/>
      <c r="J63" s="909"/>
      <c r="K63" s="909"/>
      <c r="L63" s="909"/>
      <c r="M63" s="909"/>
      <c r="N63" s="909"/>
      <c r="O63" s="909"/>
      <c r="P63" s="909"/>
      <c r="Q63" s="909"/>
      <c r="R63" s="909"/>
      <c r="S63" s="909"/>
      <c r="T63" s="909"/>
      <c r="U63" s="909"/>
      <c r="V63" s="909"/>
      <c r="W63" s="909"/>
      <c r="X63" s="909"/>
      <c r="Y63" s="909"/>
      <c r="Z63" s="909"/>
      <c r="AA63" s="909"/>
      <c r="AB63" s="909"/>
      <c r="AC63" s="909"/>
      <c r="AD63" s="910"/>
      <c r="AE63" s="831"/>
      <c r="AF63" s="832"/>
      <c r="AG63" s="832"/>
      <c r="AH63" s="832"/>
      <c r="AI63" s="832"/>
      <c r="AJ63" s="832"/>
      <c r="AK63" s="832"/>
      <c r="AL63" s="832"/>
      <c r="AM63" s="832"/>
      <c r="AN63" s="832"/>
      <c r="AO63" s="832"/>
      <c r="AP63" s="832"/>
      <c r="AQ63" s="832"/>
      <c r="AR63" s="832"/>
      <c r="AS63" s="832"/>
      <c r="AT63" s="833"/>
      <c r="AU63" s="831"/>
      <c r="AV63" s="832"/>
      <c r="AW63" s="832"/>
      <c r="AX63" s="832"/>
      <c r="AY63" s="832"/>
      <c r="AZ63" s="832"/>
      <c r="BA63" s="832"/>
      <c r="BB63" s="832"/>
      <c r="BC63" s="832"/>
      <c r="BD63" s="832"/>
      <c r="BE63" s="832"/>
      <c r="BF63" s="832"/>
      <c r="BG63" s="832"/>
      <c r="BH63" s="832"/>
      <c r="BI63" s="833"/>
      <c r="BJ63" s="831"/>
      <c r="BK63" s="832"/>
      <c r="BL63" s="832"/>
      <c r="BM63" s="832"/>
      <c r="BN63" s="832"/>
      <c r="BO63" s="832"/>
      <c r="BP63" s="832"/>
      <c r="BQ63" s="832"/>
      <c r="BR63" s="832"/>
      <c r="BS63" s="832"/>
      <c r="BT63" s="832"/>
      <c r="BU63" s="832"/>
      <c r="BV63" s="832"/>
      <c r="BW63" s="832"/>
      <c r="BX63" s="833"/>
      <c r="BY63" s="831"/>
      <c r="BZ63" s="832"/>
      <c r="CA63" s="832"/>
      <c r="CB63" s="832"/>
      <c r="CC63" s="832"/>
      <c r="CD63" s="832"/>
      <c r="CE63" s="832"/>
      <c r="CF63" s="832"/>
      <c r="CG63" s="832"/>
      <c r="CH63" s="832"/>
      <c r="CI63" s="832"/>
      <c r="CJ63" s="832"/>
      <c r="CK63" s="832"/>
      <c r="CL63" s="832"/>
      <c r="CM63" s="832"/>
      <c r="CN63" s="832"/>
      <c r="CO63" s="832"/>
      <c r="CP63" s="833"/>
      <c r="CQ63" s="34"/>
      <c r="CR63" s="24"/>
      <c r="CS63" s="24"/>
      <c r="CT63" s="24"/>
      <c r="CU63" s="24"/>
      <c r="CV63" s="24"/>
      <c r="CW63" s="24"/>
      <c r="CX63" s="24"/>
      <c r="CY63" s="24"/>
      <c r="CZ63" s="24"/>
      <c r="DA63" s="24"/>
      <c r="DB63" s="24"/>
      <c r="DC63" s="24"/>
      <c r="DD63" s="24"/>
      <c r="DE63" s="24"/>
      <c r="DF63" s="24"/>
      <c r="DG63" s="24"/>
      <c r="DH63" s="24"/>
      <c r="DI63" s="28"/>
    </row>
    <row r="64" spans="1:126" s="15" customFormat="1" ht="5.25"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887"/>
      <c r="AF64" s="888"/>
      <c r="AG64" s="888"/>
      <c r="AH64" s="888"/>
      <c r="AI64" s="888"/>
      <c r="AJ64" s="888"/>
      <c r="AK64" s="888"/>
      <c r="AL64" s="888"/>
      <c r="AM64" s="888"/>
      <c r="AN64" s="888"/>
      <c r="AO64" s="888"/>
      <c r="AP64" s="888"/>
      <c r="AQ64" s="888"/>
      <c r="AR64" s="888"/>
      <c r="AS64" s="888"/>
      <c r="AT64" s="889"/>
      <c r="AU64" s="887"/>
      <c r="AV64" s="888"/>
      <c r="AW64" s="888"/>
      <c r="AX64" s="888"/>
      <c r="AY64" s="888"/>
      <c r="AZ64" s="888"/>
      <c r="BA64" s="888"/>
      <c r="BB64" s="888"/>
      <c r="BC64" s="888"/>
      <c r="BD64" s="888"/>
      <c r="BE64" s="888"/>
      <c r="BF64" s="888"/>
      <c r="BG64" s="888"/>
      <c r="BH64" s="888"/>
      <c r="BI64" s="889"/>
      <c r="BJ64" s="887"/>
      <c r="BK64" s="888"/>
      <c r="BL64" s="888"/>
      <c r="BM64" s="888"/>
      <c r="BN64" s="888"/>
      <c r="BO64" s="888"/>
      <c r="BP64" s="888"/>
      <c r="BQ64" s="888"/>
      <c r="BR64" s="888"/>
      <c r="BS64" s="888"/>
      <c r="BT64" s="888"/>
      <c r="BU64" s="888"/>
      <c r="BV64" s="888"/>
      <c r="BW64" s="888"/>
      <c r="BX64" s="889"/>
      <c r="BY64" s="887"/>
      <c r="BZ64" s="888"/>
      <c r="CA64" s="888"/>
      <c r="CB64" s="888"/>
      <c r="CC64" s="888"/>
      <c r="CD64" s="888"/>
      <c r="CE64" s="888"/>
      <c r="CF64" s="888"/>
      <c r="CG64" s="888"/>
      <c r="CH64" s="888"/>
      <c r="CI64" s="888"/>
      <c r="CJ64" s="888"/>
      <c r="CK64" s="888"/>
      <c r="CL64" s="888"/>
      <c r="CM64" s="888"/>
      <c r="CN64" s="888"/>
      <c r="CO64" s="888"/>
      <c r="CP64" s="889"/>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828"/>
      <c r="AF65" s="829"/>
      <c r="AG65" s="829"/>
      <c r="AH65" s="829"/>
      <c r="AI65" s="829"/>
      <c r="AJ65" s="829"/>
      <c r="AK65" s="829"/>
      <c r="AL65" s="829"/>
      <c r="AM65" s="829"/>
      <c r="AN65" s="829"/>
      <c r="AO65" s="829"/>
      <c r="AP65" s="829"/>
      <c r="AQ65" s="829"/>
      <c r="AR65" s="829"/>
      <c r="AS65" s="829"/>
      <c r="AT65" s="830"/>
      <c r="AU65" s="828"/>
      <c r="AV65" s="829"/>
      <c r="AW65" s="829"/>
      <c r="AX65" s="829"/>
      <c r="AY65" s="829"/>
      <c r="AZ65" s="829"/>
      <c r="BA65" s="829"/>
      <c r="BB65" s="829"/>
      <c r="BC65" s="829"/>
      <c r="BD65" s="829"/>
      <c r="BE65" s="829"/>
      <c r="BF65" s="829"/>
      <c r="BG65" s="829"/>
      <c r="BH65" s="829"/>
      <c r="BI65" s="830"/>
      <c r="BJ65" s="828"/>
      <c r="BK65" s="829"/>
      <c r="BL65" s="829"/>
      <c r="BM65" s="829"/>
      <c r="BN65" s="829"/>
      <c r="BO65" s="829"/>
      <c r="BP65" s="829"/>
      <c r="BQ65" s="829"/>
      <c r="BR65" s="829"/>
      <c r="BS65" s="829"/>
      <c r="BT65" s="829"/>
      <c r="BU65" s="829"/>
      <c r="BV65" s="829"/>
      <c r="BW65" s="829"/>
      <c r="BX65" s="830"/>
      <c r="BY65" s="828"/>
      <c r="BZ65" s="829"/>
      <c r="CA65" s="829"/>
      <c r="CB65" s="829"/>
      <c r="CC65" s="829"/>
      <c r="CD65" s="829"/>
      <c r="CE65" s="829"/>
      <c r="CF65" s="829"/>
      <c r="CG65" s="829"/>
      <c r="CH65" s="829"/>
      <c r="CI65" s="829"/>
      <c r="CJ65" s="829"/>
      <c r="CK65" s="829"/>
      <c r="CL65" s="829"/>
      <c r="CM65" s="829"/>
      <c r="CN65" s="829"/>
      <c r="CO65" s="829"/>
      <c r="CP65" s="830"/>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828"/>
      <c r="AF66" s="829"/>
      <c r="AG66" s="829"/>
      <c r="AH66" s="829"/>
      <c r="AI66" s="829"/>
      <c r="AJ66" s="829"/>
      <c r="AK66" s="829"/>
      <c r="AL66" s="829"/>
      <c r="AM66" s="829"/>
      <c r="AN66" s="829"/>
      <c r="AO66" s="829"/>
      <c r="AP66" s="829"/>
      <c r="AQ66" s="829"/>
      <c r="AR66" s="829"/>
      <c r="AS66" s="829"/>
      <c r="AT66" s="830"/>
      <c r="AU66" s="828"/>
      <c r="AV66" s="829"/>
      <c r="AW66" s="829"/>
      <c r="AX66" s="829"/>
      <c r="AY66" s="829"/>
      <c r="AZ66" s="829"/>
      <c r="BA66" s="829"/>
      <c r="BB66" s="829"/>
      <c r="BC66" s="829"/>
      <c r="BD66" s="829"/>
      <c r="BE66" s="829"/>
      <c r="BF66" s="829"/>
      <c r="BG66" s="829"/>
      <c r="BH66" s="829"/>
      <c r="BI66" s="830"/>
      <c r="BJ66" s="828"/>
      <c r="BK66" s="829"/>
      <c r="BL66" s="829"/>
      <c r="BM66" s="829"/>
      <c r="BN66" s="829"/>
      <c r="BO66" s="829"/>
      <c r="BP66" s="829"/>
      <c r="BQ66" s="829"/>
      <c r="BR66" s="829"/>
      <c r="BS66" s="829"/>
      <c r="BT66" s="829"/>
      <c r="BU66" s="829"/>
      <c r="BV66" s="829"/>
      <c r="BW66" s="829"/>
      <c r="BX66" s="830"/>
      <c r="BY66" s="828"/>
      <c r="BZ66" s="829"/>
      <c r="CA66" s="829"/>
      <c r="CB66" s="829"/>
      <c r="CC66" s="829"/>
      <c r="CD66" s="829"/>
      <c r="CE66" s="829"/>
      <c r="CF66" s="829"/>
      <c r="CG66" s="829"/>
      <c r="CH66" s="829"/>
      <c r="CI66" s="829"/>
      <c r="CJ66" s="829"/>
      <c r="CK66" s="829"/>
      <c r="CL66" s="829"/>
      <c r="CM66" s="829"/>
      <c r="CN66" s="829"/>
      <c r="CO66" s="829"/>
      <c r="CP66" s="830"/>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828"/>
      <c r="AF67" s="829"/>
      <c r="AG67" s="829"/>
      <c r="AH67" s="829"/>
      <c r="AI67" s="829"/>
      <c r="AJ67" s="829"/>
      <c r="AK67" s="829"/>
      <c r="AL67" s="829"/>
      <c r="AM67" s="829"/>
      <c r="AN67" s="829"/>
      <c r="AO67" s="829"/>
      <c r="AP67" s="829"/>
      <c r="AQ67" s="829"/>
      <c r="AR67" s="829"/>
      <c r="AS67" s="829"/>
      <c r="AT67" s="830"/>
      <c r="AU67" s="828"/>
      <c r="AV67" s="829"/>
      <c r="AW67" s="829"/>
      <c r="AX67" s="829"/>
      <c r="AY67" s="829"/>
      <c r="AZ67" s="829"/>
      <c r="BA67" s="829"/>
      <c r="BB67" s="829"/>
      <c r="BC67" s="829"/>
      <c r="BD67" s="829"/>
      <c r="BE67" s="829"/>
      <c r="BF67" s="829"/>
      <c r="BG67" s="829"/>
      <c r="BH67" s="829"/>
      <c r="BI67" s="830"/>
      <c r="BJ67" s="828"/>
      <c r="BK67" s="829"/>
      <c r="BL67" s="829"/>
      <c r="BM67" s="829"/>
      <c r="BN67" s="829"/>
      <c r="BO67" s="829"/>
      <c r="BP67" s="829"/>
      <c r="BQ67" s="829"/>
      <c r="BR67" s="829"/>
      <c r="BS67" s="829"/>
      <c r="BT67" s="829"/>
      <c r="BU67" s="829"/>
      <c r="BV67" s="829"/>
      <c r="BW67" s="829"/>
      <c r="BX67" s="830"/>
      <c r="BY67" s="828"/>
      <c r="BZ67" s="829"/>
      <c r="CA67" s="829"/>
      <c r="CB67" s="829"/>
      <c r="CC67" s="829"/>
      <c r="CD67" s="829"/>
      <c r="CE67" s="829"/>
      <c r="CF67" s="829"/>
      <c r="CG67" s="829"/>
      <c r="CH67" s="829"/>
      <c r="CI67" s="829"/>
      <c r="CJ67" s="829"/>
      <c r="CK67" s="829"/>
      <c r="CL67" s="829"/>
      <c r="CM67" s="829"/>
      <c r="CN67" s="829"/>
      <c r="CO67" s="829"/>
      <c r="CP67" s="830"/>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831"/>
      <c r="AF68" s="832"/>
      <c r="AG68" s="832"/>
      <c r="AH68" s="832"/>
      <c r="AI68" s="832"/>
      <c r="AJ68" s="832"/>
      <c r="AK68" s="832"/>
      <c r="AL68" s="832"/>
      <c r="AM68" s="832"/>
      <c r="AN68" s="832"/>
      <c r="AO68" s="832"/>
      <c r="AP68" s="832"/>
      <c r="AQ68" s="832"/>
      <c r="AR68" s="832"/>
      <c r="AS68" s="832"/>
      <c r="AT68" s="833"/>
      <c r="AU68" s="831"/>
      <c r="AV68" s="832"/>
      <c r="AW68" s="832"/>
      <c r="AX68" s="832"/>
      <c r="AY68" s="832"/>
      <c r="AZ68" s="832"/>
      <c r="BA68" s="832"/>
      <c r="BB68" s="832"/>
      <c r="BC68" s="832"/>
      <c r="BD68" s="832"/>
      <c r="BE68" s="832"/>
      <c r="BF68" s="832"/>
      <c r="BG68" s="832"/>
      <c r="BH68" s="832"/>
      <c r="BI68" s="833"/>
      <c r="BJ68" s="831"/>
      <c r="BK68" s="832"/>
      <c r="BL68" s="832"/>
      <c r="BM68" s="832"/>
      <c r="BN68" s="832"/>
      <c r="BO68" s="832"/>
      <c r="BP68" s="832"/>
      <c r="BQ68" s="832"/>
      <c r="BR68" s="832"/>
      <c r="BS68" s="832"/>
      <c r="BT68" s="832"/>
      <c r="BU68" s="832"/>
      <c r="BV68" s="832"/>
      <c r="BW68" s="832"/>
      <c r="BX68" s="833"/>
      <c r="BY68" s="831"/>
      <c r="BZ68" s="832"/>
      <c r="CA68" s="832"/>
      <c r="CB68" s="832"/>
      <c r="CC68" s="832"/>
      <c r="CD68" s="832"/>
      <c r="CE68" s="832"/>
      <c r="CF68" s="832"/>
      <c r="CG68" s="832"/>
      <c r="CH68" s="832"/>
      <c r="CI68" s="832"/>
      <c r="CJ68" s="832"/>
      <c r="CK68" s="832"/>
      <c r="CL68" s="832"/>
      <c r="CM68" s="832"/>
      <c r="CN68" s="832"/>
      <c r="CO68" s="832"/>
      <c r="CP68" s="833"/>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887"/>
      <c r="AF69" s="888"/>
      <c r="AG69" s="888"/>
      <c r="AH69" s="888"/>
      <c r="AI69" s="888"/>
      <c r="AJ69" s="888"/>
      <c r="AK69" s="888"/>
      <c r="AL69" s="888"/>
      <c r="AM69" s="888"/>
      <c r="AN69" s="888"/>
      <c r="AO69" s="888"/>
      <c r="AP69" s="888"/>
      <c r="AQ69" s="888"/>
      <c r="AR69" s="888"/>
      <c r="AS69" s="888"/>
      <c r="AT69" s="889"/>
      <c r="AU69" s="887"/>
      <c r="AV69" s="888"/>
      <c r="AW69" s="888"/>
      <c r="AX69" s="888"/>
      <c r="AY69" s="888"/>
      <c r="AZ69" s="888"/>
      <c r="BA69" s="888"/>
      <c r="BB69" s="888"/>
      <c r="BC69" s="888"/>
      <c r="BD69" s="888"/>
      <c r="BE69" s="888"/>
      <c r="BF69" s="888"/>
      <c r="BG69" s="888"/>
      <c r="BH69" s="888"/>
      <c r="BI69" s="889"/>
      <c r="BJ69" s="887"/>
      <c r="BK69" s="888"/>
      <c r="BL69" s="888"/>
      <c r="BM69" s="888"/>
      <c r="BN69" s="888"/>
      <c r="BO69" s="888"/>
      <c r="BP69" s="888"/>
      <c r="BQ69" s="888"/>
      <c r="BR69" s="888"/>
      <c r="BS69" s="888"/>
      <c r="BT69" s="888"/>
      <c r="BU69" s="888"/>
      <c r="BV69" s="888"/>
      <c r="BW69" s="888"/>
      <c r="BX69" s="889"/>
      <c r="BY69" s="887"/>
      <c r="BZ69" s="888"/>
      <c r="CA69" s="888"/>
      <c r="CB69" s="888"/>
      <c r="CC69" s="888"/>
      <c r="CD69" s="888"/>
      <c r="CE69" s="888"/>
      <c r="CF69" s="888"/>
      <c r="CG69" s="888"/>
      <c r="CH69" s="888"/>
      <c r="CI69" s="888"/>
      <c r="CJ69" s="888"/>
      <c r="CK69" s="888"/>
      <c r="CL69" s="888"/>
      <c r="CM69" s="888"/>
      <c r="CN69" s="888"/>
      <c r="CO69" s="888"/>
      <c r="CP69" s="889"/>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828"/>
      <c r="AF70" s="829"/>
      <c r="AG70" s="829"/>
      <c r="AH70" s="829"/>
      <c r="AI70" s="829"/>
      <c r="AJ70" s="829"/>
      <c r="AK70" s="829"/>
      <c r="AL70" s="829"/>
      <c r="AM70" s="829"/>
      <c r="AN70" s="829"/>
      <c r="AO70" s="829"/>
      <c r="AP70" s="829"/>
      <c r="AQ70" s="829"/>
      <c r="AR70" s="829"/>
      <c r="AS70" s="829"/>
      <c r="AT70" s="830"/>
      <c r="AU70" s="828"/>
      <c r="AV70" s="829"/>
      <c r="AW70" s="829"/>
      <c r="AX70" s="829"/>
      <c r="AY70" s="829"/>
      <c r="AZ70" s="829"/>
      <c r="BA70" s="829"/>
      <c r="BB70" s="829"/>
      <c r="BC70" s="829"/>
      <c r="BD70" s="829"/>
      <c r="BE70" s="829"/>
      <c r="BF70" s="829"/>
      <c r="BG70" s="829"/>
      <c r="BH70" s="829"/>
      <c r="BI70" s="830"/>
      <c r="BJ70" s="828"/>
      <c r="BK70" s="829"/>
      <c r="BL70" s="829"/>
      <c r="BM70" s="829"/>
      <c r="BN70" s="829"/>
      <c r="BO70" s="829"/>
      <c r="BP70" s="829"/>
      <c r="BQ70" s="829"/>
      <c r="BR70" s="829"/>
      <c r="BS70" s="829"/>
      <c r="BT70" s="829"/>
      <c r="BU70" s="829"/>
      <c r="BV70" s="829"/>
      <c r="BW70" s="829"/>
      <c r="BX70" s="830"/>
      <c r="BY70" s="828"/>
      <c r="BZ70" s="829"/>
      <c r="CA70" s="829"/>
      <c r="CB70" s="829"/>
      <c r="CC70" s="829"/>
      <c r="CD70" s="829"/>
      <c r="CE70" s="829"/>
      <c r="CF70" s="829"/>
      <c r="CG70" s="829"/>
      <c r="CH70" s="829"/>
      <c r="CI70" s="829"/>
      <c r="CJ70" s="829"/>
      <c r="CK70" s="829"/>
      <c r="CL70" s="829"/>
      <c r="CM70" s="829"/>
      <c r="CN70" s="829"/>
      <c r="CO70" s="829"/>
      <c r="CP70" s="830"/>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828"/>
      <c r="AF71" s="829"/>
      <c r="AG71" s="829"/>
      <c r="AH71" s="829"/>
      <c r="AI71" s="829"/>
      <c r="AJ71" s="829"/>
      <c r="AK71" s="829"/>
      <c r="AL71" s="829"/>
      <c r="AM71" s="829"/>
      <c r="AN71" s="829"/>
      <c r="AO71" s="829"/>
      <c r="AP71" s="829"/>
      <c r="AQ71" s="829"/>
      <c r="AR71" s="829"/>
      <c r="AS71" s="829"/>
      <c r="AT71" s="830"/>
      <c r="AU71" s="828"/>
      <c r="AV71" s="829"/>
      <c r="AW71" s="829"/>
      <c r="AX71" s="829"/>
      <c r="AY71" s="829"/>
      <c r="AZ71" s="829"/>
      <c r="BA71" s="829"/>
      <c r="BB71" s="829"/>
      <c r="BC71" s="829"/>
      <c r="BD71" s="829"/>
      <c r="BE71" s="829"/>
      <c r="BF71" s="829"/>
      <c r="BG71" s="829"/>
      <c r="BH71" s="829"/>
      <c r="BI71" s="830"/>
      <c r="BJ71" s="828"/>
      <c r="BK71" s="829"/>
      <c r="BL71" s="829"/>
      <c r="BM71" s="829"/>
      <c r="BN71" s="829"/>
      <c r="BO71" s="829"/>
      <c r="BP71" s="829"/>
      <c r="BQ71" s="829"/>
      <c r="BR71" s="829"/>
      <c r="BS71" s="829"/>
      <c r="BT71" s="829"/>
      <c r="BU71" s="829"/>
      <c r="BV71" s="829"/>
      <c r="BW71" s="829"/>
      <c r="BX71" s="830"/>
      <c r="BY71" s="828"/>
      <c r="BZ71" s="829"/>
      <c r="CA71" s="829"/>
      <c r="CB71" s="829"/>
      <c r="CC71" s="829"/>
      <c r="CD71" s="829"/>
      <c r="CE71" s="829"/>
      <c r="CF71" s="829"/>
      <c r="CG71" s="829"/>
      <c r="CH71" s="829"/>
      <c r="CI71" s="829"/>
      <c r="CJ71" s="829"/>
      <c r="CK71" s="829"/>
      <c r="CL71" s="829"/>
      <c r="CM71" s="829"/>
      <c r="CN71" s="829"/>
      <c r="CO71" s="829"/>
      <c r="CP71" s="830"/>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828"/>
      <c r="AF72" s="829"/>
      <c r="AG72" s="829"/>
      <c r="AH72" s="829"/>
      <c r="AI72" s="829"/>
      <c r="AJ72" s="829"/>
      <c r="AK72" s="829"/>
      <c r="AL72" s="829"/>
      <c r="AM72" s="829"/>
      <c r="AN72" s="829"/>
      <c r="AO72" s="829"/>
      <c r="AP72" s="829"/>
      <c r="AQ72" s="829"/>
      <c r="AR72" s="829"/>
      <c r="AS72" s="829"/>
      <c r="AT72" s="830"/>
      <c r="AU72" s="828"/>
      <c r="AV72" s="829"/>
      <c r="AW72" s="829"/>
      <c r="AX72" s="829"/>
      <c r="AY72" s="829"/>
      <c r="AZ72" s="829"/>
      <c r="BA72" s="829"/>
      <c r="BB72" s="829"/>
      <c r="BC72" s="829"/>
      <c r="BD72" s="829"/>
      <c r="BE72" s="829"/>
      <c r="BF72" s="829"/>
      <c r="BG72" s="829"/>
      <c r="BH72" s="829"/>
      <c r="BI72" s="830"/>
      <c r="BJ72" s="828"/>
      <c r="BK72" s="829"/>
      <c r="BL72" s="829"/>
      <c r="BM72" s="829"/>
      <c r="BN72" s="829"/>
      <c r="BO72" s="829"/>
      <c r="BP72" s="829"/>
      <c r="BQ72" s="829"/>
      <c r="BR72" s="829"/>
      <c r="BS72" s="829"/>
      <c r="BT72" s="829"/>
      <c r="BU72" s="829"/>
      <c r="BV72" s="829"/>
      <c r="BW72" s="829"/>
      <c r="BX72" s="830"/>
      <c r="BY72" s="828"/>
      <c r="BZ72" s="829"/>
      <c r="CA72" s="829"/>
      <c r="CB72" s="829"/>
      <c r="CC72" s="829"/>
      <c r="CD72" s="829"/>
      <c r="CE72" s="829"/>
      <c r="CF72" s="829"/>
      <c r="CG72" s="829"/>
      <c r="CH72" s="829"/>
      <c r="CI72" s="829"/>
      <c r="CJ72" s="829"/>
      <c r="CK72" s="829"/>
      <c r="CL72" s="829"/>
      <c r="CM72" s="829"/>
      <c r="CN72" s="829"/>
      <c r="CO72" s="829"/>
      <c r="CP72" s="830"/>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831"/>
      <c r="AF73" s="832"/>
      <c r="AG73" s="832"/>
      <c r="AH73" s="832"/>
      <c r="AI73" s="832"/>
      <c r="AJ73" s="832"/>
      <c r="AK73" s="832"/>
      <c r="AL73" s="832"/>
      <c r="AM73" s="832"/>
      <c r="AN73" s="832"/>
      <c r="AO73" s="832"/>
      <c r="AP73" s="832"/>
      <c r="AQ73" s="832"/>
      <c r="AR73" s="832"/>
      <c r="AS73" s="832"/>
      <c r="AT73" s="833"/>
      <c r="AU73" s="831"/>
      <c r="AV73" s="832"/>
      <c r="AW73" s="832"/>
      <c r="AX73" s="832"/>
      <c r="AY73" s="832"/>
      <c r="AZ73" s="832"/>
      <c r="BA73" s="832"/>
      <c r="BB73" s="832"/>
      <c r="BC73" s="832"/>
      <c r="BD73" s="832"/>
      <c r="BE73" s="832"/>
      <c r="BF73" s="832"/>
      <c r="BG73" s="832"/>
      <c r="BH73" s="832"/>
      <c r="BI73" s="833"/>
      <c r="BJ73" s="831"/>
      <c r="BK73" s="832"/>
      <c r="BL73" s="832"/>
      <c r="BM73" s="832"/>
      <c r="BN73" s="832"/>
      <c r="BO73" s="832"/>
      <c r="BP73" s="832"/>
      <c r="BQ73" s="832"/>
      <c r="BR73" s="832"/>
      <c r="BS73" s="832"/>
      <c r="BT73" s="832"/>
      <c r="BU73" s="832"/>
      <c r="BV73" s="832"/>
      <c r="BW73" s="832"/>
      <c r="BX73" s="833"/>
      <c r="BY73" s="831"/>
      <c r="BZ73" s="832"/>
      <c r="CA73" s="832"/>
      <c r="CB73" s="832"/>
      <c r="CC73" s="832"/>
      <c r="CD73" s="832"/>
      <c r="CE73" s="832"/>
      <c r="CF73" s="832"/>
      <c r="CG73" s="832"/>
      <c r="CH73" s="832"/>
      <c r="CI73" s="832"/>
      <c r="CJ73" s="832"/>
      <c r="CK73" s="832"/>
      <c r="CL73" s="832"/>
      <c r="CM73" s="832"/>
      <c r="CN73" s="832"/>
      <c r="CO73" s="832"/>
      <c r="CP73" s="833"/>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887"/>
      <c r="AF74" s="888"/>
      <c r="AG74" s="888"/>
      <c r="AH74" s="888"/>
      <c r="AI74" s="888"/>
      <c r="AJ74" s="888"/>
      <c r="AK74" s="888"/>
      <c r="AL74" s="888"/>
      <c r="AM74" s="888"/>
      <c r="AN74" s="888"/>
      <c r="AO74" s="888"/>
      <c r="AP74" s="888"/>
      <c r="AQ74" s="888"/>
      <c r="AR74" s="888"/>
      <c r="AS74" s="888"/>
      <c r="AT74" s="889"/>
      <c r="AU74" s="887"/>
      <c r="AV74" s="888"/>
      <c r="AW74" s="888"/>
      <c r="AX74" s="888"/>
      <c r="AY74" s="888"/>
      <c r="AZ74" s="888"/>
      <c r="BA74" s="888"/>
      <c r="BB74" s="888"/>
      <c r="BC74" s="888"/>
      <c r="BD74" s="888"/>
      <c r="BE74" s="888"/>
      <c r="BF74" s="888"/>
      <c r="BG74" s="888"/>
      <c r="BH74" s="888"/>
      <c r="BI74" s="889"/>
      <c r="BJ74" s="887"/>
      <c r="BK74" s="888"/>
      <c r="BL74" s="888"/>
      <c r="BM74" s="888"/>
      <c r="BN74" s="888"/>
      <c r="BO74" s="888"/>
      <c r="BP74" s="888"/>
      <c r="BQ74" s="888"/>
      <c r="BR74" s="888"/>
      <c r="BS74" s="888"/>
      <c r="BT74" s="888"/>
      <c r="BU74" s="888"/>
      <c r="BV74" s="888"/>
      <c r="BW74" s="888"/>
      <c r="BX74" s="889"/>
      <c r="BY74" s="887"/>
      <c r="BZ74" s="888"/>
      <c r="CA74" s="888"/>
      <c r="CB74" s="888"/>
      <c r="CC74" s="888"/>
      <c r="CD74" s="888"/>
      <c r="CE74" s="888"/>
      <c r="CF74" s="888"/>
      <c r="CG74" s="888"/>
      <c r="CH74" s="888"/>
      <c r="CI74" s="888"/>
      <c r="CJ74" s="888"/>
      <c r="CK74" s="888"/>
      <c r="CL74" s="888"/>
      <c r="CM74" s="888"/>
      <c r="CN74" s="888"/>
      <c r="CO74" s="888"/>
      <c r="CP74" s="889"/>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828"/>
      <c r="AF75" s="829"/>
      <c r="AG75" s="829"/>
      <c r="AH75" s="829"/>
      <c r="AI75" s="829"/>
      <c r="AJ75" s="829"/>
      <c r="AK75" s="829"/>
      <c r="AL75" s="829"/>
      <c r="AM75" s="829"/>
      <c r="AN75" s="829"/>
      <c r="AO75" s="829"/>
      <c r="AP75" s="829"/>
      <c r="AQ75" s="829"/>
      <c r="AR75" s="829"/>
      <c r="AS75" s="829"/>
      <c r="AT75" s="830"/>
      <c r="AU75" s="828"/>
      <c r="AV75" s="829"/>
      <c r="AW75" s="829"/>
      <c r="AX75" s="829"/>
      <c r="AY75" s="829"/>
      <c r="AZ75" s="829"/>
      <c r="BA75" s="829"/>
      <c r="BB75" s="829"/>
      <c r="BC75" s="829"/>
      <c r="BD75" s="829"/>
      <c r="BE75" s="829"/>
      <c r="BF75" s="829"/>
      <c r="BG75" s="829"/>
      <c r="BH75" s="829"/>
      <c r="BI75" s="830"/>
      <c r="BJ75" s="828"/>
      <c r="BK75" s="829"/>
      <c r="BL75" s="829"/>
      <c r="BM75" s="829"/>
      <c r="BN75" s="829"/>
      <c r="BO75" s="829"/>
      <c r="BP75" s="829"/>
      <c r="BQ75" s="829"/>
      <c r="BR75" s="829"/>
      <c r="BS75" s="829"/>
      <c r="BT75" s="829"/>
      <c r="BU75" s="829"/>
      <c r="BV75" s="829"/>
      <c r="BW75" s="829"/>
      <c r="BX75" s="830"/>
      <c r="BY75" s="828"/>
      <c r="BZ75" s="829"/>
      <c r="CA75" s="829"/>
      <c r="CB75" s="829"/>
      <c r="CC75" s="829"/>
      <c r="CD75" s="829"/>
      <c r="CE75" s="829"/>
      <c r="CF75" s="829"/>
      <c r="CG75" s="829"/>
      <c r="CH75" s="829"/>
      <c r="CI75" s="829"/>
      <c r="CJ75" s="829"/>
      <c r="CK75" s="829"/>
      <c r="CL75" s="829"/>
      <c r="CM75" s="829"/>
      <c r="CN75" s="829"/>
      <c r="CO75" s="829"/>
      <c r="CP75" s="830"/>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828"/>
      <c r="AF76" s="829"/>
      <c r="AG76" s="829"/>
      <c r="AH76" s="829"/>
      <c r="AI76" s="829"/>
      <c r="AJ76" s="829"/>
      <c r="AK76" s="829"/>
      <c r="AL76" s="829"/>
      <c r="AM76" s="829"/>
      <c r="AN76" s="829"/>
      <c r="AO76" s="829"/>
      <c r="AP76" s="829"/>
      <c r="AQ76" s="829"/>
      <c r="AR76" s="829"/>
      <c r="AS76" s="829"/>
      <c r="AT76" s="830"/>
      <c r="AU76" s="828"/>
      <c r="AV76" s="829"/>
      <c r="AW76" s="829"/>
      <c r="AX76" s="829"/>
      <c r="AY76" s="829"/>
      <c r="AZ76" s="829"/>
      <c r="BA76" s="829"/>
      <c r="BB76" s="829"/>
      <c r="BC76" s="829"/>
      <c r="BD76" s="829"/>
      <c r="BE76" s="829"/>
      <c r="BF76" s="829"/>
      <c r="BG76" s="829"/>
      <c r="BH76" s="829"/>
      <c r="BI76" s="830"/>
      <c r="BJ76" s="828"/>
      <c r="BK76" s="829"/>
      <c r="BL76" s="829"/>
      <c r="BM76" s="829"/>
      <c r="BN76" s="829"/>
      <c r="BO76" s="829"/>
      <c r="BP76" s="829"/>
      <c r="BQ76" s="829"/>
      <c r="BR76" s="829"/>
      <c r="BS76" s="829"/>
      <c r="BT76" s="829"/>
      <c r="BU76" s="829"/>
      <c r="BV76" s="829"/>
      <c r="BW76" s="829"/>
      <c r="BX76" s="830"/>
      <c r="BY76" s="828"/>
      <c r="BZ76" s="829"/>
      <c r="CA76" s="829"/>
      <c r="CB76" s="829"/>
      <c r="CC76" s="829"/>
      <c r="CD76" s="829"/>
      <c r="CE76" s="829"/>
      <c r="CF76" s="829"/>
      <c r="CG76" s="829"/>
      <c r="CH76" s="829"/>
      <c r="CI76" s="829"/>
      <c r="CJ76" s="829"/>
      <c r="CK76" s="829"/>
      <c r="CL76" s="829"/>
      <c r="CM76" s="829"/>
      <c r="CN76" s="829"/>
      <c r="CO76" s="829"/>
      <c r="CP76" s="830"/>
      <c r="CQ76" s="32"/>
      <c r="CR76" s="18"/>
      <c r="CS76" s="18"/>
      <c r="CT76" s="18"/>
      <c r="CU76" s="18"/>
      <c r="CV76" s="18"/>
      <c r="CW76" s="18"/>
      <c r="CX76" s="18"/>
      <c r="CY76" s="18"/>
      <c r="CZ76" s="18"/>
      <c r="DA76" s="18"/>
      <c r="DB76" s="18"/>
      <c r="DC76" s="18"/>
      <c r="DD76" s="18"/>
      <c r="DE76" s="18"/>
      <c r="DF76" s="18"/>
      <c r="DG76" s="18"/>
      <c r="DH76" s="18"/>
      <c r="DI76" s="27"/>
    </row>
    <row r="77" spans="1:113" s="15" customFormat="1" ht="5.2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828"/>
      <c r="AF77" s="829"/>
      <c r="AG77" s="829"/>
      <c r="AH77" s="829"/>
      <c r="AI77" s="829"/>
      <c r="AJ77" s="829"/>
      <c r="AK77" s="829"/>
      <c r="AL77" s="829"/>
      <c r="AM77" s="829"/>
      <c r="AN77" s="829"/>
      <c r="AO77" s="829"/>
      <c r="AP77" s="829"/>
      <c r="AQ77" s="829"/>
      <c r="AR77" s="829"/>
      <c r="AS77" s="829"/>
      <c r="AT77" s="830"/>
      <c r="AU77" s="828"/>
      <c r="AV77" s="829"/>
      <c r="AW77" s="829"/>
      <c r="AX77" s="829"/>
      <c r="AY77" s="829"/>
      <c r="AZ77" s="829"/>
      <c r="BA77" s="829"/>
      <c r="BB77" s="829"/>
      <c r="BC77" s="829"/>
      <c r="BD77" s="829"/>
      <c r="BE77" s="829"/>
      <c r="BF77" s="829"/>
      <c r="BG77" s="829"/>
      <c r="BH77" s="829"/>
      <c r="BI77" s="830"/>
      <c r="BJ77" s="828"/>
      <c r="BK77" s="829"/>
      <c r="BL77" s="829"/>
      <c r="BM77" s="829"/>
      <c r="BN77" s="829"/>
      <c r="BO77" s="829"/>
      <c r="BP77" s="829"/>
      <c r="BQ77" s="829"/>
      <c r="BR77" s="829"/>
      <c r="BS77" s="829"/>
      <c r="BT77" s="829"/>
      <c r="BU77" s="829"/>
      <c r="BV77" s="829"/>
      <c r="BW77" s="829"/>
      <c r="BX77" s="830"/>
      <c r="BY77" s="828"/>
      <c r="BZ77" s="829"/>
      <c r="CA77" s="829"/>
      <c r="CB77" s="829"/>
      <c r="CC77" s="829"/>
      <c r="CD77" s="829"/>
      <c r="CE77" s="829"/>
      <c r="CF77" s="829"/>
      <c r="CG77" s="829"/>
      <c r="CH77" s="829"/>
      <c r="CI77" s="829"/>
      <c r="CJ77" s="829"/>
      <c r="CK77" s="829"/>
      <c r="CL77" s="829"/>
      <c r="CM77" s="829"/>
      <c r="CN77" s="829"/>
      <c r="CO77" s="829"/>
      <c r="CP77" s="830"/>
      <c r="CQ77" s="32"/>
      <c r="CR77" s="18"/>
      <c r="CS77" s="18"/>
      <c r="CT77" s="18"/>
      <c r="CU77" s="18"/>
      <c r="CV77" s="18"/>
      <c r="CW77" s="18"/>
      <c r="CX77" s="18"/>
      <c r="CY77" s="18"/>
      <c r="CZ77" s="18"/>
      <c r="DA77" s="18"/>
      <c r="DB77" s="18"/>
      <c r="DC77" s="18"/>
      <c r="DD77" s="18"/>
      <c r="DE77" s="18"/>
      <c r="DF77" s="18"/>
      <c r="DG77" s="18"/>
      <c r="DH77" s="18"/>
      <c r="DI77" s="27"/>
    </row>
    <row r="78" spans="1:113" s="15" customFormat="1" ht="10.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831"/>
      <c r="AF78" s="832"/>
      <c r="AG78" s="832"/>
      <c r="AH78" s="832"/>
      <c r="AI78" s="832"/>
      <c r="AJ78" s="832"/>
      <c r="AK78" s="832"/>
      <c r="AL78" s="832"/>
      <c r="AM78" s="832"/>
      <c r="AN78" s="832"/>
      <c r="AO78" s="832"/>
      <c r="AP78" s="832"/>
      <c r="AQ78" s="832"/>
      <c r="AR78" s="832"/>
      <c r="AS78" s="832"/>
      <c r="AT78" s="833"/>
      <c r="AU78" s="831"/>
      <c r="AV78" s="832"/>
      <c r="AW78" s="832"/>
      <c r="AX78" s="832"/>
      <c r="AY78" s="832"/>
      <c r="AZ78" s="832"/>
      <c r="BA78" s="832"/>
      <c r="BB78" s="832"/>
      <c r="BC78" s="832"/>
      <c r="BD78" s="832"/>
      <c r="BE78" s="832"/>
      <c r="BF78" s="832"/>
      <c r="BG78" s="832"/>
      <c r="BH78" s="832"/>
      <c r="BI78" s="833"/>
      <c r="BJ78" s="831"/>
      <c r="BK78" s="832"/>
      <c r="BL78" s="832"/>
      <c r="BM78" s="832"/>
      <c r="BN78" s="832"/>
      <c r="BO78" s="832"/>
      <c r="BP78" s="832"/>
      <c r="BQ78" s="832"/>
      <c r="BR78" s="832"/>
      <c r="BS78" s="832"/>
      <c r="BT78" s="832"/>
      <c r="BU78" s="832"/>
      <c r="BV78" s="832"/>
      <c r="BW78" s="832"/>
      <c r="BX78" s="833"/>
      <c r="BY78" s="831"/>
      <c r="BZ78" s="832"/>
      <c r="CA78" s="832"/>
      <c r="CB78" s="832"/>
      <c r="CC78" s="832"/>
      <c r="CD78" s="832"/>
      <c r="CE78" s="832"/>
      <c r="CF78" s="832"/>
      <c r="CG78" s="832"/>
      <c r="CH78" s="832"/>
      <c r="CI78" s="832"/>
      <c r="CJ78" s="832"/>
      <c r="CK78" s="832"/>
      <c r="CL78" s="832"/>
      <c r="CM78" s="832"/>
      <c r="CN78" s="832"/>
      <c r="CO78" s="832"/>
      <c r="CP78" s="833"/>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9"/>
      <c r="AE79" s="887"/>
      <c r="AF79" s="888"/>
      <c r="AG79" s="888"/>
      <c r="AH79" s="888"/>
      <c r="AI79" s="888"/>
      <c r="AJ79" s="888"/>
      <c r="AK79" s="888"/>
      <c r="AL79" s="888"/>
      <c r="AM79" s="888"/>
      <c r="AN79" s="888"/>
      <c r="AO79" s="888"/>
      <c r="AP79" s="888"/>
      <c r="AQ79" s="888"/>
      <c r="AR79" s="888"/>
      <c r="AS79" s="888"/>
      <c r="AT79" s="889"/>
      <c r="AU79" s="887"/>
      <c r="AV79" s="888"/>
      <c r="AW79" s="888"/>
      <c r="AX79" s="888"/>
      <c r="AY79" s="888"/>
      <c r="AZ79" s="888"/>
      <c r="BA79" s="888"/>
      <c r="BB79" s="888"/>
      <c r="BC79" s="888"/>
      <c r="BD79" s="888"/>
      <c r="BE79" s="888"/>
      <c r="BF79" s="888"/>
      <c r="BG79" s="888"/>
      <c r="BH79" s="888"/>
      <c r="BI79" s="889"/>
      <c r="BJ79" s="887"/>
      <c r="BK79" s="888"/>
      <c r="BL79" s="888"/>
      <c r="BM79" s="888"/>
      <c r="BN79" s="888"/>
      <c r="BO79" s="888"/>
      <c r="BP79" s="888"/>
      <c r="BQ79" s="888"/>
      <c r="BR79" s="888"/>
      <c r="BS79" s="888"/>
      <c r="BT79" s="888"/>
      <c r="BU79" s="888"/>
      <c r="BV79" s="888"/>
      <c r="BW79" s="888"/>
      <c r="BX79" s="889"/>
      <c r="BY79" s="887"/>
      <c r="BZ79" s="888"/>
      <c r="CA79" s="888"/>
      <c r="CB79" s="888"/>
      <c r="CC79" s="888"/>
      <c r="CD79" s="888"/>
      <c r="CE79" s="888"/>
      <c r="CF79" s="888"/>
      <c r="CG79" s="888"/>
      <c r="CH79" s="888"/>
      <c r="CI79" s="888"/>
      <c r="CJ79" s="888"/>
      <c r="CK79" s="888"/>
      <c r="CL79" s="888"/>
      <c r="CM79" s="888"/>
      <c r="CN79" s="888"/>
      <c r="CO79" s="888"/>
      <c r="CP79" s="889"/>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31"/>
      <c r="AE80" s="828"/>
      <c r="AF80" s="829"/>
      <c r="AG80" s="829"/>
      <c r="AH80" s="829"/>
      <c r="AI80" s="829"/>
      <c r="AJ80" s="829"/>
      <c r="AK80" s="829"/>
      <c r="AL80" s="829"/>
      <c r="AM80" s="829"/>
      <c r="AN80" s="829"/>
      <c r="AO80" s="829"/>
      <c r="AP80" s="829"/>
      <c r="AQ80" s="829"/>
      <c r="AR80" s="829"/>
      <c r="AS80" s="829"/>
      <c r="AT80" s="830"/>
      <c r="AU80" s="828"/>
      <c r="AV80" s="829"/>
      <c r="AW80" s="829"/>
      <c r="AX80" s="829"/>
      <c r="AY80" s="829"/>
      <c r="AZ80" s="829"/>
      <c r="BA80" s="829"/>
      <c r="BB80" s="829"/>
      <c r="BC80" s="829"/>
      <c r="BD80" s="829"/>
      <c r="BE80" s="829"/>
      <c r="BF80" s="829"/>
      <c r="BG80" s="829"/>
      <c r="BH80" s="829"/>
      <c r="BI80" s="830"/>
      <c r="BJ80" s="828"/>
      <c r="BK80" s="829"/>
      <c r="BL80" s="829"/>
      <c r="BM80" s="829"/>
      <c r="BN80" s="829"/>
      <c r="BO80" s="829"/>
      <c r="BP80" s="829"/>
      <c r="BQ80" s="829"/>
      <c r="BR80" s="829"/>
      <c r="BS80" s="829"/>
      <c r="BT80" s="829"/>
      <c r="BU80" s="829"/>
      <c r="BV80" s="829"/>
      <c r="BW80" s="829"/>
      <c r="BX80" s="830"/>
      <c r="BY80" s="828"/>
      <c r="BZ80" s="829"/>
      <c r="CA80" s="829"/>
      <c r="CB80" s="829"/>
      <c r="CC80" s="829"/>
      <c r="CD80" s="829"/>
      <c r="CE80" s="829"/>
      <c r="CF80" s="829"/>
      <c r="CG80" s="829"/>
      <c r="CH80" s="829"/>
      <c r="CI80" s="829"/>
      <c r="CJ80" s="829"/>
      <c r="CK80" s="829"/>
      <c r="CL80" s="829"/>
      <c r="CM80" s="829"/>
      <c r="CN80" s="829"/>
      <c r="CO80" s="829"/>
      <c r="CP80" s="830"/>
      <c r="CQ80" s="32"/>
      <c r="CR80" s="18"/>
      <c r="CS80" s="18"/>
      <c r="CT80" s="18"/>
      <c r="CU80" s="18"/>
      <c r="CV80" s="18"/>
      <c r="CW80" s="18"/>
      <c r="CX80" s="18"/>
      <c r="CY80" s="18"/>
      <c r="CZ80" s="18"/>
      <c r="DA80" s="18"/>
      <c r="DB80" s="18"/>
      <c r="DC80" s="18"/>
      <c r="DD80" s="18"/>
      <c r="DE80" s="18"/>
      <c r="DF80" s="18"/>
      <c r="DG80" s="18"/>
      <c r="DH80" s="18"/>
      <c r="DI80" s="27"/>
    </row>
    <row r="81" spans="1:113" s="15" customFormat="1" ht="5.25" customHeight="1">
      <c r="A81" s="11"/>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31"/>
      <c r="AE81" s="828"/>
      <c r="AF81" s="829"/>
      <c r="AG81" s="829"/>
      <c r="AH81" s="829"/>
      <c r="AI81" s="829"/>
      <c r="AJ81" s="829"/>
      <c r="AK81" s="829"/>
      <c r="AL81" s="829"/>
      <c r="AM81" s="829"/>
      <c r="AN81" s="829"/>
      <c r="AO81" s="829"/>
      <c r="AP81" s="829"/>
      <c r="AQ81" s="829"/>
      <c r="AR81" s="829"/>
      <c r="AS81" s="829"/>
      <c r="AT81" s="830"/>
      <c r="AU81" s="828"/>
      <c r="AV81" s="829"/>
      <c r="AW81" s="829"/>
      <c r="AX81" s="829"/>
      <c r="AY81" s="829"/>
      <c r="AZ81" s="829"/>
      <c r="BA81" s="829"/>
      <c r="BB81" s="829"/>
      <c r="BC81" s="829"/>
      <c r="BD81" s="829"/>
      <c r="BE81" s="829"/>
      <c r="BF81" s="829"/>
      <c r="BG81" s="829"/>
      <c r="BH81" s="829"/>
      <c r="BI81" s="830"/>
      <c r="BJ81" s="828"/>
      <c r="BK81" s="829"/>
      <c r="BL81" s="829"/>
      <c r="BM81" s="829"/>
      <c r="BN81" s="829"/>
      <c r="BO81" s="829"/>
      <c r="BP81" s="829"/>
      <c r="BQ81" s="829"/>
      <c r="BR81" s="829"/>
      <c r="BS81" s="829"/>
      <c r="BT81" s="829"/>
      <c r="BU81" s="829"/>
      <c r="BV81" s="829"/>
      <c r="BW81" s="829"/>
      <c r="BX81" s="830"/>
      <c r="BY81" s="828"/>
      <c r="BZ81" s="829"/>
      <c r="CA81" s="829"/>
      <c r="CB81" s="829"/>
      <c r="CC81" s="829"/>
      <c r="CD81" s="829"/>
      <c r="CE81" s="829"/>
      <c r="CF81" s="829"/>
      <c r="CG81" s="829"/>
      <c r="CH81" s="829"/>
      <c r="CI81" s="829"/>
      <c r="CJ81" s="829"/>
      <c r="CK81" s="829"/>
      <c r="CL81" s="829"/>
      <c r="CM81" s="829"/>
      <c r="CN81" s="829"/>
      <c r="CO81" s="829"/>
      <c r="CP81" s="830"/>
      <c r="CQ81" s="32"/>
      <c r="CR81" s="18"/>
      <c r="CS81" s="18"/>
      <c r="CT81" s="18"/>
      <c r="CU81" s="18"/>
      <c r="CV81" s="18"/>
      <c r="CW81" s="18"/>
      <c r="CX81" s="18"/>
      <c r="CY81" s="18"/>
      <c r="CZ81" s="18"/>
      <c r="DA81" s="18"/>
      <c r="DB81" s="18"/>
      <c r="DC81" s="18"/>
      <c r="DD81" s="18"/>
      <c r="DE81" s="18"/>
      <c r="DF81" s="18"/>
      <c r="DG81" s="18"/>
      <c r="DH81" s="18"/>
      <c r="DI81" s="27"/>
    </row>
    <row r="82" spans="1:113" s="15" customFormat="1" ht="5.25" customHeight="1">
      <c r="A82" s="11"/>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31"/>
      <c r="AE82" s="828"/>
      <c r="AF82" s="829"/>
      <c r="AG82" s="829"/>
      <c r="AH82" s="829"/>
      <c r="AI82" s="829"/>
      <c r="AJ82" s="829"/>
      <c r="AK82" s="829"/>
      <c r="AL82" s="829"/>
      <c r="AM82" s="829"/>
      <c r="AN82" s="829"/>
      <c r="AO82" s="829"/>
      <c r="AP82" s="829"/>
      <c r="AQ82" s="829"/>
      <c r="AR82" s="829"/>
      <c r="AS82" s="829"/>
      <c r="AT82" s="830"/>
      <c r="AU82" s="828"/>
      <c r="AV82" s="829"/>
      <c r="AW82" s="829"/>
      <c r="AX82" s="829"/>
      <c r="AY82" s="829"/>
      <c r="AZ82" s="829"/>
      <c r="BA82" s="829"/>
      <c r="BB82" s="829"/>
      <c r="BC82" s="829"/>
      <c r="BD82" s="829"/>
      <c r="BE82" s="829"/>
      <c r="BF82" s="829"/>
      <c r="BG82" s="829"/>
      <c r="BH82" s="829"/>
      <c r="BI82" s="830"/>
      <c r="BJ82" s="828"/>
      <c r="BK82" s="829"/>
      <c r="BL82" s="829"/>
      <c r="BM82" s="829"/>
      <c r="BN82" s="829"/>
      <c r="BO82" s="829"/>
      <c r="BP82" s="829"/>
      <c r="BQ82" s="829"/>
      <c r="BR82" s="829"/>
      <c r="BS82" s="829"/>
      <c r="BT82" s="829"/>
      <c r="BU82" s="829"/>
      <c r="BV82" s="829"/>
      <c r="BW82" s="829"/>
      <c r="BX82" s="830"/>
      <c r="BY82" s="828"/>
      <c r="BZ82" s="829"/>
      <c r="CA82" s="829"/>
      <c r="CB82" s="829"/>
      <c r="CC82" s="829"/>
      <c r="CD82" s="829"/>
      <c r="CE82" s="829"/>
      <c r="CF82" s="829"/>
      <c r="CG82" s="829"/>
      <c r="CH82" s="829"/>
      <c r="CI82" s="829"/>
      <c r="CJ82" s="829"/>
      <c r="CK82" s="829"/>
      <c r="CL82" s="829"/>
      <c r="CM82" s="829"/>
      <c r="CN82" s="829"/>
      <c r="CO82" s="829"/>
      <c r="CP82" s="830"/>
      <c r="CQ82" s="32"/>
      <c r="CR82" s="18"/>
      <c r="CS82" s="18"/>
      <c r="CT82" s="18"/>
      <c r="CU82" s="18"/>
      <c r="CV82" s="18"/>
      <c r="CW82" s="18"/>
      <c r="CX82" s="18"/>
      <c r="CY82" s="18"/>
      <c r="CZ82" s="18"/>
      <c r="DA82" s="18"/>
      <c r="DB82" s="18"/>
      <c r="DC82" s="18"/>
      <c r="DD82" s="18"/>
      <c r="DE82" s="18"/>
      <c r="DF82" s="18"/>
      <c r="DG82" s="18"/>
      <c r="DH82" s="18"/>
      <c r="DI82" s="27"/>
    </row>
    <row r="83" spans="1:113" s="15" customFormat="1" ht="10.5" customHeight="1">
      <c r="A83" s="11"/>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33"/>
      <c r="AE83" s="831"/>
      <c r="AF83" s="832"/>
      <c r="AG83" s="832"/>
      <c r="AH83" s="832"/>
      <c r="AI83" s="832"/>
      <c r="AJ83" s="832"/>
      <c r="AK83" s="832"/>
      <c r="AL83" s="832"/>
      <c r="AM83" s="832"/>
      <c r="AN83" s="832"/>
      <c r="AO83" s="832"/>
      <c r="AP83" s="832"/>
      <c r="AQ83" s="832"/>
      <c r="AR83" s="832"/>
      <c r="AS83" s="832"/>
      <c r="AT83" s="833"/>
      <c r="AU83" s="831"/>
      <c r="AV83" s="832"/>
      <c r="AW83" s="832"/>
      <c r="AX83" s="832"/>
      <c r="AY83" s="832"/>
      <c r="AZ83" s="832"/>
      <c r="BA83" s="832"/>
      <c r="BB83" s="832"/>
      <c r="BC83" s="832"/>
      <c r="BD83" s="832"/>
      <c r="BE83" s="832"/>
      <c r="BF83" s="832"/>
      <c r="BG83" s="832"/>
      <c r="BH83" s="832"/>
      <c r="BI83" s="833"/>
      <c r="BJ83" s="831"/>
      <c r="BK83" s="832"/>
      <c r="BL83" s="832"/>
      <c r="BM83" s="832"/>
      <c r="BN83" s="832"/>
      <c r="BO83" s="832"/>
      <c r="BP83" s="832"/>
      <c r="BQ83" s="832"/>
      <c r="BR83" s="832"/>
      <c r="BS83" s="832"/>
      <c r="BT83" s="832"/>
      <c r="BU83" s="832"/>
      <c r="BV83" s="832"/>
      <c r="BW83" s="832"/>
      <c r="BX83" s="833"/>
      <c r="BY83" s="831"/>
      <c r="BZ83" s="832"/>
      <c r="CA83" s="832"/>
      <c r="CB83" s="832"/>
      <c r="CC83" s="832"/>
      <c r="CD83" s="832"/>
      <c r="CE83" s="832"/>
      <c r="CF83" s="832"/>
      <c r="CG83" s="832"/>
      <c r="CH83" s="832"/>
      <c r="CI83" s="832"/>
      <c r="CJ83" s="832"/>
      <c r="CK83" s="832"/>
      <c r="CL83" s="832"/>
      <c r="CM83" s="832"/>
      <c r="CN83" s="832"/>
      <c r="CO83" s="832"/>
      <c r="CP83" s="833"/>
      <c r="CQ83" s="34"/>
      <c r="CR83" s="24"/>
      <c r="CS83" s="24"/>
      <c r="CT83" s="24"/>
      <c r="CU83" s="24"/>
      <c r="CV83" s="24"/>
      <c r="CW83" s="24"/>
      <c r="CX83" s="24"/>
      <c r="CY83" s="24"/>
      <c r="CZ83" s="24"/>
      <c r="DA83" s="24"/>
      <c r="DB83" s="24"/>
      <c r="DC83" s="24"/>
      <c r="DD83" s="24"/>
      <c r="DE83" s="24"/>
      <c r="DF83" s="24"/>
      <c r="DG83" s="24"/>
      <c r="DH83" s="24"/>
      <c r="DI83" s="28"/>
    </row>
    <row r="84" spans="1:113" s="15" customFormat="1" ht="5.25" customHeight="1">
      <c r="A84" s="11"/>
      <c r="B84" s="20"/>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9"/>
      <c r="AE84" s="887"/>
      <c r="AF84" s="888"/>
      <c r="AG84" s="888"/>
      <c r="AH84" s="888"/>
      <c r="AI84" s="888"/>
      <c r="AJ84" s="888"/>
      <c r="AK84" s="888"/>
      <c r="AL84" s="888"/>
      <c r="AM84" s="888"/>
      <c r="AN84" s="888"/>
      <c r="AO84" s="888"/>
      <c r="AP84" s="888"/>
      <c r="AQ84" s="888"/>
      <c r="AR84" s="888"/>
      <c r="AS84" s="888"/>
      <c r="AT84" s="889"/>
      <c r="AU84" s="887"/>
      <c r="AV84" s="888"/>
      <c r="AW84" s="888"/>
      <c r="AX84" s="888"/>
      <c r="AY84" s="888"/>
      <c r="AZ84" s="888"/>
      <c r="BA84" s="888"/>
      <c r="BB84" s="888"/>
      <c r="BC84" s="888"/>
      <c r="BD84" s="888"/>
      <c r="BE84" s="888"/>
      <c r="BF84" s="888"/>
      <c r="BG84" s="888"/>
      <c r="BH84" s="888"/>
      <c r="BI84" s="889"/>
      <c r="BJ84" s="887"/>
      <c r="BK84" s="888"/>
      <c r="BL84" s="888"/>
      <c r="BM84" s="888"/>
      <c r="BN84" s="888"/>
      <c r="BO84" s="888"/>
      <c r="BP84" s="888"/>
      <c r="BQ84" s="888"/>
      <c r="BR84" s="888"/>
      <c r="BS84" s="888"/>
      <c r="BT84" s="888"/>
      <c r="BU84" s="888"/>
      <c r="BV84" s="888"/>
      <c r="BW84" s="888"/>
      <c r="BX84" s="889"/>
      <c r="BY84" s="887"/>
      <c r="BZ84" s="888"/>
      <c r="CA84" s="888"/>
      <c r="CB84" s="888"/>
      <c r="CC84" s="888"/>
      <c r="CD84" s="888"/>
      <c r="CE84" s="888"/>
      <c r="CF84" s="888"/>
      <c r="CG84" s="888"/>
      <c r="CH84" s="888"/>
      <c r="CI84" s="888"/>
      <c r="CJ84" s="888"/>
      <c r="CK84" s="888"/>
      <c r="CL84" s="888"/>
      <c r="CM84" s="888"/>
      <c r="CN84" s="888"/>
      <c r="CO84" s="888"/>
      <c r="CP84" s="889"/>
      <c r="CQ84" s="30"/>
      <c r="CR84" s="21"/>
      <c r="CS84" s="21"/>
      <c r="CT84" s="21"/>
      <c r="CU84" s="21"/>
      <c r="CV84" s="21"/>
      <c r="CW84" s="21"/>
      <c r="CX84" s="21"/>
      <c r="CY84" s="21"/>
      <c r="CZ84" s="21"/>
      <c r="DA84" s="21"/>
      <c r="DB84" s="21"/>
      <c r="DC84" s="21"/>
      <c r="DD84" s="21"/>
      <c r="DE84" s="21"/>
      <c r="DF84" s="21"/>
      <c r="DG84" s="21"/>
      <c r="DH84" s="21"/>
      <c r="DI84" s="26"/>
    </row>
    <row r="85" spans="1:113" s="15" customFormat="1" ht="5.25" customHeight="1">
      <c r="A85" s="11"/>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31"/>
      <c r="AE85" s="828"/>
      <c r="AF85" s="829"/>
      <c r="AG85" s="829"/>
      <c r="AH85" s="829"/>
      <c r="AI85" s="829"/>
      <c r="AJ85" s="829"/>
      <c r="AK85" s="829"/>
      <c r="AL85" s="829"/>
      <c r="AM85" s="829"/>
      <c r="AN85" s="829"/>
      <c r="AO85" s="829"/>
      <c r="AP85" s="829"/>
      <c r="AQ85" s="829"/>
      <c r="AR85" s="829"/>
      <c r="AS85" s="829"/>
      <c r="AT85" s="830"/>
      <c r="AU85" s="828"/>
      <c r="AV85" s="829"/>
      <c r="AW85" s="829"/>
      <c r="AX85" s="829"/>
      <c r="AY85" s="829"/>
      <c r="AZ85" s="829"/>
      <c r="BA85" s="829"/>
      <c r="BB85" s="829"/>
      <c r="BC85" s="829"/>
      <c r="BD85" s="829"/>
      <c r="BE85" s="829"/>
      <c r="BF85" s="829"/>
      <c r="BG85" s="829"/>
      <c r="BH85" s="829"/>
      <c r="BI85" s="830"/>
      <c r="BJ85" s="828"/>
      <c r="BK85" s="829"/>
      <c r="BL85" s="829"/>
      <c r="BM85" s="829"/>
      <c r="BN85" s="829"/>
      <c r="BO85" s="829"/>
      <c r="BP85" s="829"/>
      <c r="BQ85" s="829"/>
      <c r="BR85" s="829"/>
      <c r="BS85" s="829"/>
      <c r="BT85" s="829"/>
      <c r="BU85" s="829"/>
      <c r="BV85" s="829"/>
      <c r="BW85" s="829"/>
      <c r="BX85" s="830"/>
      <c r="BY85" s="828"/>
      <c r="BZ85" s="829"/>
      <c r="CA85" s="829"/>
      <c r="CB85" s="829"/>
      <c r="CC85" s="829"/>
      <c r="CD85" s="829"/>
      <c r="CE85" s="829"/>
      <c r="CF85" s="829"/>
      <c r="CG85" s="829"/>
      <c r="CH85" s="829"/>
      <c r="CI85" s="829"/>
      <c r="CJ85" s="829"/>
      <c r="CK85" s="829"/>
      <c r="CL85" s="829"/>
      <c r="CM85" s="829"/>
      <c r="CN85" s="829"/>
      <c r="CO85" s="829"/>
      <c r="CP85" s="830"/>
      <c r="CQ85" s="32"/>
      <c r="CR85" s="18"/>
      <c r="CS85" s="18"/>
      <c r="CT85" s="18"/>
      <c r="CU85" s="18"/>
      <c r="CV85" s="18"/>
      <c r="CW85" s="18"/>
      <c r="CX85" s="18"/>
      <c r="CY85" s="18"/>
      <c r="CZ85" s="18"/>
      <c r="DA85" s="18"/>
      <c r="DB85" s="18"/>
      <c r="DC85" s="18"/>
      <c r="DD85" s="18"/>
      <c r="DE85" s="18"/>
      <c r="DF85" s="18"/>
      <c r="DG85" s="18"/>
      <c r="DH85" s="18"/>
      <c r="DI85" s="27"/>
    </row>
    <row r="86" spans="1:113" s="15" customFormat="1" ht="5.25" customHeight="1">
      <c r="A86" s="11"/>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31"/>
      <c r="AE86" s="828"/>
      <c r="AF86" s="829"/>
      <c r="AG86" s="829"/>
      <c r="AH86" s="829"/>
      <c r="AI86" s="829"/>
      <c r="AJ86" s="829"/>
      <c r="AK86" s="829"/>
      <c r="AL86" s="829"/>
      <c r="AM86" s="829"/>
      <c r="AN86" s="829"/>
      <c r="AO86" s="829"/>
      <c r="AP86" s="829"/>
      <c r="AQ86" s="829"/>
      <c r="AR86" s="829"/>
      <c r="AS86" s="829"/>
      <c r="AT86" s="830"/>
      <c r="AU86" s="828"/>
      <c r="AV86" s="829"/>
      <c r="AW86" s="829"/>
      <c r="AX86" s="829"/>
      <c r="AY86" s="829"/>
      <c r="AZ86" s="829"/>
      <c r="BA86" s="829"/>
      <c r="BB86" s="829"/>
      <c r="BC86" s="829"/>
      <c r="BD86" s="829"/>
      <c r="BE86" s="829"/>
      <c r="BF86" s="829"/>
      <c r="BG86" s="829"/>
      <c r="BH86" s="829"/>
      <c r="BI86" s="830"/>
      <c r="BJ86" s="828"/>
      <c r="BK86" s="829"/>
      <c r="BL86" s="829"/>
      <c r="BM86" s="829"/>
      <c r="BN86" s="829"/>
      <c r="BO86" s="829"/>
      <c r="BP86" s="829"/>
      <c r="BQ86" s="829"/>
      <c r="BR86" s="829"/>
      <c r="BS86" s="829"/>
      <c r="BT86" s="829"/>
      <c r="BU86" s="829"/>
      <c r="BV86" s="829"/>
      <c r="BW86" s="829"/>
      <c r="BX86" s="830"/>
      <c r="BY86" s="828"/>
      <c r="BZ86" s="829"/>
      <c r="CA86" s="829"/>
      <c r="CB86" s="829"/>
      <c r="CC86" s="829"/>
      <c r="CD86" s="829"/>
      <c r="CE86" s="829"/>
      <c r="CF86" s="829"/>
      <c r="CG86" s="829"/>
      <c r="CH86" s="829"/>
      <c r="CI86" s="829"/>
      <c r="CJ86" s="829"/>
      <c r="CK86" s="829"/>
      <c r="CL86" s="829"/>
      <c r="CM86" s="829"/>
      <c r="CN86" s="829"/>
      <c r="CO86" s="829"/>
      <c r="CP86" s="830"/>
      <c r="CQ86" s="32"/>
      <c r="CR86" s="18"/>
      <c r="CS86" s="18"/>
      <c r="CT86" s="18"/>
      <c r="CU86" s="18"/>
      <c r="CV86" s="18"/>
      <c r="CW86" s="18"/>
      <c r="CX86" s="18"/>
      <c r="CY86" s="18"/>
      <c r="CZ86" s="18"/>
      <c r="DA86" s="18"/>
      <c r="DB86" s="18"/>
      <c r="DC86" s="18"/>
      <c r="DD86" s="18"/>
      <c r="DE86" s="18"/>
      <c r="DF86" s="18"/>
      <c r="DG86" s="18"/>
      <c r="DH86" s="18"/>
      <c r="DI86" s="27"/>
    </row>
    <row r="87" spans="1:113" s="15" customFormat="1" ht="10.5" customHeight="1">
      <c r="A87" s="11"/>
      <c r="B87" s="17"/>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31"/>
      <c r="AE87" s="828"/>
      <c r="AF87" s="829"/>
      <c r="AG87" s="829"/>
      <c r="AH87" s="829"/>
      <c r="AI87" s="829"/>
      <c r="AJ87" s="829"/>
      <c r="AK87" s="829"/>
      <c r="AL87" s="829"/>
      <c r="AM87" s="829"/>
      <c r="AN87" s="829"/>
      <c r="AO87" s="829"/>
      <c r="AP87" s="829"/>
      <c r="AQ87" s="829"/>
      <c r="AR87" s="829"/>
      <c r="AS87" s="829"/>
      <c r="AT87" s="830"/>
      <c r="AU87" s="828"/>
      <c r="AV87" s="829"/>
      <c r="AW87" s="829"/>
      <c r="AX87" s="829"/>
      <c r="AY87" s="829"/>
      <c r="AZ87" s="829"/>
      <c r="BA87" s="829"/>
      <c r="BB87" s="829"/>
      <c r="BC87" s="829"/>
      <c r="BD87" s="829"/>
      <c r="BE87" s="829"/>
      <c r="BF87" s="829"/>
      <c r="BG87" s="829"/>
      <c r="BH87" s="829"/>
      <c r="BI87" s="830"/>
      <c r="BJ87" s="828"/>
      <c r="BK87" s="829"/>
      <c r="BL87" s="829"/>
      <c r="BM87" s="829"/>
      <c r="BN87" s="829"/>
      <c r="BO87" s="829"/>
      <c r="BP87" s="829"/>
      <c r="BQ87" s="829"/>
      <c r="BR87" s="829"/>
      <c r="BS87" s="829"/>
      <c r="BT87" s="829"/>
      <c r="BU87" s="829"/>
      <c r="BV87" s="829"/>
      <c r="BW87" s="829"/>
      <c r="BX87" s="830"/>
      <c r="BY87" s="828"/>
      <c r="BZ87" s="829"/>
      <c r="CA87" s="829"/>
      <c r="CB87" s="829"/>
      <c r="CC87" s="829"/>
      <c r="CD87" s="829"/>
      <c r="CE87" s="829"/>
      <c r="CF87" s="829"/>
      <c r="CG87" s="829"/>
      <c r="CH87" s="829"/>
      <c r="CI87" s="829"/>
      <c r="CJ87" s="829"/>
      <c r="CK87" s="829"/>
      <c r="CL87" s="829"/>
      <c r="CM87" s="829"/>
      <c r="CN87" s="829"/>
      <c r="CO87" s="829"/>
      <c r="CP87" s="830"/>
      <c r="CQ87" s="32"/>
      <c r="CR87" s="18"/>
      <c r="CS87" s="18"/>
      <c r="CT87" s="18"/>
      <c r="CU87" s="18"/>
      <c r="CV87" s="18"/>
      <c r="CW87" s="18"/>
      <c r="CX87" s="18"/>
      <c r="CY87" s="18"/>
      <c r="CZ87" s="18"/>
      <c r="DA87" s="18"/>
      <c r="DB87" s="18"/>
      <c r="DC87" s="18"/>
      <c r="DD87" s="18"/>
      <c r="DE87" s="18"/>
      <c r="DF87" s="18"/>
      <c r="DG87" s="18"/>
      <c r="DH87" s="18"/>
      <c r="DI87" s="27"/>
    </row>
    <row r="88" spans="1:113" s="15" customFormat="1" ht="5.25" customHeight="1">
      <c r="A88" s="11"/>
      <c r="B88" s="23"/>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33"/>
      <c r="AE88" s="831"/>
      <c r="AF88" s="832"/>
      <c r="AG88" s="832"/>
      <c r="AH88" s="832"/>
      <c r="AI88" s="832"/>
      <c r="AJ88" s="832"/>
      <c r="AK88" s="832"/>
      <c r="AL88" s="832"/>
      <c r="AM88" s="832"/>
      <c r="AN88" s="832"/>
      <c r="AO88" s="832"/>
      <c r="AP88" s="832"/>
      <c r="AQ88" s="832"/>
      <c r="AR88" s="832"/>
      <c r="AS88" s="832"/>
      <c r="AT88" s="833"/>
      <c r="AU88" s="831"/>
      <c r="AV88" s="832"/>
      <c r="AW88" s="832"/>
      <c r="AX88" s="832"/>
      <c r="AY88" s="832"/>
      <c r="AZ88" s="832"/>
      <c r="BA88" s="832"/>
      <c r="BB88" s="832"/>
      <c r="BC88" s="832"/>
      <c r="BD88" s="832"/>
      <c r="BE88" s="832"/>
      <c r="BF88" s="832"/>
      <c r="BG88" s="832"/>
      <c r="BH88" s="832"/>
      <c r="BI88" s="833"/>
      <c r="BJ88" s="831"/>
      <c r="BK88" s="832"/>
      <c r="BL88" s="832"/>
      <c r="BM88" s="832"/>
      <c r="BN88" s="832"/>
      <c r="BO88" s="832"/>
      <c r="BP88" s="832"/>
      <c r="BQ88" s="832"/>
      <c r="BR88" s="832"/>
      <c r="BS88" s="832"/>
      <c r="BT88" s="832"/>
      <c r="BU88" s="832"/>
      <c r="BV88" s="832"/>
      <c r="BW88" s="832"/>
      <c r="BX88" s="833"/>
      <c r="BY88" s="831"/>
      <c r="BZ88" s="832"/>
      <c r="CA88" s="832"/>
      <c r="CB88" s="832"/>
      <c r="CC88" s="832"/>
      <c r="CD88" s="832"/>
      <c r="CE88" s="832"/>
      <c r="CF88" s="832"/>
      <c r="CG88" s="832"/>
      <c r="CH88" s="832"/>
      <c r="CI88" s="832"/>
      <c r="CJ88" s="832"/>
      <c r="CK88" s="832"/>
      <c r="CL88" s="832"/>
      <c r="CM88" s="832"/>
      <c r="CN88" s="832"/>
      <c r="CO88" s="832"/>
      <c r="CP88" s="833"/>
      <c r="CQ88" s="34"/>
      <c r="CR88" s="24"/>
      <c r="CS88" s="24"/>
      <c r="CT88" s="24"/>
      <c r="CU88" s="24"/>
      <c r="CV88" s="24"/>
      <c r="CW88" s="24"/>
      <c r="CX88" s="24"/>
      <c r="CY88" s="24"/>
      <c r="CZ88" s="24"/>
      <c r="DA88" s="24"/>
      <c r="DB88" s="24"/>
      <c r="DC88" s="24"/>
      <c r="DD88" s="24"/>
      <c r="DE88" s="24"/>
      <c r="DF88" s="24"/>
      <c r="DG88" s="24"/>
      <c r="DH88" s="24"/>
      <c r="DI88" s="28"/>
    </row>
    <row r="89" spans="1:113" s="15" customFormat="1" ht="5.25" customHeight="1">
      <c r="A89" s="11"/>
      <c r="B89" s="20"/>
      <c r="C89" s="21"/>
      <c r="D89" s="888" t="s">
        <v>44</v>
      </c>
      <c r="E89" s="888"/>
      <c r="F89" s="888"/>
      <c r="G89" s="888"/>
      <c r="H89" s="888"/>
      <c r="I89" s="888"/>
      <c r="J89" s="888"/>
      <c r="K89" s="888"/>
      <c r="L89" s="888"/>
      <c r="M89" s="888"/>
      <c r="N89" s="888"/>
      <c r="O89" s="888"/>
      <c r="P89" s="888"/>
      <c r="Q89" s="888"/>
      <c r="R89" s="888"/>
      <c r="S89" s="888"/>
      <c r="T89" s="888"/>
      <c r="U89" s="888"/>
      <c r="V89" s="888"/>
      <c r="W89" s="888"/>
      <c r="X89" s="888"/>
      <c r="Y89" s="888"/>
      <c r="Z89" s="888"/>
      <c r="AA89" s="888"/>
      <c r="AB89" s="888"/>
      <c r="AC89" s="21"/>
      <c r="AD89" s="29"/>
      <c r="AE89" s="887"/>
      <c r="AF89" s="888"/>
      <c r="AG89" s="888"/>
      <c r="AH89" s="888"/>
      <c r="AI89" s="888"/>
      <c r="AJ89" s="888"/>
      <c r="AK89" s="888"/>
      <c r="AL89" s="888"/>
      <c r="AM89" s="888"/>
      <c r="AN89" s="888"/>
      <c r="AO89" s="888"/>
      <c r="AP89" s="888"/>
      <c r="AQ89" s="888"/>
      <c r="AR89" s="888"/>
      <c r="AS89" s="888"/>
      <c r="AT89" s="889"/>
      <c r="AU89" s="887"/>
      <c r="AV89" s="888"/>
      <c r="AW89" s="888"/>
      <c r="AX89" s="888"/>
      <c r="AY89" s="888"/>
      <c r="AZ89" s="888"/>
      <c r="BA89" s="888"/>
      <c r="BB89" s="888"/>
      <c r="BC89" s="888"/>
      <c r="BD89" s="888"/>
      <c r="BE89" s="888"/>
      <c r="BF89" s="888"/>
      <c r="BG89" s="888"/>
      <c r="BH89" s="888"/>
      <c r="BI89" s="889"/>
      <c r="BJ89" s="887"/>
      <c r="BK89" s="888"/>
      <c r="BL89" s="888"/>
      <c r="BM89" s="888"/>
      <c r="BN89" s="888"/>
      <c r="BO89" s="888"/>
      <c r="BP89" s="888"/>
      <c r="BQ89" s="888"/>
      <c r="BR89" s="888"/>
      <c r="BS89" s="888"/>
      <c r="BT89" s="888"/>
      <c r="BU89" s="888"/>
      <c r="BV89" s="888"/>
      <c r="BW89" s="888"/>
      <c r="BX89" s="889"/>
      <c r="BY89" s="890"/>
      <c r="BZ89" s="888"/>
      <c r="CA89" s="888"/>
      <c r="CB89" s="888"/>
      <c r="CC89" s="888"/>
      <c r="CD89" s="888"/>
      <c r="CE89" s="888"/>
      <c r="CF89" s="888"/>
      <c r="CG89" s="888"/>
      <c r="CH89" s="888"/>
      <c r="CI89" s="888"/>
      <c r="CJ89" s="888"/>
      <c r="CK89" s="888"/>
      <c r="CL89" s="888"/>
      <c r="CM89" s="888"/>
      <c r="CN89" s="888"/>
      <c r="CO89" s="888"/>
      <c r="CP89" s="889"/>
      <c r="CQ89" s="30"/>
      <c r="CR89" s="21"/>
      <c r="CS89" s="21"/>
      <c r="CT89" s="21"/>
      <c r="CU89" s="21"/>
      <c r="CV89" s="21"/>
      <c r="CW89" s="21"/>
      <c r="CX89" s="21"/>
      <c r="CY89" s="21"/>
      <c r="CZ89" s="21"/>
      <c r="DA89" s="21"/>
      <c r="DB89" s="21"/>
      <c r="DC89" s="21"/>
      <c r="DD89" s="21"/>
      <c r="DE89" s="21"/>
      <c r="DF89" s="21"/>
      <c r="DG89" s="21"/>
      <c r="DH89" s="21"/>
      <c r="DI89" s="26"/>
    </row>
    <row r="90" spans="1:113" s="15" customFormat="1" ht="5.25" customHeight="1">
      <c r="A90" s="11"/>
      <c r="B90" s="17"/>
      <c r="C90" s="18"/>
      <c r="D90" s="829"/>
      <c r="E90" s="829"/>
      <c r="F90" s="829"/>
      <c r="G90" s="829"/>
      <c r="H90" s="829"/>
      <c r="I90" s="829"/>
      <c r="J90" s="829"/>
      <c r="K90" s="829"/>
      <c r="L90" s="829"/>
      <c r="M90" s="829"/>
      <c r="N90" s="829"/>
      <c r="O90" s="829"/>
      <c r="P90" s="829"/>
      <c r="Q90" s="829"/>
      <c r="R90" s="829"/>
      <c r="S90" s="829"/>
      <c r="T90" s="829"/>
      <c r="U90" s="829"/>
      <c r="V90" s="829"/>
      <c r="W90" s="829"/>
      <c r="X90" s="829"/>
      <c r="Y90" s="829"/>
      <c r="Z90" s="829"/>
      <c r="AA90" s="829"/>
      <c r="AB90" s="829"/>
      <c r="AC90" s="18"/>
      <c r="AD90" s="31"/>
      <c r="AE90" s="828"/>
      <c r="AF90" s="829"/>
      <c r="AG90" s="829"/>
      <c r="AH90" s="829"/>
      <c r="AI90" s="829"/>
      <c r="AJ90" s="829"/>
      <c r="AK90" s="829"/>
      <c r="AL90" s="829"/>
      <c r="AM90" s="829"/>
      <c r="AN90" s="829"/>
      <c r="AO90" s="829"/>
      <c r="AP90" s="829"/>
      <c r="AQ90" s="829"/>
      <c r="AR90" s="829"/>
      <c r="AS90" s="829"/>
      <c r="AT90" s="830"/>
      <c r="AU90" s="828"/>
      <c r="AV90" s="829"/>
      <c r="AW90" s="829"/>
      <c r="AX90" s="829"/>
      <c r="AY90" s="829"/>
      <c r="AZ90" s="829"/>
      <c r="BA90" s="829"/>
      <c r="BB90" s="829"/>
      <c r="BC90" s="829"/>
      <c r="BD90" s="829"/>
      <c r="BE90" s="829"/>
      <c r="BF90" s="829"/>
      <c r="BG90" s="829"/>
      <c r="BH90" s="829"/>
      <c r="BI90" s="830"/>
      <c r="BJ90" s="828"/>
      <c r="BK90" s="829"/>
      <c r="BL90" s="829"/>
      <c r="BM90" s="829"/>
      <c r="BN90" s="829"/>
      <c r="BO90" s="829"/>
      <c r="BP90" s="829"/>
      <c r="BQ90" s="829"/>
      <c r="BR90" s="829"/>
      <c r="BS90" s="829"/>
      <c r="BT90" s="829"/>
      <c r="BU90" s="829"/>
      <c r="BV90" s="829"/>
      <c r="BW90" s="829"/>
      <c r="BX90" s="830"/>
      <c r="BY90" s="828"/>
      <c r="BZ90" s="829"/>
      <c r="CA90" s="829"/>
      <c r="CB90" s="829"/>
      <c r="CC90" s="829"/>
      <c r="CD90" s="829"/>
      <c r="CE90" s="829"/>
      <c r="CF90" s="829"/>
      <c r="CG90" s="829"/>
      <c r="CH90" s="829"/>
      <c r="CI90" s="829"/>
      <c r="CJ90" s="829"/>
      <c r="CK90" s="829"/>
      <c r="CL90" s="829"/>
      <c r="CM90" s="829"/>
      <c r="CN90" s="829"/>
      <c r="CO90" s="829"/>
      <c r="CP90" s="830"/>
      <c r="CQ90" s="32"/>
      <c r="CR90" s="18"/>
      <c r="CS90" s="18"/>
      <c r="CT90" s="18"/>
      <c r="CU90" s="18"/>
      <c r="CV90" s="18"/>
      <c r="CW90" s="18"/>
      <c r="CX90" s="18"/>
      <c r="CY90" s="18"/>
      <c r="CZ90" s="18"/>
      <c r="DA90" s="18"/>
      <c r="DB90" s="18"/>
      <c r="DC90" s="18"/>
      <c r="DD90" s="18"/>
      <c r="DE90" s="18"/>
      <c r="DF90" s="18"/>
      <c r="DG90" s="18"/>
      <c r="DH90" s="18"/>
      <c r="DI90" s="27"/>
    </row>
    <row r="91" spans="1:113" s="15" customFormat="1" ht="5.25" customHeight="1">
      <c r="A91" s="11"/>
      <c r="B91" s="17"/>
      <c r="C91" s="18"/>
      <c r="D91" s="829"/>
      <c r="E91" s="829"/>
      <c r="F91" s="829"/>
      <c r="G91" s="829"/>
      <c r="H91" s="829"/>
      <c r="I91" s="829"/>
      <c r="J91" s="829"/>
      <c r="K91" s="829"/>
      <c r="L91" s="829"/>
      <c r="M91" s="829"/>
      <c r="N91" s="829"/>
      <c r="O91" s="829"/>
      <c r="P91" s="829"/>
      <c r="Q91" s="829"/>
      <c r="R91" s="829"/>
      <c r="S91" s="829"/>
      <c r="T91" s="829"/>
      <c r="U91" s="829"/>
      <c r="V91" s="829"/>
      <c r="W91" s="829"/>
      <c r="X91" s="829"/>
      <c r="Y91" s="829"/>
      <c r="Z91" s="829"/>
      <c r="AA91" s="829"/>
      <c r="AB91" s="829"/>
      <c r="AC91" s="18"/>
      <c r="AD91" s="31"/>
      <c r="AE91" s="828"/>
      <c r="AF91" s="829"/>
      <c r="AG91" s="829"/>
      <c r="AH91" s="829"/>
      <c r="AI91" s="829"/>
      <c r="AJ91" s="829"/>
      <c r="AK91" s="829"/>
      <c r="AL91" s="829"/>
      <c r="AM91" s="829"/>
      <c r="AN91" s="829"/>
      <c r="AO91" s="829"/>
      <c r="AP91" s="829"/>
      <c r="AQ91" s="829"/>
      <c r="AR91" s="829"/>
      <c r="AS91" s="829"/>
      <c r="AT91" s="830"/>
      <c r="AU91" s="828"/>
      <c r="AV91" s="829"/>
      <c r="AW91" s="829"/>
      <c r="AX91" s="829"/>
      <c r="AY91" s="829"/>
      <c r="AZ91" s="829"/>
      <c r="BA91" s="829"/>
      <c r="BB91" s="829"/>
      <c r="BC91" s="829"/>
      <c r="BD91" s="829"/>
      <c r="BE91" s="829"/>
      <c r="BF91" s="829"/>
      <c r="BG91" s="829"/>
      <c r="BH91" s="829"/>
      <c r="BI91" s="830"/>
      <c r="BJ91" s="828"/>
      <c r="BK91" s="829"/>
      <c r="BL91" s="829"/>
      <c r="BM91" s="829"/>
      <c r="BN91" s="829"/>
      <c r="BO91" s="829"/>
      <c r="BP91" s="829"/>
      <c r="BQ91" s="829"/>
      <c r="BR91" s="829"/>
      <c r="BS91" s="829"/>
      <c r="BT91" s="829"/>
      <c r="BU91" s="829"/>
      <c r="BV91" s="829"/>
      <c r="BW91" s="829"/>
      <c r="BX91" s="830"/>
      <c r="BY91" s="828"/>
      <c r="BZ91" s="829"/>
      <c r="CA91" s="829"/>
      <c r="CB91" s="829"/>
      <c r="CC91" s="829"/>
      <c r="CD91" s="829"/>
      <c r="CE91" s="829"/>
      <c r="CF91" s="829"/>
      <c r="CG91" s="829"/>
      <c r="CH91" s="829"/>
      <c r="CI91" s="829"/>
      <c r="CJ91" s="829"/>
      <c r="CK91" s="829"/>
      <c r="CL91" s="829"/>
      <c r="CM91" s="829"/>
      <c r="CN91" s="829"/>
      <c r="CO91" s="829"/>
      <c r="CP91" s="830"/>
      <c r="CQ91" s="32"/>
      <c r="CR91" s="18"/>
      <c r="CS91" s="18"/>
      <c r="CT91" s="18"/>
      <c r="CU91" s="18"/>
      <c r="CV91" s="18"/>
      <c r="CW91" s="18"/>
      <c r="CX91" s="18"/>
      <c r="CY91" s="18"/>
      <c r="CZ91" s="18"/>
      <c r="DA91" s="18"/>
      <c r="DB91" s="18"/>
      <c r="DC91" s="18"/>
      <c r="DD91" s="18"/>
      <c r="DE91" s="18"/>
      <c r="DF91" s="18"/>
      <c r="DG91" s="18"/>
      <c r="DH91" s="18"/>
      <c r="DI91" s="27"/>
    </row>
    <row r="92" spans="1:113" s="15" customFormat="1" ht="10.5" customHeight="1">
      <c r="A92" s="11"/>
      <c r="B92" s="17"/>
      <c r="C92" s="18"/>
      <c r="D92" s="829"/>
      <c r="E92" s="829"/>
      <c r="F92" s="829"/>
      <c r="G92" s="829"/>
      <c r="H92" s="829"/>
      <c r="I92" s="829"/>
      <c r="J92" s="829"/>
      <c r="K92" s="829"/>
      <c r="L92" s="829"/>
      <c r="M92" s="829"/>
      <c r="N92" s="829"/>
      <c r="O92" s="829"/>
      <c r="P92" s="829"/>
      <c r="Q92" s="829"/>
      <c r="R92" s="829"/>
      <c r="S92" s="829"/>
      <c r="T92" s="829"/>
      <c r="U92" s="829"/>
      <c r="V92" s="829"/>
      <c r="W92" s="829"/>
      <c r="X92" s="829"/>
      <c r="Y92" s="829"/>
      <c r="Z92" s="829"/>
      <c r="AA92" s="829"/>
      <c r="AB92" s="829"/>
      <c r="AC92" s="18"/>
      <c r="AD92" s="31"/>
      <c r="AE92" s="828"/>
      <c r="AF92" s="829"/>
      <c r="AG92" s="829"/>
      <c r="AH92" s="829"/>
      <c r="AI92" s="829"/>
      <c r="AJ92" s="829"/>
      <c r="AK92" s="829"/>
      <c r="AL92" s="829"/>
      <c r="AM92" s="829"/>
      <c r="AN92" s="829"/>
      <c r="AO92" s="829"/>
      <c r="AP92" s="829"/>
      <c r="AQ92" s="829"/>
      <c r="AR92" s="829"/>
      <c r="AS92" s="829"/>
      <c r="AT92" s="830"/>
      <c r="AU92" s="828"/>
      <c r="AV92" s="829"/>
      <c r="AW92" s="829"/>
      <c r="AX92" s="829"/>
      <c r="AY92" s="829"/>
      <c r="AZ92" s="829"/>
      <c r="BA92" s="829"/>
      <c r="BB92" s="829"/>
      <c r="BC92" s="829"/>
      <c r="BD92" s="829"/>
      <c r="BE92" s="829"/>
      <c r="BF92" s="829"/>
      <c r="BG92" s="829"/>
      <c r="BH92" s="829"/>
      <c r="BI92" s="830"/>
      <c r="BJ92" s="828"/>
      <c r="BK92" s="829"/>
      <c r="BL92" s="829"/>
      <c r="BM92" s="829"/>
      <c r="BN92" s="829"/>
      <c r="BO92" s="829"/>
      <c r="BP92" s="829"/>
      <c r="BQ92" s="829"/>
      <c r="BR92" s="829"/>
      <c r="BS92" s="829"/>
      <c r="BT92" s="829"/>
      <c r="BU92" s="829"/>
      <c r="BV92" s="829"/>
      <c r="BW92" s="829"/>
      <c r="BX92" s="830"/>
      <c r="BY92" s="828"/>
      <c r="BZ92" s="829"/>
      <c r="CA92" s="829"/>
      <c r="CB92" s="829"/>
      <c r="CC92" s="829"/>
      <c r="CD92" s="829"/>
      <c r="CE92" s="829"/>
      <c r="CF92" s="829"/>
      <c r="CG92" s="829"/>
      <c r="CH92" s="829"/>
      <c r="CI92" s="829"/>
      <c r="CJ92" s="829"/>
      <c r="CK92" s="829"/>
      <c r="CL92" s="829"/>
      <c r="CM92" s="829"/>
      <c r="CN92" s="829"/>
      <c r="CO92" s="829"/>
      <c r="CP92" s="830"/>
      <c r="CQ92" s="32"/>
      <c r="CR92" s="18"/>
      <c r="CS92" s="18"/>
      <c r="CT92" s="18"/>
      <c r="CU92" s="18"/>
      <c r="CV92" s="18"/>
      <c r="CW92" s="18"/>
      <c r="CX92" s="18"/>
      <c r="CY92" s="18"/>
      <c r="CZ92" s="18"/>
      <c r="DA92" s="18"/>
      <c r="DB92" s="18"/>
      <c r="DC92" s="18"/>
      <c r="DD92" s="18"/>
      <c r="DE92" s="18"/>
      <c r="DF92" s="18"/>
      <c r="DG92" s="18"/>
      <c r="DH92" s="18"/>
      <c r="DI92" s="27"/>
    </row>
    <row r="93" spans="1:113" s="15" customFormat="1" ht="5.25" customHeight="1">
      <c r="A93" s="11"/>
      <c r="B93" s="23"/>
      <c r="C93" s="24"/>
      <c r="D93" s="832"/>
      <c r="E93" s="832"/>
      <c r="F93" s="832"/>
      <c r="G93" s="832"/>
      <c r="H93" s="832"/>
      <c r="I93" s="832"/>
      <c r="J93" s="832"/>
      <c r="K93" s="832"/>
      <c r="L93" s="832"/>
      <c r="M93" s="832"/>
      <c r="N93" s="832"/>
      <c r="O93" s="832"/>
      <c r="P93" s="832"/>
      <c r="Q93" s="832"/>
      <c r="R93" s="832"/>
      <c r="S93" s="832"/>
      <c r="T93" s="832"/>
      <c r="U93" s="832"/>
      <c r="V93" s="832"/>
      <c r="W93" s="832"/>
      <c r="X93" s="832"/>
      <c r="Y93" s="832"/>
      <c r="Z93" s="832"/>
      <c r="AA93" s="832"/>
      <c r="AB93" s="832"/>
      <c r="AC93" s="24"/>
      <c r="AD93" s="33"/>
      <c r="AE93" s="831"/>
      <c r="AF93" s="832"/>
      <c r="AG93" s="832"/>
      <c r="AH93" s="832"/>
      <c r="AI93" s="832"/>
      <c r="AJ93" s="832"/>
      <c r="AK93" s="832"/>
      <c r="AL93" s="832"/>
      <c r="AM93" s="832"/>
      <c r="AN93" s="832"/>
      <c r="AO93" s="832"/>
      <c r="AP93" s="832"/>
      <c r="AQ93" s="832"/>
      <c r="AR93" s="832"/>
      <c r="AS93" s="832"/>
      <c r="AT93" s="833"/>
      <c r="AU93" s="831"/>
      <c r="AV93" s="832"/>
      <c r="AW93" s="832"/>
      <c r="AX93" s="832"/>
      <c r="AY93" s="832"/>
      <c r="AZ93" s="832"/>
      <c r="BA93" s="832"/>
      <c r="BB93" s="832"/>
      <c r="BC93" s="832"/>
      <c r="BD93" s="832"/>
      <c r="BE93" s="832"/>
      <c r="BF93" s="832"/>
      <c r="BG93" s="832"/>
      <c r="BH93" s="832"/>
      <c r="BI93" s="833"/>
      <c r="BJ93" s="831"/>
      <c r="BK93" s="832"/>
      <c r="BL93" s="832"/>
      <c r="BM93" s="832"/>
      <c r="BN93" s="832"/>
      <c r="BO93" s="832"/>
      <c r="BP93" s="832"/>
      <c r="BQ93" s="832"/>
      <c r="BR93" s="832"/>
      <c r="BS93" s="832"/>
      <c r="BT93" s="832"/>
      <c r="BU93" s="832"/>
      <c r="BV93" s="832"/>
      <c r="BW93" s="832"/>
      <c r="BX93" s="833"/>
      <c r="BY93" s="831"/>
      <c r="BZ93" s="832"/>
      <c r="CA93" s="832"/>
      <c r="CB93" s="832"/>
      <c r="CC93" s="832"/>
      <c r="CD93" s="832"/>
      <c r="CE93" s="832"/>
      <c r="CF93" s="832"/>
      <c r="CG93" s="832"/>
      <c r="CH93" s="832"/>
      <c r="CI93" s="832"/>
      <c r="CJ93" s="832"/>
      <c r="CK93" s="832"/>
      <c r="CL93" s="832"/>
      <c r="CM93" s="832"/>
      <c r="CN93" s="832"/>
      <c r="CO93" s="832"/>
      <c r="CP93" s="833"/>
      <c r="CQ93" s="34"/>
      <c r="CR93" s="24"/>
      <c r="CS93" s="24"/>
      <c r="CT93" s="24"/>
      <c r="CU93" s="24"/>
      <c r="CV93" s="24"/>
      <c r="CW93" s="24"/>
      <c r="CX93" s="24"/>
      <c r="CY93" s="24"/>
      <c r="CZ93" s="24"/>
      <c r="DA93" s="24"/>
      <c r="DB93" s="24"/>
      <c r="DC93" s="24"/>
      <c r="DD93" s="24"/>
      <c r="DE93" s="24"/>
      <c r="DF93" s="24"/>
      <c r="DG93" s="24"/>
      <c r="DH93" s="24"/>
      <c r="DI93" s="28"/>
    </row>
    <row r="94" spans="1:113" ht="6.95" customHeight="1">
      <c r="A94" s="35"/>
      <c r="B94" s="20"/>
      <c r="C94" s="21"/>
      <c r="D94" s="21"/>
      <c r="E94" s="21"/>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18"/>
      <c r="DF94" s="18"/>
      <c r="DG94" s="18"/>
      <c r="DH94" s="18"/>
      <c r="DI94" s="27"/>
    </row>
    <row r="95" spans="1:113" ht="6" customHeight="1">
      <c r="A95" s="35"/>
      <c r="B95" s="17"/>
      <c r="C95" s="18"/>
      <c r="D95" s="18"/>
      <c r="E95" s="18"/>
      <c r="F95" s="911" t="s">
        <v>138</v>
      </c>
      <c r="G95" s="911"/>
      <c r="H95" s="911"/>
      <c r="I95" s="911"/>
      <c r="J95" s="911"/>
      <c r="K95" s="911"/>
      <c r="L95" s="911"/>
      <c r="M95" s="911"/>
      <c r="N95" s="911"/>
      <c r="O95" s="911"/>
      <c r="P95" s="911"/>
      <c r="Q95" s="911"/>
      <c r="R95" s="911"/>
      <c r="S95" s="911"/>
      <c r="T95" s="911"/>
      <c r="U95" s="911"/>
      <c r="V95" s="911"/>
      <c r="W95" s="911"/>
      <c r="X95" s="911"/>
      <c r="Y95" s="911"/>
      <c r="Z95" s="911"/>
      <c r="AA95" s="911"/>
      <c r="AB95" s="911"/>
      <c r="AC95" s="911"/>
      <c r="AD95" s="911"/>
      <c r="AE95" s="911"/>
      <c r="AF95" s="911"/>
      <c r="AG95" s="911"/>
      <c r="AH95" s="911"/>
      <c r="AI95" s="911"/>
      <c r="AJ95" s="911"/>
      <c r="AK95" s="911"/>
      <c r="AL95" s="911"/>
      <c r="AM95" s="911"/>
      <c r="AN95" s="911"/>
      <c r="AO95" s="911"/>
      <c r="AP95" s="911"/>
      <c r="AQ95" s="911"/>
      <c r="AR95" s="911"/>
      <c r="AS95" s="911"/>
      <c r="AT95" s="911"/>
      <c r="AU95" s="911"/>
      <c r="AV95" s="911"/>
      <c r="AW95" s="911"/>
      <c r="AX95" s="911"/>
      <c r="AY95" s="911"/>
      <c r="AZ95" s="911"/>
      <c r="BA95" s="911"/>
      <c r="BB95" s="911"/>
      <c r="BC95" s="911"/>
      <c r="BD95" s="911"/>
      <c r="BE95" s="911"/>
      <c r="BF95" s="911"/>
      <c r="BG95" s="911"/>
      <c r="BH95" s="911"/>
      <c r="BI95" s="911"/>
      <c r="BJ95" s="911"/>
      <c r="BK95" s="911"/>
      <c r="BL95" s="911"/>
      <c r="BM95" s="911"/>
      <c r="BN95" s="911"/>
      <c r="BO95" s="911"/>
      <c r="BP95" s="911"/>
      <c r="BQ95" s="911"/>
      <c r="BR95" s="911"/>
      <c r="BS95" s="911"/>
      <c r="BT95" s="911"/>
      <c r="BU95" s="911"/>
      <c r="BV95" s="911"/>
      <c r="BW95" s="911"/>
      <c r="BX95" s="911"/>
      <c r="BY95" s="911"/>
      <c r="BZ95" s="911"/>
      <c r="CA95" s="911"/>
      <c r="CB95" s="911"/>
      <c r="CC95" s="911"/>
      <c r="CD95" s="911"/>
      <c r="CE95" s="911"/>
      <c r="CF95" s="911"/>
      <c r="CG95" s="911"/>
      <c r="CH95" s="911"/>
      <c r="CI95" s="911"/>
      <c r="CJ95" s="911"/>
      <c r="CK95" s="911"/>
      <c r="CL95" s="911"/>
      <c r="CM95" s="911"/>
      <c r="CN95" s="911"/>
      <c r="CO95" s="911"/>
      <c r="CP95" s="911"/>
      <c r="CQ95" s="911"/>
      <c r="CR95" s="911"/>
      <c r="CS95" s="911"/>
      <c r="CT95" s="911"/>
      <c r="CU95" s="911"/>
      <c r="CV95" s="911"/>
      <c r="CW95" s="911"/>
      <c r="CX95" s="911"/>
      <c r="CY95" s="911"/>
      <c r="CZ95" s="911"/>
      <c r="DA95" s="911"/>
      <c r="DB95" s="911"/>
      <c r="DC95" s="911"/>
      <c r="DD95" s="37"/>
      <c r="DE95" s="18"/>
      <c r="DF95" s="18"/>
      <c r="DG95" s="18"/>
      <c r="DH95" s="18"/>
      <c r="DI95" s="27"/>
    </row>
    <row r="96" spans="1:113" ht="6" customHeight="1">
      <c r="A96" s="35"/>
      <c r="B96" s="17"/>
      <c r="C96" s="18"/>
      <c r="D96" s="18"/>
      <c r="E96" s="18"/>
      <c r="F96" s="911"/>
      <c r="G96" s="911"/>
      <c r="H96" s="911"/>
      <c r="I96" s="911"/>
      <c r="J96" s="911"/>
      <c r="K96" s="911"/>
      <c r="L96" s="911"/>
      <c r="M96" s="911"/>
      <c r="N96" s="911"/>
      <c r="O96" s="911"/>
      <c r="P96" s="911"/>
      <c r="Q96" s="911"/>
      <c r="R96" s="911"/>
      <c r="S96" s="911"/>
      <c r="T96" s="911"/>
      <c r="U96" s="911"/>
      <c r="V96" s="911"/>
      <c r="W96" s="911"/>
      <c r="X96" s="911"/>
      <c r="Y96" s="911"/>
      <c r="Z96" s="911"/>
      <c r="AA96" s="911"/>
      <c r="AB96" s="911"/>
      <c r="AC96" s="911"/>
      <c r="AD96" s="911"/>
      <c r="AE96" s="911"/>
      <c r="AF96" s="911"/>
      <c r="AG96" s="911"/>
      <c r="AH96" s="911"/>
      <c r="AI96" s="911"/>
      <c r="AJ96" s="911"/>
      <c r="AK96" s="911"/>
      <c r="AL96" s="911"/>
      <c r="AM96" s="911"/>
      <c r="AN96" s="911"/>
      <c r="AO96" s="911"/>
      <c r="AP96" s="911"/>
      <c r="AQ96" s="911"/>
      <c r="AR96" s="911"/>
      <c r="AS96" s="911"/>
      <c r="AT96" s="911"/>
      <c r="AU96" s="911"/>
      <c r="AV96" s="911"/>
      <c r="AW96" s="911"/>
      <c r="AX96" s="911"/>
      <c r="AY96" s="911"/>
      <c r="AZ96" s="911"/>
      <c r="BA96" s="911"/>
      <c r="BB96" s="911"/>
      <c r="BC96" s="911"/>
      <c r="BD96" s="911"/>
      <c r="BE96" s="911"/>
      <c r="BF96" s="911"/>
      <c r="BG96" s="911"/>
      <c r="BH96" s="911"/>
      <c r="BI96" s="911"/>
      <c r="BJ96" s="911"/>
      <c r="BK96" s="911"/>
      <c r="BL96" s="911"/>
      <c r="BM96" s="911"/>
      <c r="BN96" s="911"/>
      <c r="BO96" s="911"/>
      <c r="BP96" s="911"/>
      <c r="BQ96" s="911"/>
      <c r="BR96" s="911"/>
      <c r="BS96" s="911"/>
      <c r="BT96" s="911"/>
      <c r="BU96" s="911"/>
      <c r="BV96" s="911"/>
      <c r="BW96" s="911"/>
      <c r="BX96" s="911"/>
      <c r="BY96" s="911"/>
      <c r="BZ96" s="911"/>
      <c r="CA96" s="911"/>
      <c r="CB96" s="911"/>
      <c r="CC96" s="911"/>
      <c r="CD96" s="911"/>
      <c r="CE96" s="911"/>
      <c r="CF96" s="911"/>
      <c r="CG96" s="911"/>
      <c r="CH96" s="911"/>
      <c r="CI96" s="911"/>
      <c r="CJ96" s="911"/>
      <c r="CK96" s="911"/>
      <c r="CL96" s="911"/>
      <c r="CM96" s="911"/>
      <c r="CN96" s="911"/>
      <c r="CO96" s="911"/>
      <c r="CP96" s="911"/>
      <c r="CQ96" s="911"/>
      <c r="CR96" s="911"/>
      <c r="CS96" s="911"/>
      <c r="CT96" s="911"/>
      <c r="CU96" s="911"/>
      <c r="CV96" s="911"/>
      <c r="CW96" s="911"/>
      <c r="CX96" s="911"/>
      <c r="CY96" s="911"/>
      <c r="CZ96" s="911"/>
      <c r="DA96" s="911"/>
      <c r="DB96" s="911"/>
      <c r="DC96" s="911"/>
      <c r="DD96" s="37"/>
      <c r="DE96" s="18"/>
      <c r="DF96" s="18"/>
      <c r="DG96" s="18"/>
      <c r="DH96" s="18"/>
      <c r="DI96" s="27"/>
    </row>
    <row r="97" spans="1:115" ht="6" customHeight="1">
      <c r="A97" s="35"/>
      <c r="B97" s="17"/>
      <c r="C97" s="18"/>
      <c r="D97" s="18"/>
      <c r="E97" s="18"/>
      <c r="F97" s="911"/>
      <c r="G97" s="911"/>
      <c r="H97" s="911"/>
      <c r="I97" s="911"/>
      <c r="J97" s="911"/>
      <c r="K97" s="911"/>
      <c r="L97" s="911"/>
      <c r="M97" s="911"/>
      <c r="N97" s="911"/>
      <c r="O97" s="911"/>
      <c r="P97" s="911"/>
      <c r="Q97" s="911"/>
      <c r="R97" s="911"/>
      <c r="S97" s="911"/>
      <c r="T97" s="911"/>
      <c r="U97" s="911"/>
      <c r="V97" s="911"/>
      <c r="W97" s="911"/>
      <c r="X97" s="911"/>
      <c r="Y97" s="911"/>
      <c r="Z97" s="911"/>
      <c r="AA97" s="911"/>
      <c r="AB97" s="911"/>
      <c r="AC97" s="911"/>
      <c r="AD97" s="911"/>
      <c r="AE97" s="911"/>
      <c r="AF97" s="911"/>
      <c r="AG97" s="911"/>
      <c r="AH97" s="911"/>
      <c r="AI97" s="911"/>
      <c r="AJ97" s="911"/>
      <c r="AK97" s="911"/>
      <c r="AL97" s="911"/>
      <c r="AM97" s="911"/>
      <c r="AN97" s="911"/>
      <c r="AO97" s="911"/>
      <c r="AP97" s="911"/>
      <c r="AQ97" s="911"/>
      <c r="AR97" s="911"/>
      <c r="AS97" s="911"/>
      <c r="AT97" s="911"/>
      <c r="AU97" s="911"/>
      <c r="AV97" s="911"/>
      <c r="AW97" s="911"/>
      <c r="AX97" s="911"/>
      <c r="AY97" s="911"/>
      <c r="AZ97" s="911"/>
      <c r="BA97" s="911"/>
      <c r="BB97" s="911"/>
      <c r="BC97" s="911"/>
      <c r="BD97" s="911"/>
      <c r="BE97" s="911"/>
      <c r="BF97" s="911"/>
      <c r="BG97" s="911"/>
      <c r="BH97" s="911"/>
      <c r="BI97" s="911"/>
      <c r="BJ97" s="911"/>
      <c r="BK97" s="911"/>
      <c r="BL97" s="911"/>
      <c r="BM97" s="911"/>
      <c r="BN97" s="911"/>
      <c r="BO97" s="911"/>
      <c r="BP97" s="911"/>
      <c r="BQ97" s="911"/>
      <c r="BR97" s="911"/>
      <c r="BS97" s="911"/>
      <c r="BT97" s="911"/>
      <c r="BU97" s="911"/>
      <c r="BV97" s="911"/>
      <c r="BW97" s="911"/>
      <c r="BX97" s="911"/>
      <c r="BY97" s="911"/>
      <c r="BZ97" s="911"/>
      <c r="CA97" s="911"/>
      <c r="CB97" s="911"/>
      <c r="CC97" s="911"/>
      <c r="CD97" s="911"/>
      <c r="CE97" s="911"/>
      <c r="CF97" s="911"/>
      <c r="CG97" s="911"/>
      <c r="CH97" s="911"/>
      <c r="CI97" s="911"/>
      <c r="CJ97" s="911"/>
      <c r="CK97" s="911"/>
      <c r="CL97" s="911"/>
      <c r="CM97" s="911"/>
      <c r="CN97" s="911"/>
      <c r="CO97" s="911"/>
      <c r="CP97" s="911"/>
      <c r="CQ97" s="911"/>
      <c r="CR97" s="911"/>
      <c r="CS97" s="911"/>
      <c r="CT97" s="911"/>
      <c r="CU97" s="911"/>
      <c r="CV97" s="911"/>
      <c r="CW97" s="911"/>
      <c r="CX97" s="911"/>
      <c r="CY97" s="911"/>
      <c r="CZ97" s="911"/>
      <c r="DA97" s="911"/>
      <c r="DB97" s="911"/>
      <c r="DC97" s="911"/>
      <c r="DD97" s="37"/>
      <c r="DE97" s="18"/>
      <c r="DF97" s="18"/>
      <c r="DG97" s="18"/>
      <c r="DH97" s="18"/>
      <c r="DI97" s="27"/>
    </row>
    <row r="98" spans="1:115" ht="6" customHeight="1">
      <c r="A98" s="35"/>
      <c r="B98" s="17"/>
      <c r="C98" s="18"/>
      <c r="D98" s="18"/>
      <c r="E98" s="18"/>
      <c r="F98" s="911" t="s">
        <v>45</v>
      </c>
      <c r="G98" s="911"/>
      <c r="H98" s="911"/>
      <c r="I98" s="911"/>
      <c r="J98" s="911"/>
      <c r="K98" s="911"/>
      <c r="L98" s="911"/>
      <c r="M98" s="911"/>
      <c r="N98" s="911"/>
      <c r="O98" s="911"/>
      <c r="P98" s="911"/>
      <c r="Q98" s="911"/>
      <c r="R98" s="911"/>
      <c r="S98" s="911"/>
      <c r="T98" s="911"/>
      <c r="U98" s="911"/>
      <c r="V98" s="911"/>
      <c r="W98" s="911"/>
      <c r="X98" s="911"/>
      <c r="Y98" s="911"/>
      <c r="Z98" s="911"/>
      <c r="AA98" s="911"/>
      <c r="AB98" s="911"/>
      <c r="AC98" s="911"/>
      <c r="AD98" s="911"/>
      <c r="AE98" s="911"/>
      <c r="AF98" s="911"/>
      <c r="AG98" s="911"/>
      <c r="AH98" s="911"/>
      <c r="AI98" s="911"/>
      <c r="AJ98" s="911"/>
      <c r="AK98" s="911"/>
      <c r="AL98" s="911"/>
      <c r="AM98" s="911"/>
      <c r="AN98" s="911"/>
      <c r="AO98" s="911"/>
      <c r="AP98" s="911"/>
      <c r="AQ98" s="911"/>
      <c r="AR98" s="911"/>
      <c r="AS98" s="911"/>
      <c r="AT98" s="911"/>
      <c r="AU98" s="911"/>
      <c r="AV98" s="911"/>
      <c r="AW98" s="911"/>
      <c r="AX98" s="911"/>
      <c r="AY98" s="911"/>
      <c r="AZ98" s="911"/>
      <c r="BA98" s="911"/>
      <c r="BB98" s="911"/>
      <c r="BC98" s="911"/>
      <c r="BD98" s="911"/>
      <c r="BE98" s="911"/>
      <c r="BF98" s="911"/>
      <c r="BG98" s="911"/>
      <c r="BH98" s="911"/>
      <c r="BI98" s="911"/>
      <c r="BJ98" s="911"/>
      <c r="BK98" s="911"/>
      <c r="BL98" s="911"/>
      <c r="BM98" s="911"/>
      <c r="BN98" s="911"/>
      <c r="BO98" s="911"/>
      <c r="BP98" s="911"/>
      <c r="BQ98" s="911"/>
      <c r="BR98" s="911"/>
      <c r="BS98" s="911"/>
      <c r="BT98" s="911"/>
      <c r="BU98" s="911"/>
      <c r="BV98" s="911"/>
      <c r="BW98" s="911"/>
      <c r="BX98" s="911"/>
      <c r="BY98" s="911"/>
      <c r="BZ98" s="911"/>
      <c r="CA98" s="911"/>
      <c r="CB98" s="911"/>
      <c r="CC98" s="911"/>
      <c r="CD98" s="911"/>
      <c r="CE98" s="911"/>
      <c r="CF98" s="911"/>
      <c r="CG98" s="911"/>
      <c r="CH98" s="911"/>
      <c r="CI98" s="911"/>
      <c r="CJ98" s="911"/>
      <c r="CK98" s="911"/>
      <c r="CL98" s="911"/>
      <c r="CM98" s="911"/>
      <c r="CN98" s="911"/>
      <c r="CO98" s="911"/>
      <c r="CP98" s="911"/>
      <c r="CQ98" s="911"/>
      <c r="CR98" s="911"/>
      <c r="CS98" s="911"/>
      <c r="CT98" s="911"/>
      <c r="CU98" s="911"/>
      <c r="CV98" s="911"/>
      <c r="CW98" s="911"/>
      <c r="CX98" s="911"/>
      <c r="CY98" s="911"/>
      <c r="CZ98" s="911"/>
      <c r="DA98" s="911"/>
      <c r="DB98" s="911"/>
      <c r="DC98" s="911"/>
      <c r="DD98" s="37"/>
      <c r="DE98" s="18"/>
      <c r="DF98" s="18"/>
      <c r="DG98" s="18"/>
      <c r="DH98" s="18"/>
      <c r="DI98" s="27"/>
    </row>
    <row r="99" spans="1:115" ht="6" customHeight="1">
      <c r="A99" s="35"/>
      <c r="B99" s="17"/>
      <c r="C99" s="18"/>
      <c r="D99" s="18"/>
      <c r="E99" s="18"/>
      <c r="F99" s="911"/>
      <c r="G99" s="911"/>
      <c r="H99" s="911"/>
      <c r="I99" s="911"/>
      <c r="J99" s="911"/>
      <c r="K99" s="911"/>
      <c r="L99" s="911"/>
      <c r="M99" s="911"/>
      <c r="N99" s="911"/>
      <c r="O99" s="911"/>
      <c r="P99" s="911"/>
      <c r="Q99" s="911"/>
      <c r="R99" s="911"/>
      <c r="S99" s="911"/>
      <c r="T99" s="911"/>
      <c r="U99" s="911"/>
      <c r="V99" s="911"/>
      <c r="W99" s="911"/>
      <c r="X99" s="911"/>
      <c r="Y99" s="911"/>
      <c r="Z99" s="911"/>
      <c r="AA99" s="911"/>
      <c r="AB99" s="911"/>
      <c r="AC99" s="911"/>
      <c r="AD99" s="911"/>
      <c r="AE99" s="911"/>
      <c r="AF99" s="911"/>
      <c r="AG99" s="911"/>
      <c r="AH99" s="911"/>
      <c r="AI99" s="911"/>
      <c r="AJ99" s="911"/>
      <c r="AK99" s="911"/>
      <c r="AL99" s="911"/>
      <c r="AM99" s="911"/>
      <c r="AN99" s="911"/>
      <c r="AO99" s="911"/>
      <c r="AP99" s="911"/>
      <c r="AQ99" s="911"/>
      <c r="AR99" s="911"/>
      <c r="AS99" s="911"/>
      <c r="AT99" s="911"/>
      <c r="AU99" s="911"/>
      <c r="AV99" s="911"/>
      <c r="AW99" s="911"/>
      <c r="AX99" s="911"/>
      <c r="AY99" s="911"/>
      <c r="AZ99" s="911"/>
      <c r="BA99" s="911"/>
      <c r="BB99" s="911"/>
      <c r="BC99" s="911"/>
      <c r="BD99" s="911"/>
      <c r="BE99" s="911"/>
      <c r="BF99" s="911"/>
      <c r="BG99" s="911"/>
      <c r="BH99" s="911"/>
      <c r="BI99" s="911"/>
      <c r="BJ99" s="911"/>
      <c r="BK99" s="911"/>
      <c r="BL99" s="911"/>
      <c r="BM99" s="911"/>
      <c r="BN99" s="911"/>
      <c r="BO99" s="911"/>
      <c r="BP99" s="911"/>
      <c r="BQ99" s="911"/>
      <c r="BR99" s="911"/>
      <c r="BS99" s="911"/>
      <c r="BT99" s="911"/>
      <c r="BU99" s="911"/>
      <c r="BV99" s="911"/>
      <c r="BW99" s="911"/>
      <c r="BX99" s="911"/>
      <c r="BY99" s="911"/>
      <c r="BZ99" s="911"/>
      <c r="CA99" s="911"/>
      <c r="CB99" s="911"/>
      <c r="CC99" s="911"/>
      <c r="CD99" s="911"/>
      <c r="CE99" s="911"/>
      <c r="CF99" s="911"/>
      <c r="CG99" s="911"/>
      <c r="CH99" s="911"/>
      <c r="CI99" s="911"/>
      <c r="CJ99" s="911"/>
      <c r="CK99" s="911"/>
      <c r="CL99" s="911"/>
      <c r="CM99" s="911"/>
      <c r="CN99" s="911"/>
      <c r="CO99" s="911"/>
      <c r="CP99" s="911"/>
      <c r="CQ99" s="911"/>
      <c r="CR99" s="911"/>
      <c r="CS99" s="911"/>
      <c r="CT99" s="911"/>
      <c r="CU99" s="911"/>
      <c r="CV99" s="911"/>
      <c r="CW99" s="911"/>
      <c r="CX99" s="911"/>
      <c r="CY99" s="911"/>
      <c r="CZ99" s="911"/>
      <c r="DA99" s="911"/>
      <c r="DB99" s="911"/>
      <c r="DC99" s="911"/>
      <c r="DD99" s="37"/>
      <c r="DE99" s="18"/>
      <c r="DF99" s="18"/>
      <c r="DG99" s="18"/>
      <c r="DH99" s="18"/>
      <c r="DI99" s="27"/>
    </row>
    <row r="100" spans="1:115" ht="6" customHeight="1">
      <c r="A100" s="35"/>
      <c r="B100" s="17"/>
      <c r="C100" s="18"/>
      <c r="D100" s="18"/>
      <c r="E100" s="18"/>
      <c r="F100" s="911"/>
      <c r="G100" s="911"/>
      <c r="H100" s="911"/>
      <c r="I100" s="911"/>
      <c r="J100" s="911"/>
      <c r="K100" s="911"/>
      <c r="L100" s="911"/>
      <c r="M100" s="911"/>
      <c r="N100" s="911"/>
      <c r="O100" s="911"/>
      <c r="P100" s="911"/>
      <c r="Q100" s="911"/>
      <c r="R100" s="911"/>
      <c r="S100" s="911"/>
      <c r="T100" s="911"/>
      <c r="U100" s="911"/>
      <c r="V100" s="911"/>
      <c r="W100" s="911"/>
      <c r="X100" s="911"/>
      <c r="Y100" s="911"/>
      <c r="Z100" s="911"/>
      <c r="AA100" s="911"/>
      <c r="AB100" s="911"/>
      <c r="AC100" s="911"/>
      <c r="AD100" s="911"/>
      <c r="AE100" s="911"/>
      <c r="AF100" s="911"/>
      <c r="AG100" s="911"/>
      <c r="AH100" s="911"/>
      <c r="AI100" s="911"/>
      <c r="AJ100" s="911"/>
      <c r="AK100" s="911"/>
      <c r="AL100" s="911"/>
      <c r="AM100" s="911"/>
      <c r="AN100" s="911"/>
      <c r="AO100" s="911"/>
      <c r="AP100" s="911"/>
      <c r="AQ100" s="911"/>
      <c r="AR100" s="911"/>
      <c r="AS100" s="911"/>
      <c r="AT100" s="911"/>
      <c r="AU100" s="911"/>
      <c r="AV100" s="911"/>
      <c r="AW100" s="911"/>
      <c r="AX100" s="911"/>
      <c r="AY100" s="911"/>
      <c r="AZ100" s="911"/>
      <c r="BA100" s="911"/>
      <c r="BB100" s="911"/>
      <c r="BC100" s="911"/>
      <c r="BD100" s="911"/>
      <c r="BE100" s="911"/>
      <c r="BF100" s="911"/>
      <c r="BG100" s="911"/>
      <c r="BH100" s="911"/>
      <c r="BI100" s="911"/>
      <c r="BJ100" s="911"/>
      <c r="BK100" s="911"/>
      <c r="BL100" s="911"/>
      <c r="BM100" s="911"/>
      <c r="BN100" s="911"/>
      <c r="BO100" s="911"/>
      <c r="BP100" s="911"/>
      <c r="BQ100" s="911"/>
      <c r="BR100" s="911"/>
      <c r="BS100" s="911"/>
      <c r="BT100" s="911"/>
      <c r="BU100" s="911"/>
      <c r="BV100" s="911"/>
      <c r="BW100" s="911"/>
      <c r="BX100" s="911"/>
      <c r="BY100" s="911"/>
      <c r="BZ100" s="911"/>
      <c r="CA100" s="911"/>
      <c r="CB100" s="911"/>
      <c r="CC100" s="911"/>
      <c r="CD100" s="911"/>
      <c r="CE100" s="911"/>
      <c r="CF100" s="911"/>
      <c r="CG100" s="911"/>
      <c r="CH100" s="911"/>
      <c r="CI100" s="911"/>
      <c r="CJ100" s="911"/>
      <c r="CK100" s="911"/>
      <c r="CL100" s="911"/>
      <c r="CM100" s="911"/>
      <c r="CN100" s="911"/>
      <c r="CO100" s="911"/>
      <c r="CP100" s="911"/>
      <c r="CQ100" s="911"/>
      <c r="CR100" s="911"/>
      <c r="CS100" s="911"/>
      <c r="CT100" s="911"/>
      <c r="CU100" s="911"/>
      <c r="CV100" s="911"/>
      <c r="CW100" s="911"/>
      <c r="CX100" s="911"/>
      <c r="CY100" s="911"/>
      <c r="CZ100" s="911"/>
      <c r="DA100" s="911"/>
      <c r="DB100" s="911"/>
      <c r="DC100" s="911"/>
      <c r="DD100" s="37"/>
      <c r="DE100" s="18"/>
      <c r="DF100" s="18"/>
      <c r="DG100" s="18"/>
      <c r="DH100" s="18"/>
      <c r="DI100" s="27"/>
    </row>
    <row r="101" spans="1:115" ht="6" customHeight="1">
      <c r="A101" s="35"/>
      <c r="B101" s="17"/>
      <c r="C101" s="18"/>
      <c r="D101" s="18"/>
      <c r="E101" s="18"/>
      <c r="F101" s="911" t="s">
        <v>46</v>
      </c>
      <c r="G101" s="911"/>
      <c r="H101" s="911"/>
      <c r="I101" s="911"/>
      <c r="J101" s="911"/>
      <c r="K101" s="911"/>
      <c r="L101" s="911"/>
      <c r="M101" s="911"/>
      <c r="N101" s="911"/>
      <c r="O101" s="911"/>
      <c r="P101" s="911"/>
      <c r="Q101" s="911"/>
      <c r="R101" s="911"/>
      <c r="S101" s="911"/>
      <c r="T101" s="911"/>
      <c r="U101" s="911"/>
      <c r="V101" s="911"/>
      <c r="W101" s="911"/>
      <c r="X101" s="911"/>
      <c r="Y101" s="911"/>
      <c r="Z101" s="911"/>
      <c r="AA101" s="911"/>
      <c r="AB101" s="911"/>
      <c r="AC101" s="911"/>
      <c r="AD101" s="911"/>
      <c r="AE101" s="911"/>
      <c r="AF101" s="911"/>
      <c r="AG101" s="911"/>
      <c r="AH101" s="911"/>
      <c r="AI101" s="911"/>
      <c r="AJ101" s="911"/>
      <c r="AK101" s="911"/>
      <c r="AL101" s="911"/>
      <c r="AM101" s="911"/>
      <c r="AN101" s="911"/>
      <c r="AO101" s="911"/>
      <c r="AP101" s="911"/>
      <c r="AQ101" s="911"/>
      <c r="AR101" s="911"/>
      <c r="AS101" s="911"/>
      <c r="AT101" s="911"/>
      <c r="AU101" s="911"/>
      <c r="AV101" s="911"/>
      <c r="AW101" s="911"/>
      <c r="AX101" s="911"/>
      <c r="AY101" s="911"/>
      <c r="AZ101" s="911"/>
      <c r="BA101" s="911"/>
      <c r="BB101" s="911"/>
      <c r="BC101" s="911"/>
      <c r="BD101" s="911"/>
      <c r="BE101" s="911"/>
      <c r="BF101" s="911"/>
      <c r="BG101" s="911"/>
      <c r="BH101" s="911"/>
      <c r="BI101" s="911"/>
      <c r="BJ101" s="911"/>
      <c r="BK101" s="911"/>
      <c r="BL101" s="911"/>
      <c r="BM101" s="911"/>
      <c r="BN101" s="911"/>
      <c r="BO101" s="911"/>
      <c r="BP101" s="911"/>
      <c r="BQ101" s="911"/>
      <c r="BR101" s="911"/>
      <c r="BS101" s="911"/>
      <c r="BT101" s="911"/>
      <c r="BU101" s="911"/>
      <c r="BV101" s="911"/>
      <c r="BW101" s="911"/>
      <c r="BX101" s="911"/>
      <c r="BY101" s="911"/>
      <c r="BZ101" s="911"/>
      <c r="CA101" s="911"/>
      <c r="CB101" s="911"/>
      <c r="CC101" s="911"/>
      <c r="CD101" s="911"/>
      <c r="CE101" s="911"/>
      <c r="CF101" s="911"/>
      <c r="CG101" s="911"/>
      <c r="CH101" s="911"/>
      <c r="CI101" s="911"/>
      <c r="CJ101" s="911"/>
      <c r="CK101" s="911"/>
      <c r="CL101" s="911"/>
      <c r="CM101" s="911"/>
      <c r="CN101" s="911"/>
      <c r="CO101" s="911"/>
      <c r="CP101" s="911"/>
      <c r="CQ101" s="911"/>
      <c r="CR101" s="911"/>
      <c r="CS101" s="911"/>
      <c r="CT101" s="911"/>
      <c r="CU101" s="911"/>
      <c r="CV101" s="911"/>
      <c r="CW101" s="911"/>
      <c r="CX101" s="911"/>
      <c r="CY101" s="911"/>
      <c r="CZ101" s="911"/>
      <c r="DA101" s="911"/>
      <c r="DB101" s="911"/>
      <c r="DC101" s="911"/>
      <c r="DD101" s="37"/>
      <c r="DE101" s="18"/>
      <c r="DF101" s="18"/>
      <c r="DG101" s="18"/>
      <c r="DH101" s="18"/>
      <c r="DI101" s="27"/>
    </row>
    <row r="102" spans="1:115" ht="6" customHeight="1">
      <c r="A102" s="35"/>
      <c r="B102" s="17"/>
      <c r="C102" s="18"/>
      <c r="D102" s="18"/>
      <c r="E102" s="18"/>
      <c r="F102" s="911"/>
      <c r="G102" s="911"/>
      <c r="H102" s="911"/>
      <c r="I102" s="911"/>
      <c r="J102" s="911"/>
      <c r="K102" s="911"/>
      <c r="L102" s="911"/>
      <c r="M102" s="911"/>
      <c r="N102" s="911"/>
      <c r="O102" s="911"/>
      <c r="P102" s="911"/>
      <c r="Q102" s="911"/>
      <c r="R102" s="911"/>
      <c r="S102" s="911"/>
      <c r="T102" s="911"/>
      <c r="U102" s="911"/>
      <c r="V102" s="911"/>
      <c r="W102" s="911"/>
      <c r="X102" s="911"/>
      <c r="Y102" s="911"/>
      <c r="Z102" s="911"/>
      <c r="AA102" s="911"/>
      <c r="AB102" s="911"/>
      <c r="AC102" s="911"/>
      <c r="AD102" s="911"/>
      <c r="AE102" s="911"/>
      <c r="AF102" s="911"/>
      <c r="AG102" s="911"/>
      <c r="AH102" s="911"/>
      <c r="AI102" s="911"/>
      <c r="AJ102" s="911"/>
      <c r="AK102" s="911"/>
      <c r="AL102" s="911"/>
      <c r="AM102" s="911"/>
      <c r="AN102" s="911"/>
      <c r="AO102" s="911"/>
      <c r="AP102" s="911"/>
      <c r="AQ102" s="911"/>
      <c r="AR102" s="911"/>
      <c r="AS102" s="911"/>
      <c r="AT102" s="911"/>
      <c r="AU102" s="911"/>
      <c r="AV102" s="911"/>
      <c r="AW102" s="911"/>
      <c r="AX102" s="911"/>
      <c r="AY102" s="911"/>
      <c r="AZ102" s="911"/>
      <c r="BA102" s="911"/>
      <c r="BB102" s="911"/>
      <c r="BC102" s="911"/>
      <c r="BD102" s="911"/>
      <c r="BE102" s="911"/>
      <c r="BF102" s="911"/>
      <c r="BG102" s="911"/>
      <c r="BH102" s="911"/>
      <c r="BI102" s="911"/>
      <c r="BJ102" s="911"/>
      <c r="BK102" s="911"/>
      <c r="BL102" s="911"/>
      <c r="BM102" s="911"/>
      <c r="BN102" s="911"/>
      <c r="BO102" s="911"/>
      <c r="BP102" s="911"/>
      <c r="BQ102" s="911"/>
      <c r="BR102" s="911"/>
      <c r="BS102" s="911"/>
      <c r="BT102" s="911"/>
      <c r="BU102" s="911"/>
      <c r="BV102" s="911"/>
      <c r="BW102" s="911"/>
      <c r="BX102" s="911"/>
      <c r="BY102" s="911"/>
      <c r="BZ102" s="911"/>
      <c r="CA102" s="911"/>
      <c r="CB102" s="911"/>
      <c r="CC102" s="911"/>
      <c r="CD102" s="911"/>
      <c r="CE102" s="911"/>
      <c r="CF102" s="911"/>
      <c r="CG102" s="911"/>
      <c r="CH102" s="911"/>
      <c r="CI102" s="911"/>
      <c r="CJ102" s="911"/>
      <c r="CK102" s="911"/>
      <c r="CL102" s="911"/>
      <c r="CM102" s="911"/>
      <c r="CN102" s="911"/>
      <c r="CO102" s="911"/>
      <c r="CP102" s="911"/>
      <c r="CQ102" s="911"/>
      <c r="CR102" s="911"/>
      <c r="CS102" s="911"/>
      <c r="CT102" s="911"/>
      <c r="CU102" s="911"/>
      <c r="CV102" s="911"/>
      <c r="CW102" s="911"/>
      <c r="CX102" s="911"/>
      <c r="CY102" s="911"/>
      <c r="CZ102" s="911"/>
      <c r="DA102" s="911"/>
      <c r="DB102" s="911"/>
      <c r="DC102" s="911"/>
      <c r="DD102" s="37"/>
      <c r="DE102" s="18"/>
      <c r="DF102" s="18"/>
      <c r="DG102" s="18"/>
      <c r="DH102" s="18"/>
      <c r="DI102" s="27"/>
    </row>
    <row r="103" spans="1:115" ht="6" customHeight="1">
      <c r="A103" s="35"/>
      <c r="B103" s="17"/>
      <c r="C103" s="18"/>
      <c r="D103" s="18"/>
      <c r="E103" s="18"/>
      <c r="F103" s="911"/>
      <c r="G103" s="911"/>
      <c r="H103" s="911"/>
      <c r="I103" s="911"/>
      <c r="J103" s="911"/>
      <c r="K103" s="911"/>
      <c r="L103" s="911"/>
      <c r="M103" s="911"/>
      <c r="N103" s="911"/>
      <c r="O103" s="911"/>
      <c r="P103" s="911"/>
      <c r="Q103" s="911"/>
      <c r="R103" s="911"/>
      <c r="S103" s="911"/>
      <c r="T103" s="911"/>
      <c r="U103" s="911"/>
      <c r="V103" s="911"/>
      <c r="W103" s="911"/>
      <c r="X103" s="911"/>
      <c r="Y103" s="911"/>
      <c r="Z103" s="911"/>
      <c r="AA103" s="911"/>
      <c r="AB103" s="911"/>
      <c r="AC103" s="911"/>
      <c r="AD103" s="911"/>
      <c r="AE103" s="911"/>
      <c r="AF103" s="911"/>
      <c r="AG103" s="911"/>
      <c r="AH103" s="911"/>
      <c r="AI103" s="911"/>
      <c r="AJ103" s="911"/>
      <c r="AK103" s="911"/>
      <c r="AL103" s="911"/>
      <c r="AM103" s="911"/>
      <c r="AN103" s="911"/>
      <c r="AO103" s="911"/>
      <c r="AP103" s="911"/>
      <c r="AQ103" s="911"/>
      <c r="AR103" s="911"/>
      <c r="AS103" s="911"/>
      <c r="AT103" s="911"/>
      <c r="AU103" s="911"/>
      <c r="AV103" s="911"/>
      <c r="AW103" s="911"/>
      <c r="AX103" s="911"/>
      <c r="AY103" s="911"/>
      <c r="AZ103" s="911"/>
      <c r="BA103" s="911"/>
      <c r="BB103" s="911"/>
      <c r="BC103" s="911"/>
      <c r="BD103" s="911"/>
      <c r="BE103" s="911"/>
      <c r="BF103" s="911"/>
      <c r="BG103" s="911"/>
      <c r="BH103" s="911"/>
      <c r="BI103" s="911"/>
      <c r="BJ103" s="911"/>
      <c r="BK103" s="911"/>
      <c r="BL103" s="911"/>
      <c r="BM103" s="911"/>
      <c r="BN103" s="911"/>
      <c r="BO103" s="911"/>
      <c r="BP103" s="911"/>
      <c r="BQ103" s="911"/>
      <c r="BR103" s="911"/>
      <c r="BS103" s="911"/>
      <c r="BT103" s="911"/>
      <c r="BU103" s="911"/>
      <c r="BV103" s="911"/>
      <c r="BW103" s="911"/>
      <c r="BX103" s="911"/>
      <c r="BY103" s="911"/>
      <c r="BZ103" s="911"/>
      <c r="CA103" s="911"/>
      <c r="CB103" s="911"/>
      <c r="CC103" s="911"/>
      <c r="CD103" s="911"/>
      <c r="CE103" s="911"/>
      <c r="CF103" s="911"/>
      <c r="CG103" s="911"/>
      <c r="CH103" s="911"/>
      <c r="CI103" s="911"/>
      <c r="CJ103" s="911"/>
      <c r="CK103" s="911"/>
      <c r="CL103" s="911"/>
      <c r="CM103" s="911"/>
      <c r="CN103" s="911"/>
      <c r="CO103" s="911"/>
      <c r="CP103" s="911"/>
      <c r="CQ103" s="911"/>
      <c r="CR103" s="911"/>
      <c r="CS103" s="911"/>
      <c r="CT103" s="911"/>
      <c r="CU103" s="911"/>
      <c r="CV103" s="911"/>
      <c r="CW103" s="911"/>
      <c r="CX103" s="911"/>
      <c r="CY103" s="911"/>
      <c r="CZ103" s="911"/>
      <c r="DA103" s="911"/>
      <c r="DB103" s="911"/>
      <c r="DC103" s="911"/>
      <c r="DD103" s="37"/>
      <c r="DE103" s="18"/>
      <c r="DF103" s="18"/>
      <c r="DG103" s="18"/>
      <c r="DH103" s="18"/>
      <c r="DI103" s="27"/>
    </row>
    <row r="104" spans="1:115" ht="6" customHeight="1">
      <c r="A104" s="35"/>
      <c r="B104" s="17"/>
      <c r="C104" s="18"/>
      <c r="D104" s="18"/>
      <c r="E104" s="18"/>
      <c r="F104" s="912" t="s">
        <v>47</v>
      </c>
      <c r="G104" s="912"/>
      <c r="H104" s="912"/>
      <c r="I104" s="912"/>
      <c r="J104" s="912"/>
      <c r="K104" s="912"/>
      <c r="L104" s="912"/>
      <c r="M104" s="912"/>
      <c r="N104" s="912"/>
      <c r="O104" s="912"/>
      <c r="P104" s="912"/>
      <c r="Q104" s="912"/>
      <c r="R104" s="912"/>
      <c r="S104" s="912"/>
      <c r="T104" s="912"/>
      <c r="U104" s="912"/>
      <c r="V104" s="912"/>
      <c r="W104" s="912"/>
      <c r="X104" s="912"/>
      <c r="Y104" s="912"/>
      <c r="Z104" s="912"/>
      <c r="AA104" s="912"/>
      <c r="AB104" s="912"/>
      <c r="AC104" s="912"/>
      <c r="AD104" s="912"/>
      <c r="AE104" s="912"/>
      <c r="AF104" s="912"/>
      <c r="AG104" s="912"/>
      <c r="AH104" s="912"/>
      <c r="AI104" s="912"/>
      <c r="AJ104" s="912"/>
      <c r="AK104" s="912"/>
      <c r="AL104" s="912"/>
      <c r="AM104" s="912"/>
      <c r="AN104" s="912"/>
      <c r="AO104" s="912"/>
      <c r="AP104" s="912"/>
      <c r="AQ104" s="912"/>
      <c r="AR104" s="912"/>
      <c r="AS104" s="912"/>
      <c r="AT104" s="912"/>
      <c r="AU104" s="912"/>
      <c r="AV104" s="912"/>
      <c r="AW104" s="912"/>
      <c r="AX104" s="912"/>
      <c r="AY104" s="912"/>
      <c r="AZ104" s="912"/>
      <c r="BA104" s="912"/>
      <c r="BB104" s="912"/>
      <c r="BC104" s="912"/>
      <c r="BD104" s="912"/>
      <c r="BE104" s="912"/>
      <c r="BF104" s="912"/>
      <c r="BG104" s="912"/>
      <c r="BH104" s="912"/>
      <c r="BI104" s="912"/>
      <c r="BJ104" s="912"/>
      <c r="BK104" s="912"/>
      <c r="BL104" s="912"/>
      <c r="BM104" s="912"/>
      <c r="BN104" s="912"/>
      <c r="BO104" s="912"/>
      <c r="BP104" s="912"/>
      <c r="BQ104" s="912"/>
      <c r="BR104" s="912"/>
      <c r="BS104" s="912"/>
      <c r="BT104" s="912"/>
      <c r="BU104" s="912"/>
      <c r="BV104" s="912"/>
      <c r="BW104" s="912"/>
      <c r="BX104" s="912"/>
      <c r="BY104" s="912"/>
      <c r="BZ104" s="912"/>
      <c r="CA104" s="912"/>
      <c r="CB104" s="912"/>
      <c r="CC104" s="912"/>
      <c r="CD104" s="912"/>
      <c r="CE104" s="912"/>
      <c r="CF104" s="912"/>
      <c r="CG104" s="912"/>
      <c r="CH104" s="912"/>
      <c r="CI104" s="912"/>
      <c r="CJ104" s="912"/>
      <c r="CK104" s="912"/>
      <c r="CL104" s="912"/>
      <c r="CM104" s="912"/>
      <c r="CN104" s="912"/>
      <c r="CO104" s="912"/>
      <c r="CP104" s="912"/>
      <c r="CQ104" s="912"/>
      <c r="CR104" s="912"/>
      <c r="CS104" s="912"/>
      <c r="CT104" s="912"/>
      <c r="CU104" s="912"/>
      <c r="CV104" s="912"/>
      <c r="CW104" s="912"/>
      <c r="CX104" s="912"/>
      <c r="CY104" s="912"/>
      <c r="CZ104" s="912"/>
      <c r="DA104" s="912"/>
      <c r="DB104" s="912"/>
      <c r="DC104" s="912"/>
      <c r="DD104" s="19"/>
      <c r="DE104" s="18"/>
      <c r="DF104" s="18"/>
      <c r="DG104" s="18"/>
      <c r="DH104" s="18"/>
      <c r="DI104" s="27"/>
      <c r="DK104" s="38"/>
    </row>
    <row r="105" spans="1:115" ht="6" customHeight="1">
      <c r="A105" s="35"/>
      <c r="B105" s="17"/>
      <c r="C105" s="18"/>
      <c r="D105" s="18"/>
      <c r="E105" s="18"/>
      <c r="F105" s="912"/>
      <c r="G105" s="912"/>
      <c r="H105" s="912"/>
      <c r="I105" s="912"/>
      <c r="J105" s="912"/>
      <c r="K105" s="912"/>
      <c r="L105" s="912"/>
      <c r="M105" s="912"/>
      <c r="N105" s="912"/>
      <c r="O105" s="912"/>
      <c r="P105" s="912"/>
      <c r="Q105" s="912"/>
      <c r="R105" s="912"/>
      <c r="S105" s="912"/>
      <c r="T105" s="912"/>
      <c r="U105" s="912"/>
      <c r="V105" s="912"/>
      <c r="W105" s="912"/>
      <c r="X105" s="912"/>
      <c r="Y105" s="912"/>
      <c r="Z105" s="912"/>
      <c r="AA105" s="912"/>
      <c r="AB105" s="912"/>
      <c r="AC105" s="912"/>
      <c r="AD105" s="912"/>
      <c r="AE105" s="912"/>
      <c r="AF105" s="912"/>
      <c r="AG105" s="912"/>
      <c r="AH105" s="912"/>
      <c r="AI105" s="912"/>
      <c r="AJ105" s="912"/>
      <c r="AK105" s="912"/>
      <c r="AL105" s="912"/>
      <c r="AM105" s="912"/>
      <c r="AN105" s="912"/>
      <c r="AO105" s="912"/>
      <c r="AP105" s="912"/>
      <c r="AQ105" s="912"/>
      <c r="AR105" s="912"/>
      <c r="AS105" s="912"/>
      <c r="AT105" s="912"/>
      <c r="AU105" s="912"/>
      <c r="AV105" s="912"/>
      <c r="AW105" s="912"/>
      <c r="AX105" s="912"/>
      <c r="AY105" s="912"/>
      <c r="AZ105" s="912"/>
      <c r="BA105" s="912"/>
      <c r="BB105" s="912"/>
      <c r="BC105" s="912"/>
      <c r="BD105" s="912"/>
      <c r="BE105" s="912"/>
      <c r="BF105" s="912"/>
      <c r="BG105" s="912"/>
      <c r="BH105" s="912"/>
      <c r="BI105" s="912"/>
      <c r="BJ105" s="912"/>
      <c r="BK105" s="912"/>
      <c r="BL105" s="912"/>
      <c r="BM105" s="912"/>
      <c r="BN105" s="912"/>
      <c r="BO105" s="912"/>
      <c r="BP105" s="912"/>
      <c r="BQ105" s="912"/>
      <c r="BR105" s="912"/>
      <c r="BS105" s="912"/>
      <c r="BT105" s="912"/>
      <c r="BU105" s="912"/>
      <c r="BV105" s="912"/>
      <c r="BW105" s="912"/>
      <c r="BX105" s="912"/>
      <c r="BY105" s="912"/>
      <c r="BZ105" s="912"/>
      <c r="CA105" s="912"/>
      <c r="CB105" s="912"/>
      <c r="CC105" s="912"/>
      <c r="CD105" s="912"/>
      <c r="CE105" s="912"/>
      <c r="CF105" s="912"/>
      <c r="CG105" s="912"/>
      <c r="CH105" s="912"/>
      <c r="CI105" s="912"/>
      <c r="CJ105" s="912"/>
      <c r="CK105" s="912"/>
      <c r="CL105" s="912"/>
      <c r="CM105" s="912"/>
      <c r="CN105" s="912"/>
      <c r="CO105" s="912"/>
      <c r="CP105" s="912"/>
      <c r="CQ105" s="912"/>
      <c r="CR105" s="912"/>
      <c r="CS105" s="912"/>
      <c r="CT105" s="912"/>
      <c r="CU105" s="912"/>
      <c r="CV105" s="912"/>
      <c r="CW105" s="912"/>
      <c r="CX105" s="912"/>
      <c r="CY105" s="912"/>
      <c r="CZ105" s="912"/>
      <c r="DA105" s="912"/>
      <c r="DB105" s="912"/>
      <c r="DC105" s="912"/>
      <c r="DD105" s="19"/>
      <c r="DE105" s="18"/>
      <c r="DF105" s="18"/>
      <c r="DG105" s="18"/>
      <c r="DH105" s="18"/>
      <c r="DI105" s="27"/>
    </row>
    <row r="106" spans="1:115" ht="6" customHeight="1">
      <c r="A106" s="35"/>
      <c r="B106" s="17"/>
      <c r="C106" s="18"/>
      <c r="D106" s="18"/>
      <c r="E106" s="18"/>
      <c r="F106" s="912"/>
      <c r="G106" s="912"/>
      <c r="H106" s="912"/>
      <c r="I106" s="912"/>
      <c r="J106" s="912"/>
      <c r="K106" s="912"/>
      <c r="L106" s="912"/>
      <c r="M106" s="912"/>
      <c r="N106" s="912"/>
      <c r="O106" s="912"/>
      <c r="P106" s="912"/>
      <c r="Q106" s="912"/>
      <c r="R106" s="912"/>
      <c r="S106" s="912"/>
      <c r="T106" s="912"/>
      <c r="U106" s="912"/>
      <c r="V106" s="912"/>
      <c r="W106" s="912"/>
      <c r="X106" s="912"/>
      <c r="Y106" s="912"/>
      <c r="Z106" s="912"/>
      <c r="AA106" s="912"/>
      <c r="AB106" s="912"/>
      <c r="AC106" s="912"/>
      <c r="AD106" s="912"/>
      <c r="AE106" s="912"/>
      <c r="AF106" s="912"/>
      <c r="AG106" s="912"/>
      <c r="AH106" s="912"/>
      <c r="AI106" s="912"/>
      <c r="AJ106" s="912"/>
      <c r="AK106" s="912"/>
      <c r="AL106" s="912"/>
      <c r="AM106" s="912"/>
      <c r="AN106" s="912"/>
      <c r="AO106" s="912"/>
      <c r="AP106" s="912"/>
      <c r="AQ106" s="912"/>
      <c r="AR106" s="912"/>
      <c r="AS106" s="912"/>
      <c r="AT106" s="912"/>
      <c r="AU106" s="912"/>
      <c r="AV106" s="912"/>
      <c r="AW106" s="912"/>
      <c r="AX106" s="912"/>
      <c r="AY106" s="912"/>
      <c r="AZ106" s="912"/>
      <c r="BA106" s="912"/>
      <c r="BB106" s="912"/>
      <c r="BC106" s="912"/>
      <c r="BD106" s="912"/>
      <c r="BE106" s="912"/>
      <c r="BF106" s="912"/>
      <c r="BG106" s="912"/>
      <c r="BH106" s="912"/>
      <c r="BI106" s="912"/>
      <c r="BJ106" s="912"/>
      <c r="BK106" s="912"/>
      <c r="BL106" s="912"/>
      <c r="BM106" s="912"/>
      <c r="BN106" s="912"/>
      <c r="BO106" s="912"/>
      <c r="BP106" s="912"/>
      <c r="BQ106" s="912"/>
      <c r="BR106" s="912"/>
      <c r="BS106" s="912"/>
      <c r="BT106" s="912"/>
      <c r="BU106" s="912"/>
      <c r="BV106" s="912"/>
      <c r="BW106" s="912"/>
      <c r="BX106" s="912"/>
      <c r="BY106" s="912"/>
      <c r="BZ106" s="912"/>
      <c r="CA106" s="912"/>
      <c r="CB106" s="912"/>
      <c r="CC106" s="912"/>
      <c r="CD106" s="912"/>
      <c r="CE106" s="912"/>
      <c r="CF106" s="912"/>
      <c r="CG106" s="912"/>
      <c r="CH106" s="912"/>
      <c r="CI106" s="912"/>
      <c r="CJ106" s="912"/>
      <c r="CK106" s="912"/>
      <c r="CL106" s="912"/>
      <c r="CM106" s="912"/>
      <c r="CN106" s="912"/>
      <c r="CO106" s="912"/>
      <c r="CP106" s="912"/>
      <c r="CQ106" s="912"/>
      <c r="CR106" s="912"/>
      <c r="CS106" s="912"/>
      <c r="CT106" s="912"/>
      <c r="CU106" s="912"/>
      <c r="CV106" s="912"/>
      <c r="CW106" s="912"/>
      <c r="CX106" s="912"/>
      <c r="CY106" s="912"/>
      <c r="CZ106" s="912"/>
      <c r="DA106" s="912"/>
      <c r="DB106" s="912"/>
      <c r="DC106" s="912"/>
      <c r="DD106" s="18"/>
      <c r="DE106" s="18"/>
      <c r="DF106" s="18"/>
      <c r="DG106" s="18"/>
      <c r="DH106" s="18"/>
      <c r="DI106" s="27"/>
    </row>
    <row r="107" spans="1:115"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27"/>
    </row>
    <row r="108" spans="1:115" ht="6.95"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27"/>
    </row>
    <row r="109" spans="1:115" ht="6.95" customHeight="1">
      <c r="A109" s="35"/>
      <c r="B109" s="17"/>
      <c r="C109" s="18"/>
      <c r="D109" s="18"/>
      <c r="E109" s="18"/>
      <c r="F109" s="18"/>
      <c r="G109" s="18"/>
      <c r="H109" s="18"/>
      <c r="I109" s="18"/>
      <c r="J109" s="18"/>
      <c r="K109" s="18"/>
      <c r="L109" s="18"/>
      <c r="M109" s="829" t="s">
        <v>134</v>
      </c>
      <c r="N109" s="829"/>
      <c r="O109" s="829"/>
      <c r="P109" s="829"/>
      <c r="Q109" s="829"/>
      <c r="R109" s="829"/>
      <c r="S109" s="829"/>
      <c r="T109" s="829"/>
      <c r="U109" s="829"/>
      <c r="V109" s="829"/>
      <c r="W109" s="829"/>
      <c r="X109" s="829"/>
      <c r="Y109" s="829"/>
      <c r="Z109" s="829"/>
      <c r="AA109" s="829"/>
      <c r="AB109" s="829"/>
      <c r="AC109" s="829" t="s">
        <v>7</v>
      </c>
      <c r="AD109" s="829"/>
      <c r="AE109" s="829"/>
      <c r="AF109" s="829"/>
      <c r="AG109" s="829"/>
      <c r="AH109" s="829"/>
      <c r="AI109" s="829"/>
      <c r="AJ109" s="829"/>
      <c r="AK109" s="829"/>
      <c r="AL109" s="829"/>
      <c r="AM109" s="829"/>
      <c r="AN109" s="829" t="s">
        <v>8</v>
      </c>
      <c r="AO109" s="829"/>
      <c r="AP109" s="829"/>
      <c r="AQ109" s="829"/>
      <c r="AR109" s="829"/>
      <c r="AS109" s="829"/>
      <c r="AT109" s="829"/>
      <c r="AU109" s="829"/>
      <c r="AV109" s="829"/>
      <c r="AW109" s="829"/>
      <c r="AX109" s="829"/>
      <c r="AY109" s="829"/>
      <c r="AZ109" s="829" t="s">
        <v>9</v>
      </c>
      <c r="BA109" s="829"/>
      <c r="BB109" s="829"/>
      <c r="BC109" s="829"/>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27"/>
    </row>
    <row r="110" spans="1:115" ht="6.95" customHeight="1">
      <c r="A110" s="35"/>
      <c r="B110" s="17"/>
      <c r="C110" s="18"/>
      <c r="D110" s="18"/>
      <c r="E110" s="18"/>
      <c r="F110" s="18"/>
      <c r="G110" s="18"/>
      <c r="H110" s="18"/>
      <c r="I110" s="18"/>
      <c r="J110" s="18"/>
      <c r="K110" s="18"/>
      <c r="L110" s="18"/>
      <c r="M110" s="829"/>
      <c r="N110" s="829"/>
      <c r="O110" s="829"/>
      <c r="P110" s="829"/>
      <c r="Q110" s="829"/>
      <c r="R110" s="829"/>
      <c r="S110" s="829"/>
      <c r="T110" s="829"/>
      <c r="U110" s="829"/>
      <c r="V110" s="829"/>
      <c r="W110" s="829"/>
      <c r="X110" s="829"/>
      <c r="Y110" s="829"/>
      <c r="Z110" s="829"/>
      <c r="AA110" s="829"/>
      <c r="AB110" s="829"/>
      <c r="AC110" s="829"/>
      <c r="AD110" s="829"/>
      <c r="AE110" s="829"/>
      <c r="AF110" s="829"/>
      <c r="AG110" s="829"/>
      <c r="AH110" s="829"/>
      <c r="AI110" s="829"/>
      <c r="AJ110" s="829"/>
      <c r="AK110" s="829"/>
      <c r="AL110" s="829"/>
      <c r="AM110" s="829"/>
      <c r="AN110" s="829"/>
      <c r="AO110" s="829"/>
      <c r="AP110" s="829"/>
      <c r="AQ110" s="829"/>
      <c r="AR110" s="829"/>
      <c r="AS110" s="829"/>
      <c r="AT110" s="829"/>
      <c r="AU110" s="829"/>
      <c r="AV110" s="829"/>
      <c r="AW110" s="829"/>
      <c r="AX110" s="829"/>
      <c r="AY110" s="829"/>
      <c r="AZ110" s="829"/>
      <c r="BA110" s="829"/>
      <c r="BB110" s="829"/>
      <c r="BC110" s="829"/>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27"/>
    </row>
    <row r="111" spans="1:115" ht="6.95" customHeight="1">
      <c r="A111" s="35"/>
      <c r="B111" s="17"/>
      <c r="C111" s="18"/>
      <c r="D111" s="18"/>
      <c r="E111" s="18"/>
      <c r="F111" s="18"/>
      <c r="G111" s="18"/>
      <c r="H111" s="18"/>
      <c r="I111" s="18"/>
      <c r="J111" s="18"/>
      <c r="K111" s="18"/>
      <c r="L111" s="18"/>
      <c r="M111" s="829"/>
      <c r="N111" s="829"/>
      <c r="O111" s="829"/>
      <c r="P111" s="829"/>
      <c r="Q111" s="829"/>
      <c r="R111" s="829"/>
      <c r="S111" s="829"/>
      <c r="T111" s="829"/>
      <c r="U111" s="829"/>
      <c r="V111" s="829"/>
      <c r="W111" s="829"/>
      <c r="X111" s="829"/>
      <c r="Y111" s="829"/>
      <c r="Z111" s="829"/>
      <c r="AA111" s="829"/>
      <c r="AB111" s="829"/>
      <c r="AC111" s="829"/>
      <c r="AD111" s="829"/>
      <c r="AE111" s="829"/>
      <c r="AF111" s="829"/>
      <c r="AG111" s="829"/>
      <c r="AH111" s="829"/>
      <c r="AI111" s="829"/>
      <c r="AJ111" s="829"/>
      <c r="AK111" s="829"/>
      <c r="AL111" s="829"/>
      <c r="AM111" s="829"/>
      <c r="AN111" s="829"/>
      <c r="AO111" s="829"/>
      <c r="AP111" s="829"/>
      <c r="AQ111" s="829"/>
      <c r="AR111" s="829"/>
      <c r="AS111" s="829"/>
      <c r="AT111" s="829"/>
      <c r="AU111" s="829"/>
      <c r="AV111" s="829"/>
      <c r="AW111" s="829"/>
      <c r="AX111" s="829"/>
      <c r="AY111" s="829"/>
      <c r="AZ111" s="829"/>
      <c r="BA111" s="829"/>
      <c r="BB111" s="829"/>
      <c r="BC111" s="829"/>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27"/>
    </row>
    <row r="112" spans="1:115" ht="6.95"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27"/>
    </row>
    <row r="113" spans="1:113" ht="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39"/>
    </row>
    <row r="114" spans="1:113" ht="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829" t="s">
        <v>48</v>
      </c>
      <c r="AR114" s="829"/>
      <c r="AS114" s="829"/>
      <c r="AT114" s="829"/>
      <c r="AU114" s="829"/>
      <c r="AV114" s="829"/>
      <c r="AW114" s="829"/>
      <c r="AX114" s="829"/>
      <c r="AY114" s="829"/>
      <c r="AZ114" s="829"/>
      <c r="BA114" s="829"/>
      <c r="BB114" s="829"/>
      <c r="BC114" s="829" t="s">
        <v>49</v>
      </c>
      <c r="BD114" s="829"/>
      <c r="BE114" s="829"/>
      <c r="BF114" s="829"/>
      <c r="BG114" s="829"/>
      <c r="BH114" s="829"/>
      <c r="BI114" s="829"/>
      <c r="BJ114" s="829"/>
      <c r="BK114" s="829"/>
      <c r="BL114" s="829"/>
      <c r="BM114" s="829"/>
      <c r="BN114" s="829"/>
      <c r="BO114" s="829"/>
      <c r="BP114" s="829"/>
      <c r="BQ114" s="829"/>
      <c r="BR114" s="829"/>
      <c r="BS114" s="829"/>
      <c r="BT114" s="829"/>
      <c r="BU114" s="829"/>
      <c r="BV114" s="829"/>
      <c r="BW114" s="829"/>
      <c r="BX114" s="829"/>
      <c r="BY114" s="829"/>
      <c r="BZ114" s="829"/>
      <c r="CA114" s="829"/>
      <c r="CB114" s="829"/>
      <c r="CC114" s="829"/>
      <c r="CD114" s="829"/>
      <c r="CE114" s="829"/>
      <c r="CF114" s="829"/>
      <c r="CG114" s="829"/>
      <c r="CH114" s="829"/>
      <c r="CI114" s="829"/>
      <c r="CJ114" s="829"/>
      <c r="CK114" s="829"/>
      <c r="CL114" s="829"/>
      <c r="CM114" s="829"/>
      <c r="CN114" s="829"/>
      <c r="CO114" s="829"/>
      <c r="CP114" s="829"/>
      <c r="CQ114" s="829"/>
      <c r="CR114" s="829"/>
      <c r="CS114" s="829"/>
      <c r="CT114" s="829"/>
      <c r="CU114" s="829"/>
      <c r="CV114" s="829"/>
      <c r="CW114" s="829"/>
      <c r="CX114" s="829"/>
      <c r="CY114" s="829"/>
      <c r="CZ114" s="829"/>
      <c r="DA114" s="829"/>
      <c r="DB114" s="829"/>
      <c r="DC114" s="829"/>
      <c r="DD114" s="829"/>
      <c r="DE114" s="829"/>
      <c r="DF114" s="829"/>
      <c r="DG114" s="7"/>
      <c r="DH114" s="7"/>
      <c r="DI114" s="39"/>
    </row>
    <row r="115" spans="1:113" ht="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829"/>
      <c r="AR115" s="829"/>
      <c r="AS115" s="829"/>
      <c r="AT115" s="829"/>
      <c r="AU115" s="829"/>
      <c r="AV115" s="829"/>
      <c r="AW115" s="829"/>
      <c r="AX115" s="829"/>
      <c r="AY115" s="829"/>
      <c r="AZ115" s="829"/>
      <c r="BA115" s="829"/>
      <c r="BB115" s="829"/>
      <c r="BC115" s="829"/>
      <c r="BD115" s="829"/>
      <c r="BE115" s="829"/>
      <c r="BF115" s="829"/>
      <c r="BG115" s="829"/>
      <c r="BH115" s="829"/>
      <c r="BI115" s="829"/>
      <c r="BJ115" s="829"/>
      <c r="BK115" s="829"/>
      <c r="BL115" s="829"/>
      <c r="BM115" s="829"/>
      <c r="BN115" s="829"/>
      <c r="BO115" s="829"/>
      <c r="BP115" s="829"/>
      <c r="BQ115" s="829"/>
      <c r="BR115" s="829"/>
      <c r="BS115" s="829"/>
      <c r="BT115" s="829"/>
      <c r="BU115" s="829"/>
      <c r="BV115" s="829"/>
      <c r="BW115" s="829"/>
      <c r="BX115" s="829"/>
      <c r="BY115" s="829"/>
      <c r="BZ115" s="829"/>
      <c r="CA115" s="829"/>
      <c r="CB115" s="829"/>
      <c r="CC115" s="829"/>
      <c r="CD115" s="829"/>
      <c r="CE115" s="829"/>
      <c r="CF115" s="829"/>
      <c r="CG115" s="829"/>
      <c r="CH115" s="829"/>
      <c r="CI115" s="829"/>
      <c r="CJ115" s="829"/>
      <c r="CK115" s="829"/>
      <c r="CL115" s="829"/>
      <c r="CM115" s="829"/>
      <c r="CN115" s="829"/>
      <c r="CO115" s="829"/>
      <c r="CP115" s="829"/>
      <c r="CQ115" s="829"/>
      <c r="CR115" s="829"/>
      <c r="CS115" s="829"/>
      <c r="CT115" s="829"/>
      <c r="CU115" s="829"/>
      <c r="CV115" s="829"/>
      <c r="CW115" s="829"/>
      <c r="CX115" s="829"/>
      <c r="CY115" s="829"/>
      <c r="CZ115" s="829"/>
      <c r="DA115" s="829"/>
      <c r="DB115" s="829"/>
      <c r="DC115" s="829"/>
      <c r="DD115" s="829"/>
      <c r="DE115" s="829"/>
      <c r="DF115" s="829"/>
      <c r="DG115" s="7"/>
      <c r="DH115" s="7"/>
      <c r="DI115" s="39"/>
    </row>
    <row r="116" spans="1:113" ht="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829"/>
      <c r="AR116" s="829"/>
      <c r="AS116" s="829"/>
      <c r="AT116" s="829"/>
      <c r="AU116" s="829"/>
      <c r="AV116" s="829"/>
      <c r="AW116" s="829"/>
      <c r="AX116" s="829"/>
      <c r="AY116" s="829"/>
      <c r="AZ116" s="829"/>
      <c r="BA116" s="829"/>
      <c r="BB116" s="829"/>
      <c r="BC116" s="829"/>
      <c r="BD116" s="829"/>
      <c r="BE116" s="829"/>
      <c r="BF116" s="829"/>
      <c r="BG116" s="829"/>
      <c r="BH116" s="829"/>
      <c r="BI116" s="829"/>
      <c r="BJ116" s="829"/>
      <c r="BK116" s="829"/>
      <c r="BL116" s="829"/>
      <c r="BM116" s="829"/>
      <c r="BN116" s="829"/>
      <c r="BO116" s="829"/>
      <c r="BP116" s="829"/>
      <c r="BQ116" s="829"/>
      <c r="BR116" s="829"/>
      <c r="BS116" s="829"/>
      <c r="BT116" s="829"/>
      <c r="BU116" s="829"/>
      <c r="BV116" s="829"/>
      <c r="BW116" s="829"/>
      <c r="BX116" s="829"/>
      <c r="BY116" s="829"/>
      <c r="BZ116" s="829"/>
      <c r="CA116" s="829"/>
      <c r="CB116" s="829"/>
      <c r="CC116" s="829"/>
      <c r="CD116" s="829"/>
      <c r="CE116" s="829"/>
      <c r="CF116" s="829"/>
      <c r="CG116" s="829"/>
      <c r="CH116" s="829"/>
      <c r="CI116" s="829"/>
      <c r="CJ116" s="829"/>
      <c r="CK116" s="829"/>
      <c r="CL116" s="829"/>
      <c r="CM116" s="829"/>
      <c r="CN116" s="829"/>
      <c r="CO116" s="829"/>
      <c r="CP116" s="829"/>
      <c r="CQ116" s="829"/>
      <c r="CR116" s="829"/>
      <c r="CS116" s="829"/>
      <c r="CT116" s="829"/>
      <c r="CU116" s="829"/>
      <c r="CV116" s="829"/>
      <c r="CW116" s="829"/>
      <c r="CX116" s="829"/>
      <c r="CY116" s="829"/>
      <c r="CZ116" s="829"/>
      <c r="DA116" s="829"/>
      <c r="DB116" s="829"/>
      <c r="DC116" s="829"/>
      <c r="DD116" s="829"/>
      <c r="DE116" s="829"/>
      <c r="DF116" s="829"/>
      <c r="DG116" s="7"/>
      <c r="DH116" s="7"/>
      <c r="DI116" s="39"/>
    </row>
    <row r="117" spans="1:113" ht="6" customHeight="1">
      <c r="A117" s="35"/>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39"/>
    </row>
    <row r="118" spans="1:113" ht="6" customHeight="1">
      <c r="A118" s="35"/>
      <c r="B118" s="17"/>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39"/>
    </row>
    <row r="119" spans="1:113" ht="6" customHeight="1">
      <c r="A119" s="35"/>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18"/>
      <c r="DD119" s="18"/>
      <c r="DE119" s="18"/>
      <c r="DF119" s="18"/>
      <c r="DG119" s="18"/>
      <c r="DH119" s="18"/>
      <c r="DI119" s="27"/>
    </row>
    <row r="120" spans="1:113" ht="6" customHeight="1">
      <c r="A120" s="40"/>
      <c r="B120" s="17"/>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829" t="s">
        <v>50</v>
      </c>
      <c r="BD120" s="829"/>
      <c r="BE120" s="829"/>
      <c r="BF120" s="829"/>
      <c r="BG120" s="829"/>
      <c r="BH120" s="829"/>
      <c r="BI120" s="829"/>
      <c r="BJ120" s="829"/>
      <c r="BK120" s="829"/>
      <c r="BL120" s="829"/>
      <c r="BM120" s="829"/>
      <c r="BN120" s="829"/>
      <c r="BO120" s="829"/>
      <c r="BP120" s="829"/>
      <c r="BQ120" s="829"/>
      <c r="BR120" s="829"/>
      <c r="BS120" s="829"/>
      <c r="BT120" s="829"/>
      <c r="BU120" s="829"/>
      <c r="BV120" s="829"/>
      <c r="BW120" s="829"/>
      <c r="BX120" s="829"/>
      <c r="BY120" s="829"/>
      <c r="BZ120" s="829"/>
      <c r="CA120" s="829"/>
      <c r="CB120" s="829"/>
      <c r="CC120" s="829"/>
      <c r="CD120" s="829"/>
      <c r="CE120" s="829"/>
      <c r="CF120" s="829"/>
      <c r="CG120" s="829"/>
      <c r="CH120" s="829"/>
      <c r="CI120" s="829"/>
      <c r="CJ120" s="829"/>
      <c r="CK120" s="829"/>
      <c r="CL120" s="829"/>
      <c r="CM120" s="829"/>
      <c r="CN120" s="829"/>
      <c r="CO120" s="829"/>
      <c r="CP120" s="829"/>
      <c r="CQ120" s="829"/>
      <c r="CR120" s="829"/>
      <c r="CS120" s="829"/>
      <c r="CT120" s="829"/>
      <c r="CU120" s="829"/>
      <c r="CV120" s="829"/>
      <c r="CW120" s="829"/>
      <c r="CX120" s="829"/>
      <c r="CY120" s="829"/>
      <c r="CZ120" s="829"/>
      <c r="DA120" s="829"/>
      <c r="DB120" s="920" t="s">
        <v>2</v>
      </c>
      <c r="DC120" s="920"/>
      <c r="DD120" s="920"/>
      <c r="DE120" s="920"/>
      <c r="DF120" s="18"/>
      <c r="DG120" s="18"/>
      <c r="DH120" s="18"/>
      <c r="DI120" s="27"/>
    </row>
    <row r="121" spans="1:113" ht="5.0999999999999996" customHeight="1">
      <c r="A121" s="35"/>
      <c r="B121" s="17"/>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829"/>
      <c r="BD121" s="829"/>
      <c r="BE121" s="829"/>
      <c r="BF121" s="829"/>
      <c r="BG121" s="829"/>
      <c r="BH121" s="829"/>
      <c r="BI121" s="829"/>
      <c r="BJ121" s="829"/>
      <c r="BK121" s="829"/>
      <c r="BL121" s="829"/>
      <c r="BM121" s="829"/>
      <c r="BN121" s="829"/>
      <c r="BO121" s="829"/>
      <c r="BP121" s="829"/>
      <c r="BQ121" s="829"/>
      <c r="BR121" s="829"/>
      <c r="BS121" s="829"/>
      <c r="BT121" s="829"/>
      <c r="BU121" s="829"/>
      <c r="BV121" s="829"/>
      <c r="BW121" s="829"/>
      <c r="BX121" s="829"/>
      <c r="BY121" s="829"/>
      <c r="BZ121" s="829"/>
      <c r="CA121" s="829"/>
      <c r="CB121" s="829"/>
      <c r="CC121" s="829"/>
      <c r="CD121" s="829"/>
      <c r="CE121" s="829"/>
      <c r="CF121" s="829"/>
      <c r="CG121" s="829"/>
      <c r="CH121" s="829"/>
      <c r="CI121" s="829"/>
      <c r="CJ121" s="829"/>
      <c r="CK121" s="829"/>
      <c r="CL121" s="829"/>
      <c r="CM121" s="829"/>
      <c r="CN121" s="829"/>
      <c r="CO121" s="829"/>
      <c r="CP121" s="829"/>
      <c r="CQ121" s="829"/>
      <c r="CR121" s="829"/>
      <c r="CS121" s="829"/>
      <c r="CT121" s="829"/>
      <c r="CU121" s="829"/>
      <c r="CV121" s="829"/>
      <c r="CW121" s="829"/>
      <c r="CX121" s="829"/>
      <c r="CY121" s="829"/>
      <c r="CZ121" s="829"/>
      <c r="DA121" s="829"/>
      <c r="DB121" s="920"/>
      <c r="DC121" s="920"/>
      <c r="DD121" s="920"/>
      <c r="DE121" s="920"/>
      <c r="DF121" s="18"/>
      <c r="DG121" s="18"/>
      <c r="DH121" s="18"/>
      <c r="DI121" s="27"/>
    </row>
    <row r="122" spans="1:113" ht="5.0999999999999996" customHeight="1">
      <c r="A122" s="35"/>
      <c r="B122" s="17"/>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829"/>
      <c r="BD122" s="829"/>
      <c r="BE122" s="829"/>
      <c r="BF122" s="829"/>
      <c r="BG122" s="829"/>
      <c r="BH122" s="829"/>
      <c r="BI122" s="829"/>
      <c r="BJ122" s="829"/>
      <c r="BK122" s="829"/>
      <c r="BL122" s="829"/>
      <c r="BM122" s="829"/>
      <c r="BN122" s="829"/>
      <c r="BO122" s="829"/>
      <c r="BP122" s="829"/>
      <c r="BQ122" s="829"/>
      <c r="BR122" s="829"/>
      <c r="BS122" s="829"/>
      <c r="BT122" s="829"/>
      <c r="BU122" s="829"/>
      <c r="BV122" s="829"/>
      <c r="BW122" s="829"/>
      <c r="BX122" s="829"/>
      <c r="BY122" s="829"/>
      <c r="BZ122" s="829"/>
      <c r="CA122" s="829"/>
      <c r="CB122" s="829"/>
      <c r="CC122" s="829"/>
      <c r="CD122" s="829"/>
      <c r="CE122" s="829"/>
      <c r="CF122" s="829"/>
      <c r="CG122" s="829"/>
      <c r="CH122" s="829"/>
      <c r="CI122" s="829"/>
      <c r="CJ122" s="829"/>
      <c r="CK122" s="829"/>
      <c r="CL122" s="829"/>
      <c r="CM122" s="829"/>
      <c r="CN122" s="829"/>
      <c r="CO122" s="829"/>
      <c r="CP122" s="829"/>
      <c r="CQ122" s="829"/>
      <c r="CR122" s="829"/>
      <c r="CS122" s="829"/>
      <c r="CT122" s="829"/>
      <c r="CU122" s="829"/>
      <c r="CV122" s="829"/>
      <c r="CW122" s="829"/>
      <c r="CX122" s="829"/>
      <c r="CY122" s="829"/>
      <c r="CZ122" s="829"/>
      <c r="DA122" s="829"/>
      <c r="DB122" s="920"/>
      <c r="DC122" s="920"/>
      <c r="DD122" s="920"/>
      <c r="DE122" s="920"/>
      <c r="DF122" s="18"/>
      <c r="DG122" s="18"/>
      <c r="DH122" s="18"/>
      <c r="DI122" s="27"/>
    </row>
    <row r="123" spans="1:113" ht="5.0999999999999996" customHeight="1">
      <c r="A123" s="35"/>
      <c r="B123" s="17"/>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920"/>
      <c r="DC123" s="920"/>
      <c r="DD123" s="920"/>
      <c r="DE123" s="920"/>
      <c r="DF123" s="18"/>
      <c r="DG123" s="18"/>
      <c r="DH123" s="18"/>
      <c r="DI123" s="27"/>
    </row>
    <row r="124" spans="1:113" ht="5.0999999999999996" customHeight="1">
      <c r="A124" s="35"/>
      <c r="B124" s="17"/>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41"/>
      <c r="DC124" s="41"/>
      <c r="DD124" s="41"/>
      <c r="DE124" s="41"/>
      <c r="DF124" s="18"/>
      <c r="DG124" s="18"/>
      <c r="DH124" s="18"/>
      <c r="DI124" s="27"/>
    </row>
    <row r="125" spans="1:113" ht="5.0999999999999996" customHeight="1">
      <c r="A125" s="35"/>
      <c r="B125" s="17"/>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18"/>
      <c r="DD125" s="18"/>
      <c r="DE125" s="18"/>
      <c r="DF125" s="18"/>
      <c r="DG125" s="18"/>
      <c r="DH125" s="18"/>
      <c r="DI125" s="27"/>
    </row>
    <row r="126" spans="1:113" ht="5.0999999999999996" customHeight="1">
      <c r="A126" s="35"/>
      <c r="B126" s="17"/>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18"/>
      <c r="DD126" s="18"/>
      <c r="DE126" s="18"/>
      <c r="DF126" s="18"/>
      <c r="DG126" s="18"/>
      <c r="DH126" s="18"/>
      <c r="DI126" s="27"/>
    </row>
    <row r="127" spans="1:113" ht="5.0999999999999996" customHeight="1">
      <c r="A127" s="35"/>
      <c r="B127" s="17"/>
      <c r="C127" s="18"/>
      <c r="D127" s="18"/>
      <c r="E127" s="18"/>
      <c r="F127" s="846" t="s">
        <v>51</v>
      </c>
      <c r="G127" s="846"/>
      <c r="H127" s="846"/>
      <c r="I127" s="846"/>
      <c r="J127" s="846"/>
      <c r="K127" s="846"/>
      <c r="L127" s="846"/>
      <c r="M127" s="846"/>
      <c r="N127" s="846"/>
      <c r="O127" s="846"/>
      <c r="P127" s="846"/>
      <c r="Q127" s="846"/>
      <c r="R127" s="846"/>
      <c r="S127" s="846"/>
      <c r="T127" s="846"/>
      <c r="U127" s="846"/>
      <c r="V127" s="846"/>
      <c r="W127" s="846"/>
      <c r="X127" s="846"/>
      <c r="Y127" s="846"/>
      <c r="Z127" s="846"/>
      <c r="AA127" s="846"/>
      <c r="AB127" s="846"/>
      <c r="AC127" s="846"/>
      <c r="AD127" s="846"/>
      <c r="AE127" s="846"/>
      <c r="AF127" s="846"/>
      <c r="AG127" s="846"/>
      <c r="AH127" s="846"/>
      <c r="AI127" s="846"/>
      <c r="AJ127" s="846"/>
      <c r="AK127" s="846"/>
      <c r="AL127" s="846"/>
      <c r="AM127" s="846"/>
      <c r="AN127" s="846"/>
      <c r="AO127" s="846"/>
      <c r="AP127" s="846"/>
      <c r="AQ127" s="846"/>
      <c r="AR127" s="846"/>
      <c r="AS127" s="846"/>
      <c r="AT127" s="846"/>
      <c r="AU127" s="846"/>
      <c r="AV127" s="846"/>
      <c r="AW127" s="846"/>
      <c r="AX127" s="846"/>
      <c r="AY127" s="846"/>
      <c r="AZ127" s="846"/>
      <c r="BA127" s="846"/>
      <c r="BB127" s="846"/>
      <c r="BC127" s="846"/>
      <c r="BD127" s="846"/>
      <c r="BE127" s="846"/>
      <c r="BF127" s="846"/>
      <c r="BG127" s="846"/>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27"/>
    </row>
    <row r="128" spans="1:113" ht="5.0999999999999996" customHeight="1">
      <c r="A128" s="35"/>
      <c r="B128" s="17"/>
      <c r="C128" s="18"/>
      <c r="D128" s="18"/>
      <c r="E128" s="18"/>
      <c r="F128" s="846"/>
      <c r="G128" s="846"/>
      <c r="H128" s="846"/>
      <c r="I128" s="846"/>
      <c r="J128" s="846"/>
      <c r="K128" s="846"/>
      <c r="L128" s="846"/>
      <c r="M128" s="846"/>
      <c r="N128" s="846"/>
      <c r="O128" s="846"/>
      <c r="P128" s="846"/>
      <c r="Q128" s="846"/>
      <c r="R128" s="846"/>
      <c r="S128" s="846"/>
      <c r="T128" s="846"/>
      <c r="U128" s="846"/>
      <c r="V128" s="846"/>
      <c r="W128" s="846"/>
      <c r="X128" s="846"/>
      <c r="Y128" s="846"/>
      <c r="Z128" s="846"/>
      <c r="AA128" s="846"/>
      <c r="AB128" s="846"/>
      <c r="AC128" s="846"/>
      <c r="AD128" s="846"/>
      <c r="AE128" s="846"/>
      <c r="AF128" s="846"/>
      <c r="AG128" s="846"/>
      <c r="AH128" s="846"/>
      <c r="AI128" s="846"/>
      <c r="AJ128" s="846"/>
      <c r="AK128" s="846"/>
      <c r="AL128" s="846"/>
      <c r="AM128" s="846"/>
      <c r="AN128" s="846"/>
      <c r="AO128" s="846"/>
      <c r="AP128" s="846"/>
      <c r="AQ128" s="846"/>
      <c r="AR128" s="846"/>
      <c r="AS128" s="846"/>
      <c r="AT128" s="846"/>
      <c r="AU128" s="846"/>
      <c r="AV128" s="846"/>
      <c r="AW128" s="846"/>
      <c r="AX128" s="846"/>
      <c r="AY128" s="846"/>
      <c r="AZ128" s="846"/>
      <c r="BA128" s="846"/>
      <c r="BB128" s="846"/>
      <c r="BC128" s="846"/>
      <c r="BD128" s="846"/>
      <c r="BE128" s="846"/>
      <c r="BF128" s="846"/>
      <c r="BG128" s="846"/>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27"/>
    </row>
    <row r="129" spans="1:114" ht="5.0999999999999996" customHeight="1">
      <c r="A129" s="42"/>
      <c r="B129" s="17"/>
      <c r="C129" s="18"/>
      <c r="D129" s="18"/>
      <c r="E129" s="18"/>
      <c r="F129" s="846"/>
      <c r="G129" s="846"/>
      <c r="H129" s="846"/>
      <c r="I129" s="846"/>
      <c r="J129" s="846"/>
      <c r="K129" s="846"/>
      <c r="L129" s="846"/>
      <c r="M129" s="846"/>
      <c r="N129" s="846"/>
      <c r="O129" s="846"/>
      <c r="P129" s="846"/>
      <c r="Q129" s="846"/>
      <c r="R129" s="846"/>
      <c r="S129" s="846"/>
      <c r="T129" s="846"/>
      <c r="U129" s="846"/>
      <c r="V129" s="846"/>
      <c r="W129" s="846"/>
      <c r="X129" s="846"/>
      <c r="Y129" s="846"/>
      <c r="Z129" s="846"/>
      <c r="AA129" s="846"/>
      <c r="AB129" s="846"/>
      <c r="AC129" s="846"/>
      <c r="AD129" s="846"/>
      <c r="AE129" s="846"/>
      <c r="AF129" s="846"/>
      <c r="AG129" s="846"/>
      <c r="AH129" s="846"/>
      <c r="AI129" s="846"/>
      <c r="AJ129" s="846"/>
      <c r="AK129" s="846"/>
      <c r="AL129" s="846"/>
      <c r="AM129" s="846"/>
      <c r="AN129" s="846"/>
      <c r="AO129" s="846"/>
      <c r="AP129" s="846"/>
      <c r="AQ129" s="846"/>
      <c r="AR129" s="846"/>
      <c r="AS129" s="846"/>
      <c r="AT129" s="846"/>
      <c r="AU129" s="846"/>
      <c r="AV129" s="846"/>
      <c r="AW129" s="846"/>
      <c r="AX129" s="846"/>
      <c r="AY129" s="846"/>
      <c r="AZ129" s="846"/>
      <c r="BA129" s="846"/>
      <c r="BB129" s="846"/>
      <c r="BC129" s="846"/>
      <c r="BD129" s="846"/>
      <c r="BE129" s="846"/>
      <c r="BF129" s="846"/>
      <c r="BG129" s="846"/>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27"/>
    </row>
    <row r="130" spans="1:114" ht="5.0999999999999996" customHeight="1">
      <c r="A130" s="42"/>
      <c r="B130" s="17"/>
      <c r="C130" s="18"/>
      <c r="D130" s="18"/>
      <c r="E130" s="18"/>
      <c r="F130" s="846" t="s">
        <v>52</v>
      </c>
      <c r="G130" s="846"/>
      <c r="H130" s="846"/>
      <c r="I130" s="846"/>
      <c r="J130" s="846"/>
      <c r="K130" s="846"/>
      <c r="L130" s="846"/>
      <c r="M130" s="846"/>
      <c r="N130" s="846"/>
      <c r="O130" s="846"/>
      <c r="P130" s="846"/>
      <c r="Q130" s="846"/>
      <c r="R130" s="846"/>
      <c r="S130" s="846"/>
      <c r="T130" s="846"/>
      <c r="U130" s="846"/>
      <c r="V130" s="843" t="s">
        <v>97</v>
      </c>
      <c r="W130" s="843"/>
      <c r="X130" s="843"/>
      <c r="Y130" s="843"/>
      <c r="Z130" s="843"/>
      <c r="AA130" s="843"/>
      <c r="AB130" s="843"/>
      <c r="AC130" s="843"/>
      <c r="AD130" s="843"/>
      <c r="AE130" s="843"/>
      <c r="AF130" s="843"/>
      <c r="AG130" s="843"/>
      <c r="AH130" s="843"/>
      <c r="AI130" s="843"/>
      <c r="AJ130" s="843"/>
      <c r="AK130" s="843"/>
      <c r="AL130" s="843"/>
      <c r="AM130" s="843"/>
      <c r="AN130" s="843"/>
      <c r="AO130" s="843"/>
      <c r="AP130" s="843"/>
      <c r="AQ130" s="843"/>
      <c r="AR130" s="843"/>
      <c r="AS130" s="843"/>
      <c r="AT130" s="843"/>
      <c r="AU130" s="843"/>
      <c r="AV130" s="843"/>
      <c r="AW130" s="843"/>
      <c r="AX130" s="843"/>
      <c r="AY130" s="843"/>
      <c r="AZ130" s="843"/>
      <c r="BA130" s="843"/>
      <c r="BB130" s="843"/>
      <c r="BC130" s="843"/>
      <c r="BD130" s="843"/>
      <c r="BE130" s="843"/>
      <c r="BF130" s="843"/>
      <c r="BG130" s="843"/>
      <c r="BH130" s="829" t="s">
        <v>53</v>
      </c>
      <c r="BI130" s="829"/>
      <c r="BJ130" s="829"/>
      <c r="BK130" s="829"/>
      <c r="BL130" s="829"/>
      <c r="BM130" s="829"/>
      <c r="BN130" s="829"/>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27"/>
    </row>
    <row r="131" spans="1:114" ht="5.0999999999999996" customHeight="1">
      <c r="A131" s="42"/>
      <c r="B131" s="17"/>
      <c r="C131" s="18"/>
      <c r="D131" s="18"/>
      <c r="E131" s="18"/>
      <c r="F131" s="846"/>
      <c r="G131" s="846"/>
      <c r="H131" s="846"/>
      <c r="I131" s="846"/>
      <c r="J131" s="846"/>
      <c r="K131" s="846"/>
      <c r="L131" s="846"/>
      <c r="M131" s="846"/>
      <c r="N131" s="846"/>
      <c r="O131" s="846"/>
      <c r="P131" s="846"/>
      <c r="Q131" s="846"/>
      <c r="R131" s="846"/>
      <c r="S131" s="846"/>
      <c r="T131" s="846"/>
      <c r="U131" s="846"/>
      <c r="V131" s="843"/>
      <c r="W131" s="843"/>
      <c r="X131" s="843"/>
      <c r="Y131" s="843"/>
      <c r="Z131" s="843"/>
      <c r="AA131" s="843"/>
      <c r="AB131" s="843"/>
      <c r="AC131" s="843"/>
      <c r="AD131" s="843"/>
      <c r="AE131" s="843"/>
      <c r="AF131" s="843"/>
      <c r="AG131" s="843"/>
      <c r="AH131" s="843"/>
      <c r="AI131" s="843"/>
      <c r="AJ131" s="843"/>
      <c r="AK131" s="843"/>
      <c r="AL131" s="843"/>
      <c r="AM131" s="843"/>
      <c r="AN131" s="843"/>
      <c r="AO131" s="843"/>
      <c r="AP131" s="843"/>
      <c r="AQ131" s="843"/>
      <c r="AR131" s="843"/>
      <c r="AS131" s="843"/>
      <c r="AT131" s="843"/>
      <c r="AU131" s="843"/>
      <c r="AV131" s="843"/>
      <c r="AW131" s="843"/>
      <c r="AX131" s="843"/>
      <c r="AY131" s="843"/>
      <c r="AZ131" s="843"/>
      <c r="BA131" s="843"/>
      <c r="BB131" s="843"/>
      <c r="BC131" s="843"/>
      <c r="BD131" s="843"/>
      <c r="BE131" s="843"/>
      <c r="BF131" s="843"/>
      <c r="BG131" s="843"/>
      <c r="BH131" s="829"/>
      <c r="BI131" s="829"/>
      <c r="BJ131" s="829"/>
      <c r="BK131" s="829"/>
      <c r="BL131" s="829"/>
      <c r="BM131" s="829"/>
      <c r="BN131" s="829"/>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27"/>
    </row>
    <row r="132" spans="1:114" ht="5.0999999999999996" customHeight="1">
      <c r="A132" s="42"/>
      <c r="B132" s="17"/>
      <c r="C132" s="18"/>
      <c r="D132" s="18"/>
      <c r="E132" s="18"/>
      <c r="F132" s="846"/>
      <c r="G132" s="846"/>
      <c r="H132" s="846"/>
      <c r="I132" s="846"/>
      <c r="J132" s="846"/>
      <c r="K132" s="846"/>
      <c r="L132" s="846"/>
      <c r="M132" s="846"/>
      <c r="N132" s="846"/>
      <c r="O132" s="846"/>
      <c r="P132" s="846"/>
      <c r="Q132" s="846"/>
      <c r="R132" s="846"/>
      <c r="S132" s="846"/>
      <c r="T132" s="846"/>
      <c r="U132" s="846"/>
      <c r="V132" s="843"/>
      <c r="W132" s="843"/>
      <c r="X132" s="843"/>
      <c r="Y132" s="843"/>
      <c r="Z132" s="843"/>
      <c r="AA132" s="843"/>
      <c r="AB132" s="843"/>
      <c r="AC132" s="843"/>
      <c r="AD132" s="843"/>
      <c r="AE132" s="843"/>
      <c r="AF132" s="843"/>
      <c r="AG132" s="843"/>
      <c r="AH132" s="843"/>
      <c r="AI132" s="843"/>
      <c r="AJ132" s="843"/>
      <c r="AK132" s="843"/>
      <c r="AL132" s="843"/>
      <c r="AM132" s="843"/>
      <c r="AN132" s="843"/>
      <c r="AO132" s="843"/>
      <c r="AP132" s="843"/>
      <c r="AQ132" s="843"/>
      <c r="AR132" s="843"/>
      <c r="AS132" s="843"/>
      <c r="AT132" s="843"/>
      <c r="AU132" s="843"/>
      <c r="AV132" s="843"/>
      <c r="AW132" s="843"/>
      <c r="AX132" s="843"/>
      <c r="AY132" s="843"/>
      <c r="AZ132" s="843"/>
      <c r="BA132" s="843"/>
      <c r="BB132" s="843"/>
      <c r="BC132" s="843"/>
      <c r="BD132" s="843"/>
      <c r="BE132" s="843"/>
      <c r="BF132" s="843"/>
      <c r="BG132" s="843"/>
      <c r="BH132" s="829"/>
      <c r="BI132" s="829"/>
      <c r="BJ132" s="829"/>
      <c r="BK132" s="829"/>
      <c r="BL132" s="829"/>
      <c r="BM132" s="829"/>
      <c r="BN132" s="829"/>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27"/>
    </row>
    <row r="133" spans="1:114" ht="5.0999999999999996" customHeight="1">
      <c r="A133" s="42"/>
      <c r="B133" s="17"/>
      <c r="C133" s="18"/>
      <c r="D133" s="18"/>
      <c r="E133" s="18"/>
      <c r="F133" s="913" t="s">
        <v>54</v>
      </c>
      <c r="G133" s="845"/>
      <c r="H133" s="845"/>
      <c r="I133" s="845"/>
      <c r="J133" s="845"/>
      <c r="K133" s="845"/>
      <c r="L133" s="845"/>
      <c r="M133" s="845"/>
      <c r="N133" s="845"/>
      <c r="O133" s="845"/>
      <c r="P133" s="845"/>
      <c r="Q133" s="845"/>
      <c r="R133" s="845"/>
      <c r="S133" s="845"/>
      <c r="T133" s="914"/>
      <c r="U133" s="846"/>
      <c r="V133" s="843" t="s">
        <v>332</v>
      </c>
      <c r="W133" s="843"/>
      <c r="X133" s="843"/>
      <c r="Y133" s="843"/>
      <c r="Z133" s="843"/>
      <c r="AA133" s="843"/>
      <c r="AB133" s="843"/>
      <c r="AC133" s="843"/>
      <c r="AD133" s="843"/>
      <c r="AE133" s="843"/>
      <c r="AF133" s="843"/>
      <c r="AG133" s="843"/>
      <c r="AH133" s="843"/>
      <c r="AI133" s="843"/>
      <c r="AJ133" s="843"/>
      <c r="AK133" s="843"/>
      <c r="AL133" s="843"/>
      <c r="AM133" s="843"/>
      <c r="AN133" s="843"/>
      <c r="AO133" s="843"/>
      <c r="AP133" s="843"/>
      <c r="AQ133" s="843"/>
      <c r="AR133" s="843"/>
      <c r="AS133" s="843"/>
      <c r="AT133" s="843"/>
      <c r="AU133" s="843"/>
      <c r="AV133" s="843"/>
      <c r="AW133" s="843"/>
      <c r="AX133" s="843"/>
      <c r="AY133" s="843"/>
      <c r="AZ133" s="843"/>
      <c r="BA133" s="843"/>
      <c r="BB133" s="843"/>
      <c r="BC133" s="843"/>
      <c r="BD133" s="843"/>
      <c r="BE133" s="843"/>
      <c r="BF133" s="843"/>
      <c r="BG133" s="843"/>
      <c r="BH133" s="829"/>
      <c r="BI133" s="829"/>
      <c r="BJ133" s="829"/>
      <c r="BK133" s="829"/>
      <c r="BL133" s="829"/>
      <c r="BM133" s="829"/>
      <c r="BN133" s="829"/>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27"/>
    </row>
    <row r="134" spans="1:114" ht="5.0999999999999996" customHeight="1">
      <c r="A134" s="42"/>
      <c r="B134" s="17"/>
      <c r="C134" s="18"/>
      <c r="D134" s="18"/>
      <c r="E134" s="18"/>
      <c r="F134" s="915"/>
      <c r="G134" s="846"/>
      <c r="H134" s="846"/>
      <c r="I134" s="846"/>
      <c r="J134" s="846"/>
      <c r="K134" s="846"/>
      <c r="L134" s="846"/>
      <c r="M134" s="846"/>
      <c r="N134" s="846"/>
      <c r="O134" s="846"/>
      <c r="P134" s="846"/>
      <c r="Q134" s="846"/>
      <c r="R134" s="846"/>
      <c r="S134" s="846"/>
      <c r="T134" s="916"/>
      <c r="U134" s="846"/>
      <c r="V134" s="843"/>
      <c r="W134" s="843"/>
      <c r="X134" s="843"/>
      <c r="Y134" s="843"/>
      <c r="Z134" s="843"/>
      <c r="AA134" s="843"/>
      <c r="AB134" s="843"/>
      <c r="AC134" s="843"/>
      <c r="AD134" s="843"/>
      <c r="AE134" s="843"/>
      <c r="AF134" s="843"/>
      <c r="AG134" s="843"/>
      <c r="AH134" s="843"/>
      <c r="AI134" s="843"/>
      <c r="AJ134" s="843"/>
      <c r="AK134" s="843"/>
      <c r="AL134" s="843"/>
      <c r="AM134" s="843"/>
      <c r="AN134" s="843"/>
      <c r="AO134" s="843"/>
      <c r="AP134" s="843"/>
      <c r="AQ134" s="843"/>
      <c r="AR134" s="843"/>
      <c r="AS134" s="843"/>
      <c r="AT134" s="843"/>
      <c r="AU134" s="843"/>
      <c r="AV134" s="843"/>
      <c r="AW134" s="843"/>
      <c r="AX134" s="843"/>
      <c r="AY134" s="843"/>
      <c r="AZ134" s="843"/>
      <c r="BA134" s="843"/>
      <c r="BB134" s="843"/>
      <c r="BC134" s="843"/>
      <c r="BD134" s="843"/>
      <c r="BE134" s="843"/>
      <c r="BF134" s="843"/>
      <c r="BG134" s="843"/>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27"/>
    </row>
    <row r="135" spans="1:114" ht="5.0999999999999996" customHeight="1">
      <c r="A135" s="42"/>
      <c r="B135" s="17"/>
      <c r="C135" s="18"/>
      <c r="D135" s="18"/>
      <c r="E135" s="18"/>
      <c r="F135" s="917"/>
      <c r="G135" s="918"/>
      <c r="H135" s="918"/>
      <c r="I135" s="918"/>
      <c r="J135" s="918"/>
      <c r="K135" s="918"/>
      <c r="L135" s="918"/>
      <c r="M135" s="918"/>
      <c r="N135" s="918"/>
      <c r="O135" s="918"/>
      <c r="P135" s="918"/>
      <c r="Q135" s="918"/>
      <c r="R135" s="918"/>
      <c r="S135" s="918"/>
      <c r="T135" s="919"/>
      <c r="U135" s="846"/>
      <c r="V135" s="843"/>
      <c r="W135" s="843"/>
      <c r="X135" s="843"/>
      <c r="Y135" s="843"/>
      <c r="Z135" s="843"/>
      <c r="AA135" s="843"/>
      <c r="AB135" s="843"/>
      <c r="AC135" s="843"/>
      <c r="AD135" s="843"/>
      <c r="AE135" s="843"/>
      <c r="AF135" s="843"/>
      <c r="AG135" s="843"/>
      <c r="AH135" s="843"/>
      <c r="AI135" s="843"/>
      <c r="AJ135" s="843"/>
      <c r="AK135" s="843"/>
      <c r="AL135" s="843"/>
      <c r="AM135" s="843"/>
      <c r="AN135" s="843"/>
      <c r="AO135" s="843"/>
      <c r="AP135" s="843"/>
      <c r="AQ135" s="843"/>
      <c r="AR135" s="843"/>
      <c r="AS135" s="843"/>
      <c r="AT135" s="843"/>
      <c r="AU135" s="843"/>
      <c r="AV135" s="843"/>
      <c r="AW135" s="843"/>
      <c r="AX135" s="843"/>
      <c r="AY135" s="843"/>
      <c r="AZ135" s="843"/>
      <c r="BA135" s="843"/>
      <c r="BB135" s="843"/>
      <c r="BC135" s="843"/>
      <c r="BD135" s="843"/>
      <c r="BE135" s="843"/>
      <c r="BF135" s="843"/>
      <c r="BG135" s="843"/>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27"/>
      <c r="DJ135" s="43"/>
    </row>
    <row r="136" spans="1:114" ht="5.0999999999999996" customHeight="1">
      <c r="A136" s="42"/>
      <c r="B136" s="17"/>
      <c r="C136" s="18"/>
      <c r="D136" s="18"/>
      <c r="E136" s="18"/>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27"/>
      <c r="DJ136" s="43"/>
    </row>
    <row r="137" spans="1:114" ht="6.75" customHeight="1">
      <c r="A137" s="42"/>
      <c r="B137" s="44"/>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6"/>
      <c r="DJ137" s="43"/>
    </row>
    <row r="138" spans="1:114">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row>
    <row r="140" spans="1:114" s="15" customFormat="1" ht="13.5"/>
    <row r="141" spans="1:114" s="15" customFormat="1" ht="13.5"/>
    <row r="142" spans="1:114" s="15" customFormat="1" ht="13.5"/>
    <row r="143" spans="1:114" s="15" customFormat="1" ht="13.5"/>
    <row r="144" spans="1:114" s="15" customFormat="1" ht="13.5"/>
    <row r="145" s="15" customFormat="1" ht="13.5"/>
    <row r="146" s="15" customFormat="1" ht="13.5"/>
  </sheetData>
  <mergeCells count="113">
    <mergeCell ref="F127:T129"/>
    <mergeCell ref="U127:U135"/>
    <mergeCell ref="V127:BG129"/>
    <mergeCell ref="F130:T132"/>
    <mergeCell ref="V130:BG132"/>
    <mergeCell ref="BH130:BN133"/>
    <mergeCell ref="F133:T135"/>
    <mergeCell ref="V133:BG135"/>
    <mergeCell ref="AQ114:BB116"/>
    <mergeCell ref="BC114:BI116"/>
    <mergeCell ref="BJ114:DF116"/>
    <mergeCell ref="BC120:BI122"/>
    <mergeCell ref="BJ120:DA122"/>
    <mergeCell ref="DB120:DE123"/>
    <mergeCell ref="F98:DC100"/>
    <mergeCell ref="F101:DC103"/>
    <mergeCell ref="F104:DC106"/>
    <mergeCell ref="M109:S111"/>
    <mergeCell ref="T109:AB111"/>
    <mergeCell ref="AC109:AF111"/>
    <mergeCell ref="AG109:AM111"/>
    <mergeCell ref="AN109:AQ111"/>
    <mergeCell ref="AR109:AY111"/>
    <mergeCell ref="AZ109:BC111"/>
    <mergeCell ref="D89:AB93"/>
    <mergeCell ref="AE89:AT93"/>
    <mergeCell ref="AU89:BI93"/>
    <mergeCell ref="BJ89:BX93"/>
    <mergeCell ref="BY89:CP93"/>
    <mergeCell ref="F95:DC97"/>
    <mergeCell ref="AE79:AT83"/>
    <mergeCell ref="AU79:BI83"/>
    <mergeCell ref="BJ79:BX83"/>
    <mergeCell ref="BY79:CP83"/>
    <mergeCell ref="AE84:AT88"/>
    <mergeCell ref="AU84:BI88"/>
    <mergeCell ref="BJ84:BX88"/>
    <mergeCell ref="BY84:CP88"/>
    <mergeCell ref="AE69:AT73"/>
    <mergeCell ref="AU69:BI73"/>
    <mergeCell ref="BJ69:BX73"/>
    <mergeCell ref="BY69:CP73"/>
    <mergeCell ref="AE74:AT78"/>
    <mergeCell ref="AU74:BI78"/>
    <mergeCell ref="BJ74:BX78"/>
    <mergeCell ref="BY74:CP78"/>
    <mergeCell ref="D55:AC58"/>
    <mergeCell ref="AE59:AT63"/>
    <mergeCell ref="AU59:BI63"/>
    <mergeCell ref="BJ59:BX63"/>
    <mergeCell ref="BY59:CP63"/>
    <mergeCell ref="AE64:AT68"/>
    <mergeCell ref="AU64:BI68"/>
    <mergeCell ref="BJ64:BX68"/>
    <mergeCell ref="BY64:CP68"/>
    <mergeCell ref="B59:AD63"/>
    <mergeCell ref="CT49:DE53"/>
    <mergeCell ref="DN51:DR54"/>
    <mergeCell ref="AE54:AT58"/>
    <mergeCell ref="AU54:BI58"/>
    <mergeCell ref="BJ54:BX58"/>
    <mergeCell ref="BY54:CP58"/>
    <mergeCell ref="F39:AB43"/>
    <mergeCell ref="AG39:DI43"/>
    <mergeCell ref="DN40:DU43"/>
    <mergeCell ref="AN44:BW48"/>
    <mergeCell ref="DN46:DV48"/>
    <mergeCell ref="F49:Y53"/>
    <mergeCell ref="AH49:AP53"/>
    <mergeCell ref="AX49:BF53"/>
    <mergeCell ref="BM49:BU53"/>
    <mergeCell ref="CB49:CM53"/>
    <mergeCell ref="F29:AB33"/>
    <mergeCell ref="AG29:DI33"/>
    <mergeCell ref="DN31:DR33"/>
    <mergeCell ref="DU31:DV33"/>
    <mergeCell ref="F34:AB38"/>
    <mergeCell ref="AG34:DI38"/>
    <mergeCell ref="DN36:DV38"/>
    <mergeCell ref="F19:AB23"/>
    <mergeCell ref="AG19:DI23"/>
    <mergeCell ref="DN21:DT23"/>
    <mergeCell ref="DU22:DV24"/>
    <mergeCell ref="F24:AB28"/>
    <mergeCell ref="AG24:DI28"/>
    <mergeCell ref="DN26:DT28"/>
    <mergeCell ref="DN11:DU13"/>
    <mergeCell ref="DN16:DT18"/>
    <mergeCell ref="DU16:DV20"/>
    <mergeCell ref="BQ7:BY10"/>
    <mergeCell ref="BZ7:CH10"/>
    <mergeCell ref="CI7:CQ10"/>
    <mergeCell ref="CR7:CZ10"/>
    <mergeCell ref="DA7:DI10"/>
    <mergeCell ref="DN6:DS8"/>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s>
  <phoneticPr fontId="2"/>
  <pageMargins left="0.7" right="0.7" top="0.75" bottom="0.75" header="0.3" footer="0.3"/>
  <pageSetup paperSize="9" scale="8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C156"/>
  <sheetViews>
    <sheetView showGridLines="0" view="pageBreakPreview" zoomScale="60" zoomScaleNormal="75" workbookViewId="0">
      <selection activeCell="F19" sqref="F19:AB23"/>
    </sheetView>
  </sheetViews>
  <sheetFormatPr defaultRowHeight="14.25"/>
  <cols>
    <col min="1" max="1" width="1.125" style="1" customWidth="1"/>
    <col min="2" max="109" width="0.875" style="1" customWidth="1"/>
    <col min="110" max="110" width="0.75" style="1" customWidth="1"/>
    <col min="111" max="123" width="0.875" style="1" customWidth="1"/>
    <col min="124" max="124" width="3.5" style="1" customWidth="1"/>
    <col min="125" max="129" width="9" style="1"/>
    <col min="130" max="130" width="5" style="1" customWidth="1"/>
    <col min="131" max="131" width="0.875" style="1" customWidth="1"/>
    <col min="132" max="132" width="9" style="1"/>
    <col min="133" max="133" width="15" style="1" customWidth="1"/>
    <col min="134" max="16384" width="9" style="1"/>
  </cols>
  <sheetData>
    <row r="1" spans="1:133">
      <c r="B1" s="840"/>
      <c r="C1" s="840"/>
      <c r="D1" s="840"/>
      <c r="E1" s="840"/>
      <c r="F1" s="840"/>
      <c r="G1" s="840"/>
      <c r="H1" s="840"/>
      <c r="I1" s="840"/>
      <c r="J1" s="840"/>
      <c r="K1" s="840"/>
      <c r="L1" s="840"/>
      <c r="M1" s="840"/>
      <c r="N1" s="840"/>
      <c r="O1" s="840"/>
      <c r="P1" s="840"/>
      <c r="Q1" s="840"/>
      <c r="R1" s="840"/>
      <c r="S1" s="840"/>
      <c r="T1" s="840"/>
      <c r="U1" s="840"/>
      <c r="V1" s="840"/>
      <c r="W1" s="840"/>
      <c r="X1" s="840"/>
      <c r="Y1" s="840"/>
      <c r="Z1" s="840"/>
      <c r="AA1" s="840"/>
      <c r="AB1" s="840"/>
      <c r="AC1" s="840"/>
      <c r="AD1" s="840"/>
      <c r="AE1" s="840"/>
      <c r="AF1" s="840"/>
      <c r="AG1" s="840"/>
      <c r="AH1" s="840"/>
      <c r="AI1" s="840"/>
      <c r="AJ1" s="840"/>
      <c r="AK1" s="840"/>
      <c r="AL1" s="840"/>
      <c r="AM1" s="840"/>
      <c r="AN1" s="840"/>
      <c r="AO1" s="840"/>
      <c r="AP1" s="840"/>
      <c r="AQ1" s="840"/>
      <c r="AR1" s="840"/>
      <c r="AS1" s="840"/>
      <c r="AT1" s="840"/>
      <c r="AU1" s="840"/>
      <c r="AV1" s="840"/>
      <c r="AW1" s="840"/>
      <c r="AX1" s="840"/>
      <c r="AY1" s="840"/>
      <c r="AZ1" s="840"/>
      <c r="BA1" s="840"/>
      <c r="BB1" s="840"/>
      <c r="BC1" s="840"/>
      <c r="BD1" s="840"/>
      <c r="BE1" s="840"/>
      <c r="BF1" s="840"/>
      <c r="BG1" s="840"/>
      <c r="BH1" s="840"/>
      <c r="BI1" s="840"/>
      <c r="BJ1" s="840"/>
      <c r="BK1" s="840"/>
      <c r="BL1" s="840"/>
      <c r="BM1" s="840"/>
      <c r="BN1" s="840"/>
      <c r="BO1" s="840"/>
      <c r="BP1" s="840"/>
      <c r="BQ1" s="840"/>
      <c r="BR1" s="840"/>
      <c r="BS1" s="840"/>
      <c r="BT1" s="840"/>
      <c r="BU1" s="840"/>
      <c r="BV1" s="840"/>
      <c r="BW1" s="840"/>
      <c r="BX1" s="840"/>
      <c r="BY1" s="840"/>
      <c r="BZ1" s="840"/>
      <c r="CA1" s="840"/>
      <c r="CB1" s="840"/>
      <c r="CC1" s="840"/>
      <c r="CD1" s="840"/>
      <c r="CE1" s="840"/>
      <c r="CF1" s="840"/>
      <c r="CG1" s="840"/>
      <c r="CH1" s="840"/>
      <c r="CI1" s="840"/>
      <c r="CJ1" s="840"/>
      <c r="CK1" s="840"/>
      <c r="CL1" s="840"/>
      <c r="CM1" s="840"/>
      <c r="CN1" s="840"/>
      <c r="CO1" s="840"/>
      <c r="CP1" s="840"/>
      <c r="CQ1" s="840"/>
      <c r="CR1" s="840"/>
      <c r="CS1" s="840"/>
      <c r="CT1" s="840"/>
      <c r="CU1" s="840"/>
      <c r="CV1" s="840"/>
      <c r="CW1" s="840"/>
      <c r="CX1" s="840"/>
      <c r="CY1" s="840"/>
      <c r="CZ1" s="840"/>
      <c r="DA1" s="840"/>
      <c r="DB1" s="840"/>
      <c r="DC1" s="840"/>
      <c r="DD1" s="840"/>
      <c r="DE1" s="840"/>
      <c r="DF1" s="840"/>
      <c r="DG1" s="840"/>
      <c r="DH1" s="840"/>
    </row>
    <row r="2" spans="1:133" ht="11.25" customHeight="1">
      <c r="C2" s="841" t="s">
        <v>10</v>
      </c>
      <c r="D2" s="841"/>
      <c r="E2" s="841"/>
      <c r="F2" s="841"/>
      <c r="G2" s="841"/>
      <c r="H2" s="841"/>
      <c r="I2" s="841"/>
      <c r="J2" s="841"/>
      <c r="K2" s="841"/>
      <c r="L2" s="841"/>
      <c r="M2" s="841"/>
      <c r="N2" s="841"/>
      <c r="O2" s="841"/>
      <c r="P2" s="841"/>
      <c r="Q2" s="841"/>
      <c r="R2" s="841"/>
      <c r="S2" s="841"/>
      <c r="T2" s="841"/>
      <c r="U2" s="841"/>
      <c r="V2" s="841"/>
      <c r="AF2" s="842" t="s">
        <v>11</v>
      </c>
      <c r="AG2" s="842"/>
      <c r="AH2" s="842"/>
      <c r="AI2" s="842"/>
      <c r="AJ2" s="842"/>
      <c r="AK2" s="842"/>
      <c r="AL2" s="842"/>
      <c r="AM2" s="842"/>
      <c r="AN2" s="842"/>
      <c r="AO2" s="842"/>
      <c r="AP2" s="842"/>
      <c r="AQ2" s="842"/>
      <c r="AR2" s="842"/>
      <c r="AS2" s="842"/>
      <c r="AT2" s="842"/>
      <c r="AU2" s="842"/>
      <c r="AV2" s="842"/>
      <c r="AW2" s="842"/>
      <c r="AX2" s="842"/>
      <c r="AY2" s="842"/>
      <c r="AZ2" s="842"/>
      <c r="BA2" s="842"/>
      <c r="BB2" s="842"/>
      <c r="BC2" s="842"/>
      <c r="BD2" s="842"/>
      <c r="BE2" s="842"/>
      <c r="BF2" s="842"/>
      <c r="BG2" s="842"/>
      <c r="BH2" s="842"/>
      <c r="BI2" s="842"/>
      <c r="BJ2" s="842"/>
      <c r="BK2" s="842"/>
      <c r="BL2" s="842"/>
      <c r="BM2" s="842"/>
      <c r="BN2" s="842"/>
      <c r="BO2" s="842"/>
      <c r="BP2" s="842"/>
      <c r="BQ2" s="842"/>
      <c r="BR2" s="842"/>
      <c r="BS2" s="842"/>
      <c r="BT2" s="842"/>
      <c r="BU2" s="842"/>
      <c r="BV2" s="842"/>
      <c r="BW2" s="842"/>
      <c r="BX2" s="842"/>
      <c r="BY2" s="842"/>
      <c r="BZ2" s="842"/>
      <c r="CA2" s="842"/>
      <c r="CB2" s="842"/>
      <c r="CC2" s="842"/>
      <c r="CD2" s="842"/>
    </row>
    <row r="3" spans="1:133" ht="11.25" customHeight="1">
      <c r="C3" s="48"/>
      <c r="D3" s="48"/>
      <c r="E3" s="48"/>
      <c r="F3" s="48"/>
      <c r="G3" s="48"/>
      <c r="H3" s="48"/>
      <c r="I3" s="48"/>
      <c r="J3" s="48"/>
      <c r="K3" s="48"/>
      <c r="L3" s="48"/>
      <c r="M3" s="48"/>
      <c r="N3" s="48"/>
      <c r="O3" s="48"/>
      <c r="P3" s="48"/>
      <c r="Q3" s="48"/>
      <c r="R3" s="48"/>
      <c r="S3" s="48"/>
      <c r="T3" s="48"/>
      <c r="U3" s="48"/>
      <c r="V3" s="48"/>
      <c r="AF3" s="842"/>
      <c r="AG3" s="842"/>
      <c r="AH3" s="842"/>
      <c r="AI3" s="842"/>
      <c r="AJ3" s="842"/>
      <c r="AK3" s="842"/>
      <c r="AL3" s="842"/>
      <c r="AM3" s="842"/>
      <c r="AN3" s="842"/>
      <c r="AO3" s="842"/>
      <c r="AP3" s="842"/>
      <c r="AQ3" s="842"/>
      <c r="AR3" s="842"/>
      <c r="AS3" s="842"/>
      <c r="AT3" s="842"/>
      <c r="AU3" s="842"/>
      <c r="AV3" s="842"/>
      <c r="AW3" s="842"/>
      <c r="AX3" s="842"/>
      <c r="AY3" s="842"/>
      <c r="AZ3" s="842"/>
      <c r="BA3" s="842"/>
      <c r="BB3" s="842"/>
      <c r="BC3" s="842"/>
      <c r="BD3" s="842"/>
      <c r="BE3" s="842"/>
      <c r="BF3" s="842"/>
      <c r="BG3" s="842"/>
      <c r="BH3" s="842"/>
      <c r="BI3" s="842"/>
      <c r="BJ3" s="842"/>
      <c r="BK3" s="842"/>
      <c r="BL3" s="842"/>
      <c r="BM3" s="842"/>
      <c r="BN3" s="842"/>
      <c r="BO3" s="842"/>
      <c r="BP3" s="842"/>
      <c r="BQ3" s="842"/>
      <c r="BR3" s="842"/>
      <c r="BS3" s="842"/>
      <c r="BT3" s="842"/>
      <c r="BU3" s="842"/>
      <c r="BV3" s="842"/>
      <c r="BW3" s="842"/>
      <c r="BX3" s="842"/>
      <c r="BY3" s="842"/>
      <c r="BZ3" s="842"/>
      <c r="CA3" s="842"/>
      <c r="CB3" s="842"/>
      <c r="CC3" s="842"/>
      <c r="CD3" s="842"/>
    </row>
    <row r="4" spans="1:133" s="2" customFormat="1" ht="21.75" customHeight="1">
      <c r="AF4" s="842"/>
      <c r="AG4" s="842"/>
      <c r="AH4" s="842"/>
      <c r="AI4" s="842"/>
      <c r="AJ4" s="842"/>
      <c r="AK4" s="842"/>
      <c r="AL4" s="842"/>
      <c r="AM4" s="842"/>
      <c r="AN4" s="842"/>
      <c r="AO4" s="842"/>
      <c r="AP4" s="842"/>
      <c r="AQ4" s="842"/>
      <c r="AR4" s="842"/>
      <c r="AS4" s="842"/>
      <c r="AT4" s="842"/>
      <c r="AU4" s="842"/>
      <c r="AV4" s="842"/>
      <c r="AW4" s="842"/>
      <c r="AX4" s="842"/>
      <c r="AY4" s="842"/>
      <c r="AZ4" s="842"/>
      <c r="BA4" s="842"/>
      <c r="BB4" s="842"/>
      <c r="BC4" s="842"/>
      <c r="BD4" s="842"/>
      <c r="BE4" s="842"/>
      <c r="BF4" s="842"/>
      <c r="BG4" s="842"/>
      <c r="BH4" s="842"/>
      <c r="BI4" s="842"/>
      <c r="BJ4" s="842"/>
      <c r="BK4" s="842"/>
      <c r="BL4" s="842"/>
      <c r="BM4" s="842"/>
      <c r="BN4" s="842"/>
      <c r="BO4" s="842"/>
      <c r="BP4" s="842"/>
      <c r="BQ4" s="842"/>
      <c r="BR4" s="842"/>
      <c r="BS4" s="842"/>
      <c r="BT4" s="842"/>
      <c r="BU4" s="842"/>
      <c r="BV4" s="842"/>
      <c r="BW4" s="842"/>
      <c r="BX4" s="842"/>
      <c r="BY4" s="842"/>
      <c r="BZ4" s="842"/>
      <c r="CA4" s="842"/>
      <c r="CB4" s="842"/>
      <c r="CC4" s="842"/>
      <c r="CD4" s="842"/>
      <c r="CE4" s="3"/>
      <c r="CF4" s="3"/>
      <c r="CG4" s="4"/>
      <c r="CH4" s="4"/>
      <c r="CI4" s="4"/>
      <c r="CJ4" s="4"/>
      <c r="DU4" s="5" t="s">
        <v>12</v>
      </c>
      <c r="DV4" s="6"/>
      <c r="DW4" s="6"/>
      <c r="DX4" s="6"/>
      <c r="DY4" s="6"/>
      <c r="DZ4" s="6"/>
      <c r="EA4" s="6"/>
      <c r="EB4" s="6"/>
      <c r="EC4" s="6"/>
    </row>
    <row r="5" spans="1:133"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843"/>
      <c r="CM5" s="843"/>
      <c r="CN5" s="843"/>
      <c r="CO5" s="843"/>
      <c r="CP5" s="843"/>
      <c r="CQ5" s="843"/>
      <c r="CR5" s="843"/>
      <c r="CS5" s="843"/>
      <c r="CT5" s="843"/>
      <c r="CU5" s="843"/>
      <c r="CV5" s="843"/>
      <c r="CW5" s="843"/>
      <c r="CX5" s="843"/>
      <c r="CY5" s="843"/>
      <c r="CZ5" s="843"/>
      <c r="DA5" s="843"/>
      <c r="DB5" s="843"/>
      <c r="DC5" s="843"/>
      <c r="DD5" s="843"/>
      <c r="DE5" s="7"/>
      <c r="DU5" s="6"/>
      <c r="DV5" s="6"/>
      <c r="DW5" s="6"/>
      <c r="DX5" s="6"/>
      <c r="DY5" s="6"/>
      <c r="DZ5" s="6"/>
      <c r="EA5" s="6"/>
      <c r="EB5" s="6"/>
      <c r="EC5" s="6"/>
    </row>
    <row r="6" spans="1:133"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844"/>
      <c r="CM6" s="844"/>
      <c r="CN6" s="844"/>
      <c r="CO6" s="844"/>
      <c r="CP6" s="844"/>
      <c r="CQ6" s="844"/>
      <c r="CR6" s="844"/>
      <c r="CS6" s="844"/>
      <c r="CT6" s="844"/>
      <c r="CU6" s="844"/>
      <c r="CV6" s="844"/>
      <c r="CW6" s="844"/>
      <c r="CX6" s="844"/>
      <c r="CY6" s="844"/>
      <c r="CZ6" s="844"/>
      <c r="DA6" s="844"/>
      <c r="DB6" s="844"/>
      <c r="DC6" s="844"/>
      <c r="DD6" s="844"/>
      <c r="DE6" s="9"/>
      <c r="DU6" s="856" t="s">
        <v>13</v>
      </c>
      <c r="DV6" s="856"/>
      <c r="DW6" s="856"/>
      <c r="DX6" s="856"/>
      <c r="DY6" s="856"/>
      <c r="DZ6" s="856"/>
      <c r="EA6" s="10"/>
      <c r="EB6" s="6"/>
      <c r="EC6" s="6"/>
    </row>
    <row r="7" spans="1:133" s="15" customFormat="1" ht="5.0999999999999996" customHeight="1">
      <c r="A7" s="11"/>
      <c r="B7" s="12"/>
      <c r="C7" s="13"/>
      <c r="D7" s="13"/>
      <c r="E7" s="14"/>
      <c r="F7" s="845" t="s">
        <v>14</v>
      </c>
      <c r="G7" s="845"/>
      <c r="H7" s="845"/>
      <c r="I7" s="845"/>
      <c r="J7" s="845"/>
      <c r="K7" s="845"/>
      <c r="L7" s="845"/>
      <c r="M7" s="845"/>
      <c r="N7" s="845"/>
      <c r="O7" s="845"/>
      <c r="P7" s="845"/>
      <c r="Q7" s="845"/>
      <c r="R7" s="845"/>
      <c r="S7" s="845"/>
      <c r="T7" s="845"/>
      <c r="U7" s="845"/>
      <c r="V7" s="845"/>
      <c r="W7" s="845"/>
      <c r="X7" s="845"/>
      <c r="Y7" s="845"/>
      <c r="Z7" s="845"/>
      <c r="AA7" s="845"/>
      <c r="AB7" s="845"/>
      <c r="AC7" s="14"/>
      <c r="AD7" s="13"/>
      <c r="AE7" s="13"/>
      <c r="AF7" s="13"/>
      <c r="AG7" s="848" t="s">
        <v>15</v>
      </c>
      <c r="AH7" s="849"/>
      <c r="AI7" s="849"/>
      <c r="AJ7" s="849"/>
      <c r="AK7" s="849"/>
      <c r="AL7" s="849"/>
      <c r="AM7" s="849"/>
      <c r="AN7" s="849"/>
      <c r="AO7" s="850"/>
      <c r="AP7" s="848" t="s">
        <v>16</v>
      </c>
      <c r="AQ7" s="849"/>
      <c r="AR7" s="849"/>
      <c r="AS7" s="849"/>
      <c r="AT7" s="849"/>
      <c r="AU7" s="849"/>
      <c r="AV7" s="849"/>
      <c r="AW7" s="849"/>
      <c r="AX7" s="850"/>
      <c r="AY7" s="848" t="s">
        <v>17</v>
      </c>
      <c r="AZ7" s="849"/>
      <c r="BA7" s="849"/>
      <c r="BB7" s="849"/>
      <c r="BC7" s="849"/>
      <c r="BD7" s="849"/>
      <c r="BE7" s="849"/>
      <c r="BF7" s="849"/>
      <c r="BG7" s="850"/>
      <c r="BH7" s="848" t="s">
        <v>18</v>
      </c>
      <c r="BI7" s="849"/>
      <c r="BJ7" s="849"/>
      <c r="BK7" s="849"/>
      <c r="BL7" s="849"/>
      <c r="BM7" s="849"/>
      <c r="BN7" s="849"/>
      <c r="BO7" s="849"/>
      <c r="BP7" s="850"/>
      <c r="BQ7" s="848" t="s">
        <v>19</v>
      </c>
      <c r="BR7" s="849"/>
      <c r="BS7" s="849"/>
      <c r="BT7" s="849"/>
      <c r="BU7" s="849"/>
      <c r="BV7" s="849"/>
      <c r="BW7" s="849"/>
      <c r="BX7" s="849"/>
      <c r="BY7" s="850"/>
      <c r="BZ7" s="848" t="s">
        <v>16</v>
      </c>
      <c r="CA7" s="849"/>
      <c r="CB7" s="849"/>
      <c r="CC7" s="849"/>
      <c r="CD7" s="849"/>
      <c r="CE7" s="849"/>
      <c r="CF7" s="849"/>
      <c r="CG7" s="849"/>
      <c r="CH7" s="850"/>
      <c r="CI7" s="848" t="s">
        <v>17</v>
      </c>
      <c r="CJ7" s="849"/>
      <c r="CK7" s="849"/>
      <c r="CL7" s="849"/>
      <c r="CM7" s="849"/>
      <c r="CN7" s="849"/>
      <c r="CO7" s="849"/>
      <c r="CP7" s="849"/>
      <c r="CQ7" s="850"/>
      <c r="CR7" s="848" t="s">
        <v>18</v>
      </c>
      <c r="CS7" s="849"/>
      <c r="CT7" s="849"/>
      <c r="CU7" s="849"/>
      <c r="CV7" s="849"/>
      <c r="CW7" s="849"/>
      <c r="CX7" s="849"/>
      <c r="CY7" s="849"/>
      <c r="CZ7" s="850"/>
      <c r="DA7" s="848" t="s">
        <v>20</v>
      </c>
      <c r="DB7" s="849"/>
      <c r="DC7" s="849"/>
      <c r="DD7" s="849"/>
      <c r="DE7" s="849"/>
      <c r="DF7" s="849"/>
      <c r="DG7" s="849"/>
      <c r="DH7" s="849"/>
      <c r="DI7" s="858"/>
      <c r="DU7" s="856"/>
      <c r="DV7" s="856"/>
      <c r="DW7" s="856"/>
      <c r="DX7" s="856"/>
      <c r="DY7" s="856"/>
      <c r="DZ7" s="856"/>
      <c r="EA7" s="10"/>
      <c r="EB7" s="16"/>
      <c r="EC7" s="16"/>
    </row>
    <row r="8" spans="1:133" s="15" customFormat="1" ht="5.0999999999999996" customHeight="1">
      <c r="A8" s="11"/>
      <c r="B8" s="17"/>
      <c r="C8" s="18"/>
      <c r="D8" s="18"/>
      <c r="E8" s="18"/>
      <c r="F8" s="846"/>
      <c r="G8" s="846"/>
      <c r="H8" s="846"/>
      <c r="I8" s="846"/>
      <c r="J8" s="846"/>
      <c r="K8" s="846"/>
      <c r="L8" s="846"/>
      <c r="M8" s="846"/>
      <c r="N8" s="846"/>
      <c r="O8" s="846"/>
      <c r="P8" s="846"/>
      <c r="Q8" s="846"/>
      <c r="R8" s="846"/>
      <c r="S8" s="846"/>
      <c r="T8" s="846"/>
      <c r="U8" s="846"/>
      <c r="V8" s="846"/>
      <c r="W8" s="846"/>
      <c r="X8" s="846"/>
      <c r="Y8" s="846"/>
      <c r="Z8" s="846"/>
      <c r="AA8" s="846"/>
      <c r="AB8" s="846"/>
      <c r="AC8" s="18"/>
      <c r="AD8" s="18"/>
      <c r="AE8" s="18"/>
      <c r="AF8" s="18"/>
      <c r="AG8" s="851"/>
      <c r="AH8" s="852"/>
      <c r="AI8" s="852"/>
      <c r="AJ8" s="852"/>
      <c r="AK8" s="852"/>
      <c r="AL8" s="852"/>
      <c r="AM8" s="852"/>
      <c r="AN8" s="852"/>
      <c r="AO8" s="853"/>
      <c r="AP8" s="851"/>
      <c r="AQ8" s="852"/>
      <c r="AR8" s="852"/>
      <c r="AS8" s="852"/>
      <c r="AT8" s="852"/>
      <c r="AU8" s="852"/>
      <c r="AV8" s="852"/>
      <c r="AW8" s="852"/>
      <c r="AX8" s="853"/>
      <c r="AY8" s="851"/>
      <c r="AZ8" s="852"/>
      <c r="BA8" s="852"/>
      <c r="BB8" s="852"/>
      <c r="BC8" s="852"/>
      <c r="BD8" s="852"/>
      <c r="BE8" s="852"/>
      <c r="BF8" s="852"/>
      <c r="BG8" s="853"/>
      <c r="BH8" s="851"/>
      <c r="BI8" s="852"/>
      <c r="BJ8" s="852"/>
      <c r="BK8" s="852"/>
      <c r="BL8" s="852"/>
      <c r="BM8" s="852"/>
      <c r="BN8" s="852"/>
      <c r="BO8" s="852"/>
      <c r="BP8" s="853"/>
      <c r="BQ8" s="851"/>
      <c r="BR8" s="852"/>
      <c r="BS8" s="852"/>
      <c r="BT8" s="852"/>
      <c r="BU8" s="852"/>
      <c r="BV8" s="852"/>
      <c r="BW8" s="852"/>
      <c r="BX8" s="852"/>
      <c r="BY8" s="853"/>
      <c r="BZ8" s="851"/>
      <c r="CA8" s="852"/>
      <c r="CB8" s="852"/>
      <c r="CC8" s="852"/>
      <c r="CD8" s="852"/>
      <c r="CE8" s="852"/>
      <c r="CF8" s="852"/>
      <c r="CG8" s="852"/>
      <c r="CH8" s="853"/>
      <c r="CI8" s="851"/>
      <c r="CJ8" s="852"/>
      <c r="CK8" s="852"/>
      <c r="CL8" s="852"/>
      <c r="CM8" s="852"/>
      <c r="CN8" s="852"/>
      <c r="CO8" s="852"/>
      <c r="CP8" s="852"/>
      <c r="CQ8" s="853"/>
      <c r="CR8" s="851"/>
      <c r="CS8" s="852"/>
      <c r="CT8" s="852"/>
      <c r="CU8" s="852"/>
      <c r="CV8" s="852"/>
      <c r="CW8" s="852"/>
      <c r="CX8" s="852"/>
      <c r="CY8" s="852"/>
      <c r="CZ8" s="853"/>
      <c r="DA8" s="851"/>
      <c r="DB8" s="852"/>
      <c r="DC8" s="852"/>
      <c r="DD8" s="852"/>
      <c r="DE8" s="852"/>
      <c r="DF8" s="852"/>
      <c r="DG8" s="852"/>
      <c r="DH8" s="852"/>
      <c r="DI8" s="859"/>
      <c r="DU8" s="856"/>
      <c r="DV8" s="856"/>
      <c r="DW8" s="856"/>
      <c r="DX8" s="856"/>
      <c r="DY8" s="856"/>
      <c r="DZ8" s="856"/>
      <c r="EA8" s="10"/>
      <c r="EB8" s="16"/>
      <c r="EC8" s="16"/>
    </row>
    <row r="9" spans="1:133" s="15" customFormat="1" ht="5.0999999999999996" customHeight="1">
      <c r="A9" s="11"/>
      <c r="B9" s="17"/>
      <c r="C9" s="18"/>
      <c r="D9" s="18"/>
      <c r="E9" s="18"/>
      <c r="F9" s="846"/>
      <c r="G9" s="846"/>
      <c r="H9" s="846"/>
      <c r="I9" s="846"/>
      <c r="J9" s="846"/>
      <c r="K9" s="846"/>
      <c r="L9" s="846"/>
      <c r="M9" s="846"/>
      <c r="N9" s="846"/>
      <c r="O9" s="846"/>
      <c r="P9" s="846"/>
      <c r="Q9" s="846"/>
      <c r="R9" s="846"/>
      <c r="S9" s="846"/>
      <c r="T9" s="846"/>
      <c r="U9" s="846"/>
      <c r="V9" s="846"/>
      <c r="W9" s="846"/>
      <c r="X9" s="846"/>
      <c r="Y9" s="846"/>
      <c r="Z9" s="846"/>
      <c r="AA9" s="846"/>
      <c r="AB9" s="846"/>
      <c r="AC9" s="18"/>
      <c r="AD9" s="18"/>
      <c r="AE9" s="18"/>
      <c r="AF9" s="18"/>
      <c r="AG9" s="851"/>
      <c r="AH9" s="852"/>
      <c r="AI9" s="852"/>
      <c r="AJ9" s="852"/>
      <c r="AK9" s="852"/>
      <c r="AL9" s="852"/>
      <c r="AM9" s="852"/>
      <c r="AN9" s="852"/>
      <c r="AO9" s="853"/>
      <c r="AP9" s="851"/>
      <c r="AQ9" s="852"/>
      <c r="AR9" s="852"/>
      <c r="AS9" s="852"/>
      <c r="AT9" s="852"/>
      <c r="AU9" s="852"/>
      <c r="AV9" s="852"/>
      <c r="AW9" s="852"/>
      <c r="AX9" s="853"/>
      <c r="AY9" s="851"/>
      <c r="AZ9" s="852"/>
      <c r="BA9" s="852"/>
      <c r="BB9" s="852"/>
      <c r="BC9" s="852"/>
      <c r="BD9" s="852"/>
      <c r="BE9" s="852"/>
      <c r="BF9" s="852"/>
      <c r="BG9" s="853"/>
      <c r="BH9" s="851"/>
      <c r="BI9" s="852"/>
      <c r="BJ9" s="852"/>
      <c r="BK9" s="852"/>
      <c r="BL9" s="852"/>
      <c r="BM9" s="852"/>
      <c r="BN9" s="852"/>
      <c r="BO9" s="852"/>
      <c r="BP9" s="853"/>
      <c r="BQ9" s="851"/>
      <c r="BR9" s="852"/>
      <c r="BS9" s="852"/>
      <c r="BT9" s="852"/>
      <c r="BU9" s="852"/>
      <c r="BV9" s="852"/>
      <c r="BW9" s="852"/>
      <c r="BX9" s="852"/>
      <c r="BY9" s="853"/>
      <c r="BZ9" s="851"/>
      <c r="CA9" s="852"/>
      <c r="CB9" s="852"/>
      <c r="CC9" s="852"/>
      <c r="CD9" s="852"/>
      <c r="CE9" s="852"/>
      <c r="CF9" s="852"/>
      <c r="CG9" s="852"/>
      <c r="CH9" s="853"/>
      <c r="CI9" s="851"/>
      <c r="CJ9" s="852"/>
      <c r="CK9" s="852"/>
      <c r="CL9" s="852"/>
      <c r="CM9" s="852"/>
      <c r="CN9" s="852"/>
      <c r="CO9" s="852"/>
      <c r="CP9" s="852"/>
      <c r="CQ9" s="853"/>
      <c r="CR9" s="851"/>
      <c r="CS9" s="852"/>
      <c r="CT9" s="852"/>
      <c r="CU9" s="852"/>
      <c r="CV9" s="852"/>
      <c r="CW9" s="852"/>
      <c r="CX9" s="852"/>
      <c r="CY9" s="852"/>
      <c r="CZ9" s="853"/>
      <c r="DA9" s="851"/>
      <c r="DB9" s="852"/>
      <c r="DC9" s="852"/>
      <c r="DD9" s="852"/>
      <c r="DE9" s="852"/>
      <c r="DF9" s="852"/>
      <c r="DG9" s="852"/>
      <c r="DH9" s="852"/>
      <c r="DI9" s="859"/>
      <c r="DU9" s="16"/>
      <c r="DV9" s="16"/>
      <c r="DW9" s="16"/>
      <c r="DX9" s="16"/>
      <c r="DY9" s="16"/>
      <c r="DZ9" s="16"/>
      <c r="EA9" s="16"/>
      <c r="EB9" s="16"/>
      <c r="EC9" s="16"/>
    </row>
    <row r="10" spans="1:133" s="15" customFormat="1" ht="5.0999999999999996" customHeight="1">
      <c r="A10" s="11"/>
      <c r="B10" s="17"/>
      <c r="C10" s="18"/>
      <c r="D10" s="18"/>
      <c r="E10" s="18"/>
      <c r="F10" s="846"/>
      <c r="G10" s="846"/>
      <c r="H10" s="846"/>
      <c r="I10" s="846"/>
      <c r="J10" s="846"/>
      <c r="K10" s="846"/>
      <c r="L10" s="846"/>
      <c r="M10" s="846"/>
      <c r="N10" s="846"/>
      <c r="O10" s="846"/>
      <c r="P10" s="846"/>
      <c r="Q10" s="846"/>
      <c r="R10" s="846"/>
      <c r="S10" s="846"/>
      <c r="T10" s="846"/>
      <c r="U10" s="846"/>
      <c r="V10" s="846"/>
      <c r="W10" s="846"/>
      <c r="X10" s="846"/>
      <c r="Y10" s="846"/>
      <c r="Z10" s="846"/>
      <c r="AA10" s="846"/>
      <c r="AB10" s="846"/>
      <c r="AC10" s="18"/>
      <c r="AD10" s="18"/>
      <c r="AE10" s="18"/>
      <c r="AF10" s="18"/>
      <c r="AG10" s="851"/>
      <c r="AH10" s="852"/>
      <c r="AI10" s="852"/>
      <c r="AJ10" s="852"/>
      <c r="AK10" s="852"/>
      <c r="AL10" s="852"/>
      <c r="AM10" s="852"/>
      <c r="AN10" s="852"/>
      <c r="AO10" s="853"/>
      <c r="AP10" s="851"/>
      <c r="AQ10" s="852"/>
      <c r="AR10" s="852"/>
      <c r="AS10" s="852"/>
      <c r="AT10" s="852"/>
      <c r="AU10" s="852"/>
      <c r="AV10" s="852"/>
      <c r="AW10" s="852"/>
      <c r="AX10" s="853"/>
      <c r="AY10" s="851"/>
      <c r="AZ10" s="852"/>
      <c r="BA10" s="852"/>
      <c r="BB10" s="852"/>
      <c r="BC10" s="852"/>
      <c r="BD10" s="852"/>
      <c r="BE10" s="852"/>
      <c r="BF10" s="852"/>
      <c r="BG10" s="853"/>
      <c r="BH10" s="851"/>
      <c r="BI10" s="852"/>
      <c r="BJ10" s="852"/>
      <c r="BK10" s="852"/>
      <c r="BL10" s="852"/>
      <c r="BM10" s="852"/>
      <c r="BN10" s="852"/>
      <c r="BO10" s="852"/>
      <c r="BP10" s="853"/>
      <c r="BQ10" s="851"/>
      <c r="BR10" s="852"/>
      <c r="BS10" s="852"/>
      <c r="BT10" s="852"/>
      <c r="BU10" s="852"/>
      <c r="BV10" s="852"/>
      <c r="BW10" s="852"/>
      <c r="BX10" s="852"/>
      <c r="BY10" s="853"/>
      <c r="BZ10" s="851"/>
      <c r="CA10" s="852"/>
      <c r="CB10" s="852"/>
      <c r="CC10" s="852"/>
      <c r="CD10" s="852"/>
      <c r="CE10" s="852"/>
      <c r="CF10" s="852"/>
      <c r="CG10" s="852"/>
      <c r="CH10" s="853"/>
      <c r="CI10" s="851"/>
      <c r="CJ10" s="852"/>
      <c r="CK10" s="852"/>
      <c r="CL10" s="852"/>
      <c r="CM10" s="852"/>
      <c r="CN10" s="852"/>
      <c r="CO10" s="852"/>
      <c r="CP10" s="852"/>
      <c r="CQ10" s="853"/>
      <c r="CR10" s="851"/>
      <c r="CS10" s="852"/>
      <c r="CT10" s="852"/>
      <c r="CU10" s="852"/>
      <c r="CV10" s="852"/>
      <c r="CW10" s="852"/>
      <c r="CX10" s="852"/>
      <c r="CY10" s="852"/>
      <c r="CZ10" s="853"/>
      <c r="DA10" s="851"/>
      <c r="DB10" s="852"/>
      <c r="DC10" s="852"/>
      <c r="DD10" s="852"/>
      <c r="DE10" s="852"/>
      <c r="DF10" s="852"/>
      <c r="DG10" s="852"/>
      <c r="DH10" s="852"/>
      <c r="DI10" s="859"/>
      <c r="DU10" s="16"/>
      <c r="DV10" s="16"/>
      <c r="DW10" s="16"/>
      <c r="DX10" s="16"/>
      <c r="DY10" s="16"/>
      <c r="DZ10" s="16"/>
      <c r="EA10" s="16"/>
      <c r="EB10" s="16"/>
      <c r="EC10" s="16"/>
    </row>
    <row r="11" spans="1:133" s="15" customFormat="1" ht="8.25" customHeight="1">
      <c r="A11" s="11"/>
      <c r="B11" s="17"/>
      <c r="C11" s="18"/>
      <c r="D11" s="18"/>
      <c r="E11" s="18"/>
      <c r="F11" s="846"/>
      <c r="G11" s="846"/>
      <c r="H11" s="846"/>
      <c r="I11" s="846"/>
      <c r="J11" s="846"/>
      <c r="K11" s="846"/>
      <c r="L11" s="846"/>
      <c r="M11" s="846"/>
      <c r="N11" s="846"/>
      <c r="O11" s="846"/>
      <c r="P11" s="846"/>
      <c r="Q11" s="846"/>
      <c r="R11" s="846"/>
      <c r="S11" s="846"/>
      <c r="T11" s="846"/>
      <c r="U11" s="846"/>
      <c r="V11" s="846"/>
      <c r="W11" s="846"/>
      <c r="X11" s="846"/>
      <c r="Y11" s="846"/>
      <c r="Z11" s="846"/>
      <c r="AA11" s="846"/>
      <c r="AB11" s="846"/>
      <c r="AC11" s="18"/>
      <c r="AD11" s="18"/>
      <c r="AE11" s="18"/>
      <c r="AF11" s="18"/>
      <c r="AG11" s="921" t="s">
        <v>56</v>
      </c>
      <c r="AH11" s="922"/>
      <c r="AI11" s="922"/>
      <c r="AJ11" s="922"/>
      <c r="AK11" s="922"/>
      <c r="AL11" s="922"/>
      <c r="AM11" s="922"/>
      <c r="AN11" s="922"/>
      <c r="AO11" s="923"/>
      <c r="AP11" s="921">
        <v>1</v>
      </c>
      <c r="AQ11" s="922"/>
      <c r="AR11" s="922"/>
      <c r="AS11" s="922"/>
      <c r="AT11" s="922"/>
      <c r="AU11" s="922"/>
      <c r="AV11" s="922"/>
      <c r="AW11" s="922"/>
      <c r="AX11" s="923"/>
      <c r="AY11" s="921">
        <v>5</v>
      </c>
      <c r="AZ11" s="922"/>
      <c r="BA11" s="922"/>
      <c r="BB11" s="922"/>
      <c r="BC11" s="922"/>
      <c r="BD11" s="922"/>
      <c r="BE11" s="922"/>
      <c r="BF11" s="922"/>
      <c r="BG11" s="923"/>
      <c r="BH11" s="921">
        <v>0</v>
      </c>
      <c r="BI11" s="922"/>
      <c r="BJ11" s="922"/>
      <c r="BK11" s="922"/>
      <c r="BL11" s="922"/>
      <c r="BM11" s="922"/>
      <c r="BN11" s="922"/>
      <c r="BO11" s="922"/>
      <c r="BP11" s="923"/>
      <c r="BQ11" s="921">
        <v>0</v>
      </c>
      <c r="BR11" s="922"/>
      <c r="BS11" s="922"/>
      <c r="BT11" s="922"/>
      <c r="BU11" s="922"/>
      <c r="BV11" s="922"/>
      <c r="BW11" s="922"/>
      <c r="BX11" s="922"/>
      <c r="BY11" s="923"/>
      <c r="BZ11" s="921">
        <v>0</v>
      </c>
      <c r="CA11" s="922"/>
      <c r="CB11" s="922"/>
      <c r="CC11" s="922"/>
      <c r="CD11" s="922"/>
      <c r="CE11" s="922"/>
      <c r="CF11" s="922"/>
      <c r="CG11" s="922"/>
      <c r="CH11" s="923"/>
      <c r="CI11" s="921">
        <v>0</v>
      </c>
      <c r="CJ11" s="922"/>
      <c r="CK11" s="922"/>
      <c r="CL11" s="922"/>
      <c r="CM11" s="922"/>
      <c r="CN11" s="922"/>
      <c r="CO11" s="922"/>
      <c r="CP11" s="922"/>
      <c r="CQ11" s="923"/>
      <c r="CR11" s="921">
        <v>0</v>
      </c>
      <c r="CS11" s="922"/>
      <c r="CT11" s="922"/>
      <c r="CU11" s="922"/>
      <c r="CV11" s="922"/>
      <c r="CW11" s="922"/>
      <c r="CX11" s="922"/>
      <c r="CY11" s="922"/>
      <c r="CZ11" s="923"/>
      <c r="DA11" s="921">
        <v>0</v>
      </c>
      <c r="DB11" s="922"/>
      <c r="DC11" s="922"/>
      <c r="DD11" s="922"/>
      <c r="DE11" s="922"/>
      <c r="DF11" s="922"/>
      <c r="DG11" s="922"/>
      <c r="DH11" s="922"/>
      <c r="DI11" s="927"/>
      <c r="DU11" s="856" t="s">
        <v>21</v>
      </c>
      <c r="DV11" s="856"/>
      <c r="DW11" s="856"/>
      <c r="DX11" s="856"/>
      <c r="DY11" s="856"/>
      <c r="DZ11" s="856"/>
      <c r="EA11" s="856"/>
      <c r="EB11" s="856"/>
      <c r="EC11" s="16"/>
    </row>
    <row r="12" spans="1:133" s="15" customFormat="1" ht="5.0999999999999996" customHeight="1">
      <c r="A12" s="11"/>
      <c r="B12" s="17"/>
      <c r="C12" s="18"/>
      <c r="D12" s="18"/>
      <c r="E12" s="18"/>
      <c r="F12" s="846"/>
      <c r="G12" s="846"/>
      <c r="H12" s="846"/>
      <c r="I12" s="846"/>
      <c r="J12" s="846"/>
      <c r="K12" s="846"/>
      <c r="L12" s="846"/>
      <c r="M12" s="846"/>
      <c r="N12" s="846"/>
      <c r="O12" s="846"/>
      <c r="P12" s="846"/>
      <c r="Q12" s="846"/>
      <c r="R12" s="846"/>
      <c r="S12" s="846"/>
      <c r="T12" s="846"/>
      <c r="U12" s="846"/>
      <c r="V12" s="846"/>
      <c r="W12" s="846"/>
      <c r="X12" s="846"/>
      <c r="Y12" s="846"/>
      <c r="Z12" s="846"/>
      <c r="AA12" s="846"/>
      <c r="AB12" s="846"/>
      <c r="AC12" s="18"/>
      <c r="AD12" s="18"/>
      <c r="AE12" s="18"/>
      <c r="AF12" s="18"/>
      <c r="AG12" s="921"/>
      <c r="AH12" s="922"/>
      <c r="AI12" s="922"/>
      <c r="AJ12" s="922"/>
      <c r="AK12" s="922"/>
      <c r="AL12" s="922"/>
      <c r="AM12" s="922"/>
      <c r="AN12" s="922"/>
      <c r="AO12" s="923"/>
      <c r="AP12" s="921"/>
      <c r="AQ12" s="922"/>
      <c r="AR12" s="922"/>
      <c r="AS12" s="922"/>
      <c r="AT12" s="922"/>
      <c r="AU12" s="922"/>
      <c r="AV12" s="922"/>
      <c r="AW12" s="922"/>
      <c r="AX12" s="923"/>
      <c r="AY12" s="921"/>
      <c r="AZ12" s="922"/>
      <c r="BA12" s="922"/>
      <c r="BB12" s="922"/>
      <c r="BC12" s="922"/>
      <c r="BD12" s="922"/>
      <c r="BE12" s="922"/>
      <c r="BF12" s="922"/>
      <c r="BG12" s="923"/>
      <c r="BH12" s="921"/>
      <c r="BI12" s="922"/>
      <c r="BJ12" s="922"/>
      <c r="BK12" s="922"/>
      <c r="BL12" s="922"/>
      <c r="BM12" s="922"/>
      <c r="BN12" s="922"/>
      <c r="BO12" s="922"/>
      <c r="BP12" s="923"/>
      <c r="BQ12" s="921"/>
      <c r="BR12" s="922"/>
      <c r="BS12" s="922"/>
      <c r="BT12" s="922"/>
      <c r="BU12" s="922"/>
      <c r="BV12" s="922"/>
      <c r="BW12" s="922"/>
      <c r="BX12" s="922"/>
      <c r="BY12" s="923"/>
      <c r="BZ12" s="921"/>
      <c r="CA12" s="922"/>
      <c r="CB12" s="922"/>
      <c r="CC12" s="922"/>
      <c r="CD12" s="922"/>
      <c r="CE12" s="922"/>
      <c r="CF12" s="922"/>
      <c r="CG12" s="922"/>
      <c r="CH12" s="923"/>
      <c r="CI12" s="921"/>
      <c r="CJ12" s="922"/>
      <c r="CK12" s="922"/>
      <c r="CL12" s="922"/>
      <c r="CM12" s="922"/>
      <c r="CN12" s="922"/>
      <c r="CO12" s="922"/>
      <c r="CP12" s="922"/>
      <c r="CQ12" s="923"/>
      <c r="CR12" s="921"/>
      <c r="CS12" s="922"/>
      <c r="CT12" s="922"/>
      <c r="CU12" s="922"/>
      <c r="CV12" s="922"/>
      <c r="CW12" s="922"/>
      <c r="CX12" s="922"/>
      <c r="CY12" s="922"/>
      <c r="CZ12" s="923"/>
      <c r="DA12" s="921"/>
      <c r="DB12" s="922"/>
      <c r="DC12" s="922"/>
      <c r="DD12" s="922"/>
      <c r="DE12" s="922"/>
      <c r="DF12" s="922"/>
      <c r="DG12" s="922"/>
      <c r="DH12" s="922"/>
      <c r="DI12" s="927"/>
      <c r="DU12" s="856"/>
      <c r="DV12" s="856"/>
      <c r="DW12" s="856"/>
      <c r="DX12" s="856"/>
      <c r="DY12" s="856"/>
      <c r="DZ12" s="856"/>
      <c r="EA12" s="856"/>
      <c r="EB12" s="856"/>
      <c r="EC12" s="16"/>
    </row>
    <row r="13" spans="1:133" s="15" customFormat="1" ht="5.0999999999999996" customHeight="1">
      <c r="A13" s="11"/>
      <c r="B13" s="17"/>
      <c r="C13" s="18"/>
      <c r="D13" s="18"/>
      <c r="E13" s="18"/>
      <c r="F13" s="846"/>
      <c r="G13" s="846"/>
      <c r="H13" s="846"/>
      <c r="I13" s="846"/>
      <c r="J13" s="846"/>
      <c r="K13" s="846"/>
      <c r="L13" s="846"/>
      <c r="M13" s="846"/>
      <c r="N13" s="846"/>
      <c r="O13" s="846"/>
      <c r="P13" s="846"/>
      <c r="Q13" s="846"/>
      <c r="R13" s="846"/>
      <c r="S13" s="846"/>
      <c r="T13" s="846"/>
      <c r="U13" s="846"/>
      <c r="V13" s="846"/>
      <c r="W13" s="846"/>
      <c r="X13" s="846"/>
      <c r="Y13" s="846"/>
      <c r="Z13" s="846"/>
      <c r="AA13" s="846"/>
      <c r="AB13" s="846"/>
      <c r="AC13" s="18"/>
      <c r="AD13" s="18"/>
      <c r="AE13" s="18"/>
      <c r="AF13" s="18"/>
      <c r="AG13" s="921"/>
      <c r="AH13" s="922"/>
      <c r="AI13" s="922"/>
      <c r="AJ13" s="922"/>
      <c r="AK13" s="922"/>
      <c r="AL13" s="922"/>
      <c r="AM13" s="922"/>
      <c r="AN13" s="922"/>
      <c r="AO13" s="923"/>
      <c r="AP13" s="921"/>
      <c r="AQ13" s="922"/>
      <c r="AR13" s="922"/>
      <c r="AS13" s="922"/>
      <c r="AT13" s="922"/>
      <c r="AU13" s="922"/>
      <c r="AV13" s="922"/>
      <c r="AW13" s="922"/>
      <c r="AX13" s="923"/>
      <c r="AY13" s="921"/>
      <c r="AZ13" s="922"/>
      <c r="BA13" s="922"/>
      <c r="BB13" s="922"/>
      <c r="BC13" s="922"/>
      <c r="BD13" s="922"/>
      <c r="BE13" s="922"/>
      <c r="BF13" s="922"/>
      <c r="BG13" s="923"/>
      <c r="BH13" s="921"/>
      <c r="BI13" s="922"/>
      <c r="BJ13" s="922"/>
      <c r="BK13" s="922"/>
      <c r="BL13" s="922"/>
      <c r="BM13" s="922"/>
      <c r="BN13" s="922"/>
      <c r="BO13" s="922"/>
      <c r="BP13" s="923"/>
      <c r="BQ13" s="921"/>
      <c r="BR13" s="922"/>
      <c r="BS13" s="922"/>
      <c r="BT13" s="922"/>
      <c r="BU13" s="922"/>
      <c r="BV13" s="922"/>
      <c r="BW13" s="922"/>
      <c r="BX13" s="922"/>
      <c r="BY13" s="923"/>
      <c r="BZ13" s="921"/>
      <c r="CA13" s="922"/>
      <c r="CB13" s="922"/>
      <c r="CC13" s="922"/>
      <c r="CD13" s="922"/>
      <c r="CE13" s="922"/>
      <c r="CF13" s="922"/>
      <c r="CG13" s="922"/>
      <c r="CH13" s="923"/>
      <c r="CI13" s="921"/>
      <c r="CJ13" s="922"/>
      <c r="CK13" s="922"/>
      <c r="CL13" s="922"/>
      <c r="CM13" s="922"/>
      <c r="CN13" s="922"/>
      <c r="CO13" s="922"/>
      <c r="CP13" s="922"/>
      <c r="CQ13" s="923"/>
      <c r="CR13" s="921"/>
      <c r="CS13" s="922"/>
      <c r="CT13" s="922"/>
      <c r="CU13" s="922"/>
      <c r="CV13" s="922"/>
      <c r="CW13" s="922"/>
      <c r="CX13" s="922"/>
      <c r="CY13" s="922"/>
      <c r="CZ13" s="923"/>
      <c r="DA13" s="921"/>
      <c r="DB13" s="922"/>
      <c r="DC13" s="922"/>
      <c r="DD13" s="922"/>
      <c r="DE13" s="922"/>
      <c r="DF13" s="922"/>
      <c r="DG13" s="922"/>
      <c r="DH13" s="922"/>
      <c r="DI13" s="927"/>
      <c r="DU13" s="856"/>
      <c r="DV13" s="856"/>
      <c r="DW13" s="856"/>
      <c r="DX13" s="856"/>
      <c r="DY13" s="856"/>
      <c r="DZ13" s="856"/>
      <c r="EA13" s="856"/>
      <c r="EB13" s="856"/>
      <c r="EC13" s="16"/>
    </row>
    <row r="14" spans="1:133" s="15" customFormat="1" ht="5.0999999999999996" customHeight="1">
      <c r="A14" s="11"/>
      <c r="B14" s="17"/>
      <c r="C14" s="18"/>
      <c r="D14" s="18"/>
      <c r="E14" s="18"/>
      <c r="F14" s="846"/>
      <c r="G14" s="846"/>
      <c r="H14" s="846"/>
      <c r="I14" s="846"/>
      <c r="J14" s="846"/>
      <c r="K14" s="846"/>
      <c r="L14" s="846"/>
      <c r="M14" s="846"/>
      <c r="N14" s="846"/>
      <c r="O14" s="846"/>
      <c r="P14" s="846"/>
      <c r="Q14" s="846"/>
      <c r="R14" s="846"/>
      <c r="S14" s="846"/>
      <c r="T14" s="846"/>
      <c r="U14" s="846"/>
      <c r="V14" s="846"/>
      <c r="W14" s="846"/>
      <c r="X14" s="846"/>
      <c r="Y14" s="846"/>
      <c r="Z14" s="846"/>
      <c r="AA14" s="846"/>
      <c r="AB14" s="846"/>
      <c r="AC14" s="18"/>
      <c r="AD14" s="18"/>
      <c r="AE14" s="18"/>
      <c r="AF14" s="18"/>
      <c r="AG14" s="921"/>
      <c r="AH14" s="922"/>
      <c r="AI14" s="922"/>
      <c r="AJ14" s="922"/>
      <c r="AK14" s="922"/>
      <c r="AL14" s="922"/>
      <c r="AM14" s="922"/>
      <c r="AN14" s="922"/>
      <c r="AO14" s="923"/>
      <c r="AP14" s="921"/>
      <c r="AQ14" s="922"/>
      <c r="AR14" s="922"/>
      <c r="AS14" s="922"/>
      <c r="AT14" s="922"/>
      <c r="AU14" s="922"/>
      <c r="AV14" s="922"/>
      <c r="AW14" s="922"/>
      <c r="AX14" s="923"/>
      <c r="AY14" s="921"/>
      <c r="AZ14" s="922"/>
      <c r="BA14" s="922"/>
      <c r="BB14" s="922"/>
      <c r="BC14" s="922"/>
      <c r="BD14" s="922"/>
      <c r="BE14" s="922"/>
      <c r="BF14" s="922"/>
      <c r="BG14" s="923"/>
      <c r="BH14" s="921"/>
      <c r="BI14" s="922"/>
      <c r="BJ14" s="922"/>
      <c r="BK14" s="922"/>
      <c r="BL14" s="922"/>
      <c r="BM14" s="922"/>
      <c r="BN14" s="922"/>
      <c r="BO14" s="922"/>
      <c r="BP14" s="923"/>
      <c r="BQ14" s="921"/>
      <c r="BR14" s="922"/>
      <c r="BS14" s="922"/>
      <c r="BT14" s="922"/>
      <c r="BU14" s="922"/>
      <c r="BV14" s="922"/>
      <c r="BW14" s="922"/>
      <c r="BX14" s="922"/>
      <c r="BY14" s="923"/>
      <c r="BZ14" s="921"/>
      <c r="CA14" s="922"/>
      <c r="CB14" s="922"/>
      <c r="CC14" s="922"/>
      <c r="CD14" s="922"/>
      <c r="CE14" s="922"/>
      <c r="CF14" s="922"/>
      <c r="CG14" s="922"/>
      <c r="CH14" s="923"/>
      <c r="CI14" s="921"/>
      <c r="CJ14" s="922"/>
      <c r="CK14" s="922"/>
      <c r="CL14" s="922"/>
      <c r="CM14" s="922"/>
      <c r="CN14" s="922"/>
      <c r="CO14" s="922"/>
      <c r="CP14" s="922"/>
      <c r="CQ14" s="923"/>
      <c r="CR14" s="921"/>
      <c r="CS14" s="922"/>
      <c r="CT14" s="922"/>
      <c r="CU14" s="922"/>
      <c r="CV14" s="922"/>
      <c r="CW14" s="922"/>
      <c r="CX14" s="922"/>
      <c r="CY14" s="922"/>
      <c r="CZ14" s="923"/>
      <c r="DA14" s="921"/>
      <c r="DB14" s="922"/>
      <c r="DC14" s="922"/>
      <c r="DD14" s="922"/>
      <c r="DE14" s="922"/>
      <c r="DF14" s="922"/>
      <c r="DG14" s="922"/>
      <c r="DH14" s="922"/>
      <c r="DI14" s="927"/>
      <c r="DU14" s="16"/>
      <c r="DV14" s="16"/>
      <c r="DW14" s="16"/>
      <c r="DX14" s="16"/>
      <c r="DY14" s="16"/>
      <c r="DZ14" s="16"/>
      <c r="EA14" s="16"/>
      <c r="EB14" s="16"/>
      <c r="EC14" s="16"/>
    </row>
    <row r="15" spans="1:133" s="15" customFormat="1" ht="5.0999999999999996" customHeight="1">
      <c r="A15" s="11"/>
      <c r="B15" s="17"/>
      <c r="C15" s="18"/>
      <c r="D15" s="18"/>
      <c r="E15" s="18"/>
      <c r="F15" s="846"/>
      <c r="G15" s="846"/>
      <c r="H15" s="846"/>
      <c r="I15" s="846"/>
      <c r="J15" s="846"/>
      <c r="K15" s="846"/>
      <c r="L15" s="846"/>
      <c r="M15" s="846"/>
      <c r="N15" s="846"/>
      <c r="O15" s="846"/>
      <c r="P15" s="846"/>
      <c r="Q15" s="846"/>
      <c r="R15" s="846"/>
      <c r="S15" s="846"/>
      <c r="T15" s="846"/>
      <c r="U15" s="846"/>
      <c r="V15" s="846"/>
      <c r="W15" s="846"/>
      <c r="X15" s="846"/>
      <c r="Y15" s="846"/>
      <c r="Z15" s="846"/>
      <c r="AA15" s="846"/>
      <c r="AB15" s="846"/>
      <c r="AC15" s="18"/>
      <c r="AD15" s="18"/>
      <c r="AE15" s="18"/>
      <c r="AF15" s="18"/>
      <c r="AG15" s="921"/>
      <c r="AH15" s="922"/>
      <c r="AI15" s="922"/>
      <c r="AJ15" s="922"/>
      <c r="AK15" s="922"/>
      <c r="AL15" s="922"/>
      <c r="AM15" s="922"/>
      <c r="AN15" s="922"/>
      <c r="AO15" s="923"/>
      <c r="AP15" s="921"/>
      <c r="AQ15" s="922"/>
      <c r="AR15" s="922"/>
      <c r="AS15" s="922"/>
      <c r="AT15" s="922"/>
      <c r="AU15" s="922"/>
      <c r="AV15" s="922"/>
      <c r="AW15" s="922"/>
      <c r="AX15" s="923"/>
      <c r="AY15" s="921"/>
      <c r="AZ15" s="922"/>
      <c r="BA15" s="922"/>
      <c r="BB15" s="922"/>
      <c r="BC15" s="922"/>
      <c r="BD15" s="922"/>
      <c r="BE15" s="922"/>
      <c r="BF15" s="922"/>
      <c r="BG15" s="923"/>
      <c r="BH15" s="921"/>
      <c r="BI15" s="922"/>
      <c r="BJ15" s="922"/>
      <c r="BK15" s="922"/>
      <c r="BL15" s="922"/>
      <c r="BM15" s="922"/>
      <c r="BN15" s="922"/>
      <c r="BO15" s="922"/>
      <c r="BP15" s="923"/>
      <c r="BQ15" s="921"/>
      <c r="BR15" s="922"/>
      <c r="BS15" s="922"/>
      <c r="BT15" s="922"/>
      <c r="BU15" s="922"/>
      <c r="BV15" s="922"/>
      <c r="BW15" s="922"/>
      <c r="BX15" s="922"/>
      <c r="BY15" s="923"/>
      <c r="BZ15" s="921"/>
      <c r="CA15" s="922"/>
      <c r="CB15" s="922"/>
      <c r="CC15" s="922"/>
      <c r="CD15" s="922"/>
      <c r="CE15" s="922"/>
      <c r="CF15" s="922"/>
      <c r="CG15" s="922"/>
      <c r="CH15" s="923"/>
      <c r="CI15" s="921"/>
      <c r="CJ15" s="922"/>
      <c r="CK15" s="922"/>
      <c r="CL15" s="922"/>
      <c r="CM15" s="922"/>
      <c r="CN15" s="922"/>
      <c r="CO15" s="922"/>
      <c r="CP15" s="922"/>
      <c r="CQ15" s="923"/>
      <c r="CR15" s="921"/>
      <c r="CS15" s="922"/>
      <c r="CT15" s="922"/>
      <c r="CU15" s="922"/>
      <c r="CV15" s="922"/>
      <c r="CW15" s="922"/>
      <c r="CX15" s="922"/>
      <c r="CY15" s="922"/>
      <c r="CZ15" s="923"/>
      <c r="DA15" s="921"/>
      <c r="DB15" s="922"/>
      <c r="DC15" s="922"/>
      <c r="DD15" s="922"/>
      <c r="DE15" s="922"/>
      <c r="DF15" s="922"/>
      <c r="DG15" s="922"/>
      <c r="DH15" s="922"/>
      <c r="DI15" s="927"/>
      <c r="DU15" s="16"/>
      <c r="DV15" s="16"/>
      <c r="DW15" s="16"/>
      <c r="DX15" s="16"/>
      <c r="DY15" s="16"/>
      <c r="DZ15" s="16"/>
      <c r="EA15" s="16"/>
      <c r="EB15" s="16"/>
      <c r="EC15" s="16"/>
    </row>
    <row r="16" spans="1:133" s="15" customFormat="1" ht="8.25" customHeight="1">
      <c r="A16" s="11"/>
      <c r="B16" s="17"/>
      <c r="C16" s="18"/>
      <c r="D16" s="18"/>
      <c r="E16" s="18"/>
      <c r="F16" s="846"/>
      <c r="G16" s="846"/>
      <c r="H16" s="846"/>
      <c r="I16" s="846"/>
      <c r="J16" s="846"/>
      <c r="K16" s="846"/>
      <c r="L16" s="846"/>
      <c r="M16" s="846"/>
      <c r="N16" s="846"/>
      <c r="O16" s="846"/>
      <c r="P16" s="846"/>
      <c r="Q16" s="846"/>
      <c r="R16" s="846"/>
      <c r="S16" s="846"/>
      <c r="T16" s="846"/>
      <c r="U16" s="846"/>
      <c r="V16" s="846"/>
      <c r="W16" s="846"/>
      <c r="X16" s="846"/>
      <c r="Y16" s="846"/>
      <c r="Z16" s="846"/>
      <c r="AA16" s="846"/>
      <c r="AB16" s="846"/>
      <c r="AC16" s="18"/>
      <c r="AD16" s="18"/>
      <c r="AE16" s="18"/>
      <c r="AF16" s="18"/>
      <c r="AG16" s="921"/>
      <c r="AH16" s="922"/>
      <c r="AI16" s="922"/>
      <c r="AJ16" s="922"/>
      <c r="AK16" s="922"/>
      <c r="AL16" s="922"/>
      <c r="AM16" s="922"/>
      <c r="AN16" s="922"/>
      <c r="AO16" s="923"/>
      <c r="AP16" s="921"/>
      <c r="AQ16" s="922"/>
      <c r="AR16" s="922"/>
      <c r="AS16" s="922"/>
      <c r="AT16" s="922"/>
      <c r="AU16" s="922"/>
      <c r="AV16" s="922"/>
      <c r="AW16" s="922"/>
      <c r="AX16" s="923"/>
      <c r="AY16" s="921"/>
      <c r="AZ16" s="922"/>
      <c r="BA16" s="922"/>
      <c r="BB16" s="922"/>
      <c r="BC16" s="922"/>
      <c r="BD16" s="922"/>
      <c r="BE16" s="922"/>
      <c r="BF16" s="922"/>
      <c r="BG16" s="923"/>
      <c r="BH16" s="921"/>
      <c r="BI16" s="922"/>
      <c r="BJ16" s="922"/>
      <c r="BK16" s="922"/>
      <c r="BL16" s="922"/>
      <c r="BM16" s="922"/>
      <c r="BN16" s="922"/>
      <c r="BO16" s="922"/>
      <c r="BP16" s="923"/>
      <c r="BQ16" s="921"/>
      <c r="BR16" s="922"/>
      <c r="BS16" s="922"/>
      <c r="BT16" s="922"/>
      <c r="BU16" s="922"/>
      <c r="BV16" s="922"/>
      <c r="BW16" s="922"/>
      <c r="BX16" s="922"/>
      <c r="BY16" s="923"/>
      <c r="BZ16" s="921"/>
      <c r="CA16" s="922"/>
      <c r="CB16" s="922"/>
      <c r="CC16" s="922"/>
      <c r="CD16" s="922"/>
      <c r="CE16" s="922"/>
      <c r="CF16" s="922"/>
      <c r="CG16" s="922"/>
      <c r="CH16" s="923"/>
      <c r="CI16" s="921"/>
      <c r="CJ16" s="922"/>
      <c r="CK16" s="922"/>
      <c r="CL16" s="922"/>
      <c r="CM16" s="922"/>
      <c r="CN16" s="922"/>
      <c r="CO16" s="922"/>
      <c r="CP16" s="922"/>
      <c r="CQ16" s="923"/>
      <c r="CR16" s="921"/>
      <c r="CS16" s="922"/>
      <c r="CT16" s="922"/>
      <c r="CU16" s="922"/>
      <c r="CV16" s="922"/>
      <c r="CW16" s="922"/>
      <c r="CX16" s="922"/>
      <c r="CY16" s="922"/>
      <c r="CZ16" s="923"/>
      <c r="DA16" s="921"/>
      <c r="DB16" s="922"/>
      <c r="DC16" s="922"/>
      <c r="DD16" s="922"/>
      <c r="DE16" s="922"/>
      <c r="DF16" s="922"/>
      <c r="DG16" s="922"/>
      <c r="DH16" s="922"/>
      <c r="DI16" s="927"/>
      <c r="DU16" s="856" t="s">
        <v>22</v>
      </c>
      <c r="DV16" s="856"/>
      <c r="DW16" s="856"/>
      <c r="DX16" s="856"/>
      <c r="DY16" s="856"/>
      <c r="DZ16" s="856"/>
      <c r="EA16" s="856"/>
      <c r="EB16" s="857" t="s">
        <v>23</v>
      </c>
      <c r="EC16" s="857"/>
    </row>
    <row r="17" spans="1:133" s="15" customFormat="1" ht="5.0999999999999996" customHeight="1">
      <c r="A17" s="11"/>
      <c r="B17" s="17"/>
      <c r="C17" s="18"/>
      <c r="D17" s="18"/>
      <c r="E17" s="18"/>
      <c r="F17" s="846"/>
      <c r="G17" s="846"/>
      <c r="H17" s="846"/>
      <c r="I17" s="846"/>
      <c r="J17" s="846"/>
      <c r="K17" s="846"/>
      <c r="L17" s="846"/>
      <c r="M17" s="846"/>
      <c r="N17" s="846"/>
      <c r="O17" s="846"/>
      <c r="P17" s="846"/>
      <c r="Q17" s="846"/>
      <c r="R17" s="846"/>
      <c r="S17" s="846"/>
      <c r="T17" s="846"/>
      <c r="U17" s="846"/>
      <c r="V17" s="846"/>
      <c r="W17" s="846"/>
      <c r="X17" s="846"/>
      <c r="Y17" s="846"/>
      <c r="Z17" s="846"/>
      <c r="AA17" s="846"/>
      <c r="AB17" s="846"/>
      <c r="AC17" s="18"/>
      <c r="AD17" s="18"/>
      <c r="AE17" s="18"/>
      <c r="AF17" s="18"/>
      <c r="AG17" s="921"/>
      <c r="AH17" s="922"/>
      <c r="AI17" s="922"/>
      <c r="AJ17" s="922"/>
      <c r="AK17" s="922"/>
      <c r="AL17" s="922"/>
      <c r="AM17" s="922"/>
      <c r="AN17" s="922"/>
      <c r="AO17" s="923"/>
      <c r="AP17" s="921"/>
      <c r="AQ17" s="922"/>
      <c r="AR17" s="922"/>
      <c r="AS17" s="922"/>
      <c r="AT17" s="922"/>
      <c r="AU17" s="922"/>
      <c r="AV17" s="922"/>
      <c r="AW17" s="922"/>
      <c r="AX17" s="923"/>
      <c r="AY17" s="921"/>
      <c r="AZ17" s="922"/>
      <c r="BA17" s="922"/>
      <c r="BB17" s="922"/>
      <c r="BC17" s="922"/>
      <c r="BD17" s="922"/>
      <c r="BE17" s="922"/>
      <c r="BF17" s="922"/>
      <c r="BG17" s="923"/>
      <c r="BH17" s="921"/>
      <c r="BI17" s="922"/>
      <c r="BJ17" s="922"/>
      <c r="BK17" s="922"/>
      <c r="BL17" s="922"/>
      <c r="BM17" s="922"/>
      <c r="BN17" s="922"/>
      <c r="BO17" s="922"/>
      <c r="BP17" s="923"/>
      <c r="BQ17" s="921"/>
      <c r="BR17" s="922"/>
      <c r="BS17" s="922"/>
      <c r="BT17" s="922"/>
      <c r="BU17" s="922"/>
      <c r="BV17" s="922"/>
      <c r="BW17" s="922"/>
      <c r="BX17" s="922"/>
      <c r="BY17" s="923"/>
      <c r="BZ17" s="921"/>
      <c r="CA17" s="922"/>
      <c r="CB17" s="922"/>
      <c r="CC17" s="922"/>
      <c r="CD17" s="922"/>
      <c r="CE17" s="922"/>
      <c r="CF17" s="922"/>
      <c r="CG17" s="922"/>
      <c r="CH17" s="923"/>
      <c r="CI17" s="921"/>
      <c r="CJ17" s="922"/>
      <c r="CK17" s="922"/>
      <c r="CL17" s="922"/>
      <c r="CM17" s="922"/>
      <c r="CN17" s="922"/>
      <c r="CO17" s="922"/>
      <c r="CP17" s="922"/>
      <c r="CQ17" s="923"/>
      <c r="CR17" s="921"/>
      <c r="CS17" s="922"/>
      <c r="CT17" s="922"/>
      <c r="CU17" s="922"/>
      <c r="CV17" s="922"/>
      <c r="CW17" s="922"/>
      <c r="CX17" s="922"/>
      <c r="CY17" s="922"/>
      <c r="CZ17" s="923"/>
      <c r="DA17" s="921"/>
      <c r="DB17" s="922"/>
      <c r="DC17" s="922"/>
      <c r="DD17" s="922"/>
      <c r="DE17" s="922"/>
      <c r="DF17" s="922"/>
      <c r="DG17" s="922"/>
      <c r="DH17" s="922"/>
      <c r="DI17" s="927"/>
      <c r="DU17" s="856"/>
      <c r="DV17" s="856"/>
      <c r="DW17" s="856"/>
      <c r="DX17" s="856"/>
      <c r="DY17" s="856"/>
      <c r="DZ17" s="856"/>
      <c r="EA17" s="856"/>
      <c r="EB17" s="857"/>
      <c r="EC17" s="857"/>
    </row>
    <row r="18" spans="1:133" s="15" customFormat="1" ht="5.0999999999999996" customHeight="1">
      <c r="A18" s="11"/>
      <c r="B18" s="17"/>
      <c r="C18" s="18"/>
      <c r="D18" s="18"/>
      <c r="E18" s="19"/>
      <c r="F18" s="847"/>
      <c r="G18" s="847"/>
      <c r="H18" s="847"/>
      <c r="I18" s="847"/>
      <c r="J18" s="847"/>
      <c r="K18" s="847"/>
      <c r="L18" s="847"/>
      <c r="M18" s="847"/>
      <c r="N18" s="847"/>
      <c r="O18" s="847"/>
      <c r="P18" s="847"/>
      <c r="Q18" s="847"/>
      <c r="R18" s="847"/>
      <c r="S18" s="847"/>
      <c r="T18" s="847"/>
      <c r="U18" s="847"/>
      <c r="V18" s="847"/>
      <c r="W18" s="847"/>
      <c r="X18" s="847"/>
      <c r="Y18" s="847"/>
      <c r="Z18" s="847"/>
      <c r="AA18" s="847"/>
      <c r="AB18" s="847"/>
      <c r="AC18" s="19"/>
      <c r="AD18" s="18"/>
      <c r="AE18" s="18"/>
      <c r="AF18" s="18"/>
      <c r="AG18" s="924"/>
      <c r="AH18" s="925"/>
      <c r="AI18" s="925"/>
      <c r="AJ18" s="925"/>
      <c r="AK18" s="925"/>
      <c r="AL18" s="925"/>
      <c r="AM18" s="925"/>
      <c r="AN18" s="925"/>
      <c r="AO18" s="926"/>
      <c r="AP18" s="924"/>
      <c r="AQ18" s="925"/>
      <c r="AR18" s="925"/>
      <c r="AS18" s="925"/>
      <c r="AT18" s="925"/>
      <c r="AU18" s="925"/>
      <c r="AV18" s="925"/>
      <c r="AW18" s="925"/>
      <c r="AX18" s="926"/>
      <c r="AY18" s="924"/>
      <c r="AZ18" s="925"/>
      <c r="BA18" s="925"/>
      <c r="BB18" s="925"/>
      <c r="BC18" s="925"/>
      <c r="BD18" s="925"/>
      <c r="BE18" s="925"/>
      <c r="BF18" s="925"/>
      <c r="BG18" s="926"/>
      <c r="BH18" s="924"/>
      <c r="BI18" s="925"/>
      <c r="BJ18" s="925"/>
      <c r="BK18" s="925"/>
      <c r="BL18" s="925"/>
      <c r="BM18" s="925"/>
      <c r="BN18" s="925"/>
      <c r="BO18" s="925"/>
      <c r="BP18" s="926"/>
      <c r="BQ18" s="924"/>
      <c r="BR18" s="925"/>
      <c r="BS18" s="925"/>
      <c r="BT18" s="925"/>
      <c r="BU18" s="925"/>
      <c r="BV18" s="925"/>
      <c r="BW18" s="925"/>
      <c r="BX18" s="925"/>
      <c r="BY18" s="926"/>
      <c r="BZ18" s="924"/>
      <c r="CA18" s="925"/>
      <c r="CB18" s="925"/>
      <c r="CC18" s="925"/>
      <c r="CD18" s="925"/>
      <c r="CE18" s="925"/>
      <c r="CF18" s="925"/>
      <c r="CG18" s="925"/>
      <c r="CH18" s="926"/>
      <c r="CI18" s="924"/>
      <c r="CJ18" s="925"/>
      <c r="CK18" s="925"/>
      <c r="CL18" s="925"/>
      <c r="CM18" s="925"/>
      <c r="CN18" s="925"/>
      <c r="CO18" s="925"/>
      <c r="CP18" s="925"/>
      <c r="CQ18" s="926"/>
      <c r="CR18" s="924"/>
      <c r="CS18" s="925"/>
      <c r="CT18" s="925"/>
      <c r="CU18" s="925"/>
      <c r="CV18" s="925"/>
      <c r="CW18" s="925"/>
      <c r="CX18" s="925"/>
      <c r="CY18" s="925"/>
      <c r="CZ18" s="926"/>
      <c r="DA18" s="924"/>
      <c r="DB18" s="925"/>
      <c r="DC18" s="925"/>
      <c r="DD18" s="925"/>
      <c r="DE18" s="925"/>
      <c r="DF18" s="925"/>
      <c r="DG18" s="925"/>
      <c r="DH18" s="925"/>
      <c r="DI18" s="928"/>
      <c r="DU18" s="856"/>
      <c r="DV18" s="856"/>
      <c r="DW18" s="856"/>
      <c r="DX18" s="856"/>
      <c r="DY18" s="856"/>
      <c r="DZ18" s="856"/>
      <c r="EA18" s="856"/>
      <c r="EB18" s="857"/>
      <c r="EC18" s="857"/>
    </row>
    <row r="19" spans="1:133" s="15" customFormat="1" ht="5.25" customHeight="1">
      <c r="A19" s="11"/>
      <c r="B19" s="20"/>
      <c r="C19" s="21"/>
      <c r="D19" s="21"/>
      <c r="E19" s="22"/>
      <c r="F19" s="860" t="s">
        <v>24</v>
      </c>
      <c r="G19" s="860"/>
      <c r="H19" s="860"/>
      <c r="I19" s="860"/>
      <c r="J19" s="860"/>
      <c r="K19" s="860"/>
      <c r="L19" s="860"/>
      <c r="M19" s="860"/>
      <c r="N19" s="860"/>
      <c r="O19" s="860"/>
      <c r="P19" s="860"/>
      <c r="Q19" s="860"/>
      <c r="R19" s="860"/>
      <c r="S19" s="860"/>
      <c r="T19" s="860"/>
      <c r="U19" s="860"/>
      <c r="V19" s="860"/>
      <c r="W19" s="860"/>
      <c r="X19" s="860"/>
      <c r="Y19" s="860"/>
      <c r="Z19" s="860"/>
      <c r="AA19" s="860"/>
      <c r="AB19" s="860"/>
      <c r="AC19" s="22"/>
      <c r="AD19" s="21"/>
      <c r="AE19" s="21"/>
      <c r="AF19" s="21"/>
      <c r="AG19" s="870" t="s">
        <v>330</v>
      </c>
      <c r="AH19" s="871"/>
      <c r="AI19" s="871"/>
      <c r="AJ19" s="871"/>
      <c r="AK19" s="871"/>
      <c r="AL19" s="871"/>
      <c r="AM19" s="871"/>
      <c r="AN19" s="871"/>
      <c r="AO19" s="871"/>
      <c r="AP19" s="871"/>
      <c r="AQ19" s="871"/>
      <c r="AR19" s="871"/>
      <c r="AS19" s="871"/>
      <c r="AT19" s="871"/>
      <c r="AU19" s="871"/>
      <c r="AV19" s="871"/>
      <c r="AW19" s="871"/>
      <c r="AX19" s="871"/>
      <c r="AY19" s="871"/>
      <c r="AZ19" s="871"/>
      <c r="BA19" s="871"/>
      <c r="BB19" s="871"/>
      <c r="BC19" s="871"/>
      <c r="BD19" s="871"/>
      <c r="BE19" s="871"/>
      <c r="BF19" s="871"/>
      <c r="BG19" s="871"/>
      <c r="BH19" s="871"/>
      <c r="BI19" s="871"/>
      <c r="BJ19" s="871"/>
      <c r="BK19" s="871"/>
      <c r="BL19" s="871"/>
      <c r="BM19" s="871"/>
      <c r="BN19" s="871"/>
      <c r="BO19" s="871"/>
      <c r="BP19" s="871"/>
      <c r="BQ19" s="871"/>
      <c r="BR19" s="871"/>
      <c r="BS19" s="871"/>
      <c r="BT19" s="871"/>
      <c r="BU19" s="871"/>
      <c r="BV19" s="871"/>
      <c r="BW19" s="871"/>
      <c r="BX19" s="871"/>
      <c r="BY19" s="871"/>
      <c r="BZ19" s="871"/>
      <c r="CA19" s="871"/>
      <c r="CB19" s="871"/>
      <c r="CC19" s="871"/>
      <c r="CD19" s="871"/>
      <c r="CE19" s="871"/>
      <c r="CF19" s="871"/>
      <c r="CG19" s="871"/>
      <c r="CH19" s="871"/>
      <c r="CI19" s="871"/>
      <c r="CJ19" s="871"/>
      <c r="CK19" s="871"/>
      <c r="CL19" s="871"/>
      <c r="CM19" s="871"/>
      <c r="CN19" s="871"/>
      <c r="CO19" s="871"/>
      <c r="CP19" s="871"/>
      <c r="CQ19" s="871"/>
      <c r="CR19" s="871"/>
      <c r="CS19" s="871"/>
      <c r="CT19" s="871"/>
      <c r="CU19" s="871"/>
      <c r="CV19" s="871"/>
      <c r="CW19" s="871"/>
      <c r="CX19" s="871"/>
      <c r="CY19" s="871"/>
      <c r="CZ19" s="871"/>
      <c r="DA19" s="871"/>
      <c r="DB19" s="871"/>
      <c r="DC19" s="871"/>
      <c r="DD19" s="871"/>
      <c r="DE19" s="871"/>
      <c r="DF19" s="871"/>
      <c r="DG19" s="871"/>
      <c r="DH19" s="871"/>
      <c r="DI19" s="872"/>
      <c r="DU19" s="16"/>
      <c r="DV19" s="16"/>
      <c r="DW19" s="16"/>
      <c r="DX19" s="16"/>
      <c r="DY19" s="16"/>
      <c r="DZ19" s="16"/>
      <c r="EA19" s="16"/>
      <c r="EB19" s="857"/>
      <c r="EC19" s="857"/>
    </row>
    <row r="20" spans="1:133" s="15" customFormat="1" ht="5.25" customHeight="1">
      <c r="A20" s="11"/>
      <c r="B20" s="17"/>
      <c r="C20" s="18"/>
      <c r="D20" s="18"/>
      <c r="E20" s="19"/>
      <c r="F20" s="846"/>
      <c r="G20" s="846"/>
      <c r="H20" s="846"/>
      <c r="I20" s="846"/>
      <c r="J20" s="846"/>
      <c r="K20" s="846"/>
      <c r="L20" s="846"/>
      <c r="M20" s="846"/>
      <c r="N20" s="846"/>
      <c r="O20" s="846"/>
      <c r="P20" s="846"/>
      <c r="Q20" s="846"/>
      <c r="R20" s="846"/>
      <c r="S20" s="846"/>
      <c r="T20" s="846"/>
      <c r="U20" s="846"/>
      <c r="V20" s="846"/>
      <c r="W20" s="846"/>
      <c r="X20" s="846"/>
      <c r="Y20" s="846"/>
      <c r="Z20" s="846"/>
      <c r="AA20" s="846"/>
      <c r="AB20" s="846"/>
      <c r="AC20" s="19"/>
      <c r="AD20" s="18"/>
      <c r="AE20" s="18"/>
      <c r="AF20" s="18"/>
      <c r="AG20" s="873"/>
      <c r="AH20" s="843"/>
      <c r="AI20" s="843"/>
      <c r="AJ20" s="843"/>
      <c r="AK20" s="843"/>
      <c r="AL20" s="843"/>
      <c r="AM20" s="843"/>
      <c r="AN20" s="843"/>
      <c r="AO20" s="843"/>
      <c r="AP20" s="843"/>
      <c r="AQ20" s="843"/>
      <c r="AR20" s="843"/>
      <c r="AS20" s="843"/>
      <c r="AT20" s="843"/>
      <c r="AU20" s="843"/>
      <c r="AV20" s="843"/>
      <c r="AW20" s="843"/>
      <c r="AX20" s="843"/>
      <c r="AY20" s="843"/>
      <c r="AZ20" s="843"/>
      <c r="BA20" s="843"/>
      <c r="BB20" s="843"/>
      <c r="BC20" s="843"/>
      <c r="BD20" s="843"/>
      <c r="BE20" s="843"/>
      <c r="BF20" s="843"/>
      <c r="BG20" s="843"/>
      <c r="BH20" s="843"/>
      <c r="BI20" s="843"/>
      <c r="BJ20" s="843"/>
      <c r="BK20" s="843"/>
      <c r="BL20" s="843"/>
      <c r="BM20" s="843"/>
      <c r="BN20" s="843"/>
      <c r="BO20" s="843"/>
      <c r="BP20" s="843"/>
      <c r="BQ20" s="843"/>
      <c r="BR20" s="843"/>
      <c r="BS20" s="843"/>
      <c r="BT20" s="843"/>
      <c r="BU20" s="843"/>
      <c r="BV20" s="843"/>
      <c r="BW20" s="843"/>
      <c r="BX20" s="843"/>
      <c r="BY20" s="843"/>
      <c r="BZ20" s="843"/>
      <c r="CA20" s="843"/>
      <c r="CB20" s="843"/>
      <c r="CC20" s="843"/>
      <c r="CD20" s="843"/>
      <c r="CE20" s="843"/>
      <c r="CF20" s="843"/>
      <c r="CG20" s="843"/>
      <c r="CH20" s="843"/>
      <c r="CI20" s="843"/>
      <c r="CJ20" s="843"/>
      <c r="CK20" s="843"/>
      <c r="CL20" s="843"/>
      <c r="CM20" s="843"/>
      <c r="CN20" s="843"/>
      <c r="CO20" s="843"/>
      <c r="CP20" s="843"/>
      <c r="CQ20" s="843"/>
      <c r="CR20" s="843"/>
      <c r="CS20" s="843"/>
      <c r="CT20" s="843"/>
      <c r="CU20" s="843"/>
      <c r="CV20" s="843"/>
      <c r="CW20" s="843"/>
      <c r="CX20" s="843"/>
      <c r="CY20" s="843"/>
      <c r="CZ20" s="843"/>
      <c r="DA20" s="843"/>
      <c r="DB20" s="843"/>
      <c r="DC20" s="843"/>
      <c r="DD20" s="843"/>
      <c r="DE20" s="843"/>
      <c r="DF20" s="843"/>
      <c r="DG20" s="843"/>
      <c r="DH20" s="843"/>
      <c r="DI20" s="874"/>
      <c r="DU20" s="16"/>
      <c r="DV20" s="16"/>
      <c r="DW20" s="16"/>
      <c r="DX20" s="16"/>
      <c r="DY20" s="16"/>
      <c r="DZ20" s="16"/>
      <c r="EA20" s="16"/>
      <c r="EB20" s="857"/>
      <c r="EC20" s="857"/>
    </row>
    <row r="21" spans="1:133" s="15" customFormat="1" ht="5.25" customHeight="1">
      <c r="A21" s="11"/>
      <c r="B21" s="17"/>
      <c r="C21" s="18"/>
      <c r="D21" s="18"/>
      <c r="E21" s="19"/>
      <c r="F21" s="846"/>
      <c r="G21" s="846"/>
      <c r="H21" s="846"/>
      <c r="I21" s="846"/>
      <c r="J21" s="846"/>
      <c r="K21" s="846"/>
      <c r="L21" s="846"/>
      <c r="M21" s="846"/>
      <c r="N21" s="846"/>
      <c r="O21" s="846"/>
      <c r="P21" s="846"/>
      <c r="Q21" s="846"/>
      <c r="R21" s="846"/>
      <c r="S21" s="846"/>
      <c r="T21" s="846"/>
      <c r="U21" s="846"/>
      <c r="V21" s="846"/>
      <c r="W21" s="846"/>
      <c r="X21" s="846"/>
      <c r="Y21" s="846"/>
      <c r="Z21" s="846"/>
      <c r="AA21" s="846"/>
      <c r="AB21" s="846"/>
      <c r="AC21" s="19"/>
      <c r="AD21" s="18"/>
      <c r="AE21" s="18"/>
      <c r="AF21" s="18"/>
      <c r="AG21" s="873"/>
      <c r="AH21" s="843"/>
      <c r="AI21" s="843"/>
      <c r="AJ21" s="843"/>
      <c r="AK21" s="843"/>
      <c r="AL21" s="843"/>
      <c r="AM21" s="843"/>
      <c r="AN21" s="843"/>
      <c r="AO21" s="843"/>
      <c r="AP21" s="843"/>
      <c r="AQ21" s="843"/>
      <c r="AR21" s="843"/>
      <c r="AS21" s="843"/>
      <c r="AT21" s="843"/>
      <c r="AU21" s="843"/>
      <c r="AV21" s="843"/>
      <c r="AW21" s="843"/>
      <c r="AX21" s="843"/>
      <c r="AY21" s="843"/>
      <c r="AZ21" s="843"/>
      <c r="BA21" s="843"/>
      <c r="BB21" s="843"/>
      <c r="BC21" s="843"/>
      <c r="BD21" s="843"/>
      <c r="BE21" s="843"/>
      <c r="BF21" s="843"/>
      <c r="BG21" s="843"/>
      <c r="BH21" s="843"/>
      <c r="BI21" s="843"/>
      <c r="BJ21" s="843"/>
      <c r="BK21" s="843"/>
      <c r="BL21" s="843"/>
      <c r="BM21" s="843"/>
      <c r="BN21" s="843"/>
      <c r="BO21" s="843"/>
      <c r="BP21" s="843"/>
      <c r="BQ21" s="843"/>
      <c r="BR21" s="843"/>
      <c r="BS21" s="843"/>
      <c r="BT21" s="843"/>
      <c r="BU21" s="843"/>
      <c r="BV21" s="843"/>
      <c r="BW21" s="843"/>
      <c r="BX21" s="843"/>
      <c r="BY21" s="843"/>
      <c r="BZ21" s="843"/>
      <c r="CA21" s="843"/>
      <c r="CB21" s="843"/>
      <c r="CC21" s="843"/>
      <c r="CD21" s="843"/>
      <c r="CE21" s="843"/>
      <c r="CF21" s="843"/>
      <c r="CG21" s="843"/>
      <c r="CH21" s="843"/>
      <c r="CI21" s="843"/>
      <c r="CJ21" s="843"/>
      <c r="CK21" s="843"/>
      <c r="CL21" s="843"/>
      <c r="CM21" s="843"/>
      <c r="CN21" s="843"/>
      <c r="CO21" s="843"/>
      <c r="CP21" s="843"/>
      <c r="CQ21" s="843"/>
      <c r="CR21" s="843"/>
      <c r="CS21" s="843"/>
      <c r="CT21" s="843"/>
      <c r="CU21" s="843"/>
      <c r="CV21" s="843"/>
      <c r="CW21" s="843"/>
      <c r="CX21" s="843"/>
      <c r="CY21" s="843"/>
      <c r="CZ21" s="843"/>
      <c r="DA21" s="843"/>
      <c r="DB21" s="843"/>
      <c r="DC21" s="843"/>
      <c r="DD21" s="843"/>
      <c r="DE21" s="843"/>
      <c r="DF21" s="843"/>
      <c r="DG21" s="843"/>
      <c r="DH21" s="843"/>
      <c r="DI21" s="874"/>
      <c r="DU21" s="856" t="s">
        <v>25</v>
      </c>
      <c r="DV21" s="856"/>
      <c r="DW21" s="856"/>
      <c r="DX21" s="856"/>
      <c r="DY21" s="856"/>
      <c r="DZ21" s="856"/>
      <c r="EA21" s="856"/>
      <c r="EB21" s="16"/>
      <c r="EC21" s="16"/>
    </row>
    <row r="22" spans="1:133" s="15" customFormat="1" ht="5.25" customHeight="1">
      <c r="A22" s="11"/>
      <c r="B22" s="17"/>
      <c r="C22" s="18"/>
      <c r="D22" s="18"/>
      <c r="E22" s="19"/>
      <c r="F22" s="846"/>
      <c r="G22" s="846"/>
      <c r="H22" s="846"/>
      <c r="I22" s="846"/>
      <c r="J22" s="846"/>
      <c r="K22" s="846"/>
      <c r="L22" s="846"/>
      <c r="M22" s="846"/>
      <c r="N22" s="846"/>
      <c r="O22" s="846"/>
      <c r="P22" s="846"/>
      <c r="Q22" s="846"/>
      <c r="R22" s="846"/>
      <c r="S22" s="846"/>
      <c r="T22" s="846"/>
      <c r="U22" s="846"/>
      <c r="V22" s="846"/>
      <c r="W22" s="846"/>
      <c r="X22" s="846"/>
      <c r="Y22" s="846"/>
      <c r="Z22" s="846"/>
      <c r="AA22" s="846"/>
      <c r="AB22" s="846"/>
      <c r="AC22" s="19"/>
      <c r="AD22" s="18"/>
      <c r="AE22" s="18"/>
      <c r="AF22" s="18"/>
      <c r="AG22" s="873"/>
      <c r="AH22" s="843"/>
      <c r="AI22" s="843"/>
      <c r="AJ22" s="843"/>
      <c r="AK22" s="843"/>
      <c r="AL22" s="843"/>
      <c r="AM22" s="843"/>
      <c r="AN22" s="843"/>
      <c r="AO22" s="843"/>
      <c r="AP22" s="843"/>
      <c r="AQ22" s="843"/>
      <c r="AR22" s="843"/>
      <c r="AS22" s="843"/>
      <c r="AT22" s="843"/>
      <c r="AU22" s="843"/>
      <c r="AV22" s="843"/>
      <c r="AW22" s="843"/>
      <c r="AX22" s="843"/>
      <c r="AY22" s="843"/>
      <c r="AZ22" s="843"/>
      <c r="BA22" s="843"/>
      <c r="BB22" s="843"/>
      <c r="BC22" s="843"/>
      <c r="BD22" s="843"/>
      <c r="BE22" s="843"/>
      <c r="BF22" s="843"/>
      <c r="BG22" s="843"/>
      <c r="BH22" s="843"/>
      <c r="BI22" s="843"/>
      <c r="BJ22" s="843"/>
      <c r="BK22" s="843"/>
      <c r="BL22" s="843"/>
      <c r="BM22" s="843"/>
      <c r="BN22" s="843"/>
      <c r="BO22" s="843"/>
      <c r="BP22" s="843"/>
      <c r="BQ22" s="843"/>
      <c r="BR22" s="843"/>
      <c r="BS22" s="843"/>
      <c r="BT22" s="843"/>
      <c r="BU22" s="843"/>
      <c r="BV22" s="843"/>
      <c r="BW22" s="843"/>
      <c r="BX22" s="843"/>
      <c r="BY22" s="843"/>
      <c r="BZ22" s="843"/>
      <c r="CA22" s="843"/>
      <c r="CB22" s="843"/>
      <c r="CC22" s="843"/>
      <c r="CD22" s="843"/>
      <c r="CE22" s="843"/>
      <c r="CF22" s="843"/>
      <c r="CG22" s="843"/>
      <c r="CH22" s="843"/>
      <c r="CI22" s="843"/>
      <c r="CJ22" s="843"/>
      <c r="CK22" s="843"/>
      <c r="CL22" s="843"/>
      <c r="CM22" s="843"/>
      <c r="CN22" s="843"/>
      <c r="CO22" s="843"/>
      <c r="CP22" s="843"/>
      <c r="CQ22" s="843"/>
      <c r="CR22" s="843"/>
      <c r="CS22" s="843"/>
      <c r="CT22" s="843"/>
      <c r="CU22" s="843"/>
      <c r="CV22" s="843"/>
      <c r="CW22" s="843"/>
      <c r="CX22" s="843"/>
      <c r="CY22" s="843"/>
      <c r="CZ22" s="843"/>
      <c r="DA22" s="843"/>
      <c r="DB22" s="843"/>
      <c r="DC22" s="843"/>
      <c r="DD22" s="843"/>
      <c r="DE22" s="843"/>
      <c r="DF22" s="843"/>
      <c r="DG22" s="843"/>
      <c r="DH22" s="843"/>
      <c r="DI22" s="874"/>
      <c r="DU22" s="856"/>
      <c r="DV22" s="856"/>
      <c r="DW22" s="856"/>
      <c r="DX22" s="856"/>
      <c r="DY22" s="856"/>
      <c r="DZ22" s="856"/>
      <c r="EA22" s="856"/>
      <c r="EB22" s="857" t="s">
        <v>26</v>
      </c>
      <c r="EC22" s="857"/>
    </row>
    <row r="23" spans="1:133" s="15" customFormat="1" ht="10.5" customHeight="1">
      <c r="A23" s="11"/>
      <c r="B23" s="23"/>
      <c r="C23" s="24"/>
      <c r="D23" s="24"/>
      <c r="E23" s="25"/>
      <c r="F23" s="847"/>
      <c r="G23" s="847"/>
      <c r="H23" s="847"/>
      <c r="I23" s="847"/>
      <c r="J23" s="847"/>
      <c r="K23" s="847"/>
      <c r="L23" s="847"/>
      <c r="M23" s="847"/>
      <c r="N23" s="847"/>
      <c r="O23" s="847"/>
      <c r="P23" s="847"/>
      <c r="Q23" s="847"/>
      <c r="R23" s="847"/>
      <c r="S23" s="847"/>
      <c r="T23" s="847"/>
      <c r="U23" s="847"/>
      <c r="V23" s="847"/>
      <c r="W23" s="847"/>
      <c r="X23" s="847"/>
      <c r="Y23" s="847"/>
      <c r="Z23" s="847"/>
      <c r="AA23" s="847"/>
      <c r="AB23" s="847"/>
      <c r="AC23" s="25"/>
      <c r="AD23" s="24"/>
      <c r="AE23" s="24"/>
      <c r="AF23" s="24"/>
      <c r="AG23" s="875"/>
      <c r="AH23" s="876"/>
      <c r="AI23" s="876"/>
      <c r="AJ23" s="876"/>
      <c r="AK23" s="876"/>
      <c r="AL23" s="876"/>
      <c r="AM23" s="876"/>
      <c r="AN23" s="876"/>
      <c r="AO23" s="876"/>
      <c r="AP23" s="876"/>
      <c r="AQ23" s="876"/>
      <c r="AR23" s="876"/>
      <c r="AS23" s="876"/>
      <c r="AT23" s="876"/>
      <c r="AU23" s="876"/>
      <c r="AV23" s="876"/>
      <c r="AW23" s="876"/>
      <c r="AX23" s="876"/>
      <c r="AY23" s="876"/>
      <c r="AZ23" s="876"/>
      <c r="BA23" s="876"/>
      <c r="BB23" s="876"/>
      <c r="BC23" s="876"/>
      <c r="BD23" s="876"/>
      <c r="BE23" s="876"/>
      <c r="BF23" s="876"/>
      <c r="BG23" s="876"/>
      <c r="BH23" s="876"/>
      <c r="BI23" s="876"/>
      <c r="BJ23" s="876"/>
      <c r="BK23" s="876"/>
      <c r="BL23" s="876"/>
      <c r="BM23" s="876"/>
      <c r="BN23" s="876"/>
      <c r="BO23" s="876"/>
      <c r="BP23" s="876"/>
      <c r="BQ23" s="876"/>
      <c r="BR23" s="876"/>
      <c r="BS23" s="876"/>
      <c r="BT23" s="876"/>
      <c r="BU23" s="876"/>
      <c r="BV23" s="876"/>
      <c r="BW23" s="876"/>
      <c r="BX23" s="876"/>
      <c r="BY23" s="876"/>
      <c r="BZ23" s="876"/>
      <c r="CA23" s="876"/>
      <c r="CB23" s="876"/>
      <c r="CC23" s="876"/>
      <c r="CD23" s="876"/>
      <c r="CE23" s="876"/>
      <c r="CF23" s="876"/>
      <c r="CG23" s="876"/>
      <c r="CH23" s="876"/>
      <c r="CI23" s="876"/>
      <c r="CJ23" s="876"/>
      <c r="CK23" s="876"/>
      <c r="CL23" s="876"/>
      <c r="CM23" s="876"/>
      <c r="CN23" s="876"/>
      <c r="CO23" s="876"/>
      <c r="CP23" s="876"/>
      <c r="CQ23" s="876"/>
      <c r="CR23" s="876"/>
      <c r="CS23" s="876"/>
      <c r="CT23" s="876"/>
      <c r="CU23" s="876"/>
      <c r="CV23" s="876"/>
      <c r="CW23" s="876"/>
      <c r="CX23" s="876"/>
      <c r="CY23" s="876"/>
      <c r="CZ23" s="876"/>
      <c r="DA23" s="876"/>
      <c r="DB23" s="876"/>
      <c r="DC23" s="876"/>
      <c r="DD23" s="876"/>
      <c r="DE23" s="876"/>
      <c r="DF23" s="876"/>
      <c r="DG23" s="876"/>
      <c r="DH23" s="876"/>
      <c r="DI23" s="877"/>
      <c r="DU23" s="856"/>
      <c r="DV23" s="856"/>
      <c r="DW23" s="856"/>
      <c r="DX23" s="856"/>
      <c r="DY23" s="856"/>
      <c r="DZ23" s="856"/>
      <c r="EA23" s="856"/>
      <c r="EB23" s="857"/>
      <c r="EC23" s="857"/>
    </row>
    <row r="24" spans="1:133" s="15" customFormat="1" ht="5.25" customHeight="1">
      <c r="A24" s="11"/>
      <c r="B24" s="20"/>
      <c r="C24" s="21"/>
      <c r="D24" s="21"/>
      <c r="E24" s="22"/>
      <c r="F24" s="860" t="s">
        <v>27</v>
      </c>
      <c r="G24" s="860"/>
      <c r="H24" s="860"/>
      <c r="I24" s="860"/>
      <c r="J24" s="860"/>
      <c r="K24" s="860"/>
      <c r="L24" s="860"/>
      <c r="M24" s="860"/>
      <c r="N24" s="860"/>
      <c r="O24" s="860"/>
      <c r="P24" s="860"/>
      <c r="Q24" s="860"/>
      <c r="R24" s="860"/>
      <c r="S24" s="860"/>
      <c r="T24" s="860"/>
      <c r="U24" s="860"/>
      <c r="V24" s="860"/>
      <c r="W24" s="860"/>
      <c r="X24" s="860"/>
      <c r="Y24" s="860"/>
      <c r="Z24" s="860"/>
      <c r="AA24" s="860"/>
      <c r="AB24" s="860"/>
      <c r="AC24" s="22"/>
      <c r="AD24" s="21"/>
      <c r="AE24" s="21"/>
      <c r="AF24" s="21"/>
      <c r="AG24" s="870" t="s">
        <v>131</v>
      </c>
      <c r="AH24" s="871"/>
      <c r="AI24" s="871"/>
      <c r="AJ24" s="871"/>
      <c r="AK24" s="871"/>
      <c r="AL24" s="871"/>
      <c r="AM24" s="871"/>
      <c r="AN24" s="871"/>
      <c r="AO24" s="871"/>
      <c r="AP24" s="871"/>
      <c r="AQ24" s="871"/>
      <c r="AR24" s="871"/>
      <c r="AS24" s="871"/>
      <c r="AT24" s="871"/>
      <c r="AU24" s="871"/>
      <c r="AV24" s="871"/>
      <c r="AW24" s="871"/>
      <c r="AX24" s="871"/>
      <c r="AY24" s="871"/>
      <c r="AZ24" s="871"/>
      <c r="BA24" s="871"/>
      <c r="BB24" s="871"/>
      <c r="BC24" s="871"/>
      <c r="BD24" s="871"/>
      <c r="BE24" s="871"/>
      <c r="BF24" s="871"/>
      <c r="BG24" s="871"/>
      <c r="BH24" s="871"/>
      <c r="BI24" s="871"/>
      <c r="BJ24" s="871"/>
      <c r="BK24" s="871"/>
      <c r="BL24" s="871"/>
      <c r="BM24" s="871"/>
      <c r="BN24" s="871"/>
      <c r="BO24" s="871"/>
      <c r="BP24" s="871"/>
      <c r="BQ24" s="871"/>
      <c r="BR24" s="871"/>
      <c r="BS24" s="871"/>
      <c r="BT24" s="871"/>
      <c r="BU24" s="871"/>
      <c r="BV24" s="871"/>
      <c r="BW24" s="871"/>
      <c r="BX24" s="871"/>
      <c r="BY24" s="871"/>
      <c r="BZ24" s="871"/>
      <c r="CA24" s="871"/>
      <c r="CB24" s="871"/>
      <c r="CC24" s="871"/>
      <c r="CD24" s="871"/>
      <c r="CE24" s="871"/>
      <c r="CF24" s="871"/>
      <c r="CG24" s="871"/>
      <c r="CH24" s="871"/>
      <c r="CI24" s="871"/>
      <c r="CJ24" s="871"/>
      <c r="CK24" s="871"/>
      <c r="CL24" s="871"/>
      <c r="CM24" s="871"/>
      <c r="CN24" s="871"/>
      <c r="CO24" s="871"/>
      <c r="CP24" s="871"/>
      <c r="CQ24" s="871"/>
      <c r="CR24" s="871"/>
      <c r="CS24" s="871"/>
      <c r="CT24" s="871"/>
      <c r="CU24" s="871"/>
      <c r="CV24" s="871"/>
      <c r="CW24" s="871"/>
      <c r="CX24" s="871"/>
      <c r="CY24" s="871"/>
      <c r="CZ24" s="871"/>
      <c r="DA24" s="871"/>
      <c r="DB24" s="871"/>
      <c r="DC24" s="871"/>
      <c r="DD24" s="871"/>
      <c r="DE24" s="871"/>
      <c r="DF24" s="871"/>
      <c r="DG24" s="871"/>
      <c r="DH24" s="871"/>
      <c r="DI24" s="872"/>
      <c r="DU24" s="16"/>
      <c r="DV24" s="16"/>
      <c r="DW24" s="16"/>
      <c r="DX24" s="16"/>
      <c r="DY24" s="16"/>
      <c r="DZ24" s="16"/>
      <c r="EA24" s="16"/>
      <c r="EB24" s="857"/>
      <c r="EC24" s="857"/>
    </row>
    <row r="25" spans="1:133" s="15" customFormat="1" ht="5.25" customHeight="1">
      <c r="A25" s="11"/>
      <c r="B25" s="17"/>
      <c r="C25" s="18"/>
      <c r="D25" s="18"/>
      <c r="E25" s="19"/>
      <c r="F25" s="846"/>
      <c r="G25" s="846"/>
      <c r="H25" s="846"/>
      <c r="I25" s="846"/>
      <c r="J25" s="846"/>
      <c r="K25" s="846"/>
      <c r="L25" s="846"/>
      <c r="M25" s="846"/>
      <c r="N25" s="846"/>
      <c r="O25" s="846"/>
      <c r="P25" s="846"/>
      <c r="Q25" s="846"/>
      <c r="R25" s="846"/>
      <c r="S25" s="846"/>
      <c r="T25" s="846"/>
      <c r="U25" s="846"/>
      <c r="V25" s="846"/>
      <c r="W25" s="846"/>
      <c r="X25" s="846"/>
      <c r="Y25" s="846"/>
      <c r="Z25" s="846"/>
      <c r="AA25" s="846"/>
      <c r="AB25" s="846"/>
      <c r="AC25" s="19"/>
      <c r="AD25" s="18"/>
      <c r="AE25" s="18"/>
      <c r="AF25" s="18"/>
      <c r="AG25" s="873"/>
      <c r="AH25" s="843"/>
      <c r="AI25" s="843"/>
      <c r="AJ25" s="843"/>
      <c r="AK25" s="843"/>
      <c r="AL25" s="843"/>
      <c r="AM25" s="843"/>
      <c r="AN25" s="843"/>
      <c r="AO25" s="843"/>
      <c r="AP25" s="843"/>
      <c r="AQ25" s="843"/>
      <c r="AR25" s="843"/>
      <c r="AS25" s="843"/>
      <c r="AT25" s="843"/>
      <c r="AU25" s="843"/>
      <c r="AV25" s="843"/>
      <c r="AW25" s="843"/>
      <c r="AX25" s="843"/>
      <c r="AY25" s="843"/>
      <c r="AZ25" s="843"/>
      <c r="BA25" s="843"/>
      <c r="BB25" s="843"/>
      <c r="BC25" s="843"/>
      <c r="BD25" s="843"/>
      <c r="BE25" s="843"/>
      <c r="BF25" s="843"/>
      <c r="BG25" s="843"/>
      <c r="BH25" s="843"/>
      <c r="BI25" s="843"/>
      <c r="BJ25" s="843"/>
      <c r="BK25" s="843"/>
      <c r="BL25" s="843"/>
      <c r="BM25" s="843"/>
      <c r="BN25" s="843"/>
      <c r="BO25" s="843"/>
      <c r="BP25" s="843"/>
      <c r="BQ25" s="843"/>
      <c r="BR25" s="843"/>
      <c r="BS25" s="843"/>
      <c r="BT25" s="843"/>
      <c r="BU25" s="843"/>
      <c r="BV25" s="843"/>
      <c r="BW25" s="843"/>
      <c r="BX25" s="843"/>
      <c r="BY25" s="843"/>
      <c r="BZ25" s="843"/>
      <c r="CA25" s="843"/>
      <c r="CB25" s="843"/>
      <c r="CC25" s="843"/>
      <c r="CD25" s="843"/>
      <c r="CE25" s="843"/>
      <c r="CF25" s="843"/>
      <c r="CG25" s="843"/>
      <c r="CH25" s="843"/>
      <c r="CI25" s="843"/>
      <c r="CJ25" s="843"/>
      <c r="CK25" s="843"/>
      <c r="CL25" s="843"/>
      <c r="CM25" s="843"/>
      <c r="CN25" s="843"/>
      <c r="CO25" s="843"/>
      <c r="CP25" s="843"/>
      <c r="CQ25" s="843"/>
      <c r="CR25" s="843"/>
      <c r="CS25" s="843"/>
      <c r="CT25" s="843"/>
      <c r="CU25" s="843"/>
      <c r="CV25" s="843"/>
      <c r="CW25" s="843"/>
      <c r="CX25" s="843"/>
      <c r="CY25" s="843"/>
      <c r="CZ25" s="843"/>
      <c r="DA25" s="843"/>
      <c r="DB25" s="843"/>
      <c r="DC25" s="843"/>
      <c r="DD25" s="843"/>
      <c r="DE25" s="843"/>
      <c r="DF25" s="843"/>
      <c r="DG25" s="843"/>
      <c r="DH25" s="843"/>
      <c r="DI25" s="874"/>
      <c r="DU25" s="16"/>
      <c r="DV25" s="16"/>
      <c r="DW25" s="16"/>
      <c r="DX25" s="16"/>
      <c r="DY25" s="16"/>
      <c r="DZ25" s="16"/>
      <c r="EA25" s="16"/>
      <c r="EB25" s="16"/>
      <c r="EC25" s="16"/>
    </row>
    <row r="26" spans="1:133" s="15" customFormat="1" ht="5.25" customHeight="1">
      <c r="A26" s="11"/>
      <c r="B26" s="17"/>
      <c r="C26" s="18"/>
      <c r="D26" s="18"/>
      <c r="E26" s="19"/>
      <c r="F26" s="846"/>
      <c r="G26" s="846"/>
      <c r="H26" s="846"/>
      <c r="I26" s="846"/>
      <c r="J26" s="846"/>
      <c r="K26" s="846"/>
      <c r="L26" s="846"/>
      <c r="M26" s="846"/>
      <c r="N26" s="846"/>
      <c r="O26" s="846"/>
      <c r="P26" s="846"/>
      <c r="Q26" s="846"/>
      <c r="R26" s="846"/>
      <c r="S26" s="846"/>
      <c r="T26" s="846"/>
      <c r="U26" s="846"/>
      <c r="V26" s="846"/>
      <c r="W26" s="846"/>
      <c r="X26" s="846"/>
      <c r="Y26" s="846"/>
      <c r="Z26" s="846"/>
      <c r="AA26" s="846"/>
      <c r="AB26" s="846"/>
      <c r="AC26" s="19"/>
      <c r="AD26" s="18"/>
      <c r="AE26" s="18"/>
      <c r="AF26" s="18"/>
      <c r="AG26" s="873"/>
      <c r="AH26" s="843"/>
      <c r="AI26" s="843"/>
      <c r="AJ26" s="843"/>
      <c r="AK26" s="843"/>
      <c r="AL26" s="843"/>
      <c r="AM26" s="843"/>
      <c r="AN26" s="843"/>
      <c r="AO26" s="843"/>
      <c r="AP26" s="843"/>
      <c r="AQ26" s="843"/>
      <c r="AR26" s="843"/>
      <c r="AS26" s="843"/>
      <c r="AT26" s="843"/>
      <c r="AU26" s="843"/>
      <c r="AV26" s="843"/>
      <c r="AW26" s="843"/>
      <c r="AX26" s="843"/>
      <c r="AY26" s="843"/>
      <c r="AZ26" s="843"/>
      <c r="BA26" s="843"/>
      <c r="BB26" s="843"/>
      <c r="BC26" s="843"/>
      <c r="BD26" s="843"/>
      <c r="BE26" s="843"/>
      <c r="BF26" s="843"/>
      <c r="BG26" s="843"/>
      <c r="BH26" s="843"/>
      <c r="BI26" s="843"/>
      <c r="BJ26" s="843"/>
      <c r="BK26" s="843"/>
      <c r="BL26" s="843"/>
      <c r="BM26" s="843"/>
      <c r="BN26" s="843"/>
      <c r="BO26" s="843"/>
      <c r="BP26" s="843"/>
      <c r="BQ26" s="843"/>
      <c r="BR26" s="843"/>
      <c r="BS26" s="843"/>
      <c r="BT26" s="843"/>
      <c r="BU26" s="843"/>
      <c r="BV26" s="843"/>
      <c r="BW26" s="843"/>
      <c r="BX26" s="843"/>
      <c r="BY26" s="843"/>
      <c r="BZ26" s="843"/>
      <c r="CA26" s="843"/>
      <c r="CB26" s="843"/>
      <c r="CC26" s="843"/>
      <c r="CD26" s="843"/>
      <c r="CE26" s="843"/>
      <c r="CF26" s="843"/>
      <c r="CG26" s="843"/>
      <c r="CH26" s="843"/>
      <c r="CI26" s="843"/>
      <c r="CJ26" s="843"/>
      <c r="CK26" s="843"/>
      <c r="CL26" s="843"/>
      <c r="CM26" s="843"/>
      <c r="CN26" s="843"/>
      <c r="CO26" s="843"/>
      <c r="CP26" s="843"/>
      <c r="CQ26" s="843"/>
      <c r="CR26" s="843"/>
      <c r="CS26" s="843"/>
      <c r="CT26" s="843"/>
      <c r="CU26" s="843"/>
      <c r="CV26" s="843"/>
      <c r="CW26" s="843"/>
      <c r="CX26" s="843"/>
      <c r="CY26" s="843"/>
      <c r="CZ26" s="843"/>
      <c r="DA26" s="843"/>
      <c r="DB26" s="843"/>
      <c r="DC26" s="843"/>
      <c r="DD26" s="843"/>
      <c r="DE26" s="843"/>
      <c r="DF26" s="843"/>
      <c r="DG26" s="843"/>
      <c r="DH26" s="843"/>
      <c r="DI26" s="874"/>
      <c r="DU26" s="856" t="s">
        <v>28</v>
      </c>
      <c r="DV26" s="856"/>
      <c r="DW26" s="856"/>
      <c r="DX26" s="856"/>
      <c r="DY26" s="856"/>
      <c r="DZ26" s="856"/>
      <c r="EA26" s="856"/>
      <c r="EB26" s="16"/>
      <c r="EC26" s="16"/>
    </row>
    <row r="27" spans="1:133" s="15" customFormat="1" ht="5.25" customHeight="1">
      <c r="A27" s="11"/>
      <c r="B27" s="17"/>
      <c r="C27" s="18"/>
      <c r="D27" s="18"/>
      <c r="E27" s="19"/>
      <c r="F27" s="846"/>
      <c r="G27" s="846"/>
      <c r="H27" s="846"/>
      <c r="I27" s="846"/>
      <c r="J27" s="846"/>
      <c r="K27" s="846"/>
      <c r="L27" s="846"/>
      <c r="M27" s="846"/>
      <c r="N27" s="846"/>
      <c r="O27" s="846"/>
      <c r="P27" s="846"/>
      <c r="Q27" s="846"/>
      <c r="R27" s="846"/>
      <c r="S27" s="846"/>
      <c r="T27" s="846"/>
      <c r="U27" s="846"/>
      <c r="V27" s="846"/>
      <c r="W27" s="846"/>
      <c r="X27" s="846"/>
      <c r="Y27" s="846"/>
      <c r="Z27" s="846"/>
      <c r="AA27" s="846"/>
      <c r="AB27" s="846"/>
      <c r="AC27" s="19"/>
      <c r="AD27" s="18"/>
      <c r="AE27" s="18"/>
      <c r="AF27" s="18"/>
      <c r="AG27" s="873"/>
      <c r="AH27" s="843"/>
      <c r="AI27" s="843"/>
      <c r="AJ27" s="843"/>
      <c r="AK27" s="843"/>
      <c r="AL27" s="843"/>
      <c r="AM27" s="843"/>
      <c r="AN27" s="843"/>
      <c r="AO27" s="843"/>
      <c r="AP27" s="843"/>
      <c r="AQ27" s="843"/>
      <c r="AR27" s="843"/>
      <c r="AS27" s="843"/>
      <c r="AT27" s="843"/>
      <c r="AU27" s="843"/>
      <c r="AV27" s="843"/>
      <c r="AW27" s="843"/>
      <c r="AX27" s="843"/>
      <c r="AY27" s="843"/>
      <c r="AZ27" s="843"/>
      <c r="BA27" s="843"/>
      <c r="BB27" s="843"/>
      <c r="BC27" s="843"/>
      <c r="BD27" s="843"/>
      <c r="BE27" s="843"/>
      <c r="BF27" s="843"/>
      <c r="BG27" s="843"/>
      <c r="BH27" s="843"/>
      <c r="BI27" s="843"/>
      <c r="BJ27" s="843"/>
      <c r="BK27" s="843"/>
      <c r="BL27" s="843"/>
      <c r="BM27" s="843"/>
      <c r="BN27" s="843"/>
      <c r="BO27" s="843"/>
      <c r="BP27" s="843"/>
      <c r="BQ27" s="843"/>
      <c r="BR27" s="843"/>
      <c r="BS27" s="843"/>
      <c r="BT27" s="843"/>
      <c r="BU27" s="843"/>
      <c r="BV27" s="843"/>
      <c r="BW27" s="843"/>
      <c r="BX27" s="843"/>
      <c r="BY27" s="843"/>
      <c r="BZ27" s="843"/>
      <c r="CA27" s="843"/>
      <c r="CB27" s="843"/>
      <c r="CC27" s="843"/>
      <c r="CD27" s="843"/>
      <c r="CE27" s="843"/>
      <c r="CF27" s="843"/>
      <c r="CG27" s="843"/>
      <c r="CH27" s="843"/>
      <c r="CI27" s="843"/>
      <c r="CJ27" s="843"/>
      <c r="CK27" s="843"/>
      <c r="CL27" s="843"/>
      <c r="CM27" s="843"/>
      <c r="CN27" s="843"/>
      <c r="CO27" s="843"/>
      <c r="CP27" s="843"/>
      <c r="CQ27" s="843"/>
      <c r="CR27" s="843"/>
      <c r="CS27" s="843"/>
      <c r="CT27" s="843"/>
      <c r="CU27" s="843"/>
      <c r="CV27" s="843"/>
      <c r="CW27" s="843"/>
      <c r="CX27" s="843"/>
      <c r="CY27" s="843"/>
      <c r="CZ27" s="843"/>
      <c r="DA27" s="843"/>
      <c r="DB27" s="843"/>
      <c r="DC27" s="843"/>
      <c r="DD27" s="843"/>
      <c r="DE27" s="843"/>
      <c r="DF27" s="843"/>
      <c r="DG27" s="843"/>
      <c r="DH27" s="843"/>
      <c r="DI27" s="874"/>
      <c r="DU27" s="856"/>
      <c r="DV27" s="856"/>
      <c r="DW27" s="856"/>
      <c r="DX27" s="856"/>
      <c r="DY27" s="856"/>
      <c r="DZ27" s="856"/>
      <c r="EA27" s="856"/>
      <c r="EB27" s="16"/>
      <c r="EC27" s="16"/>
    </row>
    <row r="28" spans="1:133" s="15" customFormat="1" ht="10.5" customHeight="1">
      <c r="A28" s="11"/>
      <c r="B28" s="23"/>
      <c r="C28" s="24"/>
      <c r="D28" s="24"/>
      <c r="E28" s="25"/>
      <c r="F28" s="847"/>
      <c r="G28" s="847"/>
      <c r="H28" s="847"/>
      <c r="I28" s="847"/>
      <c r="J28" s="847"/>
      <c r="K28" s="847"/>
      <c r="L28" s="847"/>
      <c r="M28" s="847"/>
      <c r="N28" s="847"/>
      <c r="O28" s="847"/>
      <c r="P28" s="847"/>
      <c r="Q28" s="847"/>
      <c r="R28" s="847"/>
      <c r="S28" s="847"/>
      <c r="T28" s="847"/>
      <c r="U28" s="847"/>
      <c r="V28" s="847"/>
      <c r="W28" s="847"/>
      <c r="X28" s="847"/>
      <c r="Y28" s="847"/>
      <c r="Z28" s="847"/>
      <c r="AA28" s="847"/>
      <c r="AB28" s="847"/>
      <c r="AC28" s="25"/>
      <c r="AD28" s="24"/>
      <c r="AE28" s="24"/>
      <c r="AF28" s="24"/>
      <c r="AG28" s="875"/>
      <c r="AH28" s="876"/>
      <c r="AI28" s="876"/>
      <c r="AJ28" s="876"/>
      <c r="AK28" s="876"/>
      <c r="AL28" s="876"/>
      <c r="AM28" s="876"/>
      <c r="AN28" s="876"/>
      <c r="AO28" s="876"/>
      <c r="AP28" s="876"/>
      <c r="AQ28" s="876"/>
      <c r="AR28" s="876"/>
      <c r="AS28" s="876"/>
      <c r="AT28" s="876"/>
      <c r="AU28" s="876"/>
      <c r="AV28" s="876"/>
      <c r="AW28" s="876"/>
      <c r="AX28" s="876"/>
      <c r="AY28" s="876"/>
      <c r="AZ28" s="876"/>
      <c r="BA28" s="876"/>
      <c r="BB28" s="876"/>
      <c r="BC28" s="876"/>
      <c r="BD28" s="876"/>
      <c r="BE28" s="876"/>
      <c r="BF28" s="876"/>
      <c r="BG28" s="876"/>
      <c r="BH28" s="876"/>
      <c r="BI28" s="876"/>
      <c r="BJ28" s="876"/>
      <c r="BK28" s="876"/>
      <c r="BL28" s="876"/>
      <c r="BM28" s="876"/>
      <c r="BN28" s="876"/>
      <c r="BO28" s="876"/>
      <c r="BP28" s="876"/>
      <c r="BQ28" s="876"/>
      <c r="BR28" s="876"/>
      <c r="BS28" s="876"/>
      <c r="BT28" s="876"/>
      <c r="BU28" s="876"/>
      <c r="BV28" s="876"/>
      <c r="BW28" s="876"/>
      <c r="BX28" s="876"/>
      <c r="BY28" s="876"/>
      <c r="BZ28" s="876"/>
      <c r="CA28" s="876"/>
      <c r="CB28" s="876"/>
      <c r="CC28" s="876"/>
      <c r="CD28" s="876"/>
      <c r="CE28" s="876"/>
      <c r="CF28" s="876"/>
      <c r="CG28" s="876"/>
      <c r="CH28" s="876"/>
      <c r="CI28" s="876"/>
      <c r="CJ28" s="876"/>
      <c r="CK28" s="876"/>
      <c r="CL28" s="876"/>
      <c r="CM28" s="876"/>
      <c r="CN28" s="876"/>
      <c r="CO28" s="876"/>
      <c r="CP28" s="876"/>
      <c r="CQ28" s="876"/>
      <c r="CR28" s="876"/>
      <c r="CS28" s="876"/>
      <c r="CT28" s="876"/>
      <c r="CU28" s="876"/>
      <c r="CV28" s="876"/>
      <c r="CW28" s="876"/>
      <c r="CX28" s="876"/>
      <c r="CY28" s="876"/>
      <c r="CZ28" s="876"/>
      <c r="DA28" s="876"/>
      <c r="DB28" s="876"/>
      <c r="DC28" s="876"/>
      <c r="DD28" s="876"/>
      <c r="DE28" s="876"/>
      <c r="DF28" s="876"/>
      <c r="DG28" s="876"/>
      <c r="DH28" s="876"/>
      <c r="DI28" s="877"/>
      <c r="DU28" s="856"/>
      <c r="DV28" s="856"/>
      <c r="DW28" s="856"/>
      <c r="DX28" s="856"/>
      <c r="DY28" s="856"/>
      <c r="DZ28" s="856"/>
      <c r="EA28" s="856"/>
      <c r="EB28" s="16"/>
      <c r="EC28" s="16"/>
    </row>
    <row r="29" spans="1:133" s="15" customFormat="1" ht="5.25" customHeight="1">
      <c r="A29" s="11"/>
      <c r="B29" s="20"/>
      <c r="C29" s="21"/>
      <c r="D29" s="21"/>
      <c r="E29" s="22"/>
      <c r="F29" s="860" t="s">
        <v>29</v>
      </c>
      <c r="G29" s="860"/>
      <c r="H29" s="860"/>
      <c r="I29" s="860"/>
      <c r="J29" s="860"/>
      <c r="K29" s="860"/>
      <c r="L29" s="860"/>
      <c r="M29" s="860"/>
      <c r="N29" s="860"/>
      <c r="O29" s="860"/>
      <c r="P29" s="860"/>
      <c r="Q29" s="860"/>
      <c r="R29" s="860"/>
      <c r="S29" s="860"/>
      <c r="T29" s="860"/>
      <c r="U29" s="860"/>
      <c r="V29" s="860"/>
      <c r="W29" s="860"/>
      <c r="X29" s="860"/>
      <c r="Y29" s="860"/>
      <c r="Z29" s="860"/>
      <c r="AA29" s="860"/>
      <c r="AB29" s="860"/>
      <c r="AC29" s="22"/>
      <c r="AD29" s="21"/>
      <c r="AE29" s="21"/>
      <c r="AF29" s="21"/>
      <c r="AG29" s="861" t="s">
        <v>334</v>
      </c>
      <c r="AH29" s="862"/>
      <c r="AI29" s="862"/>
      <c r="AJ29" s="862"/>
      <c r="AK29" s="862"/>
      <c r="AL29" s="862"/>
      <c r="AM29" s="862"/>
      <c r="AN29" s="862"/>
      <c r="AO29" s="862"/>
      <c r="AP29" s="862"/>
      <c r="AQ29" s="862"/>
      <c r="AR29" s="862"/>
      <c r="AS29" s="862"/>
      <c r="AT29" s="862"/>
      <c r="AU29" s="862"/>
      <c r="AV29" s="862"/>
      <c r="AW29" s="862"/>
      <c r="AX29" s="862"/>
      <c r="AY29" s="862"/>
      <c r="AZ29" s="862"/>
      <c r="BA29" s="862"/>
      <c r="BB29" s="862"/>
      <c r="BC29" s="862"/>
      <c r="BD29" s="862"/>
      <c r="BE29" s="862"/>
      <c r="BF29" s="862"/>
      <c r="BG29" s="862"/>
      <c r="BH29" s="862"/>
      <c r="BI29" s="862"/>
      <c r="BJ29" s="862"/>
      <c r="BK29" s="862"/>
      <c r="BL29" s="862"/>
      <c r="BM29" s="862"/>
      <c r="BN29" s="862"/>
      <c r="BO29" s="862"/>
      <c r="BP29" s="862"/>
      <c r="BQ29" s="862"/>
      <c r="BR29" s="862"/>
      <c r="BS29" s="862"/>
      <c r="BT29" s="862"/>
      <c r="BU29" s="862"/>
      <c r="BV29" s="862"/>
      <c r="BW29" s="862"/>
      <c r="BX29" s="862"/>
      <c r="BY29" s="862"/>
      <c r="BZ29" s="862"/>
      <c r="CA29" s="862"/>
      <c r="CB29" s="862"/>
      <c r="CC29" s="862"/>
      <c r="CD29" s="862"/>
      <c r="CE29" s="862"/>
      <c r="CF29" s="862"/>
      <c r="CG29" s="862"/>
      <c r="CH29" s="862"/>
      <c r="CI29" s="862"/>
      <c r="CJ29" s="862"/>
      <c r="CK29" s="862"/>
      <c r="CL29" s="862"/>
      <c r="CM29" s="862"/>
      <c r="CN29" s="862"/>
      <c r="CO29" s="862"/>
      <c r="CP29" s="862"/>
      <c r="CQ29" s="862"/>
      <c r="CR29" s="862"/>
      <c r="CS29" s="862"/>
      <c r="CT29" s="862"/>
      <c r="CU29" s="862"/>
      <c r="CV29" s="862"/>
      <c r="CW29" s="862"/>
      <c r="CX29" s="862"/>
      <c r="CY29" s="862"/>
      <c r="CZ29" s="862"/>
      <c r="DA29" s="862"/>
      <c r="DB29" s="862"/>
      <c r="DC29" s="862"/>
      <c r="DD29" s="862"/>
      <c r="DE29" s="862"/>
      <c r="DF29" s="862"/>
      <c r="DG29" s="862"/>
      <c r="DH29" s="862"/>
      <c r="DI29" s="863"/>
      <c r="DU29" s="16"/>
      <c r="DV29" s="16"/>
      <c r="DW29" s="16"/>
      <c r="DX29" s="16"/>
      <c r="DY29" s="16"/>
      <c r="DZ29" s="16"/>
      <c r="EA29" s="16"/>
      <c r="EB29" s="16"/>
      <c r="EC29" s="16"/>
    </row>
    <row r="30" spans="1:133" s="15" customFormat="1" ht="5.25" customHeight="1">
      <c r="A30" s="11"/>
      <c r="B30" s="17"/>
      <c r="C30" s="18"/>
      <c r="D30" s="18"/>
      <c r="E30" s="19"/>
      <c r="F30" s="846"/>
      <c r="G30" s="846"/>
      <c r="H30" s="846"/>
      <c r="I30" s="846"/>
      <c r="J30" s="846"/>
      <c r="K30" s="846"/>
      <c r="L30" s="846"/>
      <c r="M30" s="846"/>
      <c r="N30" s="846"/>
      <c r="O30" s="846"/>
      <c r="P30" s="846"/>
      <c r="Q30" s="846"/>
      <c r="R30" s="846"/>
      <c r="S30" s="846"/>
      <c r="T30" s="846"/>
      <c r="U30" s="846"/>
      <c r="V30" s="846"/>
      <c r="W30" s="846"/>
      <c r="X30" s="846"/>
      <c r="Y30" s="846"/>
      <c r="Z30" s="846"/>
      <c r="AA30" s="846"/>
      <c r="AB30" s="846"/>
      <c r="AC30" s="19"/>
      <c r="AD30" s="18"/>
      <c r="AE30" s="18"/>
      <c r="AF30" s="18"/>
      <c r="AG30" s="864"/>
      <c r="AH30" s="865"/>
      <c r="AI30" s="865"/>
      <c r="AJ30" s="865"/>
      <c r="AK30" s="865"/>
      <c r="AL30" s="865"/>
      <c r="AM30" s="865"/>
      <c r="AN30" s="865"/>
      <c r="AO30" s="865"/>
      <c r="AP30" s="865"/>
      <c r="AQ30" s="865"/>
      <c r="AR30" s="865"/>
      <c r="AS30" s="865"/>
      <c r="AT30" s="865"/>
      <c r="AU30" s="865"/>
      <c r="AV30" s="865"/>
      <c r="AW30" s="865"/>
      <c r="AX30" s="865"/>
      <c r="AY30" s="865"/>
      <c r="AZ30" s="865"/>
      <c r="BA30" s="865"/>
      <c r="BB30" s="865"/>
      <c r="BC30" s="865"/>
      <c r="BD30" s="865"/>
      <c r="BE30" s="865"/>
      <c r="BF30" s="865"/>
      <c r="BG30" s="865"/>
      <c r="BH30" s="865"/>
      <c r="BI30" s="865"/>
      <c r="BJ30" s="865"/>
      <c r="BK30" s="865"/>
      <c r="BL30" s="865"/>
      <c r="BM30" s="865"/>
      <c r="BN30" s="865"/>
      <c r="BO30" s="865"/>
      <c r="BP30" s="865"/>
      <c r="BQ30" s="865"/>
      <c r="BR30" s="865"/>
      <c r="BS30" s="865"/>
      <c r="BT30" s="865"/>
      <c r="BU30" s="865"/>
      <c r="BV30" s="865"/>
      <c r="BW30" s="865"/>
      <c r="BX30" s="865"/>
      <c r="BY30" s="865"/>
      <c r="BZ30" s="865"/>
      <c r="CA30" s="865"/>
      <c r="CB30" s="865"/>
      <c r="CC30" s="865"/>
      <c r="CD30" s="865"/>
      <c r="CE30" s="865"/>
      <c r="CF30" s="865"/>
      <c r="CG30" s="865"/>
      <c r="CH30" s="865"/>
      <c r="CI30" s="865"/>
      <c r="CJ30" s="865"/>
      <c r="CK30" s="865"/>
      <c r="CL30" s="865"/>
      <c r="CM30" s="865"/>
      <c r="CN30" s="865"/>
      <c r="CO30" s="865"/>
      <c r="CP30" s="865"/>
      <c r="CQ30" s="865"/>
      <c r="CR30" s="865"/>
      <c r="CS30" s="865"/>
      <c r="CT30" s="865"/>
      <c r="CU30" s="865"/>
      <c r="CV30" s="865"/>
      <c r="CW30" s="865"/>
      <c r="CX30" s="865"/>
      <c r="CY30" s="865"/>
      <c r="CZ30" s="865"/>
      <c r="DA30" s="865"/>
      <c r="DB30" s="865"/>
      <c r="DC30" s="865"/>
      <c r="DD30" s="865"/>
      <c r="DE30" s="865"/>
      <c r="DF30" s="865"/>
      <c r="DG30" s="865"/>
      <c r="DH30" s="865"/>
      <c r="DI30" s="866"/>
      <c r="DU30" s="16"/>
      <c r="DV30" s="16"/>
      <c r="DW30" s="16"/>
      <c r="DX30" s="16"/>
      <c r="DY30" s="16"/>
      <c r="DZ30" s="16"/>
      <c r="EA30" s="16"/>
      <c r="EB30" s="16"/>
      <c r="EC30" s="16"/>
    </row>
    <row r="31" spans="1:133" s="15" customFormat="1" ht="5.25" customHeight="1">
      <c r="A31" s="11"/>
      <c r="B31" s="17"/>
      <c r="C31" s="18"/>
      <c r="D31" s="18"/>
      <c r="E31" s="19"/>
      <c r="F31" s="846"/>
      <c r="G31" s="846"/>
      <c r="H31" s="846"/>
      <c r="I31" s="846"/>
      <c r="J31" s="846"/>
      <c r="K31" s="846"/>
      <c r="L31" s="846"/>
      <c r="M31" s="846"/>
      <c r="N31" s="846"/>
      <c r="O31" s="846"/>
      <c r="P31" s="846"/>
      <c r="Q31" s="846"/>
      <c r="R31" s="846"/>
      <c r="S31" s="846"/>
      <c r="T31" s="846"/>
      <c r="U31" s="846"/>
      <c r="V31" s="846"/>
      <c r="W31" s="846"/>
      <c r="X31" s="846"/>
      <c r="Y31" s="846"/>
      <c r="Z31" s="846"/>
      <c r="AA31" s="846"/>
      <c r="AB31" s="846"/>
      <c r="AC31" s="19"/>
      <c r="AD31" s="18"/>
      <c r="AE31" s="18"/>
      <c r="AF31" s="18"/>
      <c r="AG31" s="864"/>
      <c r="AH31" s="865"/>
      <c r="AI31" s="865"/>
      <c r="AJ31" s="865"/>
      <c r="AK31" s="865"/>
      <c r="AL31" s="865"/>
      <c r="AM31" s="865"/>
      <c r="AN31" s="865"/>
      <c r="AO31" s="865"/>
      <c r="AP31" s="865"/>
      <c r="AQ31" s="865"/>
      <c r="AR31" s="865"/>
      <c r="AS31" s="865"/>
      <c r="AT31" s="865"/>
      <c r="AU31" s="865"/>
      <c r="AV31" s="865"/>
      <c r="AW31" s="865"/>
      <c r="AX31" s="865"/>
      <c r="AY31" s="865"/>
      <c r="AZ31" s="865"/>
      <c r="BA31" s="865"/>
      <c r="BB31" s="865"/>
      <c r="BC31" s="865"/>
      <c r="BD31" s="865"/>
      <c r="BE31" s="865"/>
      <c r="BF31" s="865"/>
      <c r="BG31" s="865"/>
      <c r="BH31" s="865"/>
      <c r="BI31" s="865"/>
      <c r="BJ31" s="865"/>
      <c r="BK31" s="865"/>
      <c r="BL31" s="865"/>
      <c r="BM31" s="865"/>
      <c r="BN31" s="865"/>
      <c r="BO31" s="865"/>
      <c r="BP31" s="865"/>
      <c r="BQ31" s="865"/>
      <c r="BR31" s="865"/>
      <c r="BS31" s="865"/>
      <c r="BT31" s="865"/>
      <c r="BU31" s="865"/>
      <c r="BV31" s="865"/>
      <c r="BW31" s="865"/>
      <c r="BX31" s="865"/>
      <c r="BY31" s="865"/>
      <c r="BZ31" s="865"/>
      <c r="CA31" s="865"/>
      <c r="CB31" s="865"/>
      <c r="CC31" s="865"/>
      <c r="CD31" s="865"/>
      <c r="CE31" s="865"/>
      <c r="CF31" s="865"/>
      <c r="CG31" s="865"/>
      <c r="CH31" s="865"/>
      <c r="CI31" s="865"/>
      <c r="CJ31" s="865"/>
      <c r="CK31" s="865"/>
      <c r="CL31" s="865"/>
      <c r="CM31" s="865"/>
      <c r="CN31" s="865"/>
      <c r="CO31" s="865"/>
      <c r="CP31" s="865"/>
      <c r="CQ31" s="865"/>
      <c r="CR31" s="865"/>
      <c r="CS31" s="865"/>
      <c r="CT31" s="865"/>
      <c r="CU31" s="865"/>
      <c r="CV31" s="865"/>
      <c r="CW31" s="865"/>
      <c r="CX31" s="865"/>
      <c r="CY31" s="865"/>
      <c r="CZ31" s="865"/>
      <c r="DA31" s="865"/>
      <c r="DB31" s="865"/>
      <c r="DC31" s="865"/>
      <c r="DD31" s="865"/>
      <c r="DE31" s="865"/>
      <c r="DF31" s="865"/>
      <c r="DG31" s="865"/>
      <c r="DH31" s="865"/>
      <c r="DI31" s="866"/>
      <c r="DU31" s="856" t="s">
        <v>30</v>
      </c>
      <c r="DV31" s="856"/>
      <c r="DW31" s="856"/>
      <c r="DX31" s="856"/>
      <c r="DY31" s="856"/>
      <c r="DZ31" s="10"/>
      <c r="EA31" s="10"/>
      <c r="EB31" s="857" t="s">
        <v>31</v>
      </c>
      <c r="EC31" s="857"/>
    </row>
    <row r="32" spans="1:133" s="15" customFormat="1" ht="5.25" customHeight="1">
      <c r="A32" s="11"/>
      <c r="B32" s="17"/>
      <c r="C32" s="18"/>
      <c r="D32" s="18"/>
      <c r="E32" s="19"/>
      <c r="F32" s="846"/>
      <c r="G32" s="846"/>
      <c r="H32" s="846"/>
      <c r="I32" s="846"/>
      <c r="J32" s="846"/>
      <c r="K32" s="846"/>
      <c r="L32" s="846"/>
      <c r="M32" s="846"/>
      <c r="N32" s="846"/>
      <c r="O32" s="846"/>
      <c r="P32" s="846"/>
      <c r="Q32" s="846"/>
      <c r="R32" s="846"/>
      <c r="S32" s="846"/>
      <c r="T32" s="846"/>
      <c r="U32" s="846"/>
      <c r="V32" s="846"/>
      <c r="W32" s="846"/>
      <c r="X32" s="846"/>
      <c r="Y32" s="846"/>
      <c r="Z32" s="846"/>
      <c r="AA32" s="846"/>
      <c r="AB32" s="846"/>
      <c r="AC32" s="19"/>
      <c r="AD32" s="18"/>
      <c r="AE32" s="18"/>
      <c r="AF32" s="18"/>
      <c r="AG32" s="864"/>
      <c r="AH32" s="865"/>
      <c r="AI32" s="865"/>
      <c r="AJ32" s="865"/>
      <c r="AK32" s="865"/>
      <c r="AL32" s="865"/>
      <c r="AM32" s="865"/>
      <c r="AN32" s="865"/>
      <c r="AO32" s="865"/>
      <c r="AP32" s="865"/>
      <c r="AQ32" s="865"/>
      <c r="AR32" s="865"/>
      <c r="AS32" s="865"/>
      <c r="AT32" s="865"/>
      <c r="AU32" s="865"/>
      <c r="AV32" s="865"/>
      <c r="AW32" s="865"/>
      <c r="AX32" s="865"/>
      <c r="AY32" s="865"/>
      <c r="AZ32" s="865"/>
      <c r="BA32" s="865"/>
      <c r="BB32" s="865"/>
      <c r="BC32" s="865"/>
      <c r="BD32" s="865"/>
      <c r="BE32" s="865"/>
      <c r="BF32" s="865"/>
      <c r="BG32" s="865"/>
      <c r="BH32" s="865"/>
      <c r="BI32" s="865"/>
      <c r="BJ32" s="865"/>
      <c r="BK32" s="865"/>
      <c r="BL32" s="865"/>
      <c r="BM32" s="865"/>
      <c r="BN32" s="865"/>
      <c r="BO32" s="865"/>
      <c r="BP32" s="865"/>
      <c r="BQ32" s="865"/>
      <c r="BR32" s="865"/>
      <c r="BS32" s="865"/>
      <c r="BT32" s="865"/>
      <c r="BU32" s="865"/>
      <c r="BV32" s="865"/>
      <c r="BW32" s="865"/>
      <c r="BX32" s="865"/>
      <c r="BY32" s="865"/>
      <c r="BZ32" s="865"/>
      <c r="CA32" s="865"/>
      <c r="CB32" s="865"/>
      <c r="CC32" s="865"/>
      <c r="CD32" s="865"/>
      <c r="CE32" s="865"/>
      <c r="CF32" s="865"/>
      <c r="CG32" s="865"/>
      <c r="CH32" s="865"/>
      <c r="CI32" s="865"/>
      <c r="CJ32" s="865"/>
      <c r="CK32" s="865"/>
      <c r="CL32" s="865"/>
      <c r="CM32" s="865"/>
      <c r="CN32" s="865"/>
      <c r="CO32" s="865"/>
      <c r="CP32" s="865"/>
      <c r="CQ32" s="865"/>
      <c r="CR32" s="865"/>
      <c r="CS32" s="865"/>
      <c r="CT32" s="865"/>
      <c r="CU32" s="865"/>
      <c r="CV32" s="865"/>
      <c r="CW32" s="865"/>
      <c r="CX32" s="865"/>
      <c r="CY32" s="865"/>
      <c r="CZ32" s="865"/>
      <c r="DA32" s="865"/>
      <c r="DB32" s="865"/>
      <c r="DC32" s="865"/>
      <c r="DD32" s="865"/>
      <c r="DE32" s="865"/>
      <c r="DF32" s="865"/>
      <c r="DG32" s="865"/>
      <c r="DH32" s="865"/>
      <c r="DI32" s="866"/>
      <c r="DU32" s="856"/>
      <c r="DV32" s="856"/>
      <c r="DW32" s="856"/>
      <c r="DX32" s="856"/>
      <c r="DY32" s="856"/>
      <c r="DZ32" s="10"/>
      <c r="EA32" s="10"/>
      <c r="EB32" s="857"/>
      <c r="EC32" s="857"/>
    </row>
    <row r="33" spans="1:133" s="15" customFormat="1" ht="10.5" customHeight="1">
      <c r="A33" s="11"/>
      <c r="B33" s="23"/>
      <c r="C33" s="24"/>
      <c r="D33" s="24"/>
      <c r="E33" s="25"/>
      <c r="F33" s="847"/>
      <c r="G33" s="847"/>
      <c r="H33" s="847"/>
      <c r="I33" s="847"/>
      <c r="J33" s="847"/>
      <c r="K33" s="847"/>
      <c r="L33" s="847"/>
      <c r="M33" s="847"/>
      <c r="N33" s="847"/>
      <c r="O33" s="847"/>
      <c r="P33" s="847"/>
      <c r="Q33" s="847"/>
      <c r="R33" s="847"/>
      <c r="S33" s="847"/>
      <c r="T33" s="847"/>
      <c r="U33" s="847"/>
      <c r="V33" s="847"/>
      <c r="W33" s="847"/>
      <c r="X33" s="847"/>
      <c r="Y33" s="847"/>
      <c r="Z33" s="847"/>
      <c r="AA33" s="847"/>
      <c r="AB33" s="847"/>
      <c r="AC33" s="25"/>
      <c r="AD33" s="24"/>
      <c r="AE33" s="24"/>
      <c r="AF33" s="24"/>
      <c r="AG33" s="867"/>
      <c r="AH33" s="868"/>
      <c r="AI33" s="868"/>
      <c r="AJ33" s="868"/>
      <c r="AK33" s="868"/>
      <c r="AL33" s="868"/>
      <c r="AM33" s="868"/>
      <c r="AN33" s="868"/>
      <c r="AO33" s="868"/>
      <c r="AP33" s="868"/>
      <c r="AQ33" s="868"/>
      <c r="AR33" s="868"/>
      <c r="AS33" s="868"/>
      <c r="AT33" s="868"/>
      <c r="AU33" s="868"/>
      <c r="AV33" s="868"/>
      <c r="AW33" s="868"/>
      <c r="AX33" s="868"/>
      <c r="AY33" s="868"/>
      <c r="AZ33" s="868"/>
      <c r="BA33" s="868"/>
      <c r="BB33" s="868"/>
      <c r="BC33" s="868"/>
      <c r="BD33" s="868"/>
      <c r="BE33" s="868"/>
      <c r="BF33" s="868"/>
      <c r="BG33" s="868"/>
      <c r="BH33" s="868"/>
      <c r="BI33" s="868"/>
      <c r="BJ33" s="868"/>
      <c r="BK33" s="868"/>
      <c r="BL33" s="868"/>
      <c r="BM33" s="868"/>
      <c r="BN33" s="868"/>
      <c r="BO33" s="868"/>
      <c r="BP33" s="868"/>
      <c r="BQ33" s="868"/>
      <c r="BR33" s="868"/>
      <c r="BS33" s="868"/>
      <c r="BT33" s="868"/>
      <c r="BU33" s="868"/>
      <c r="BV33" s="868"/>
      <c r="BW33" s="868"/>
      <c r="BX33" s="868"/>
      <c r="BY33" s="868"/>
      <c r="BZ33" s="868"/>
      <c r="CA33" s="868"/>
      <c r="CB33" s="868"/>
      <c r="CC33" s="868"/>
      <c r="CD33" s="868"/>
      <c r="CE33" s="868"/>
      <c r="CF33" s="868"/>
      <c r="CG33" s="868"/>
      <c r="CH33" s="868"/>
      <c r="CI33" s="868"/>
      <c r="CJ33" s="868"/>
      <c r="CK33" s="868"/>
      <c r="CL33" s="868"/>
      <c r="CM33" s="868"/>
      <c r="CN33" s="868"/>
      <c r="CO33" s="868"/>
      <c r="CP33" s="868"/>
      <c r="CQ33" s="868"/>
      <c r="CR33" s="868"/>
      <c r="CS33" s="868"/>
      <c r="CT33" s="868"/>
      <c r="CU33" s="868"/>
      <c r="CV33" s="868"/>
      <c r="CW33" s="868"/>
      <c r="CX33" s="868"/>
      <c r="CY33" s="868"/>
      <c r="CZ33" s="868"/>
      <c r="DA33" s="868"/>
      <c r="DB33" s="868"/>
      <c r="DC33" s="868"/>
      <c r="DD33" s="868"/>
      <c r="DE33" s="868"/>
      <c r="DF33" s="868"/>
      <c r="DG33" s="868"/>
      <c r="DH33" s="868"/>
      <c r="DI33" s="869"/>
      <c r="DU33" s="856"/>
      <c r="DV33" s="856"/>
      <c r="DW33" s="856"/>
      <c r="DX33" s="856"/>
      <c r="DY33" s="856"/>
      <c r="DZ33" s="10"/>
      <c r="EA33" s="10"/>
      <c r="EB33" s="857"/>
      <c r="EC33" s="857"/>
    </row>
    <row r="34" spans="1:133" s="15" customFormat="1" ht="5.25" customHeight="1">
      <c r="A34" s="11"/>
      <c r="B34" s="20"/>
      <c r="C34" s="21"/>
      <c r="D34" s="21"/>
      <c r="E34" s="22"/>
      <c r="F34" s="860" t="s">
        <v>32</v>
      </c>
      <c r="G34" s="860"/>
      <c r="H34" s="860"/>
      <c r="I34" s="860"/>
      <c r="J34" s="860"/>
      <c r="K34" s="860"/>
      <c r="L34" s="860"/>
      <c r="M34" s="860"/>
      <c r="N34" s="860"/>
      <c r="O34" s="860"/>
      <c r="P34" s="860"/>
      <c r="Q34" s="860"/>
      <c r="R34" s="860"/>
      <c r="S34" s="860"/>
      <c r="T34" s="860"/>
      <c r="U34" s="860"/>
      <c r="V34" s="860"/>
      <c r="W34" s="860"/>
      <c r="X34" s="860"/>
      <c r="Y34" s="860"/>
      <c r="Z34" s="860"/>
      <c r="AA34" s="860"/>
      <c r="AB34" s="860"/>
      <c r="AC34" s="22"/>
      <c r="AD34" s="21"/>
      <c r="AE34" s="21"/>
      <c r="AF34" s="21"/>
      <c r="AG34" s="870" t="s">
        <v>55</v>
      </c>
      <c r="AH34" s="871"/>
      <c r="AI34" s="871"/>
      <c r="AJ34" s="871"/>
      <c r="AK34" s="871"/>
      <c r="AL34" s="871"/>
      <c r="AM34" s="871"/>
      <c r="AN34" s="871"/>
      <c r="AO34" s="871"/>
      <c r="AP34" s="871"/>
      <c r="AQ34" s="871"/>
      <c r="AR34" s="871"/>
      <c r="AS34" s="871"/>
      <c r="AT34" s="871"/>
      <c r="AU34" s="871"/>
      <c r="AV34" s="871"/>
      <c r="AW34" s="871"/>
      <c r="AX34" s="871"/>
      <c r="AY34" s="871"/>
      <c r="AZ34" s="871"/>
      <c r="BA34" s="871"/>
      <c r="BB34" s="871"/>
      <c r="BC34" s="871"/>
      <c r="BD34" s="871"/>
      <c r="BE34" s="871"/>
      <c r="BF34" s="871"/>
      <c r="BG34" s="871"/>
      <c r="BH34" s="871"/>
      <c r="BI34" s="871"/>
      <c r="BJ34" s="871"/>
      <c r="BK34" s="871"/>
      <c r="BL34" s="871"/>
      <c r="BM34" s="871"/>
      <c r="BN34" s="871"/>
      <c r="BO34" s="871"/>
      <c r="BP34" s="871"/>
      <c r="BQ34" s="871"/>
      <c r="BR34" s="871"/>
      <c r="BS34" s="871"/>
      <c r="BT34" s="871"/>
      <c r="BU34" s="871"/>
      <c r="BV34" s="871"/>
      <c r="BW34" s="871"/>
      <c r="BX34" s="871"/>
      <c r="BY34" s="871"/>
      <c r="BZ34" s="871"/>
      <c r="CA34" s="871"/>
      <c r="CB34" s="871"/>
      <c r="CC34" s="871"/>
      <c r="CD34" s="871"/>
      <c r="CE34" s="871"/>
      <c r="CF34" s="871"/>
      <c r="CG34" s="871"/>
      <c r="CH34" s="871"/>
      <c r="CI34" s="871"/>
      <c r="CJ34" s="871"/>
      <c r="CK34" s="871"/>
      <c r="CL34" s="871"/>
      <c r="CM34" s="871"/>
      <c r="CN34" s="871"/>
      <c r="CO34" s="871"/>
      <c r="CP34" s="871"/>
      <c r="CQ34" s="871"/>
      <c r="CR34" s="871"/>
      <c r="CS34" s="871"/>
      <c r="CT34" s="871"/>
      <c r="CU34" s="871"/>
      <c r="CV34" s="871"/>
      <c r="CW34" s="871"/>
      <c r="CX34" s="871"/>
      <c r="CY34" s="871"/>
      <c r="CZ34" s="871"/>
      <c r="DA34" s="871"/>
      <c r="DB34" s="871"/>
      <c r="DC34" s="871"/>
      <c r="DD34" s="871"/>
      <c r="DE34" s="871"/>
      <c r="DF34" s="871"/>
      <c r="DG34" s="871"/>
      <c r="DH34" s="871"/>
      <c r="DI34" s="872"/>
      <c r="DU34" s="16"/>
      <c r="DV34" s="16"/>
      <c r="DW34" s="16"/>
      <c r="DX34" s="16"/>
      <c r="DY34" s="16"/>
      <c r="DZ34" s="16"/>
      <c r="EA34" s="16"/>
      <c r="EB34" s="16"/>
      <c r="EC34" s="16"/>
    </row>
    <row r="35" spans="1:133" s="15" customFormat="1" ht="5.25" customHeight="1">
      <c r="A35" s="11"/>
      <c r="B35" s="17"/>
      <c r="C35" s="18"/>
      <c r="D35" s="18"/>
      <c r="E35" s="19"/>
      <c r="F35" s="846"/>
      <c r="G35" s="846"/>
      <c r="H35" s="846"/>
      <c r="I35" s="846"/>
      <c r="J35" s="846"/>
      <c r="K35" s="846"/>
      <c r="L35" s="846"/>
      <c r="M35" s="846"/>
      <c r="N35" s="846"/>
      <c r="O35" s="846"/>
      <c r="P35" s="846"/>
      <c r="Q35" s="846"/>
      <c r="R35" s="846"/>
      <c r="S35" s="846"/>
      <c r="T35" s="846"/>
      <c r="U35" s="846"/>
      <c r="V35" s="846"/>
      <c r="W35" s="846"/>
      <c r="X35" s="846"/>
      <c r="Y35" s="846"/>
      <c r="Z35" s="846"/>
      <c r="AA35" s="846"/>
      <c r="AB35" s="846"/>
      <c r="AC35" s="19"/>
      <c r="AD35" s="18"/>
      <c r="AE35" s="18"/>
      <c r="AF35" s="18"/>
      <c r="AG35" s="873"/>
      <c r="AH35" s="843"/>
      <c r="AI35" s="843"/>
      <c r="AJ35" s="843"/>
      <c r="AK35" s="843"/>
      <c r="AL35" s="843"/>
      <c r="AM35" s="843"/>
      <c r="AN35" s="843"/>
      <c r="AO35" s="843"/>
      <c r="AP35" s="843"/>
      <c r="AQ35" s="843"/>
      <c r="AR35" s="843"/>
      <c r="AS35" s="843"/>
      <c r="AT35" s="843"/>
      <c r="AU35" s="843"/>
      <c r="AV35" s="843"/>
      <c r="AW35" s="843"/>
      <c r="AX35" s="843"/>
      <c r="AY35" s="843"/>
      <c r="AZ35" s="843"/>
      <c r="BA35" s="843"/>
      <c r="BB35" s="843"/>
      <c r="BC35" s="843"/>
      <c r="BD35" s="843"/>
      <c r="BE35" s="843"/>
      <c r="BF35" s="843"/>
      <c r="BG35" s="843"/>
      <c r="BH35" s="843"/>
      <c r="BI35" s="843"/>
      <c r="BJ35" s="843"/>
      <c r="BK35" s="843"/>
      <c r="BL35" s="843"/>
      <c r="BM35" s="843"/>
      <c r="BN35" s="843"/>
      <c r="BO35" s="843"/>
      <c r="BP35" s="843"/>
      <c r="BQ35" s="843"/>
      <c r="BR35" s="843"/>
      <c r="BS35" s="843"/>
      <c r="BT35" s="843"/>
      <c r="BU35" s="843"/>
      <c r="BV35" s="843"/>
      <c r="BW35" s="843"/>
      <c r="BX35" s="843"/>
      <c r="BY35" s="843"/>
      <c r="BZ35" s="843"/>
      <c r="CA35" s="843"/>
      <c r="CB35" s="843"/>
      <c r="CC35" s="843"/>
      <c r="CD35" s="843"/>
      <c r="CE35" s="843"/>
      <c r="CF35" s="843"/>
      <c r="CG35" s="843"/>
      <c r="CH35" s="843"/>
      <c r="CI35" s="843"/>
      <c r="CJ35" s="843"/>
      <c r="CK35" s="843"/>
      <c r="CL35" s="843"/>
      <c r="CM35" s="843"/>
      <c r="CN35" s="843"/>
      <c r="CO35" s="843"/>
      <c r="CP35" s="843"/>
      <c r="CQ35" s="843"/>
      <c r="CR35" s="843"/>
      <c r="CS35" s="843"/>
      <c r="CT35" s="843"/>
      <c r="CU35" s="843"/>
      <c r="CV35" s="843"/>
      <c r="CW35" s="843"/>
      <c r="CX35" s="843"/>
      <c r="CY35" s="843"/>
      <c r="CZ35" s="843"/>
      <c r="DA35" s="843"/>
      <c r="DB35" s="843"/>
      <c r="DC35" s="843"/>
      <c r="DD35" s="843"/>
      <c r="DE35" s="843"/>
      <c r="DF35" s="843"/>
      <c r="DG35" s="843"/>
      <c r="DH35" s="843"/>
      <c r="DI35" s="874"/>
      <c r="DU35" s="16"/>
      <c r="DV35" s="16"/>
      <c r="DW35" s="16"/>
      <c r="DX35" s="16"/>
      <c r="DY35" s="16"/>
      <c r="DZ35" s="16"/>
      <c r="EA35" s="16"/>
      <c r="EB35" s="16"/>
      <c r="EC35" s="16"/>
    </row>
    <row r="36" spans="1:133" s="15" customFormat="1" ht="5.25" customHeight="1">
      <c r="A36" s="11"/>
      <c r="B36" s="17"/>
      <c r="C36" s="18"/>
      <c r="D36" s="18"/>
      <c r="E36" s="19"/>
      <c r="F36" s="846"/>
      <c r="G36" s="846"/>
      <c r="H36" s="846"/>
      <c r="I36" s="846"/>
      <c r="J36" s="846"/>
      <c r="K36" s="846"/>
      <c r="L36" s="846"/>
      <c r="M36" s="846"/>
      <c r="N36" s="846"/>
      <c r="O36" s="846"/>
      <c r="P36" s="846"/>
      <c r="Q36" s="846"/>
      <c r="R36" s="846"/>
      <c r="S36" s="846"/>
      <c r="T36" s="846"/>
      <c r="U36" s="846"/>
      <c r="V36" s="846"/>
      <c r="W36" s="846"/>
      <c r="X36" s="846"/>
      <c r="Y36" s="846"/>
      <c r="Z36" s="846"/>
      <c r="AA36" s="846"/>
      <c r="AB36" s="846"/>
      <c r="AC36" s="19"/>
      <c r="AD36" s="18"/>
      <c r="AE36" s="18"/>
      <c r="AF36" s="18"/>
      <c r="AG36" s="873"/>
      <c r="AH36" s="843"/>
      <c r="AI36" s="843"/>
      <c r="AJ36" s="843"/>
      <c r="AK36" s="843"/>
      <c r="AL36" s="843"/>
      <c r="AM36" s="843"/>
      <c r="AN36" s="843"/>
      <c r="AO36" s="843"/>
      <c r="AP36" s="843"/>
      <c r="AQ36" s="843"/>
      <c r="AR36" s="843"/>
      <c r="AS36" s="843"/>
      <c r="AT36" s="843"/>
      <c r="AU36" s="843"/>
      <c r="AV36" s="843"/>
      <c r="AW36" s="843"/>
      <c r="AX36" s="843"/>
      <c r="AY36" s="843"/>
      <c r="AZ36" s="843"/>
      <c r="BA36" s="843"/>
      <c r="BB36" s="843"/>
      <c r="BC36" s="843"/>
      <c r="BD36" s="843"/>
      <c r="BE36" s="843"/>
      <c r="BF36" s="843"/>
      <c r="BG36" s="843"/>
      <c r="BH36" s="843"/>
      <c r="BI36" s="843"/>
      <c r="BJ36" s="843"/>
      <c r="BK36" s="843"/>
      <c r="BL36" s="843"/>
      <c r="BM36" s="843"/>
      <c r="BN36" s="843"/>
      <c r="BO36" s="843"/>
      <c r="BP36" s="843"/>
      <c r="BQ36" s="843"/>
      <c r="BR36" s="843"/>
      <c r="BS36" s="843"/>
      <c r="BT36" s="843"/>
      <c r="BU36" s="843"/>
      <c r="BV36" s="843"/>
      <c r="BW36" s="843"/>
      <c r="BX36" s="843"/>
      <c r="BY36" s="843"/>
      <c r="BZ36" s="843"/>
      <c r="CA36" s="843"/>
      <c r="CB36" s="843"/>
      <c r="CC36" s="843"/>
      <c r="CD36" s="843"/>
      <c r="CE36" s="843"/>
      <c r="CF36" s="843"/>
      <c r="CG36" s="843"/>
      <c r="CH36" s="843"/>
      <c r="CI36" s="843"/>
      <c r="CJ36" s="843"/>
      <c r="CK36" s="843"/>
      <c r="CL36" s="843"/>
      <c r="CM36" s="843"/>
      <c r="CN36" s="843"/>
      <c r="CO36" s="843"/>
      <c r="CP36" s="843"/>
      <c r="CQ36" s="843"/>
      <c r="CR36" s="843"/>
      <c r="CS36" s="843"/>
      <c r="CT36" s="843"/>
      <c r="CU36" s="843"/>
      <c r="CV36" s="843"/>
      <c r="CW36" s="843"/>
      <c r="CX36" s="843"/>
      <c r="CY36" s="843"/>
      <c r="CZ36" s="843"/>
      <c r="DA36" s="843"/>
      <c r="DB36" s="843"/>
      <c r="DC36" s="843"/>
      <c r="DD36" s="843"/>
      <c r="DE36" s="843"/>
      <c r="DF36" s="843"/>
      <c r="DG36" s="843"/>
      <c r="DH36" s="843"/>
      <c r="DI36" s="874"/>
      <c r="DU36" s="856" t="s">
        <v>33</v>
      </c>
      <c r="DV36" s="856"/>
      <c r="DW36" s="856"/>
      <c r="DX36" s="856"/>
      <c r="DY36" s="856"/>
      <c r="DZ36" s="856"/>
      <c r="EA36" s="856"/>
      <c r="EB36" s="856"/>
      <c r="EC36" s="856"/>
    </row>
    <row r="37" spans="1:133" s="15" customFormat="1" ht="5.25" customHeight="1">
      <c r="A37" s="11"/>
      <c r="B37" s="17"/>
      <c r="C37" s="18"/>
      <c r="D37" s="18"/>
      <c r="E37" s="19"/>
      <c r="F37" s="846"/>
      <c r="G37" s="846"/>
      <c r="H37" s="846"/>
      <c r="I37" s="846"/>
      <c r="J37" s="846"/>
      <c r="K37" s="846"/>
      <c r="L37" s="846"/>
      <c r="M37" s="846"/>
      <c r="N37" s="846"/>
      <c r="O37" s="846"/>
      <c r="P37" s="846"/>
      <c r="Q37" s="846"/>
      <c r="R37" s="846"/>
      <c r="S37" s="846"/>
      <c r="T37" s="846"/>
      <c r="U37" s="846"/>
      <c r="V37" s="846"/>
      <c r="W37" s="846"/>
      <c r="X37" s="846"/>
      <c r="Y37" s="846"/>
      <c r="Z37" s="846"/>
      <c r="AA37" s="846"/>
      <c r="AB37" s="846"/>
      <c r="AC37" s="19"/>
      <c r="AD37" s="18"/>
      <c r="AE37" s="18"/>
      <c r="AF37" s="18"/>
      <c r="AG37" s="873"/>
      <c r="AH37" s="843"/>
      <c r="AI37" s="843"/>
      <c r="AJ37" s="843"/>
      <c r="AK37" s="843"/>
      <c r="AL37" s="843"/>
      <c r="AM37" s="843"/>
      <c r="AN37" s="843"/>
      <c r="AO37" s="843"/>
      <c r="AP37" s="843"/>
      <c r="AQ37" s="843"/>
      <c r="AR37" s="843"/>
      <c r="AS37" s="843"/>
      <c r="AT37" s="843"/>
      <c r="AU37" s="843"/>
      <c r="AV37" s="843"/>
      <c r="AW37" s="843"/>
      <c r="AX37" s="843"/>
      <c r="AY37" s="843"/>
      <c r="AZ37" s="843"/>
      <c r="BA37" s="843"/>
      <c r="BB37" s="843"/>
      <c r="BC37" s="843"/>
      <c r="BD37" s="843"/>
      <c r="BE37" s="843"/>
      <c r="BF37" s="843"/>
      <c r="BG37" s="843"/>
      <c r="BH37" s="843"/>
      <c r="BI37" s="843"/>
      <c r="BJ37" s="843"/>
      <c r="BK37" s="843"/>
      <c r="BL37" s="843"/>
      <c r="BM37" s="843"/>
      <c r="BN37" s="843"/>
      <c r="BO37" s="843"/>
      <c r="BP37" s="843"/>
      <c r="BQ37" s="843"/>
      <c r="BR37" s="843"/>
      <c r="BS37" s="843"/>
      <c r="BT37" s="843"/>
      <c r="BU37" s="843"/>
      <c r="BV37" s="843"/>
      <c r="BW37" s="843"/>
      <c r="BX37" s="843"/>
      <c r="BY37" s="843"/>
      <c r="BZ37" s="843"/>
      <c r="CA37" s="843"/>
      <c r="CB37" s="843"/>
      <c r="CC37" s="843"/>
      <c r="CD37" s="843"/>
      <c r="CE37" s="843"/>
      <c r="CF37" s="843"/>
      <c r="CG37" s="843"/>
      <c r="CH37" s="843"/>
      <c r="CI37" s="843"/>
      <c r="CJ37" s="843"/>
      <c r="CK37" s="843"/>
      <c r="CL37" s="843"/>
      <c r="CM37" s="843"/>
      <c r="CN37" s="843"/>
      <c r="CO37" s="843"/>
      <c r="CP37" s="843"/>
      <c r="CQ37" s="843"/>
      <c r="CR37" s="843"/>
      <c r="CS37" s="843"/>
      <c r="CT37" s="843"/>
      <c r="CU37" s="843"/>
      <c r="CV37" s="843"/>
      <c r="CW37" s="843"/>
      <c r="CX37" s="843"/>
      <c r="CY37" s="843"/>
      <c r="CZ37" s="843"/>
      <c r="DA37" s="843"/>
      <c r="DB37" s="843"/>
      <c r="DC37" s="843"/>
      <c r="DD37" s="843"/>
      <c r="DE37" s="843"/>
      <c r="DF37" s="843"/>
      <c r="DG37" s="843"/>
      <c r="DH37" s="843"/>
      <c r="DI37" s="874"/>
      <c r="DU37" s="856"/>
      <c r="DV37" s="856"/>
      <c r="DW37" s="856"/>
      <c r="DX37" s="856"/>
      <c r="DY37" s="856"/>
      <c r="DZ37" s="856"/>
      <c r="EA37" s="856"/>
      <c r="EB37" s="856"/>
      <c r="EC37" s="856"/>
    </row>
    <row r="38" spans="1:133" s="15" customFormat="1" ht="10.5" customHeight="1">
      <c r="A38" s="11"/>
      <c r="B38" s="23"/>
      <c r="C38" s="24"/>
      <c r="D38" s="24"/>
      <c r="E38" s="25"/>
      <c r="F38" s="847"/>
      <c r="G38" s="847"/>
      <c r="H38" s="847"/>
      <c r="I38" s="847"/>
      <c r="J38" s="847"/>
      <c r="K38" s="847"/>
      <c r="L38" s="847"/>
      <c r="M38" s="847"/>
      <c r="N38" s="847"/>
      <c r="O38" s="847"/>
      <c r="P38" s="847"/>
      <c r="Q38" s="847"/>
      <c r="R38" s="847"/>
      <c r="S38" s="847"/>
      <c r="T38" s="847"/>
      <c r="U38" s="847"/>
      <c r="V38" s="847"/>
      <c r="W38" s="847"/>
      <c r="X38" s="847"/>
      <c r="Y38" s="847"/>
      <c r="Z38" s="847"/>
      <c r="AA38" s="847"/>
      <c r="AB38" s="847"/>
      <c r="AC38" s="25"/>
      <c r="AD38" s="24"/>
      <c r="AE38" s="24"/>
      <c r="AF38" s="24"/>
      <c r="AG38" s="875"/>
      <c r="AH38" s="876"/>
      <c r="AI38" s="876"/>
      <c r="AJ38" s="876"/>
      <c r="AK38" s="876"/>
      <c r="AL38" s="876"/>
      <c r="AM38" s="876"/>
      <c r="AN38" s="876"/>
      <c r="AO38" s="876"/>
      <c r="AP38" s="876"/>
      <c r="AQ38" s="876"/>
      <c r="AR38" s="876"/>
      <c r="AS38" s="876"/>
      <c r="AT38" s="876"/>
      <c r="AU38" s="876"/>
      <c r="AV38" s="876"/>
      <c r="AW38" s="876"/>
      <c r="AX38" s="876"/>
      <c r="AY38" s="876"/>
      <c r="AZ38" s="876"/>
      <c r="BA38" s="876"/>
      <c r="BB38" s="876"/>
      <c r="BC38" s="876"/>
      <c r="BD38" s="876"/>
      <c r="BE38" s="876"/>
      <c r="BF38" s="876"/>
      <c r="BG38" s="876"/>
      <c r="BH38" s="876"/>
      <c r="BI38" s="876"/>
      <c r="BJ38" s="876"/>
      <c r="BK38" s="876"/>
      <c r="BL38" s="876"/>
      <c r="BM38" s="876"/>
      <c r="BN38" s="876"/>
      <c r="BO38" s="876"/>
      <c r="BP38" s="876"/>
      <c r="BQ38" s="876"/>
      <c r="BR38" s="876"/>
      <c r="BS38" s="876"/>
      <c r="BT38" s="876"/>
      <c r="BU38" s="876"/>
      <c r="BV38" s="876"/>
      <c r="BW38" s="876"/>
      <c r="BX38" s="876"/>
      <c r="BY38" s="876"/>
      <c r="BZ38" s="876"/>
      <c r="CA38" s="876"/>
      <c r="CB38" s="876"/>
      <c r="CC38" s="876"/>
      <c r="CD38" s="876"/>
      <c r="CE38" s="876"/>
      <c r="CF38" s="876"/>
      <c r="CG38" s="876"/>
      <c r="CH38" s="876"/>
      <c r="CI38" s="876"/>
      <c r="CJ38" s="876"/>
      <c r="CK38" s="876"/>
      <c r="CL38" s="876"/>
      <c r="CM38" s="876"/>
      <c r="CN38" s="876"/>
      <c r="CO38" s="876"/>
      <c r="CP38" s="876"/>
      <c r="CQ38" s="876"/>
      <c r="CR38" s="876"/>
      <c r="CS38" s="876"/>
      <c r="CT38" s="876"/>
      <c r="CU38" s="876"/>
      <c r="CV38" s="876"/>
      <c r="CW38" s="876"/>
      <c r="CX38" s="876"/>
      <c r="CY38" s="876"/>
      <c r="CZ38" s="876"/>
      <c r="DA38" s="876"/>
      <c r="DB38" s="876"/>
      <c r="DC38" s="876"/>
      <c r="DD38" s="876"/>
      <c r="DE38" s="876"/>
      <c r="DF38" s="876"/>
      <c r="DG38" s="876"/>
      <c r="DH38" s="876"/>
      <c r="DI38" s="877"/>
      <c r="DU38" s="856"/>
      <c r="DV38" s="856"/>
      <c r="DW38" s="856"/>
      <c r="DX38" s="856"/>
      <c r="DY38" s="856"/>
      <c r="DZ38" s="856"/>
      <c r="EA38" s="856"/>
      <c r="EB38" s="856"/>
      <c r="EC38" s="856"/>
    </row>
    <row r="39" spans="1:133" s="15" customFormat="1" ht="5.25" customHeight="1">
      <c r="A39" s="11"/>
      <c r="B39" s="20"/>
      <c r="C39" s="21"/>
      <c r="D39" s="21"/>
      <c r="E39" s="22"/>
      <c r="F39" s="860" t="s">
        <v>34</v>
      </c>
      <c r="G39" s="860"/>
      <c r="H39" s="860"/>
      <c r="I39" s="860"/>
      <c r="J39" s="860"/>
      <c r="K39" s="860"/>
      <c r="L39" s="860"/>
      <c r="M39" s="860"/>
      <c r="N39" s="860"/>
      <c r="O39" s="860"/>
      <c r="P39" s="860"/>
      <c r="Q39" s="860"/>
      <c r="R39" s="860"/>
      <c r="S39" s="860"/>
      <c r="T39" s="860"/>
      <c r="U39" s="860"/>
      <c r="V39" s="860"/>
      <c r="W39" s="860"/>
      <c r="X39" s="860"/>
      <c r="Y39" s="860"/>
      <c r="Z39" s="860"/>
      <c r="AA39" s="860"/>
      <c r="AB39" s="860"/>
      <c r="AC39" s="22"/>
      <c r="AD39" s="21"/>
      <c r="AE39" s="21"/>
      <c r="AF39" s="21"/>
      <c r="AG39" s="887"/>
      <c r="AH39" s="888"/>
      <c r="AI39" s="888"/>
      <c r="AJ39" s="888"/>
      <c r="AK39" s="888"/>
      <c r="AL39" s="888"/>
      <c r="AM39" s="888"/>
      <c r="AN39" s="888"/>
      <c r="AO39" s="888"/>
      <c r="AP39" s="888"/>
      <c r="AQ39" s="888"/>
      <c r="AR39" s="888"/>
      <c r="AS39" s="888"/>
      <c r="AT39" s="888"/>
      <c r="AU39" s="888"/>
      <c r="AV39" s="888"/>
      <c r="AW39" s="888"/>
      <c r="AX39" s="888"/>
      <c r="AY39" s="888"/>
      <c r="AZ39" s="888"/>
      <c r="BA39" s="888"/>
      <c r="BB39" s="888"/>
      <c r="BC39" s="888"/>
      <c r="BD39" s="888"/>
      <c r="BE39" s="888"/>
      <c r="BF39" s="888"/>
      <c r="BG39" s="888"/>
      <c r="BH39" s="888"/>
      <c r="BI39" s="888"/>
      <c r="BJ39" s="888"/>
      <c r="BK39" s="888"/>
      <c r="BL39" s="888"/>
      <c r="BM39" s="888"/>
      <c r="BN39" s="888"/>
      <c r="BO39" s="888"/>
      <c r="BP39" s="888"/>
      <c r="BQ39" s="888"/>
      <c r="BR39" s="888"/>
      <c r="BS39" s="888"/>
      <c r="BT39" s="888"/>
      <c r="BU39" s="888"/>
      <c r="BV39" s="888"/>
      <c r="BW39" s="888"/>
      <c r="BX39" s="888"/>
      <c r="BY39" s="888"/>
      <c r="BZ39" s="888"/>
      <c r="CA39" s="888"/>
      <c r="CB39" s="888"/>
      <c r="CC39" s="888"/>
      <c r="CD39" s="888"/>
      <c r="CE39" s="888"/>
      <c r="CF39" s="888"/>
      <c r="CG39" s="888"/>
      <c r="CH39" s="888"/>
      <c r="CI39" s="888"/>
      <c r="CJ39" s="888"/>
      <c r="CK39" s="888"/>
      <c r="CL39" s="888"/>
      <c r="CM39" s="888"/>
      <c r="CN39" s="888"/>
      <c r="CO39" s="888"/>
      <c r="CP39" s="888"/>
      <c r="CQ39" s="888"/>
      <c r="CR39" s="888"/>
      <c r="CS39" s="888"/>
      <c r="CT39" s="888"/>
      <c r="CU39" s="888"/>
      <c r="CV39" s="888"/>
      <c r="CW39" s="888"/>
      <c r="CX39" s="888"/>
      <c r="CY39" s="888"/>
      <c r="CZ39" s="888"/>
      <c r="DA39" s="888"/>
      <c r="DB39" s="888"/>
      <c r="DC39" s="888"/>
      <c r="DD39" s="888"/>
      <c r="DE39" s="888"/>
      <c r="DF39" s="888"/>
      <c r="DG39" s="888"/>
      <c r="DH39" s="888"/>
      <c r="DI39" s="899"/>
      <c r="DU39" s="16"/>
      <c r="DV39" s="16"/>
      <c r="DW39" s="16"/>
      <c r="DX39" s="16"/>
      <c r="DY39" s="16"/>
      <c r="DZ39" s="16"/>
      <c r="EA39" s="16"/>
      <c r="EB39" s="16"/>
      <c r="EC39" s="16"/>
    </row>
    <row r="40" spans="1:133" s="15" customFormat="1" ht="5.25" customHeight="1">
      <c r="A40" s="11"/>
      <c r="B40" s="17"/>
      <c r="C40" s="18"/>
      <c r="D40" s="18"/>
      <c r="E40" s="19"/>
      <c r="F40" s="846"/>
      <c r="G40" s="846"/>
      <c r="H40" s="846"/>
      <c r="I40" s="846"/>
      <c r="J40" s="846"/>
      <c r="K40" s="846"/>
      <c r="L40" s="846"/>
      <c r="M40" s="846"/>
      <c r="N40" s="846"/>
      <c r="O40" s="846"/>
      <c r="P40" s="846"/>
      <c r="Q40" s="846"/>
      <c r="R40" s="846"/>
      <c r="S40" s="846"/>
      <c r="T40" s="846"/>
      <c r="U40" s="846"/>
      <c r="V40" s="846"/>
      <c r="W40" s="846"/>
      <c r="X40" s="846"/>
      <c r="Y40" s="846"/>
      <c r="Z40" s="846"/>
      <c r="AA40" s="846"/>
      <c r="AB40" s="846"/>
      <c r="AC40" s="19"/>
      <c r="AD40" s="18"/>
      <c r="AE40" s="18"/>
      <c r="AF40" s="18"/>
      <c r="AG40" s="828"/>
      <c r="AH40" s="829"/>
      <c r="AI40" s="829"/>
      <c r="AJ40" s="829"/>
      <c r="AK40" s="829"/>
      <c r="AL40" s="829"/>
      <c r="AM40" s="829"/>
      <c r="AN40" s="829"/>
      <c r="AO40" s="829"/>
      <c r="AP40" s="829"/>
      <c r="AQ40" s="829"/>
      <c r="AR40" s="829"/>
      <c r="AS40" s="829"/>
      <c r="AT40" s="829"/>
      <c r="AU40" s="829"/>
      <c r="AV40" s="829"/>
      <c r="AW40" s="829"/>
      <c r="AX40" s="829"/>
      <c r="AY40" s="829"/>
      <c r="AZ40" s="829"/>
      <c r="BA40" s="829"/>
      <c r="BB40" s="829"/>
      <c r="BC40" s="829"/>
      <c r="BD40" s="829"/>
      <c r="BE40" s="829"/>
      <c r="BF40" s="829"/>
      <c r="BG40" s="829"/>
      <c r="BH40" s="829"/>
      <c r="BI40" s="829"/>
      <c r="BJ40" s="829"/>
      <c r="BK40" s="829"/>
      <c r="BL40" s="829"/>
      <c r="BM40" s="829"/>
      <c r="BN40" s="829"/>
      <c r="BO40" s="829"/>
      <c r="BP40" s="829"/>
      <c r="BQ40" s="829"/>
      <c r="BR40" s="829"/>
      <c r="BS40" s="829"/>
      <c r="BT40" s="829"/>
      <c r="BU40" s="829"/>
      <c r="BV40" s="829"/>
      <c r="BW40" s="829"/>
      <c r="BX40" s="829"/>
      <c r="BY40" s="829"/>
      <c r="BZ40" s="829"/>
      <c r="CA40" s="829"/>
      <c r="CB40" s="829"/>
      <c r="CC40" s="829"/>
      <c r="CD40" s="829"/>
      <c r="CE40" s="829"/>
      <c r="CF40" s="829"/>
      <c r="CG40" s="829"/>
      <c r="CH40" s="829"/>
      <c r="CI40" s="829"/>
      <c r="CJ40" s="829"/>
      <c r="CK40" s="829"/>
      <c r="CL40" s="829"/>
      <c r="CM40" s="829"/>
      <c r="CN40" s="829"/>
      <c r="CO40" s="829"/>
      <c r="CP40" s="829"/>
      <c r="CQ40" s="829"/>
      <c r="CR40" s="829"/>
      <c r="CS40" s="829"/>
      <c r="CT40" s="829"/>
      <c r="CU40" s="829"/>
      <c r="CV40" s="829"/>
      <c r="CW40" s="829"/>
      <c r="CX40" s="829"/>
      <c r="CY40" s="829"/>
      <c r="CZ40" s="829"/>
      <c r="DA40" s="829"/>
      <c r="DB40" s="829"/>
      <c r="DC40" s="829"/>
      <c r="DD40" s="829"/>
      <c r="DE40" s="829"/>
      <c r="DF40" s="829"/>
      <c r="DG40" s="829"/>
      <c r="DH40" s="829"/>
      <c r="DI40" s="900"/>
      <c r="DU40" s="856" t="s">
        <v>35</v>
      </c>
      <c r="DV40" s="856"/>
      <c r="DW40" s="856"/>
      <c r="DX40" s="856"/>
      <c r="DY40" s="856"/>
      <c r="DZ40" s="856"/>
      <c r="EA40" s="856"/>
      <c r="EB40" s="856"/>
      <c r="EC40" s="16"/>
    </row>
    <row r="41" spans="1:133" s="15" customFormat="1" ht="5.25" customHeight="1">
      <c r="A41" s="11"/>
      <c r="B41" s="17"/>
      <c r="C41" s="18"/>
      <c r="D41" s="18"/>
      <c r="E41" s="19"/>
      <c r="F41" s="846"/>
      <c r="G41" s="846"/>
      <c r="H41" s="846"/>
      <c r="I41" s="846"/>
      <c r="J41" s="846"/>
      <c r="K41" s="846"/>
      <c r="L41" s="846"/>
      <c r="M41" s="846"/>
      <c r="N41" s="846"/>
      <c r="O41" s="846"/>
      <c r="P41" s="846"/>
      <c r="Q41" s="846"/>
      <c r="R41" s="846"/>
      <c r="S41" s="846"/>
      <c r="T41" s="846"/>
      <c r="U41" s="846"/>
      <c r="V41" s="846"/>
      <c r="W41" s="846"/>
      <c r="X41" s="846"/>
      <c r="Y41" s="846"/>
      <c r="Z41" s="846"/>
      <c r="AA41" s="846"/>
      <c r="AB41" s="846"/>
      <c r="AC41" s="19"/>
      <c r="AD41" s="18"/>
      <c r="AE41" s="18"/>
      <c r="AF41" s="18"/>
      <c r="AG41" s="828"/>
      <c r="AH41" s="829"/>
      <c r="AI41" s="829"/>
      <c r="AJ41" s="829"/>
      <c r="AK41" s="829"/>
      <c r="AL41" s="829"/>
      <c r="AM41" s="829"/>
      <c r="AN41" s="829"/>
      <c r="AO41" s="829"/>
      <c r="AP41" s="829"/>
      <c r="AQ41" s="829"/>
      <c r="AR41" s="829"/>
      <c r="AS41" s="829"/>
      <c r="AT41" s="829"/>
      <c r="AU41" s="829"/>
      <c r="AV41" s="829"/>
      <c r="AW41" s="829"/>
      <c r="AX41" s="829"/>
      <c r="AY41" s="829"/>
      <c r="AZ41" s="829"/>
      <c r="BA41" s="829"/>
      <c r="BB41" s="829"/>
      <c r="BC41" s="829"/>
      <c r="BD41" s="829"/>
      <c r="BE41" s="829"/>
      <c r="BF41" s="829"/>
      <c r="BG41" s="829"/>
      <c r="BH41" s="829"/>
      <c r="BI41" s="829"/>
      <c r="BJ41" s="829"/>
      <c r="BK41" s="829"/>
      <c r="BL41" s="829"/>
      <c r="BM41" s="829"/>
      <c r="BN41" s="829"/>
      <c r="BO41" s="829"/>
      <c r="BP41" s="829"/>
      <c r="BQ41" s="829"/>
      <c r="BR41" s="829"/>
      <c r="BS41" s="829"/>
      <c r="BT41" s="829"/>
      <c r="BU41" s="829"/>
      <c r="BV41" s="829"/>
      <c r="BW41" s="829"/>
      <c r="BX41" s="829"/>
      <c r="BY41" s="829"/>
      <c r="BZ41" s="829"/>
      <c r="CA41" s="829"/>
      <c r="CB41" s="829"/>
      <c r="CC41" s="829"/>
      <c r="CD41" s="829"/>
      <c r="CE41" s="829"/>
      <c r="CF41" s="829"/>
      <c r="CG41" s="829"/>
      <c r="CH41" s="829"/>
      <c r="CI41" s="829"/>
      <c r="CJ41" s="829"/>
      <c r="CK41" s="829"/>
      <c r="CL41" s="829"/>
      <c r="CM41" s="829"/>
      <c r="CN41" s="829"/>
      <c r="CO41" s="829"/>
      <c r="CP41" s="829"/>
      <c r="CQ41" s="829"/>
      <c r="CR41" s="829"/>
      <c r="CS41" s="829"/>
      <c r="CT41" s="829"/>
      <c r="CU41" s="829"/>
      <c r="CV41" s="829"/>
      <c r="CW41" s="829"/>
      <c r="CX41" s="829"/>
      <c r="CY41" s="829"/>
      <c r="CZ41" s="829"/>
      <c r="DA41" s="829"/>
      <c r="DB41" s="829"/>
      <c r="DC41" s="829"/>
      <c r="DD41" s="829"/>
      <c r="DE41" s="829"/>
      <c r="DF41" s="829"/>
      <c r="DG41" s="829"/>
      <c r="DH41" s="829"/>
      <c r="DI41" s="900"/>
      <c r="DU41" s="856"/>
      <c r="DV41" s="856"/>
      <c r="DW41" s="856"/>
      <c r="DX41" s="856"/>
      <c r="DY41" s="856"/>
      <c r="DZ41" s="856"/>
      <c r="EA41" s="856"/>
      <c r="EB41" s="856"/>
      <c r="EC41" s="6"/>
    </row>
    <row r="42" spans="1:133" s="15" customFormat="1" ht="5.25" customHeight="1">
      <c r="A42" s="11"/>
      <c r="B42" s="17"/>
      <c r="C42" s="18"/>
      <c r="D42" s="18"/>
      <c r="E42" s="19"/>
      <c r="F42" s="846"/>
      <c r="G42" s="846"/>
      <c r="H42" s="846"/>
      <c r="I42" s="846"/>
      <c r="J42" s="846"/>
      <c r="K42" s="846"/>
      <c r="L42" s="846"/>
      <c r="M42" s="846"/>
      <c r="N42" s="846"/>
      <c r="O42" s="846"/>
      <c r="P42" s="846"/>
      <c r="Q42" s="846"/>
      <c r="R42" s="846"/>
      <c r="S42" s="846"/>
      <c r="T42" s="846"/>
      <c r="U42" s="846"/>
      <c r="V42" s="846"/>
      <c r="W42" s="846"/>
      <c r="X42" s="846"/>
      <c r="Y42" s="846"/>
      <c r="Z42" s="846"/>
      <c r="AA42" s="846"/>
      <c r="AB42" s="846"/>
      <c r="AC42" s="19"/>
      <c r="AD42" s="18"/>
      <c r="AE42" s="18"/>
      <c r="AF42" s="18"/>
      <c r="AG42" s="828"/>
      <c r="AH42" s="829"/>
      <c r="AI42" s="829"/>
      <c r="AJ42" s="829"/>
      <c r="AK42" s="829"/>
      <c r="AL42" s="829"/>
      <c r="AM42" s="829"/>
      <c r="AN42" s="829"/>
      <c r="AO42" s="829"/>
      <c r="AP42" s="829"/>
      <c r="AQ42" s="829"/>
      <c r="AR42" s="829"/>
      <c r="AS42" s="829"/>
      <c r="AT42" s="829"/>
      <c r="AU42" s="829"/>
      <c r="AV42" s="829"/>
      <c r="AW42" s="829"/>
      <c r="AX42" s="829"/>
      <c r="AY42" s="829"/>
      <c r="AZ42" s="829"/>
      <c r="BA42" s="829"/>
      <c r="BB42" s="829"/>
      <c r="BC42" s="829"/>
      <c r="BD42" s="829"/>
      <c r="BE42" s="829"/>
      <c r="BF42" s="829"/>
      <c r="BG42" s="829"/>
      <c r="BH42" s="829"/>
      <c r="BI42" s="829"/>
      <c r="BJ42" s="829"/>
      <c r="BK42" s="829"/>
      <c r="BL42" s="829"/>
      <c r="BM42" s="829"/>
      <c r="BN42" s="829"/>
      <c r="BO42" s="829"/>
      <c r="BP42" s="829"/>
      <c r="BQ42" s="829"/>
      <c r="BR42" s="829"/>
      <c r="BS42" s="829"/>
      <c r="BT42" s="829"/>
      <c r="BU42" s="829"/>
      <c r="BV42" s="829"/>
      <c r="BW42" s="829"/>
      <c r="BX42" s="829"/>
      <c r="BY42" s="829"/>
      <c r="BZ42" s="829"/>
      <c r="CA42" s="829"/>
      <c r="CB42" s="829"/>
      <c r="CC42" s="829"/>
      <c r="CD42" s="829"/>
      <c r="CE42" s="829"/>
      <c r="CF42" s="829"/>
      <c r="CG42" s="829"/>
      <c r="CH42" s="829"/>
      <c r="CI42" s="829"/>
      <c r="CJ42" s="829"/>
      <c r="CK42" s="829"/>
      <c r="CL42" s="829"/>
      <c r="CM42" s="829"/>
      <c r="CN42" s="829"/>
      <c r="CO42" s="829"/>
      <c r="CP42" s="829"/>
      <c r="CQ42" s="829"/>
      <c r="CR42" s="829"/>
      <c r="CS42" s="829"/>
      <c r="CT42" s="829"/>
      <c r="CU42" s="829"/>
      <c r="CV42" s="829"/>
      <c r="CW42" s="829"/>
      <c r="CX42" s="829"/>
      <c r="CY42" s="829"/>
      <c r="CZ42" s="829"/>
      <c r="DA42" s="829"/>
      <c r="DB42" s="829"/>
      <c r="DC42" s="829"/>
      <c r="DD42" s="829"/>
      <c r="DE42" s="829"/>
      <c r="DF42" s="829"/>
      <c r="DG42" s="829"/>
      <c r="DH42" s="829"/>
      <c r="DI42" s="900"/>
      <c r="DU42" s="856"/>
      <c r="DV42" s="856"/>
      <c r="DW42" s="856"/>
      <c r="DX42" s="856"/>
      <c r="DY42" s="856"/>
      <c r="DZ42" s="856"/>
      <c r="EA42" s="856"/>
      <c r="EB42" s="856"/>
      <c r="EC42" s="6"/>
    </row>
    <row r="43" spans="1:133" s="15" customFormat="1" ht="10.5" customHeight="1">
      <c r="A43" s="11"/>
      <c r="B43" s="23"/>
      <c r="C43" s="24"/>
      <c r="D43" s="24"/>
      <c r="E43" s="25"/>
      <c r="F43" s="847"/>
      <c r="G43" s="847"/>
      <c r="H43" s="847"/>
      <c r="I43" s="847"/>
      <c r="J43" s="847"/>
      <c r="K43" s="847"/>
      <c r="L43" s="847"/>
      <c r="M43" s="847"/>
      <c r="N43" s="847"/>
      <c r="O43" s="847"/>
      <c r="P43" s="847"/>
      <c r="Q43" s="847"/>
      <c r="R43" s="847"/>
      <c r="S43" s="847"/>
      <c r="T43" s="847"/>
      <c r="U43" s="847"/>
      <c r="V43" s="847"/>
      <c r="W43" s="847"/>
      <c r="X43" s="847"/>
      <c r="Y43" s="847"/>
      <c r="Z43" s="847"/>
      <c r="AA43" s="847"/>
      <c r="AB43" s="847"/>
      <c r="AC43" s="25"/>
      <c r="AD43" s="24"/>
      <c r="AE43" s="24"/>
      <c r="AF43" s="24"/>
      <c r="AG43" s="831"/>
      <c r="AH43" s="832"/>
      <c r="AI43" s="832"/>
      <c r="AJ43" s="832"/>
      <c r="AK43" s="832"/>
      <c r="AL43" s="832"/>
      <c r="AM43" s="832"/>
      <c r="AN43" s="832"/>
      <c r="AO43" s="832"/>
      <c r="AP43" s="832"/>
      <c r="AQ43" s="832"/>
      <c r="AR43" s="832"/>
      <c r="AS43" s="832"/>
      <c r="AT43" s="832"/>
      <c r="AU43" s="832"/>
      <c r="AV43" s="832"/>
      <c r="AW43" s="832"/>
      <c r="AX43" s="832"/>
      <c r="AY43" s="832"/>
      <c r="AZ43" s="832"/>
      <c r="BA43" s="832"/>
      <c r="BB43" s="832"/>
      <c r="BC43" s="832"/>
      <c r="BD43" s="832"/>
      <c r="BE43" s="832"/>
      <c r="BF43" s="832"/>
      <c r="BG43" s="832"/>
      <c r="BH43" s="832"/>
      <c r="BI43" s="832"/>
      <c r="BJ43" s="832"/>
      <c r="BK43" s="832"/>
      <c r="BL43" s="832"/>
      <c r="BM43" s="832"/>
      <c r="BN43" s="832"/>
      <c r="BO43" s="832"/>
      <c r="BP43" s="832"/>
      <c r="BQ43" s="832"/>
      <c r="BR43" s="832"/>
      <c r="BS43" s="832"/>
      <c r="BT43" s="832"/>
      <c r="BU43" s="832"/>
      <c r="BV43" s="832"/>
      <c r="BW43" s="832"/>
      <c r="BX43" s="832"/>
      <c r="BY43" s="832"/>
      <c r="BZ43" s="832"/>
      <c r="CA43" s="832"/>
      <c r="CB43" s="832"/>
      <c r="CC43" s="832"/>
      <c r="CD43" s="832"/>
      <c r="CE43" s="832"/>
      <c r="CF43" s="832"/>
      <c r="CG43" s="832"/>
      <c r="CH43" s="832"/>
      <c r="CI43" s="832"/>
      <c r="CJ43" s="832"/>
      <c r="CK43" s="832"/>
      <c r="CL43" s="832"/>
      <c r="CM43" s="832"/>
      <c r="CN43" s="832"/>
      <c r="CO43" s="832"/>
      <c r="CP43" s="832"/>
      <c r="CQ43" s="832"/>
      <c r="CR43" s="832"/>
      <c r="CS43" s="832"/>
      <c r="CT43" s="832"/>
      <c r="CU43" s="832"/>
      <c r="CV43" s="832"/>
      <c r="CW43" s="832"/>
      <c r="CX43" s="832"/>
      <c r="CY43" s="832"/>
      <c r="CZ43" s="832"/>
      <c r="DA43" s="832"/>
      <c r="DB43" s="832"/>
      <c r="DC43" s="832"/>
      <c r="DD43" s="832"/>
      <c r="DE43" s="832"/>
      <c r="DF43" s="832"/>
      <c r="DG43" s="832"/>
      <c r="DH43" s="832"/>
      <c r="DI43" s="901"/>
      <c r="DU43" s="856"/>
      <c r="DV43" s="856"/>
      <c r="DW43" s="856"/>
      <c r="DX43" s="856"/>
      <c r="DY43" s="856"/>
      <c r="DZ43" s="856"/>
      <c r="EA43" s="856"/>
      <c r="EB43" s="856"/>
      <c r="EC43" s="6"/>
    </row>
    <row r="44" spans="1:133" s="15" customFormat="1" ht="5.099999999999999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860" t="s">
        <v>36</v>
      </c>
      <c r="AO44" s="860"/>
      <c r="AP44" s="860"/>
      <c r="AQ44" s="860"/>
      <c r="AR44" s="860"/>
      <c r="AS44" s="860"/>
      <c r="AT44" s="860"/>
      <c r="AU44" s="860"/>
      <c r="AV44" s="860"/>
      <c r="AW44" s="860"/>
      <c r="AX44" s="860"/>
      <c r="AY44" s="860"/>
      <c r="AZ44" s="860"/>
      <c r="BA44" s="860"/>
      <c r="BB44" s="860"/>
      <c r="BC44" s="860"/>
      <c r="BD44" s="860"/>
      <c r="BE44" s="860"/>
      <c r="BF44" s="860"/>
      <c r="BG44" s="860"/>
      <c r="BH44" s="860"/>
      <c r="BI44" s="860"/>
      <c r="BJ44" s="860"/>
      <c r="BK44" s="860"/>
      <c r="BL44" s="860"/>
      <c r="BM44" s="860"/>
      <c r="BN44" s="860"/>
      <c r="BO44" s="860"/>
      <c r="BP44" s="860"/>
      <c r="BQ44" s="860"/>
      <c r="BR44" s="860"/>
      <c r="BS44" s="860"/>
      <c r="BT44" s="860"/>
      <c r="BU44" s="860"/>
      <c r="BV44" s="860"/>
      <c r="BW44" s="860"/>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U44" s="16"/>
      <c r="DV44" s="16"/>
      <c r="DW44" s="16"/>
      <c r="DX44" s="16"/>
      <c r="DY44" s="16"/>
      <c r="DZ44" s="16"/>
      <c r="EA44" s="16"/>
      <c r="EB44" s="16"/>
      <c r="EC44" s="16"/>
    </row>
    <row r="45" spans="1:133" s="15" customFormat="1" ht="5.099999999999999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846"/>
      <c r="AO45" s="846"/>
      <c r="AP45" s="846"/>
      <c r="AQ45" s="846"/>
      <c r="AR45" s="846"/>
      <c r="AS45" s="846"/>
      <c r="AT45" s="846"/>
      <c r="AU45" s="846"/>
      <c r="AV45" s="846"/>
      <c r="AW45" s="846"/>
      <c r="AX45" s="846"/>
      <c r="AY45" s="846"/>
      <c r="AZ45" s="846"/>
      <c r="BA45" s="846"/>
      <c r="BB45" s="846"/>
      <c r="BC45" s="846"/>
      <c r="BD45" s="846"/>
      <c r="BE45" s="846"/>
      <c r="BF45" s="846"/>
      <c r="BG45" s="846"/>
      <c r="BH45" s="846"/>
      <c r="BI45" s="846"/>
      <c r="BJ45" s="846"/>
      <c r="BK45" s="846"/>
      <c r="BL45" s="846"/>
      <c r="BM45" s="846"/>
      <c r="BN45" s="846"/>
      <c r="BO45" s="846"/>
      <c r="BP45" s="846"/>
      <c r="BQ45" s="846"/>
      <c r="BR45" s="846"/>
      <c r="BS45" s="846"/>
      <c r="BT45" s="846"/>
      <c r="BU45" s="846"/>
      <c r="BV45" s="846"/>
      <c r="BW45" s="846"/>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U45" s="16"/>
      <c r="DV45" s="16"/>
      <c r="DW45" s="16"/>
      <c r="DX45" s="16"/>
      <c r="DY45" s="16"/>
      <c r="DZ45" s="16"/>
      <c r="EA45" s="16"/>
      <c r="EB45" s="16"/>
      <c r="EC45" s="16"/>
    </row>
    <row r="46" spans="1:133" s="15" customFormat="1" ht="5.099999999999999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846"/>
      <c r="AO46" s="846"/>
      <c r="AP46" s="846"/>
      <c r="AQ46" s="846"/>
      <c r="AR46" s="846"/>
      <c r="AS46" s="846"/>
      <c r="AT46" s="846"/>
      <c r="AU46" s="846"/>
      <c r="AV46" s="846"/>
      <c r="AW46" s="846"/>
      <c r="AX46" s="846"/>
      <c r="AY46" s="846"/>
      <c r="AZ46" s="846"/>
      <c r="BA46" s="846"/>
      <c r="BB46" s="846"/>
      <c r="BC46" s="846"/>
      <c r="BD46" s="846"/>
      <c r="BE46" s="846"/>
      <c r="BF46" s="846"/>
      <c r="BG46" s="846"/>
      <c r="BH46" s="846"/>
      <c r="BI46" s="846"/>
      <c r="BJ46" s="846"/>
      <c r="BK46" s="846"/>
      <c r="BL46" s="846"/>
      <c r="BM46" s="846"/>
      <c r="BN46" s="846"/>
      <c r="BO46" s="846"/>
      <c r="BP46" s="846"/>
      <c r="BQ46" s="846"/>
      <c r="BR46" s="846"/>
      <c r="BS46" s="846"/>
      <c r="BT46" s="846"/>
      <c r="BU46" s="846"/>
      <c r="BV46" s="846"/>
      <c r="BW46" s="846"/>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U46" s="856" t="s">
        <v>37</v>
      </c>
      <c r="DV46" s="856"/>
      <c r="DW46" s="856"/>
      <c r="DX46" s="856"/>
      <c r="DY46" s="856"/>
      <c r="DZ46" s="856"/>
      <c r="EA46" s="856"/>
      <c r="EB46" s="856"/>
      <c r="EC46" s="856"/>
    </row>
    <row r="47" spans="1:133"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846"/>
      <c r="AO47" s="846"/>
      <c r="AP47" s="846"/>
      <c r="AQ47" s="846"/>
      <c r="AR47" s="846"/>
      <c r="AS47" s="846"/>
      <c r="AT47" s="846"/>
      <c r="AU47" s="846"/>
      <c r="AV47" s="846"/>
      <c r="AW47" s="846"/>
      <c r="AX47" s="846"/>
      <c r="AY47" s="846"/>
      <c r="AZ47" s="846"/>
      <c r="BA47" s="846"/>
      <c r="BB47" s="846"/>
      <c r="BC47" s="846"/>
      <c r="BD47" s="846"/>
      <c r="BE47" s="846"/>
      <c r="BF47" s="846"/>
      <c r="BG47" s="846"/>
      <c r="BH47" s="846"/>
      <c r="BI47" s="846"/>
      <c r="BJ47" s="846"/>
      <c r="BK47" s="846"/>
      <c r="BL47" s="846"/>
      <c r="BM47" s="846"/>
      <c r="BN47" s="846"/>
      <c r="BO47" s="846"/>
      <c r="BP47" s="846"/>
      <c r="BQ47" s="846"/>
      <c r="BR47" s="846"/>
      <c r="BS47" s="846"/>
      <c r="BT47" s="846"/>
      <c r="BU47" s="846"/>
      <c r="BV47" s="846"/>
      <c r="BW47" s="846"/>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U47" s="856"/>
      <c r="DV47" s="856"/>
      <c r="DW47" s="856"/>
      <c r="DX47" s="856"/>
      <c r="DY47" s="856"/>
      <c r="DZ47" s="856"/>
      <c r="EA47" s="856"/>
      <c r="EB47" s="856"/>
      <c r="EC47" s="856"/>
    </row>
    <row r="48" spans="1:133"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847"/>
      <c r="AO48" s="847"/>
      <c r="AP48" s="847"/>
      <c r="AQ48" s="847"/>
      <c r="AR48" s="847"/>
      <c r="AS48" s="847"/>
      <c r="AT48" s="847"/>
      <c r="AU48" s="847"/>
      <c r="AV48" s="847"/>
      <c r="AW48" s="847"/>
      <c r="AX48" s="847"/>
      <c r="AY48" s="847"/>
      <c r="AZ48" s="847"/>
      <c r="BA48" s="847"/>
      <c r="BB48" s="847"/>
      <c r="BC48" s="847"/>
      <c r="BD48" s="847"/>
      <c r="BE48" s="847"/>
      <c r="BF48" s="847"/>
      <c r="BG48" s="847"/>
      <c r="BH48" s="847"/>
      <c r="BI48" s="847"/>
      <c r="BJ48" s="847"/>
      <c r="BK48" s="847"/>
      <c r="BL48" s="847"/>
      <c r="BM48" s="847"/>
      <c r="BN48" s="847"/>
      <c r="BO48" s="847"/>
      <c r="BP48" s="847"/>
      <c r="BQ48" s="847"/>
      <c r="BR48" s="847"/>
      <c r="BS48" s="847"/>
      <c r="BT48" s="847"/>
      <c r="BU48" s="847"/>
      <c r="BV48" s="847"/>
      <c r="BW48" s="847"/>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U48" s="856"/>
      <c r="DV48" s="856"/>
      <c r="DW48" s="856"/>
      <c r="DX48" s="856"/>
      <c r="DY48" s="856"/>
      <c r="DZ48" s="856"/>
      <c r="EA48" s="856"/>
      <c r="EB48" s="856"/>
      <c r="EC48" s="856"/>
    </row>
    <row r="49" spans="1:133" s="15" customFormat="1" ht="5.25" customHeight="1">
      <c r="A49" s="11"/>
      <c r="B49" s="20"/>
      <c r="C49" s="21"/>
      <c r="D49" s="22"/>
      <c r="E49" s="22"/>
      <c r="F49" s="860" t="s">
        <v>38</v>
      </c>
      <c r="G49" s="860"/>
      <c r="H49" s="860"/>
      <c r="I49" s="860"/>
      <c r="J49" s="860"/>
      <c r="K49" s="860"/>
      <c r="L49" s="860"/>
      <c r="M49" s="860"/>
      <c r="N49" s="860"/>
      <c r="O49" s="860"/>
      <c r="P49" s="860"/>
      <c r="Q49" s="860"/>
      <c r="R49" s="860"/>
      <c r="S49" s="860"/>
      <c r="T49" s="860"/>
      <c r="U49" s="860"/>
      <c r="V49" s="860"/>
      <c r="W49" s="860"/>
      <c r="X49" s="860"/>
      <c r="Y49" s="860"/>
      <c r="Z49" s="22"/>
      <c r="AA49" s="22"/>
      <c r="AB49" s="22"/>
      <c r="AC49" s="21"/>
      <c r="AD49" s="29"/>
      <c r="AE49" s="21"/>
      <c r="AF49" s="21"/>
      <c r="AG49" s="21"/>
      <c r="AH49" s="860" t="s">
        <v>39</v>
      </c>
      <c r="AI49" s="860"/>
      <c r="AJ49" s="860"/>
      <c r="AK49" s="860"/>
      <c r="AL49" s="860"/>
      <c r="AM49" s="860"/>
      <c r="AN49" s="860"/>
      <c r="AO49" s="860"/>
      <c r="AP49" s="860"/>
      <c r="AQ49" s="21"/>
      <c r="AR49" s="21"/>
      <c r="AS49" s="21"/>
      <c r="AT49" s="21"/>
      <c r="AU49" s="30"/>
      <c r="AV49" s="21"/>
      <c r="AW49" s="21"/>
      <c r="AX49" s="860" t="s">
        <v>40</v>
      </c>
      <c r="AY49" s="860"/>
      <c r="AZ49" s="860"/>
      <c r="BA49" s="860"/>
      <c r="BB49" s="860"/>
      <c r="BC49" s="860"/>
      <c r="BD49" s="860"/>
      <c r="BE49" s="860"/>
      <c r="BF49" s="860"/>
      <c r="BG49" s="21"/>
      <c r="BH49" s="21"/>
      <c r="BI49" s="29"/>
      <c r="BJ49" s="21"/>
      <c r="BK49" s="21"/>
      <c r="BL49" s="21"/>
      <c r="BM49" s="860" t="s">
        <v>41</v>
      </c>
      <c r="BN49" s="860"/>
      <c r="BO49" s="860"/>
      <c r="BP49" s="860"/>
      <c r="BQ49" s="860"/>
      <c r="BR49" s="860"/>
      <c r="BS49" s="860"/>
      <c r="BT49" s="860"/>
      <c r="BU49" s="860"/>
      <c r="BV49" s="21"/>
      <c r="BW49" s="21"/>
      <c r="BX49" s="21"/>
      <c r="BY49" s="30"/>
      <c r="BZ49" s="21"/>
      <c r="CA49" s="21"/>
      <c r="CB49" s="860" t="s">
        <v>42</v>
      </c>
      <c r="CC49" s="860"/>
      <c r="CD49" s="860"/>
      <c r="CE49" s="860"/>
      <c r="CF49" s="860"/>
      <c r="CG49" s="860"/>
      <c r="CH49" s="860"/>
      <c r="CI49" s="860"/>
      <c r="CJ49" s="860"/>
      <c r="CK49" s="860"/>
      <c r="CL49" s="860"/>
      <c r="CM49" s="860"/>
      <c r="CN49" s="21"/>
      <c r="CO49" s="21"/>
      <c r="CP49" s="21"/>
      <c r="CQ49" s="30"/>
      <c r="CR49" s="21"/>
      <c r="CS49" s="21"/>
      <c r="CT49" s="860" t="s">
        <v>12</v>
      </c>
      <c r="CU49" s="860"/>
      <c r="CV49" s="860"/>
      <c r="CW49" s="860"/>
      <c r="CX49" s="860"/>
      <c r="CY49" s="860"/>
      <c r="CZ49" s="860"/>
      <c r="DA49" s="860"/>
      <c r="DB49" s="860"/>
      <c r="DC49" s="860"/>
      <c r="DD49" s="860"/>
      <c r="DE49" s="860"/>
      <c r="DF49" s="21"/>
      <c r="DG49" s="21"/>
      <c r="DH49" s="21"/>
      <c r="DI49" s="26"/>
      <c r="DU49" s="16"/>
      <c r="DV49" s="16"/>
      <c r="DW49" s="16"/>
      <c r="DX49" s="16"/>
      <c r="DY49" s="16"/>
      <c r="DZ49" s="16"/>
      <c r="EA49" s="16"/>
      <c r="EB49" s="16"/>
      <c r="EC49" s="16"/>
    </row>
    <row r="50" spans="1:133" s="15" customFormat="1" ht="5.25" customHeight="1">
      <c r="A50" s="11"/>
      <c r="B50" s="17"/>
      <c r="C50" s="18"/>
      <c r="D50" s="19"/>
      <c r="E50" s="19"/>
      <c r="F50" s="846"/>
      <c r="G50" s="846"/>
      <c r="H50" s="846"/>
      <c r="I50" s="846"/>
      <c r="J50" s="846"/>
      <c r="K50" s="846"/>
      <c r="L50" s="846"/>
      <c r="M50" s="846"/>
      <c r="N50" s="846"/>
      <c r="O50" s="846"/>
      <c r="P50" s="846"/>
      <c r="Q50" s="846"/>
      <c r="R50" s="846"/>
      <c r="S50" s="846"/>
      <c r="T50" s="846"/>
      <c r="U50" s="846"/>
      <c r="V50" s="846"/>
      <c r="W50" s="846"/>
      <c r="X50" s="846"/>
      <c r="Y50" s="846"/>
      <c r="Z50" s="19"/>
      <c r="AA50" s="19"/>
      <c r="AB50" s="19"/>
      <c r="AC50" s="18"/>
      <c r="AD50" s="31"/>
      <c r="AE50" s="18"/>
      <c r="AF50" s="18"/>
      <c r="AG50" s="18"/>
      <c r="AH50" s="846"/>
      <c r="AI50" s="846"/>
      <c r="AJ50" s="846"/>
      <c r="AK50" s="846"/>
      <c r="AL50" s="846"/>
      <c r="AM50" s="846"/>
      <c r="AN50" s="846"/>
      <c r="AO50" s="846"/>
      <c r="AP50" s="846"/>
      <c r="AQ50" s="18"/>
      <c r="AR50" s="18"/>
      <c r="AS50" s="18"/>
      <c r="AT50" s="18"/>
      <c r="AU50" s="32"/>
      <c r="AV50" s="18"/>
      <c r="AW50" s="18"/>
      <c r="AX50" s="846"/>
      <c r="AY50" s="846"/>
      <c r="AZ50" s="846"/>
      <c r="BA50" s="846"/>
      <c r="BB50" s="846"/>
      <c r="BC50" s="846"/>
      <c r="BD50" s="846"/>
      <c r="BE50" s="846"/>
      <c r="BF50" s="846"/>
      <c r="BG50" s="18"/>
      <c r="BH50" s="18"/>
      <c r="BI50" s="31"/>
      <c r="BJ50" s="18"/>
      <c r="BK50" s="18"/>
      <c r="BL50" s="18"/>
      <c r="BM50" s="846"/>
      <c r="BN50" s="846"/>
      <c r="BO50" s="846"/>
      <c r="BP50" s="846"/>
      <c r="BQ50" s="846"/>
      <c r="BR50" s="846"/>
      <c r="BS50" s="846"/>
      <c r="BT50" s="846"/>
      <c r="BU50" s="846"/>
      <c r="BV50" s="18"/>
      <c r="BW50" s="18"/>
      <c r="BX50" s="18"/>
      <c r="BY50" s="32"/>
      <c r="BZ50" s="18"/>
      <c r="CA50" s="18"/>
      <c r="CB50" s="846"/>
      <c r="CC50" s="846"/>
      <c r="CD50" s="846"/>
      <c r="CE50" s="846"/>
      <c r="CF50" s="846"/>
      <c r="CG50" s="846"/>
      <c r="CH50" s="846"/>
      <c r="CI50" s="846"/>
      <c r="CJ50" s="846"/>
      <c r="CK50" s="846"/>
      <c r="CL50" s="846"/>
      <c r="CM50" s="846"/>
      <c r="CN50" s="18"/>
      <c r="CO50" s="18"/>
      <c r="CP50" s="18"/>
      <c r="CQ50" s="32"/>
      <c r="CR50" s="18"/>
      <c r="CS50" s="18"/>
      <c r="CT50" s="846"/>
      <c r="CU50" s="846"/>
      <c r="CV50" s="846"/>
      <c r="CW50" s="846"/>
      <c r="CX50" s="846"/>
      <c r="CY50" s="846"/>
      <c r="CZ50" s="846"/>
      <c r="DA50" s="846"/>
      <c r="DB50" s="846"/>
      <c r="DC50" s="846"/>
      <c r="DD50" s="846"/>
      <c r="DE50" s="846"/>
      <c r="DF50" s="18"/>
      <c r="DG50" s="18"/>
      <c r="DH50" s="18"/>
      <c r="DI50" s="27"/>
      <c r="DU50" s="16"/>
      <c r="DV50" s="16"/>
      <c r="DW50" s="16"/>
      <c r="DX50" s="16"/>
      <c r="DY50" s="16"/>
      <c r="DZ50" s="16"/>
      <c r="EA50" s="16"/>
      <c r="EB50" s="16"/>
      <c r="EC50" s="16"/>
    </row>
    <row r="51" spans="1:133" s="15" customFormat="1" ht="5.25" customHeight="1">
      <c r="A51" s="11"/>
      <c r="B51" s="17"/>
      <c r="C51" s="18"/>
      <c r="D51" s="19"/>
      <c r="E51" s="19"/>
      <c r="F51" s="846"/>
      <c r="G51" s="846"/>
      <c r="H51" s="846"/>
      <c r="I51" s="846"/>
      <c r="J51" s="846"/>
      <c r="K51" s="846"/>
      <c r="L51" s="846"/>
      <c r="M51" s="846"/>
      <c r="N51" s="846"/>
      <c r="O51" s="846"/>
      <c r="P51" s="846"/>
      <c r="Q51" s="846"/>
      <c r="R51" s="846"/>
      <c r="S51" s="846"/>
      <c r="T51" s="846"/>
      <c r="U51" s="846"/>
      <c r="V51" s="846"/>
      <c r="W51" s="846"/>
      <c r="X51" s="846"/>
      <c r="Y51" s="846"/>
      <c r="Z51" s="19"/>
      <c r="AA51" s="19"/>
      <c r="AB51" s="19"/>
      <c r="AC51" s="18"/>
      <c r="AD51" s="31"/>
      <c r="AE51" s="18"/>
      <c r="AF51" s="18"/>
      <c r="AG51" s="18"/>
      <c r="AH51" s="846"/>
      <c r="AI51" s="846"/>
      <c r="AJ51" s="846"/>
      <c r="AK51" s="846"/>
      <c r="AL51" s="846"/>
      <c r="AM51" s="846"/>
      <c r="AN51" s="846"/>
      <c r="AO51" s="846"/>
      <c r="AP51" s="846"/>
      <c r="AQ51" s="18"/>
      <c r="AR51" s="18"/>
      <c r="AS51" s="18"/>
      <c r="AT51" s="18"/>
      <c r="AU51" s="32"/>
      <c r="AV51" s="18"/>
      <c r="AW51" s="18"/>
      <c r="AX51" s="846"/>
      <c r="AY51" s="846"/>
      <c r="AZ51" s="846"/>
      <c r="BA51" s="846"/>
      <c r="BB51" s="846"/>
      <c r="BC51" s="846"/>
      <c r="BD51" s="846"/>
      <c r="BE51" s="846"/>
      <c r="BF51" s="846"/>
      <c r="BG51" s="18"/>
      <c r="BH51" s="18"/>
      <c r="BI51" s="31"/>
      <c r="BJ51" s="18"/>
      <c r="BK51" s="18"/>
      <c r="BL51" s="18"/>
      <c r="BM51" s="846"/>
      <c r="BN51" s="846"/>
      <c r="BO51" s="846"/>
      <c r="BP51" s="846"/>
      <c r="BQ51" s="846"/>
      <c r="BR51" s="846"/>
      <c r="BS51" s="846"/>
      <c r="BT51" s="846"/>
      <c r="BU51" s="846"/>
      <c r="BV51" s="18"/>
      <c r="BW51" s="18"/>
      <c r="BX51" s="18"/>
      <c r="BY51" s="32"/>
      <c r="BZ51" s="18"/>
      <c r="CA51" s="18"/>
      <c r="CB51" s="846"/>
      <c r="CC51" s="846"/>
      <c r="CD51" s="846"/>
      <c r="CE51" s="846"/>
      <c r="CF51" s="846"/>
      <c r="CG51" s="846"/>
      <c r="CH51" s="846"/>
      <c r="CI51" s="846"/>
      <c r="CJ51" s="846"/>
      <c r="CK51" s="846"/>
      <c r="CL51" s="846"/>
      <c r="CM51" s="846"/>
      <c r="CN51" s="18"/>
      <c r="CO51" s="18"/>
      <c r="CP51" s="18"/>
      <c r="CQ51" s="32"/>
      <c r="CR51" s="18"/>
      <c r="CS51" s="18"/>
      <c r="CT51" s="846"/>
      <c r="CU51" s="846"/>
      <c r="CV51" s="846"/>
      <c r="CW51" s="846"/>
      <c r="CX51" s="846"/>
      <c r="CY51" s="846"/>
      <c r="CZ51" s="846"/>
      <c r="DA51" s="846"/>
      <c r="DB51" s="846"/>
      <c r="DC51" s="846"/>
      <c r="DD51" s="846"/>
      <c r="DE51" s="846"/>
      <c r="DF51" s="18"/>
      <c r="DG51" s="18"/>
      <c r="DH51" s="18"/>
      <c r="DI51" s="27"/>
      <c r="DU51" s="856" t="s">
        <v>43</v>
      </c>
      <c r="DV51" s="856"/>
      <c r="DW51" s="856"/>
      <c r="DX51" s="856"/>
      <c r="DY51" s="856"/>
      <c r="DZ51" s="6"/>
      <c r="EA51" s="6"/>
      <c r="EB51" s="6"/>
      <c r="EC51" s="6"/>
    </row>
    <row r="52" spans="1:133" s="15" customFormat="1" ht="5.25" customHeight="1">
      <c r="A52" s="11"/>
      <c r="B52" s="17"/>
      <c r="C52" s="18"/>
      <c r="D52" s="19"/>
      <c r="E52" s="19"/>
      <c r="F52" s="846"/>
      <c r="G52" s="846"/>
      <c r="H52" s="846"/>
      <c r="I52" s="846"/>
      <c r="J52" s="846"/>
      <c r="K52" s="846"/>
      <c r="L52" s="846"/>
      <c r="M52" s="846"/>
      <c r="N52" s="846"/>
      <c r="O52" s="846"/>
      <c r="P52" s="846"/>
      <c r="Q52" s="846"/>
      <c r="R52" s="846"/>
      <c r="S52" s="846"/>
      <c r="T52" s="846"/>
      <c r="U52" s="846"/>
      <c r="V52" s="846"/>
      <c r="W52" s="846"/>
      <c r="X52" s="846"/>
      <c r="Y52" s="846"/>
      <c r="Z52" s="19"/>
      <c r="AA52" s="19"/>
      <c r="AB52" s="19"/>
      <c r="AC52" s="18"/>
      <c r="AD52" s="31"/>
      <c r="AE52" s="18"/>
      <c r="AF52" s="18"/>
      <c r="AG52" s="18"/>
      <c r="AH52" s="846"/>
      <c r="AI52" s="846"/>
      <c r="AJ52" s="846"/>
      <c r="AK52" s="846"/>
      <c r="AL52" s="846"/>
      <c r="AM52" s="846"/>
      <c r="AN52" s="846"/>
      <c r="AO52" s="846"/>
      <c r="AP52" s="846"/>
      <c r="AQ52" s="18"/>
      <c r="AR52" s="18"/>
      <c r="AS52" s="18"/>
      <c r="AT52" s="18"/>
      <c r="AU52" s="32"/>
      <c r="AV52" s="18"/>
      <c r="AW52" s="18"/>
      <c r="AX52" s="846"/>
      <c r="AY52" s="846"/>
      <c r="AZ52" s="846"/>
      <c r="BA52" s="846"/>
      <c r="BB52" s="846"/>
      <c r="BC52" s="846"/>
      <c r="BD52" s="846"/>
      <c r="BE52" s="846"/>
      <c r="BF52" s="846"/>
      <c r="BG52" s="18"/>
      <c r="BH52" s="18"/>
      <c r="BI52" s="31"/>
      <c r="BJ52" s="18"/>
      <c r="BK52" s="18"/>
      <c r="BL52" s="18"/>
      <c r="BM52" s="846"/>
      <c r="BN52" s="846"/>
      <c r="BO52" s="846"/>
      <c r="BP52" s="846"/>
      <c r="BQ52" s="846"/>
      <c r="BR52" s="846"/>
      <c r="BS52" s="846"/>
      <c r="BT52" s="846"/>
      <c r="BU52" s="846"/>
      <c r="BV52" s="18"/>
      <c r="BW52" s="18"/>
      <c r="BX52" s="18"/>
      <c r="BY52" s="32"/>
      <c r="BZ52" s="18"/>
      <c r="CA52" s="18"/>
      <c r="CB52" s="846"/>
      <c r="CC52" s="846"/>
      <c r="CD52" s="846"/>
      <c r="CE52" s="846"/>
      <c r="CF52" s="846"/>
      <c r="CG52" s="846"/>
      <c r="CH52" s="846"/>
      <c r="CI52" s="846"/>
      <c r="CJ52" s="846"/>
      <c r="CK52" s="846"/>
      <c r="CL52" s="846"/>
      <c r="CM52" s="846"/>
      <c r="CN52" s="18"/>
      <c r="CO52" s="18"/>
      <c r="CP52" s="18"/>
      <c r="CQ52" s="32"/>
      <c r="CR52" s="18"/>
      <c r="CS52" s="18"/>
      <c r="CT52" s="846"/>
      <c r="CU52" s="846"/>
      <c r="CV52" s="846"/>
      <c r="CW52" s="846"/>
      <c r="CX52" s="846"/>
      <c r="CY52" s="846"/>
      <c r="CZ52" s="846"/>
      <c r="DA52" s="846"/>
      <c r="DB52" s="846"/>
      <c r="DC52" s="846"/>
      <c r="DD52" s="846"/>
      <c r="DE52" s="846"/>
      <c r="DF52" s="18"/>
      <c r="DG52" s="18"/>
      <c r="DH52" s="18"/>
      <c r="DI52" s="27"/>
      <c r="DU52" s="856"/>
      <c r="DV52" s="856"/>
      <c r="DW52" s="856"/>
      <c r="DX52" s="856"/>
      <c r="DY52" s="856"/>
      <c r="DZ52" s="6"/>
      <c r="EA52" s="6"/>
      <c r="EB52" s="6"/>
      <c r="EC52" s="6"/>
    </row>
    <row r="53" spans="1:133" s="15" customFormat="1" ht="10.5" customHeight="1">
      <c r="A53" s="11"/>
      <c r="B53" s="23"/>
      <c r="C53" s="24"/>
      <c r="D53" s="25"/>
      <c r="E53" s="25"/>
      <c r="F53" s="847"/>
      <c r="G53" s="847"/>
      <c r="H53" s="847"/>
      <c r="I53" s="847"/>
      <c r="J53" s="847"/>
      <c r="K53" s="847"/>
      <c r="L53" s="847"/>
      <c r="M53" s="847"/>
      <c r="N53" s="847"/>
      <c r="O53" s="847"/>
      <c r="P53" s="847"/>
      <c r="Q53" s="847"/>
      <c r="R53" s="847"/>
      <c r="S53" s="847"/>
      <c r="T53" s="847"/>
      <c r="U53" s="847"/>
      <c r="V53" s="847"/>
      <c r="W53" s="847"/>
      <c r="X53" s="847"/>
      <c r="Y53" s="847"/>
      <c r="Z53" s="25"/>
      <c r="AA53" s="25"/>
      <c r="AB53" s="25"/>
      <c r="AC53" s="24"/>
      <c r="AD53" s="33"/>
      <c r="AE53" s="24"/>
      <c r="AF53" s="24"/>
      <c r="AG53" s="24"/>
      <c r="AH53" s="847"/>
      <c r="AI53" s="847"/>
      <c r="AJ53" s="847"/>
      <c r="AK53" s="847"/>
      <c r="AL53" s="847"/>
      <c r="AM53" s="847"/>
      <c r="AN53" s="847"/>
      <c r="AO53" s="847"/>
      <c r="AP53" s="847"/>
      <c r="AQ53" s="24"/>
      <c r="AR53" s="24"/>
      <c r="AS53" s="24"/>
      <c r="AT53" s="24"/>
      <c r="AU53" s="34"/>
      <c r="AV53" s="24"/>
      <c r="AW53" s="24"/>
      <c r="AX53" s="847"/>
      <c r="AY53" s="847"/>
      <c r="AZ53" s="847"/>
      <c r="BA53" s="847"/>
      <c r="BB53" s="847"/>
      <c r="BC53" s="847"/>
      <c r="BD53" s="847"/>
      <c r="BE53" s="847"/>
      <c r="BF53" s="847"/>
      <c r="BG53" s="24"/>
      <c r="BH53" s="24"/>
      <c r="BI53" s="33"/>
      <c r="BJ53" s="24"/>
      <c r="BK53" s="24"/>
      <c r="BL53" s="24"/>
      <c r="BM53" s="847"/>
      <c r="BN53" s="847"/>
      <c r="BO53" s="847"/>
      <c r="BP53" s="847"/>
      <c r="BQ53" s="847"/>
      <c r="BR53" s="847"/>
      <c r="BS53" s="847"/>
      <c r="BT53" s="847"/>
      <c r="BU53" s="847"/>
      <c r="BV53" s="24"/>
      <c r="BW53" s="24"/>
      <c r="BX53" s="24"/>
      <c r="BY53" s="34"/>
      <c r="BZ53" s="24"/>
      <c r="CA53" s="24"/>
      <c r="CB53" s="847"/>
      <c r="CC53" s="847"/>
      <c r="CD53" s="847"/>
      <c r="CE53" s="847"/>
      <c r="CF53" s="847"/>
      <c r="CG53" s="847"/>
      <c r="CH53" s="847"/>
      <c r="CI53" s="847"/>
      <c r="CJ53" s="847"/>
      <c r="CK53" s="847"/>
      <c r="CL53" s="847"/>
      <c r="CM53" s="847"/>
      <c r="CN53" s="24"/>
      <c r="CO53" s="24"/>
      <c r="CP53" s="24"/>
      <c r="CQ53" s="34"/>
      <c r="CR53" s="24"/>
      <c r="CS53" s="24"/>
      <c r="CT53" s="847"/>
      <c r="CU53" s="847"/>
      <c r="CV53" s="847"/>
      <c r="CW53" s="847"/>
      <c r="CX53" s="847"/>
      <c r="CY53" s="847"/>
      <c r="CZ53" s="847"/>
      <c r="DA53" s="847"/>
      <c r="DB53" s="847"/>
      <c r="DC53" s="847"/>
      <c r="DD53" s="847"/>
      <c r="DE53" s="847"/>
      <c r="DF53" s="24"/>
      <c r="DG53" s="24"/>
      <c r="DH53" s="24"/>
      <c r="DI53" s="28"/>
      <c r="DU53" s="856"/>
      <c r="DV53" s="856"/>
      <c r="DW53" s="856"/>
      <c r="DX53" s="856"/>
      <c r="DY53" s="856"/>
      <c r="DZ53" s="6"/>
      <c r="EA53" s="6"/>
      <c r="EB53" s="6"/>
      <c r="EC53" s="6"/>
    </row>
    <row r="54" spans="1:133" s="15" customFormat="1" ht="5.25" customHeight="1">
      <c r="A54" s="11"/>
      <c r="B54" s="20"/>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9"/>
      <c r="AE54" s="878"/>
      <c r="AF54" s="879"/>
      <c r="AG54" s="879"/>
      <c r="AH54" s="879"/>
      <c r="AI54" s="879"/>
      <c r="AJ54" s="879"/>
      <c r="AK54" s="879"/>
      <c r="AL54" s="879"/>
      <c r="AM54" s="879"/>
      <c r="AN54" s="879"/>
      <c r="AO54" s="879"/>
      <c r="AP54" s="879"/>
      <c r="AQ54" s="879"/>
      <c r="AR54" s="879"/>
      <c r="AS54" s="879"/>
      <c r="AT54" s="880"/>
      <c r="AU54" s="887" t="s">
        <v>88</v>
      </c>
      <c r="AV54" s="888"/>
      <c r="AW54" s="888"/>
      <c r="AX54" s="888"/>
      <c r="AY54" s="888"/>
      <c r="AZ54" s="888"/>
      <c r="BA54" s="888"/>
      <c r="BB54" s="888"/>
      <c r="BC54" s="888"/>
      <c r="BD54" s="888"/>
      <c r="BE54" s="888"/>
      <c r="BF54" s="888"/>
      <c r="BG54" s="888"/>
      <c r="BH54" s="888"/>
      <c r="BI54" s="889"/>
      <c r="BJ54" s="887"/>
      <c r="BK54" s="888"/>
      <c r="BL54" s="888"/>
      <c r="BM54" s="888"/>
      <c r="BN54" s="888"/>
      <c r="BO54" s="888"/>
      <c r="BP54" s="888"/>
      <c r="BQ54" s="888"/>
      <c r="BR54" s="888"/>
      <c r="BS54" s="888"/>
      <c r="BT54" s="888"/>
      <c r="BU54" s="888"/>
      <c r="BV54" s="888"/>
      <c r="BW54" s="888"/>
      <c r="BX54" s="889"/>
      <c r="BY54" s="929">
        <v>15000000</v>
      </c>
      <c r="BZ54" s="930"/>
      <c r="CA54" s="930"/>
      <c r="CB54" s="930"/>
      <c r="CC54" s="930"/>
      <c r="CD54" s="930"/>
      <c r="CE54" s="930"/>
      <c r="CF54" s="930"/>
      <c r="CG54" s="930"/>
      <c r="CH54" s="930"/>
      <c r="CI54" s="930"/>
      <c r="CJ54" s="930"/>
      <c r="CK54" s="930"/>
      <c r="CL54" s="930"/>
      <c r="CM54" s="930"/>
      <c r="CN54" s="930"/>
      <c r="CO54" s="930"/>
      <c r="CP54" s="931"/>
      <c r="CQ54" s="30"/>
      <c r="CR54" s="21"/>
      <c r="CS54" s="21"/>
      <c r="CT54" s="21"/>
      <c r="CU54" s="21"/>
      <c r="CV54" s="21"/>
      <c r="CW54" s="21"/>
      <c r="CX54" s="21"/>
      <c r="CY54" s="21"/>
      <c r="CZ54" s="21"/>
      <c r="DA54" s="21"/>
      <c r="DB54" s="21"/>
      <c r="DC54" s="21"/>
      <c r="DD54" s="21"/>
      <c r="DE54" s="21"/>
      <c r="DF54" s="21"/>
      <c r="DG54" s="21"/>
      <c r="DH54" s="21"/>
      <c r="DI54" s="26"/>
      <c r="DU54" s="856"/>
      <c r="DV54" s="856"/>
      <c r="DW54" s="856"/>
      <c r="DX54" s="856"/>
      <c r="DY54" s="856"/>
      <c r="DZ54" s="6"/>
      <c r="EA54" s="6"/>
      <c r="EB54" s="6"/>
      <c r="EC54" s="6"/>
    </row>
    <row r="55" spans="1:133" s="15" customFormat="1" ht="5.25" customHeight="1">
      <c r="A55" s="11"/>
      <c r="B55" s="17"/>
      <c r="C55" s="18"/>
      <c r="D55" s="902" t="s">
        <v>331</v>
      </c>
      <c r="E55" s="902"/>
      <c r="F55" s="902"/>
      <c r="G55" s="902"/>
      <c r="H55" s="902"/>
      <c r="I55" s="902"/>
      <c r="J55" s="902"/>
      <c r="K55" s="902"/>
      <c r="L55" s="902"/>
      <c r="M55" s="902"/>
      <c r="N55" s="902"/>
      <c r="O55" s="902"/>
      <c r="P55" s="902"/>
      <c r="Q55" s="902"/>
      <c r="R55" s="902"/>
      <c r="S55" s="902"/>
      <c r="T55" s="902"/>
      <c r="U55" s="902"/>
      <c r="V55" s="902"/>
      <c r="W55" s="902"/>
      <c r="X55" s="902"/>
      <c r="Y55" s="902"/>
      <c r="Z55" s="902"/>
      <c r="AA55" s="902"/>
      <c r="AB55" s="902"/>
      <c r="AC55" s="902"/>
      <c r="AD55" s="31"/>
      <c r="AE55" s="881"/>
      <c r="AF55" s="882"/>
      <c r="AG55" s="882"/>
      <c r="AH55" s="882"/>
      <c r="AI55" s="882"/>
      <c r="AJ55" s="882"/>
      <c r="AK55" s="882"/>
      <c r="AL55" s="882"/>
      <c r="AM55" s="882"/>
      <c r="AN55" s="882"/>
      <c r="AO55" s="882"/>
      <c r="AP55" s="882"/>
      <c r="AQ55" s="882"/>
      <c r="AR55" s="882"/>
      <c r="AS55" s="882"/>
      <c r="AT55" s="883"/>
      <c r="AU55" s="828"/>
      <c r="AV55" s="829"/>
      <c r="AW55" s="829"/>
      <c r="AX55" s="829"/>
      <c r="AY55" s="829"/>
      <c r="AZ55" s="829"/>
      <c r="BA55" s="829"/>
      <c r="BB55" s="829"/>
      <c r="BC55" s="829"/>
      <c r="BD55" s="829"/>
      <c r="BE55" s="829"/>
      <c r="BF55" s="829"/>
      <c r="BG55" s="829"/>
      <c r="BH55" s="829"/>
      <c r="BI55" s="830"/>
      <c r="BJ55" s="828"/>
      <c r="BK55" s="829"/>
      <c r="BL55" s="829"/>
      <c r="BM55" s="829"/>
      <c r="BN55" s="829"/>
      <c r="BO55" s="829"/>
      <c r="BP55" s="829"/>
      <c r="BQ55" s="829"/>
      <c r="BR55" s="829"/>
      <c r="BS55" s="829"/>
      <c r="BT55" s="829"/>
      <c r="BU55" s="829"/>
      <c r="BV55" s="829"/>
      <c r="BW55" s="829"/>
      <c r="BX55" s="830"/>
      <c r="BY55" s="932"/>
      <c r="BZ55" s="933"/>
      <c r="CA55" s="933"/>
      <c r="CB55" s="933"/>
      <c r="CC55" s="933"/>
      <c r="CD55" s="933"/>
      <c r="CE55" s="933"/>
      <c r="CF55" s="933"/>
      <c r="CG55" s="933"/>
      <c r="CH55" s="933"/>
      <c r="CI55" s="933"/>
      <c r="CJ55" s="933"/>
      <c r="CK55" s="933"/>
      <c r="CL55" s="933"/>
      <c r="CM55" s="933"/>
      <c r="CN55" s="933"/>
      <c r="CO55" s="933"/>
      <c r="CP55" s="934"/>
      <c r="CQ55" s="32"/>
      <c r="CR55" s="18"/>
      <c r="CS55" s="18"/>
      <c r="CT55" s="18"/>
      <c r="CU55" s="18"/>
      <c r="CV55" s="18"/>
      <c r="CW55" s="18"/>
      <c r="CX55" s="18"/>
      <c r="CY55" s="18"/>
      <c r="CZ55" s="18"/>
      <c r="DA55" s="18"/>
      <c r="DB55" s="18"/>
      <c r="DC55" s="18"/>
      <c r="DD55" s="18"/>
      <c r="DE55" s="18"/>
      <c r="DF55" s="18"/>
      <c r="DG55" s="18"/>
      <c r="DH55" s="18"/>
      <c r="DI55" s="27"/>
      <c r="DU55" s="16"/>
      <c r="DV55" s="16"/>
      <c r="DW55" s="16"/>
      <c r="DX55" s="16"/>
      <c r="DY55" s="16"/>
      <c r="DZ55" s="16"/>
      <c r="EA55" s="16"/>
      <c r="EB55" s="16"/>
      <c r="EC55" s="16"/>
    </row>
    <row r="56" spans="1:133" s="15" customFormat="1" ht="5.25" customHeight="1">
      <c r="A56" s="11"/>
      <c r="B56" s="17"/>
      <c r="C56" s="18"/>
      <c r="D56" s="902"/>
      <c r="E56" s="902"/>
      <c r="F56" s="902"/>
      <c r="G56" s="902"/>
      <c r="H56" s="902"/>
      <c r="I56" s="902"/>
      <c r="J56" s="902"/>
      <c r="K56" s="902"/>
      <c r="L56" s="902"/>
      <c r="M56" s="902"/>
      <c r="N56" s="902"/>
      <c r="O56" s="902"/>
      <c r="P56" s="902"/>
      <c r="Q56" s="902"/>
      <c r="R56" s="902"/>
      <c r="S56" s="902"/>
      <c r="T56" s="902"/>
      <c r="U56" s="902"/>
      <c r="V56" s="902"/>
      <c r="W56" s="902"/>
      <c r="X56" s="902"/>
      <c r="Y56" s="902"/>
      <c r="Z56" s="902"/>
      <c r="AA56" s="902"/>
      <c r="AB56" s="902"/>
      <c r="AC56" s="902"/>
      <c r="AD56" s="31"/>
      <c r="AE56" s="881"/>
      <c r="AF56" s="882"/>
      <c r="AG56" s="882"/>
      <c r="AH56" s="882"/>
      <c r="AI56" s="882"/>
      <c r="AJ56" s="882"/>
      <c r="AK56" s="882"/>
      <c r="AL56" s="882"/>
      <c r="AM56" s="882"/>
      <c r="AN56" s="882"/>
      <c r="AO56" s="882"/>
      <c r="AP56" s="882"/>
      <c r="AQ56" s="882"/>
      <c r="AR56" s="882"/>
      <c r="AS56" s="882"/>
      <c r="AT56" s="883"/>
      <c r="AU56" s="828"/>
      <c r="AV56" s="829"/>
      <c r="AW56" s="829"/>
      <c r="AX56" s="829"/>
      <c r="AY56" s="829"/>
      <c r="AZ56" s="829"/>
      <c r="BA56" s="829"/>
      <c r="BB56" s="829"/>
      <c r="BC56" s="829"/>
      <c r="BD56" s="829"/>
      <c r="BE56" s="829"/>
      <c r="BF56" s="829"/>
      <c r="BG56" s="829"/>
      <c r="BH56" s="829"/>
      <c r="BI56" s="830"/>
      <c r="BJ56" s="828"/>
      <c r="BK56" s="829"/>
      <c r="BL56" s="829"/>
      <c r="BM56" s="829"/>
      <c r="BN56" s="829"/>
      <c r="BO56" s="829"/>
      <c r="BP56" s="829"/>
      <c r="BQ56" s="829"/>
      <c r="BR56" s="829"/>
      <c r="BS56" s="829"/>
      <c r="BT56" s="829"/>
      <c r="BU56" s="829"/>
      <c r="BV56" s="829"/>
      <c r="BW56" s="829"/>
      <c r="BX56" s="830"/>
      <c r="BY56" s="932"/>
      <c r="BZ56" s="933"/>
      <c r="CA56" s="933"/>
      <c r="CB56" s="933"/>
      <c r="CC56" s="933"/>
      <c r="CD56" s="933"/>
      <c r="CE56" s="933"/>
      <c r="CF56" s="933"/>
      <c r="CG56" s="933"/>
      <c r="CH56" s="933"/>
      <c r="CI56" s="933"/>
      <c r="CJ56" s="933"/>
      <c r="CK56" s="933"/>
      <c r="CL56" s="933"/>
      <c r="CM56" s="933"/>
      <c r="CN56" s="933"/>
      <c r="CO56" s="933"/>
      <c r="CP56" s="934"/>
      <c r="CQ56" s="32"/>
      <c r="CR56" s="18"/>
      <c r="CS56" s="18"/>
      <c r="CT56" s="18"/>
      <c r="CU56" s="18"/>
      <c r="CV56" s="18"/>
      <c r="CW56" s="18"/>
      <c r="CX56" s="18"/>
      <c r="CY56" s="18"/>
      <c r="CZ56" s="18"/>
      <c r="DA56" s="18"/>
      <c r="DB56" s="18"/>
      <c r="DC56" s="18"/>
      <c r="DD56" s="18"/>
      <c r="DE56" s="18"/>
      <c r="DF56" s="18"/>
      <c r="DG56" s="18"/>
      <c r="DH56" s="18"/>
      <c r="DI56" s="27"/>
      <c r="DU56" s="16"/>
      <c r="DV56" s="16"/>
      <c r="DW56" s="16"/>
      <c r="DX56" s="16"/>
      <c r="DY56" s="16"/>
      <c r="DZ56" s="16"/>
      <c r="EA56" s="16"/>
      <c r="EB56" s="16"/>
      <c r="EC56" s="16"/>
    </row>
    <row r="57" spans="1:133" s="15" customFormat="1" ht="5.25" customHeight="1">
      <c r="A57" s="11"/>
      <c r="B57" s="17"/>
      <c r="C57" s="18"/>
      <c r="D57" s="902"/>
      <c r="E57" s="902"/>
      <c r="F57" s="902"/>
      <c r="G57" s="902"/>
      <c r="H57" s="902"/>
      <c r="I57" s="902"/>
      <c r="J57" s="902"/>
      <c r="K57" s="902"/>
      <c r="L57" s="902"/>
      <c r="M57" s="902"/>
      <c r="N57" s="902"/>
      <c r="O57" s="902"/>
      <c r="P57" s="902"/>
      <c r="Q57" s="902"/>
      <c r="R57" s="902"/>
      <c r="S57" s="902"/>
      <c r="T57" s="902"/>
      <c r="U57" s="902"/>
      <c r="V57" s="902"/>
      <c r="W57" s="902"/>
      <c r="X57" s="902"/>
      <c r="Y57" s="902"/>
      <c r="Z57" s="902"/>
      <c r="AA57" s="902"/>
      <c r="AB57" s="902"/>
      <c r="AC57" s="902"/>
      <c r="AD57" s="31"/>
      <c r="AE57" s="881"/>
      <c r="AF57" s="882"/>
      <c r="AG57" s="882"/>
      <c r="AH57" s="882"/>
      <c r="AI57" s="882"/>
      <c r="AJ57" s="882"/>
      <c r="AK57" s="882"/>
      <c r="AL57" s="882"/>
      <c r="AM57" s="882"/>
      <c r="AN57" s="882"/>
      <c r="AO57" s="882"/>
      <c r="AP57" s="882"/>
      <c r="AQ57" s="882"/>
      <c r="AR57" s="882"/>
      <c r="AS57" s="882"/>
      <c r="AT57" s="883"/>
      <c r="AU57" s="828"/>
      <c r="AV57" s="829"/>
      <c r="AW57" s="829"/>
      <c r="AX57" s="829"/>
      <c r="AY57" s="829"/>
      <c r="AZ57" s="829"/>
      <c r="BA57" s="829"/>
      <c r="BB57" s="829"/>
      <c r="BC57" s="829"/>
      <c r="BD57" s="829"/>
      <c r="BE57" s="829"/>
      <c r="BF57" s="829"/>
      <c r="BG57" s="829"/>
      <c r="BH57" s="829"/>
      <c r="BI57" s="830"/>
      <c r="BJ57" s="828"/>
      <c r="BK57" s="829"/>
      <c r="BL57" s="829"/>
      <c r="BM57" s="829"/>
      <c r="BN57" s="829"/>
      <c r="BO57" s="829"/>
      <c r="BP57" s="829"/>
      <c r="BQ57" s="829"/>
      <c r="BR57" s="829"/>
      <c r="BS57" s="829"/>
      <c r="BT57" s="829"/>
      <c r="BU57" s="829"/>
      <c r="BV57" s="829"/>
      <c r="BW57" s="829"/>
      <c r="BX57" s="830"/>
      <c r="BY57" s="932"/>
      <c r="BZ57" s="933"/>
      <c r="CA57" s="933"/>
      <c r="CB57" s="933"/>
      <c r="CC57" s="933"/>
      <c r="CD57" s="933"/>
      <c r="CE57" s="933"/>
      <c r="CF57" s="933"/>
      <c r="CG57" s="933"/>
      <c r="CH57" s="933"/>
      <c r="CI57" s="933"/>
      <c r="CJ57" s="933"/>
      <c r="CK57" s="933"/>
      <c r="CL57" s="933"/>
      <c r="CM57" s="933"/>
      <c r="CN57" s="933"/>
      <c r="CO57" s="933"/>
      <c r="CP57" s="934"/>
      <c r="CQ57" s="32"/>
      <c r="CR57" s="18"/>
      <c r="CS57" s="18"/>
      <c r="CT57" s="18"/>
      <c r="CU57" s="18"/>
      <c r="CV57" s="18"/>
      <c r="CW57" s="18"/>
      <c r="CX57" s="18"/>
      <c r="CY57" s="18"/>
      <c r="CZ57" s="18"/>
      <c r="DA57" s="18"/>
      <c r="DB57" s="18"/>
      <c r="DC57" s="18"/>
      <c r="DD57" s="18"/>
      <c r="DE57" s="18"/>
      <c r="DF57" s="18"/>
      <c r="DG57" s="18"/>
      <c r="DH57" s="18"/>
      <c r="DI57" s="27"/>
      <c r="DU57" s="16"/>
      <c r="DV57" s="16"/>
      <c r="DW57" s="16"/>
      <c r="DX57" s="16"/>
      <c r="DY57" s="16"/>
      <c r="DZ57" s="16"/>
      <c r="EA57" s="16"/>
      <c r="EB57" s="16"/>
      <c r="EC57" s="16"/>
    </row>
    <row r="58" spans="1:133" s="15" customFormat="1" ht="10.5" customHeight="1">
      <c r="A58" s="11"/>
      <c r="B58" s="23"/>
      <c r="C58" s="24"/>
      <c r="D58" s="903"/>
      <c r="E58" s="903"/>
      <c r="F58" s="903"/>
      <c r="G58" s="903"/>
      <c r="H58" s="903"/>
      <c r="I58" s="903"/>
      <c r="J58" s="903"/>
      <c r="K58" s="903"/>
      <c r="L58" s="903"/>
      <c r="M58" s="903"/>
      <c r="N58" s="903"/>
      <c r="O58" s="903"/>
      <c r="P58" s="903"/>
      <c r="Q58" s="903"/>
      <c r="R58" s="903"/>
      <c r="S58" s="903"/>
      <c r="T58" s="903"/>
      <c r="U58" s="903"/>
      <c r="V58" s="903"/>
      <c r="W58" s="903"/>
      <c r="X58" s="903"/>
      <c r="Y58" s="903"/>
      <c r="Z58" s="903"/>
      <c r="AA58" s="903"/>
      <c r="AB58" s="903"/>
      <c r="AC58" s="903"/>
      <c r="AD58" s="33"/>
      <c r="AE58" s="884"/>
      <c r="AF58" s="885"/>
      <c r="AG58" s="885"/>
      <c r="AH58" s="885"/>
      <c r="AI58" s="885"/>
      <c r="AJ58" s="885"/>
      <c r="AK58" s="885"/>
      <c r="AL58" s="885"/>
      <c r="AM58" s="885"/>
      <c r="AN58" s="885"/>
      <c r="AO58" s="885"/>
      <c r="AP58" s="885"/>
      <c r="AQ58" s="885"/>
      <c r="AR58" s="885"/>
      <c r="AS58" s="885"/>
      <c r="AT58" s="886"/>
      <c r="AU58" s="831"/>
      <c r="AV58" s="832"/>
      <c r="AW58" s="832"/>
      <c r="AX58" s="832"/>
      <c r="AY58" s="832"/>
      <c r="AZ58" s="832"/>
      <c r="BA58" s="832"/>
      <c r="BB58" s="832"/>
      <c r="BC58" s="832"/>
      <c r="BD58" s="832"/>
      <c r="BE58" s="832"/>
      <c r="BF58" s="832"/>
      <c r="BG58" s="832"/>
      <c r="BH58" s="832"/>
      <c r="BI58" s="833"/>
      <c r="BJ58" s="831"/>
      <c r="BK58" s="832"/>
      <c r="BL58" s="832"/>
      <c r="BM58" s="832"/>
      <c r="BN58" s="832"/>
      <c r="BO58" s="832"/>
      <c r="BP58" s="832"/>
      <c r="BQ58" s="832"/>
      <c r="BR58" s="832"/>
      <c r="BS58" s="832"/>
      <c r="BT58" s="832"/>
      <c r="BU58" s="832"/>
      <c r="BV58" s="832"/>
      <c r="BW58" s="832"/>
      <c r="BX58" s="833"/>
      <c r="BY58" s="935"/>
      <c r="BZ58" s="936"/>
      <c r="CA58" s="936"/>
      <c r="CB58" s="936"/>
      <c r="CC58" s="936"/>
      <c r="CD58" s="936"/>
      <c r="CE58" s="936"/>
      <c r="CF58" s="936"/>
      <c r="CG58" s="936"/>
      <c r="CH58" s="936"/>
      <c r="CI58" s="936"/>
      <c r="CJ58" s="936"/>
      <c r="CK58" s="936"/>
      <c r="CL58" s="936"/>
      <c r="CM58" s="936"/>
      <c r="CN58" s="936"/>
      <c r="CO58" s="936"/>
      <c r="CP58" s="937"/>
      <c r="CQ58" s="34"/>
      <c r="CR58" s="24"/>
      <c r="CS58" s="24"/>
      <c r="CT58" s="24"/>
      <c r="CU58" s="24"/>
      <c r="CV58" s="24"/>
      <c r="CW58" s="24"/>
      <c r="CX58" s="24"/>
      <c r="CY58" s="24"/>
      <c r="CZ58" s="24"/>
      <c r="DA58" s="24"/>
      <c r="DB58" s="24"/>
      <c r="DC58" s="24"/>
      <c r="DD58" s="24"/>
      <c r="DE58" s="24"/>
      <c r="DF58" s="24"/>
      <c r="DG58" s="24"/>
      <c r="DH58" s="24"/>
      <c r="DI58" s="28"/>
      <c r="DU58" s="16"/>
      <c r="DV58" s="16"/>
      <c r="DW58" s="16"/>
      <c r="DX58" s="16"/>
      <c r="DY58" s="16"/>
      <c r="DZ58" s="16"/>
      <c r="EA58" s="16"/>
      <c r="EB58" s="16"/>
      <c r="EC58" s="16"/>
    </row>
    <row r="59" spans="1:133" s="15" customFormat="1" ht="5.25" customHeight="1">
      <c r="A59" s="11"/>
      <c r="B59" s="904" t="s">
        <v>128</v>
      </c>
      <c r="C59" s="905"/>
      <c r="D59" s="905"/>
      <c r="E59" s="905"/>
      <c r="F59" s="905"/>
      <c r="G59" s="905"/>
      <c r="H59" s="905"/>
      <c r="I59" s="905"/>
      <c r="J59" s="905"/>
      <c r="K59" s="905"/>
      <c r="L59" s="905"/>
      <c r="M59" s="905"/>
      <c r="N59" s="905"/>
      <c r="O59" s="905"/>
      <c r="P59" s="905"/>
      <c r="Q59" s="905"/>
      <c r="R59" s="905"/>
      <c r="S59" s="905"/>
      <c r="T59" s="905"/>
      <c r="U59" s="905"/>
      <c r="V59" s="905"/>
      <c r="W59" s="905"/>
      <c r="X59" s="905"/>
      <c r="Y59" s="905"/>
      <c r="Z59" s="905"/>
      <c r="AA59" s="905"/>
      <c r="AB59" s="905"/>
      <c r="AC59" s="905"/>
      <c r="AD59" s="906"/>
      <c r="AE59" s="887"/>
      <c r="AF59" s="888"/>
      <c r="AG59" s="888"/>
      <c r="AH59" s="888"/>
      <c r="AI59" s="888"/>
      <c r="AJ59" s="888"/>
      <c r="AK59" s="888"/>
      <c r="AL59" s="888"/>
      <c r="AM59" s="888"/>
      <c r="AN59" s="888"/>
      <c r="AO59" s="888"/>
      <c r="AP59" s="888"/>
      <c r="AQ59" s="888"/>
      <c r="AR59" s="888"/>
      <c r="AS59" s="888"/>
      <c r="AT59" s="889"/>
      <c r="AU59" s="887" t="s">
        <v>129</v>
      </c>
      <c r="AV59" s="888"/>
      <c r="AW59" s="888"/>
      <c r="AX59" s="888"/>
      <c r="AY59" s="888"/>
      <c r="AZ59" s="888"/>
      <c r="BA59" s="888"/>
      <c r="BB59" s="888"/>
      <c r="BC59" s="888"/>
      <c r="BD59" s="888"/>
      <c r="BE59" s="888"/>
      <c r="BF59" s="888"/>
      <c r="BG59" s="888"/>
      <c r="BH59" s="888"/>
      <c r="BI59" s="889"/>
      <c r="BJ59" s="887"/>
      <c r="BK59" s="888"/>
      <c r="BL59" s="888"/>
      <c r="BM59" s="888"/>
      <c r="BN59" s="888"/>
      <c r="BO59" s="888"/>
      <c r="BP59" s="888"/>
      <c r="BQ59" s="888"/>
      <c r="BR59" s="888"/>
      <c r="BS59" s="888"/>
      <c r="BT59" s="888"/>
      <c r="BU59" s="888"/>
      <c r="BV59" s="888"/>
      <c r="BW59" s="888"/>
      <c r="BX59" s="889"/>
      <c r="BY59" s="929" t="s">
        <v>129</v>
      </c>
      <c r="BZ59" s="930"/>
      <c r="CA59" s="930"/>
      <c r="CB59" s="930"/>
      <c r="CC59" s="930"/>
      <c r="CD59" s="930"/>
      <c r="CE59" s="930"/>
      <c r="CF59" s="930"/>
      <c r="CG59" s="930"/>
      <c r="CH59" s="930"/>
      <c r="CI59" s="930"/>
      <c r="CJ59" s="930"/>
      <c r="CK59" s="930"/>
      <c r="CL59" s="930"/>
      <c r="CM59" s="930"/>
      <c r="CN59" s="930"/>
      <c r="CO59" s="930"/>
      <c r="CP59" s="931"/>
      <c r="CQ59" s="30"/>
      <c r="CR59" s="21"/>
      <c r="CS59" s="21"/>
      <c r="CT59" s="21"/>
      <c r="CU59" s="21"/>
      <c r="CV59" s="21"/>
      <c r="CW59" s="21"/>
      <c r="CX59" s="21"/>
      <c r="CY59" s="21"/>
      <c r="CZ59" s="21"/>
      <c r="DA59" s="21"/>
      <c r="DB59" s="21"/>
      <c r="DC59" s="21"/>
      <c r="DD59" s="21"/>
      <c r="DE59" s="21"/>
      <c r="DF59" s="21"/>
      <c r="DG59" s="21"/>
      <c r="DH59" s="21"/>
      <c r="DI59" s="26"/>
    </row>
    <row r="60" spans="1:133" s="15" customFormat="1" ht="5.25" customHeight="1">
      <c r="A60" s="11"/>
      <c r="B60" s="620"/>
      <c r="C60" s="621"/>
      <c r="D60" s="621"/>
      <c r="E60" s="621"/>
      <c r="F60" s="621"/>
      <c r="G60" s="621"/>
      <c r="H60" s="621"/>
      <c r="I60" s="621"/>
      <c r="J60" s="621"/>
      <c r="K60" s="621"/>
      <c r="L60" s="621"/>
      <c r="M60" s="621"/>
      <c r="N60" s="621"/>
      <c r="O60" s="621"/>
      <c r="P60" s="621"/>
      <c r="Q60" s="621"/>
      <c r="R60" s="621"/>
      <c r="S60" s="621"/>
      <c r="T60" s="621"/>
      <c r="U60" s="621"/>
      <c r="V60" s="621"/>
      <c r="W60" s="621"/>
      <c r="X60" s="621"/>
      <c r="Y60" s="621"/>
      <c r="Z60" s="621"/>
      <c r="AA60" s="621"/>
      <c r="AB60" s="621"/>
      <c r="AC60" s="621"/>
      <c r="AD60" s="907"/>
      <c r="AE60" s="828"/>
      <c r="AF60" s="829"/>
      <c r="AG60" s="829"/>
      <c r="AH60" s="829"/>
      <c r="AI60" s="829"/>
      <c r="AJ60" s="829"/>
      <c r="AK60" s="829"/>
      <c r="AL60" s="829"/>
      <c r="AM60" s="829"/>
      <c r="AN60" s="829"/>
      <c r="AO60" s="829"/>
      <c r="AP60" s="829"/>
      <c r="AQ60" s="829"/>
      <c r="AR60" s="829"/>
      <c r="AS60" s="829"/>
      <c r="AT60" s="830"/>
      <c r="AU60" s="828"/>
      <c r="AV60" s="829"/>
      <c r="AW60" s="829"/>
      <c r="AX60" s="829"/>
      <c r="AY60" s="829"/>
      <c r="AZ60" s="829"/>
      <c r="BA60" s="829"/>
      <c r="BB60" s="829"/>
      <c r="BC60" s="829"/>
      <c r="BD60" s="829"/>
      <c r="BE60" s="829"/>
      <c r="BF60" s="829"/>
      <c r="BG60" s="829"/>
      <c r="BH60" s="829"/>
      <c r="BI60" s="830"/>
      <c r="BJ60" s="828"/>
      <c r="BK60" s="829"/>
      <c r="BL60" s="829"/>
      <c r="BM60" s="829"/>
      <c r="BN60" s="829"/>
      <c r="BO60" s="829"/>
      <c r="BP60" s="829"/>
      <c r="BQ60" s="829"/>
      <c r="BR60" s="829"/>
      <c r="BS60" s="829"/>
      <c r="BT60" s="829"/>
      <c r="BU60" s="829"/>
      <c r="BV60" s="829"/>
      <c r="BW60" s="829"/>
      <c r="BX60" s="830"/>
      <c r="BY60" s="932"/>
      <c r="BZ60" s="933"/>
      <c r="CA60" s="933"/>
      <c r="CB60" s="933"/>
      <c r="CC60" s="933"/>
      <c r="CD60" s="933"/>
      <c r="CE60" s="933"/>
      <c r="CF60" s="933"/>
      <c r="CG60" s="933"/>
      <c r="CH60" s="933"/>
      <c r="CI60" s="933"/>
      <c r="CJ60" s="933"/>
      <c r="CK60" s="933"/>
      <c r="CL60" s="933"/>
      <c r="CM60" s="933"/>
      <c r="CN60" s="933"/>
      <c r="CO60" s="933"/>
      <c r="CP60" s="934"/>
      <c r="CQ60" s="32"/>
      <c r="CR60" s="18"/>
      <c r="CS60" s="18"/>
      <c r="CT60" s="18"/>
      <c r="CU60" s="18"/>
      <c r="CV60" s="18"/>
      <c r="CW60" s="18"/>
      <c r="CX60" s="18"/>
      <c r="CY60" s="18"/>
      <c r="CZ60" s="18"/>
      <c r="DA60" s="18"/>
      <c r="DB60" s="18"/>
      <c r="DC60" s="18"/>
      <c r="DD60" s="18"/>
      <c r="DE60" s="18"/>
      <c r="DF60" s="18"/>
      <c r="DG60" s="18"/>
      <c r="DH60" s="18"/>
      <c r="DI60" s="27"/>
    </row>
    <row r="61" spans="1:133" s="15" customFormat="1" ht="5.25" customHeight="1">
      <c r="A61" s="11"/>
      <c r="B61" s="620"/>
      <c r="C61" s="621"/>
      <c r="D61" s="621"/>
      <c r="E61" s="621"/>
      <c r="F61" s="621"/>
      <c r="G61" s="621"/>
      <c r="H61" s="621"/>
      <c r="I61" s="621"/>
      <c r="J61" s="621"/>
      <c r="K61" s="621"/>
      <c r="L61" s="621"/>
      <c r="M61" s="621"/>
      <c r="N61" s="621"/>
      <c r="O61" s="621"/>
      <c r="P61" s="621"/>
      <c r="Q61" s="621"/>
      <c r="R61" s="621"/>
      <c r="S61" s="621"/>
      <c r="T61" s="621"/>
      <c r="U61" s="621"/>
      <c r="V61" s="621"/>
      <c r="W61" s="621"/>
      <c r="X61" s="621"/>
      <c r="Y61" s="621"/>
      <c r="Z61" s="621"/>
      <c r="AA61" s="621"/>
      <c r="AB61" s="621"/>
      <c r="AC61" s="621"/>
      <c r="AD61" s="907"/>
      <c r="AE61" s="828"/>
      <c r="AF61" s="829"/>
      <c r="AG61" s="829"/>
      <c r="AH61" s="829"/>
      <c r="AI61" s="829"/>
      <c r="AJ61" s="829"/>
      <c r="AK61" s="829"/>
      <c r="AL61" s="829"/>
      <c r="AM61" s="829"/>
      <c r="AN61" s="829"/>
      <c r="AO61" s="829"/>
      <c r="AP61" s="829"/>
      <c r="AQ61" s="829"/>
      <c r="AR61" s="829"/>
      <c r="AS61" s="829"/>
      <c r="AT61" s="830"/>
      <c r="AU61" s="828"/>
      <c r="AV61" s="829"/>
      <c r="AW61" s="829"/>
      <c r="AX61" s="829"/>
      <c r="AY61" s="829"/>
      <c r="AZ61" s="829"/>
      <c r="BA61" s="829"/>
      <c r="BB61" s="829"/>
      <c r="BC61" s="829"/>
      <c r="BD61" s="829"/>
      <c r="BE61" s="829"/>
      <c r="BF61" s="829"/>
      <c r="BG61" s="829"/>
      <c r="BH61" s="829"/>
      <c r="BI61" s="830"/>
      <c r="BJ61" s="828"/>
      <c r="BK61" s="829"/>
      <c r="BL61" s="829"/>
      <c r="BM61" s="829"/>
      <c r="BN61" s="829"/>
      <c r="BO61" s="829"/>
      <c r="BP61" s="829"/>
      <c r="BQ61" s="829"/>
      <c r="BR61" s="829"/>
      <c r="BS61" s="829"/>
      <c r="BT61" s="829"/>
      <c r="BU61" s="829"/>
      <c r="BV61" s="829"/>
      <c r="BW61" s="829"/>
      <c r="BX61" s="830"/>
      <c r="BY61" s="932"/>
      <c r="BZ61" s="933"/>
      <c r="CA61" s="933"/>
      <c r="CB61" s="933"/>
      <c r="CC61" s="933"/>
      <c r="CD61" s="933"/>
      <c r="CE61" s="933"/>
      <c r="CF61" s="933"/>
      <c r="CG61" s="933"/>
      <c r="CH61" s="933"/>
      <c r="CI61" s="933"/>
      <c r="CJ61" s="933"/>
      <c r="CK61" s="933"/>
      <c r="CL61" s="933"/>
      <c r="CM61" s="933"/>
      <c r="CN61" s="933"/>
      <c r="CO61" s="933"/>
      <c r="CP61" s="934"/>
      <c r="CQ61" s="32"/>
      <c r="CR61" s="18"/>
      <c r="CS61" s="18"/>
      <c r="CT61" s="18"/>
      <c r="CU61" s="18"/>
      <c r="CV61" s="18"/>
      <c r="CW61" s="18"/>
      <c r="CX61" s="18"/>
      <c r="CY61" s="18"/>
      <c r="CZ61" s="18"/>
      <c r="DA61" s="18"/>
      <c r="DB61" s="18"/>
      <c r="DC61" s="18"/>
      <c r="DD61" s="18"/>
      <c r="DE61" s="18"/>
      <c r="DF61" s="18"/>
      <c r="DG61" s="18"/>
      <c r="DH61" s="18"/>
      <c r="DI61" s="27"/>
    </row>
    <row r="62" spans="1:133" s="15" customFormat="1" ht="5.25" customHeight="1">
      <c r="A62" s="11"/>
      <c r="B62" s="620"/>
      <c r="C62" s="621"/>
      <c r="D62" s="621"/>
      <c r="E62" s="621"/>
      <c r="F62" s="621"/>
      <c r="G62" s="621"/>
      <c r="H62" s="621"/>
      <c r="I62" s="621"/>
      <c r="J62" s="621"/>
      <c r="K62" s="621"/>
      <c r="L62" s="621"/>
      <c r="M62" s="621"/>
      <c r="N62" s="621"/>
      <c r="O62" s="621"/>
      <c r="P62" s="621"/>
      <c r="Q62" s="621"/>
      <c r="R62" s="621"/>
      <c r="S62" s="621"/>
      <c r="T62" s="621"/>
      <c r="U62" s="621"/>
      <c r="V62" s="621"/>
      <c r="W62" s="621"/>
      <c r="X62" s="621"/>
      <c r="Y62" s="621"/>
      <c r="Z62" s="621"/>
      <c r="AA62" s="621"/>
      <c r="AB62" s="621"/>
      <c r="AC62" s="621"/>
      <c r="AD62" s="907"/>
      <c r="AE62" s="828"/>
      <c r="AF62" s="829"/>
      <c r="AG62" s="829"/>
      <c r="AH62" s="829"/>
      <c r="AI62" s="829"/>
      <c r="AJ62" s="829"/>
      <c r="AK62" s="829"/>
      <c r="AL62" s="829"/>
      <c r="AM62" s="829"/>
      <c r="AN62" s="829"/>
      <c r="AO62" s="829"/>
      <c r="AP62" s="829"/>
      <c r="AQ62" s="829"/>
      <c r="AR62" s="829"/>
      <c r="AS62" s="829"/>
      <c r="AT62" s="830"/>
      <c r="AU62" s="828"/>
      <c r="AV62" s="829"/>
      <c r="AW62" s="829"/>
      <c r="AX62" s="829"/>
      <c r="AY62" s="829"/>
      <c r="AZ62" s="829"/>
      <c r="BA62" s="829"/>
      <c r="BB62" s="829"/>
      <c r="BC62" s="829"/>
      <c r="BD62" s="829"/>
      <c r="BE62" s="829"/>
      <c r="BF62" s="829"/>
      <c r="BG62" s="829"/>
      <c r="BH62" s="829"/>
      <c r="BI62" s="830"/>
      <c r="BJ62" s="828"/>
      <c r="BK62" s="829"/>
      <c r="BL62" s="829"/>
      <c r="BM62" s="829"/>
      <c r="BN62" s="829"/>
      <c r="BO62" s="829"/>
      <c r="BP62" s="829"/>
      <c r="BQ62" s="829"/>
      <c r="BR62" s="829"/>
      <c r="BS62" s="829"/>
      <c r="BT62" s="829"/>
      <c r="BU62" s="829"/>
      <c r="BV62" s="829"/>
      <c r="BW62" s="829"/>
      <c r="BX62" s="830"/>
      <c r="BY62" s="932"/>
      <c r="BZ62" s="933"/>
      <c r="CA62" s="933"/>
      <c r="CB62" s="933"/>
      <c r="CC62" s="933"/>
      <c r="CD62" s="933"/>
      <c r="CE62" s="933"/>
      <c r="CF62" s="933"/>
      <c r="CG62" s="933"/>
      <c r="CH62" s="933"/>
      <c r="CI62" s="933"/>
      <c r="CJ62" s="933"/>
      <c r="CK62" s="933"/>
      <c r="CL62" s="933"/>
      <c r="CM62" s="933"/>
      <c r="CN62" s="933"/>
      <c r="CO62" s="933"/>
      <c r="CP62" s="934"/>
      <c r="CQ62" s="32"/>
      <c r="CR62" s="18"/>
      <c r="CS62" s="18"/>
      <c r="CT62" s="18"/>
      <c r="CU62" s="18"/>
      <c r="CV62" s="18"/>
      <c r="CW62" s="18"/>
      <c r="CX62" s="18"/>
      <c r="CY62" s="18"/>
      <c r="CZ62" s="18"/>
      <c r="DA62" s="18"/>
      <c r="DB62" s="18"/>
      <c r="DC62" s="18"/>
      <c r="DD62" s="18"/>
      <c r="DE62" s="18"/>
      <c r="DF62" s="18"/>
      <c r="DG62" s="18"/>
      <c r="DH62" s="18"/>
      <c r="DI62" s="27"/>
    </row>
    <row r="63" spans="1:133" s="15" customFormat="1" ht="10.5" customHeight="1">
      <c r="A63" s="11"/>
      <c r="B63" s="908"/>
      <c r="C63" s="909"/>
      <c r="D63" s="909"/>
      <c r="E63" s="909"/>
      <c r="F63" s="909"/>
      <c r="G63" s="909"/>
      <c r="H63" s="909"/>
      <c r="I63" s="909"/>
      <c r="J63" s="909"/>
      <c r="K63" s="909"/>
      <c r="L63" s="909"/>
      <c r="M63" s="909"/>
      <c r="N63" s="909"/>
      <c r="O63" s="909"/>
      <c r="P63" s="909"/>
      <c r="Q63" s="909"/>
      <c r="R63" s="909"/>
      <c r="S63" s="909"/>
      <c r="T63" s="909"/>
      <c r="U63" s="909"/>
      <c r="V63" s="909"/>
      <c r="W63" s="909"/>
      <c r="X63" s="909"/>
      <c r="Y63" s="909"/>
      <c r="Z63" s="909"/>
      <c r="AA63" s="909"/>
      <c r="AB63" s="909"/>
      <c r="AC63" s="909"/>
      <c r="AD63" s="910"/>
      <c r="AE63" s="831"/>
      <c r="AF63" s="832"/>
      <c r="AG63" s="832"/>
      <c r="AH63" s="832"/>
      <c r="AI63" s="832"/>
      <c r="AJ63" s="832"/>
      <c r="AK63" s="832"/>
      <c r="AL63" s="832"/>
      <c r="AM63" s="832"/>
      <c r="AN63" s="832"/>
      <c r="AO63" s="832"/>
      <c r="AP63" s="832"/>
      <c r="AQ63" s="832"/>
      <c r="AR63" s="832"/>
      <c r="AS63" s="832"/>
      <c r="AT63" s="833"/>
      <c r="AU63" s="831"/>
      <c r="AV63" s="832"/>
      <c r="AW63" s="832"/>
      <c r="AX63" s="832"/>
      <c r="AY63" s="832"/>
      <c r="AZ63" s="832"/>
      <c r="BA63" s="832"/>
      <c r="BB63" s="832"/>
      <c r="BC63" s="832"/>
      <c r="BD63" s="832"/>
      <c r="BE63" s="832"/>
      <c r="BF63" s="832"/>
      <c r="BG63" s="832"/>
      <c r="BH63" s="832"/>
      <c r="BI63" s="833"/>
      <c r="BJ63" s="831"/>
      <c r="BK63" s="832"/>
      <c r="BL63" s="832"/>
      <c r="BM63" s="832"/>
      <c r="BN63" s="832"/>
      <c r="BO63" s="832"/>
      <c r="BP63" s="832"/>
      <c r="BQ63" s="832"/>
      <c r="BR63" s="832"/>
      <c r="BS63" s="832"/>
      <c r="BT63" s="832"/>
      <c r="BU63" s="832"/>
      <c r="BV63" s="832"/>
      <c r="BW63" s="832"/>
      <c r="BX63" s="833"/>
      <c r="BY63" s="935"/>
      <c r="BZ63" s="936"/>
      <c r="CA63" s="936"/>
      <c r="CB63" s="936"/>
      <c r="CC63" s="936"/>
      <c r="CD63" s="936"/>
      <c r="CE63" s="936"/>
      <c r="CF63" s="936"/>
      <c r="CG63" s="936"/>
      <c r="CH63" s="936"/>
      <c r="CI63" s="936"/>
      <c r="CJ63" s="936"/>
      <c r="CK63" s="936"/>
      <c r="CL63" s="936"/>
      <c r="CM63" s="936"/>
      <c r="CN63" s="936"/>
      <c r="CO63" s="936"/>
      <c r="CP63" s="937"/>
      <c r="CQ63" s="34"/>
      <c r="CR63" s="24"/>
      <c r="CS63" s="24"/>
      <c r="CT63" s="24"/>
      <c r="CU63" s="24"/>
      <c r="CV63" s="24"/>
      <c r="CW63" s="24"/>
      <c r="CX63" s="24"/>
      <c r="CY63" s="24"/>
      <c r="CZ63" s="24"/>
      <c r="DA63" s="24"/>
      <c r="DB63" s="24"/>
      <c r="DC63" s="24"/>
      <c r="DD63" s="24"/>
      <c r="DE63" s="24"/>
      <c r="DF63" s="24"/>
      <c r="DG63" s="24"/>
      <c r="DH63" s="24"/>
      <c r="DI63" s="28"/>
    </row>
    <row r="64" spans="1:133" s="15" customFormat="1" ht="5.25"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887"/>
      <c r="AF64" s="888"/>
      <c r="AG64" s="888"/>
      <c r="AH64" s="888"/>
      <c r="AI64" s="888"/>
      <c r="AJ64" s="888"/>
      <c r="AK64" s="888"/>
      <c r="AL64" s="888"/>
      <c r="AM64" s="888"/>
      <c r="AN64" s="888"/>
      <c r="AO64" s="888"/>
      <c r="AP64" s="888"/>
      <c r="AQ64" s="888"/>
      <c r="AR64" s="888"/>
      <c r="AS64" s="888"/>
      <c r="AT64" s="889"/>
      <c r="AU64" s="887"/>
      <c r="AV64" s="888"/>
      <c r="AW64" s="888"/>
      <c r="AX64" s="888"/>
      <c r="AY64" s="888"/>
      <c r="AZ64" s="888"/>
      <c r="BA64" s="888"/>
      <c r="BB64" s="888"/>
      <c r="BC64" s="888"/>
      <c r="BD64" s="888"/>
      <c r="BE64" s="888"/>
      <c r="BF64" s="888"/>
      <c r="BG64" s="888"/>
      <c r="BH64" s="888"/>
      <c r="BI64" s="889"/>
      <c r="BJ64" s="887"/>
      <c r="BK64" s="888"/>
      <c r="BL64" s="888"/>
      <c r="BM64" s="888"/>
      <c r="BN64" s="888"/>
      <c r="BO64" s="888"/>
      <c r="BP64" s="888"/>
      <c r="BQ64" s="888"/>
      <c r="BR64" s="888"/>
      <c r="BS64" s="888"/>
      <c r="BT64" s="888"/>
      <c r="BU64" s="888"/>
      <c r="BV64" s="888"/>
      <c r="BW64" s="888"/>
      <c r="BX64" s="889"/>
      <c r="BY64" s="938"/>
      <c r="BZ64" s="939"/>
      <c r="CA64" s="939"/>
      <c r="CB64" s="939"/>
      <c r="CC64" s="939"/>
      <c r="CD64" s="939"/>
      <c r="CE64" s="939"/>
      <c r="CF64" s="939"/>
      <c r="CG64" s="939"/>
      <c r="CH64" s="939"/>
      <c r="CI64" s="939"/>
      <c r="CJ64" s="939"/>
      <c r="CK64" s="939"/>
      <c r="CL64" s="939"/>
      <c r="CM64" s="939"/>
      <c r="CN64" s="939"/>
      <c r="CO64" s="939"/>
      <c r="CP64" s="940"/>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828"/>
      <c r="AF65" s="829"/>
      <c r="AG65" s="829"/>
      <c r="AH65" s="829"/>
      <c r="AI65" s="829"/>
      <c r="AJ65" s="829"/>
      <c r="AK65" s="829"/>
      <c r="AL65" s="829"/>
      <c r="AM65" s="829"/>
      <c r="AN65" s="829"/>
      <c r="AO65" s="829"/>
      <c r="AP65" s="829"/>
      <c r="AQ65" s="829"/>
      <c r="AR65" s="829"/>
      <c r="AS65" s="829"/>
      <c r="AT65" s="830"/>
      <c r="AU65" s="828"/>
      <c r="AV65" s="829"/>
      <c r="AW65" s="829"/>
      <c r="AX65" s="829"/>
      <c r="AY65" s="829"/>
      <c r="AZ65" s="829"/>
      <c r="BA65" s="829"/>
      <c r="BB65" s="829"/>
      <c r="BC65" s="829"/>
      <c r="BD65" s="829"/>
      <c r="BE65" s="829"/>
      <c r="BF65" s="829"/>
      <c r="BG65" s="829"/>
      <c r="BH65" s="829"/>
      <c r="BI65" s="830"/>
      <c r="BJ65" s="828"/>
      <c r="BK65" s="829"/>
      <c r="BL65" s="829"/>
      <c r="BM65" s="829"/>
      <c r="BN65" s="829"/>
      <c r="BO65" s="829"/>
      <c r="BP65" s="829"/>
      <c r="BQ65" s="829"/>
      <c r="BR65" s="829"/>
      <c r="BS65" s="829"/>
      <c r="BT65" s="829"/>
      <c r="BU65" s="829"/>
      <c r="BV65" s="829"/>
      <c r="BW65" s="829"/>
      <c r="BX65" s="830"/>
      <c r="BY65" s="941"/>
      <c r="BZ65" s="942"/>
      <c r="CA65" s="942"/>
      <c r="CB65" s="942"/>
      <c r="CC65" s="942"/>
      <c r="CD65" s="942"/>
      <c r="CE65" s="942"/>
      <c r="CF65" s="942"/>
      <c r="CG65" s="942"/>
      <c r="CH65" s="942"/>
      <c r="CI65" s="942"/>
      <c r="CJ65" s="942"/>
      <c r="CK65" s="942"/>
      <c r="CL65" s="942"/>
      <c r="CM65" s="942"/>
      <c r="CN65" s="942"/>
      <c r="CO65" s="942"/>
      <c r="CP65" s="943"/>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828"/>
      <c r="AF66" s="829"/>
      <c r="AG66" s="829"/>
      <c r="AH66" s="829"/>
      <c r="AI66" s="829"/>
      <c r="AJ66" s="829"/>
      <c r="AK66" s="829"/>
      <c r="AL66" s="829"/>
      <c r="AM66" s="829"/>
      <c r="AN66" s="829"/>
      <c r="AO66" s="829"/>
      <c r="AP66" s="829"/>
      <c r="AQ66" s="829"/>
      <c r="AR66" s="829"/>
      <c r="AS66" s="829"/>
      <c r="AT66" s="830"/>
      <c r="AU66" s="828"/>
      <c r="AV66" s="829"/>
      <c r="AW66" s="829"/>
      <c r="AX66" s="829"/>
      <c r="AY66" s="829"/>
      <c r="AZ66" s="829"/>
      <c r="BA66" s="829"/>
      <c r="BB66" s="829"/>
      <c r="BC66" s="829"/>
      <c r="BD66" s="829"/>
      <c r="BE66" s="829"/>
      <c r="BF66" s="829"/>
      <c r="BG66" s="829"/>
      <c r="BH66" s="829"/>
      <c r="BI66" s="830"/>
      <c r="BJ66" s="828"/>
      <c r="BK66" s="829"/>
      <c r="BL66" s="829"/>
      <c r="BM66" s="829"/>
      <c r="BN66" s="829"/>
      <c r="BO66" s="829"/>
      <c r="BP66" s="829"/>
      <c r="BQ66" s="829"/>
      <c r="BR66" s="829"/>
      <c r="BS66" s="829"/>
      <c r="BT66" s="829"/>
      <c r="BU66" s="829"/>
      <c r="BV66" s="829"/>
      <c r="BW66" s="829"/>
      <c r="BX66" s="830"/>
      <c r="BY66" s="941"/>
      <c r="BZ66" s="942"/>
      <c r="CA66" s="942"/>
      <c r="CB66" s="942"/>
      <c r="CC66" s="942"/>
      <c r="CD66" s="942"/>
      <c r="CE66" s="942"/>
      <c r="CF66" s="942"/>
      <c r="CG66" s="942"/>
      <c r="CH66" s="942"/>
      <c r="CI66" s="942"/>
      <c r="CJ66" s="942"/>
      <c r="CK66" s="942"/>
      <c r="CL66" s="942"/>
      <c r="CM66" s="942"/>
      <c r="CN66" s="942"/>
      <c r="CO66" s="942"/>
      <c r="CP66" s="943"/>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828"/>
      <c r="AF67" s="829"/>
      <c r="AG67" s="829"/>
      <c r="AH67" s="829"/>
      <c r="AI67" s="829"/>
      <c r="AJ67" s="829"/>
      <c r="AK67" s="829"/>
      <c r="AL67" s="829"/>
      <c r="AM67" s="829"/>
      <c r="AN67" s="829"/>
      <c r="AO67" s="829"/>
      <c r="AP67" s="829"/>
      <c r="AQ67" s="829"/>
      <c r="AR67" s="829"/>
      <c r="AS67" s="829"/>
      <c r="AT67" s="830"/>
      <c r="AU67" s="828"/>
      <c r="AV67" s="829"/>
      <c r="AW67" s="829"/>
      <c r="AX67" s="829"/>
      <c r="AY67" s="829"/>
      <c r="AZ67" s="829"/>
      <c r="BA67" s="829"/>
      <c r="BB67" s="829"/>
      <c r="BC67" s="829"/>
      <c r="BD67" s="829"/>
      <c r="BE67" s="829"/>
      <c r="BF67" s="829"/>
      <c r="BG67" s="829"/>
      <c r="BH67" s="829"/>
      <c r="BI67" s="830"/>
      <c r="BJ67" s="828"/>
      <c r="BK67" s="829"/>
      <c r="BL67" s="829"/>
      <c r="BM67" s="829"/>
      <c r="BN67" s="829"/>
      <c r="BO67" s="829"/>
      <c r="BP67" s="829"/>
      <c r="BQ67" s="829"/>
      <c r="BR67" s="829"/>
      <c r="BS67" s="829"/>
      <c r="BT67" s="829"/>
      <c r="BU67" s="829"/>
      <c r="BV67" s="829"/>
      <c r="BW67" s="829"/>
      <c r="BX67" s="830"/>
      <c r="BY67" s="941"/>
      <c r="BZ67" s="942"/>
      <c r="CA67" s="942"/>
      <c r="CB67" s="942"/>
      <c r="CC67" s="942"/>
      <c r="CD67" s="942"/>
      <c r="CE67" s="942"/>
      <c r="CF67" s="942"/>
      <c r="CG67" s="942"/>
      <c r="CH67" s="942"/>
      <c r="CI67" s="942"/>
      <c r="CJ67" s="942"/>
      <c r="CK67" s="942"/>
      <c r="CL67" s="942"/>
      <c r="CM67" s="942"/>
      <c r="CN67" s="942"/>
      <c r="CO67" s="942"/>
      <c r="CP67" s="943"/>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831"/>
      <c r="AF68" s="832"/>
      <c r="AG68" s="832"/>
      <c r="AH68" s="832"/>
      <c r="AI68" s="832"/>
      <c r="AJ68" s="832"/>
      <c r="AK68" s="832"/>
      <c r="AL68" s="832"/>
      <c r="AM68" s="832"/>
      <c r="AN68" s="832"/>
      <c r="AO68" s="832"/>
      <c r="AP68" s="832"/>
      <c r="AQ68" s="832"/>
      <c r="AR68" s="832"/>
      <c r="AS68" s="832"/>
      <c r="AT68" s="833"/>
      <c r="AU68" s="831"/>
      <c r="AV68" s="832"/>
      <c r="AW68" s="832"/>
      <c r="AX68" s="832"/>
      <c r="AY68" s="832"/>
      <c r="AZ68" s="832"/>
      <c r="BA68" s="832"/>
      <c r="BB68" s="832"/>
      <c r="BC68" s="832"/>
      <c r="BD68" s="832"/>
      <c r="BE68" s="832"/>
      <c r="BF68" s="832"/>
      <c r="BG68" s="832"/>
      <c r="BH68" s="832"/>
      <c r="BI68" s="833"/>
      <c r="BJ68" s="831"/>
      <c r="BK68" s="832"/>
      <c r="BL68" s="832"/>
      <c r="BM68" s="832"/>
      <c r="BN68" s="832"/>
      <c r="BO68" s="832"/>
      <c r="BP68" s="832"/>
      <c r="BQ68" s="832"/>
      <c r="BR68" s="832"/>
      <c r="BS68" s="832"/>
      <c r="BT68" s="832"/>
      <c r="BU68" s="832"/>
      <c r="BV68" s="832"/>
      <c r="BW68" s="832"/>
      <c r="BX68" s="833"/>
      <c r="BY68" s="944"/>
      <c r="BZ68" s="945"/>
      <c r="CA68" s="945"/>
      <c r="CB68" s="945"/>
      <c r="CC68" s="945"/>
      <c r="CD68" s="945"/>
      <c r="CE68" s="945"/>
      <c r="CF68" s="945"/>
      <c r="CG68" s="945"/>
      <c r="CH68" s="945"/>
      <c r="CI68" s="945"/>
      <c r="CJ68" s="945"/>
      <c r="CK68" s="945"/>
      <c r="CL68" s="945"/>
      <c r="CM68" s="945"/>
      <c r="CN68" s="945"/>
      <c r="CO68" s="945"/>
      <c r="CP68" s="946"/>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887"/>
      <c r="AF69" s="888"/>
      <c r="AG69" s="888"/>
      <c r="AH69" s="888"/>
      <c r="AI69" s="888"/>
      <c r="AJ69" s="888"/>
      <c r="AK69" s="888"/>
      <c r="AL69" s="888"/>
      <c r="AM69" s="888"/>
      <c r="AN69" s="888"/>
      <c r="AO69" s="888"/>
      <c r="AP69" s="888"/>
      <c r="AQ69" s="888"/>
      <c r="AR69" s="888"/>
      <c r="AS69" s="888"/>
      <c r="AT69" s="889"/>
      <c r="AU69" s="887"/>
      <c r="AV69" s="888"/>
      <c r="AW69" s="888"/>
      <c r="AX69" s="888"/>
      <c r="AY69" s="888"/>
      <c r="AZ69" s="888"/>
      <c r="BA69" s="888"/>
      <c r="BB69" s="888"/>
      <c r="BC69" s="888"/>
      <c r="BD69" s="888"/>
      <c r="BE69" s="888"/>
      <c r="BF69" s="888"/>
      <c r="BG69" s="888"/>
      <c r="BH69" s="888"/>
      <c r="BI69" s="889"/>
      <c r="BJ69" s="887"/>
      <c r="BK69" s="888"/>
      <c r="BL69" s="888"/>
      <c r="BM69" s="888"/>
      <c r="BN69" s="888"/>
      <c r="BO69" s="888"/>
      <c r="BP69" s="888"/>
      <c r="BQ69" s="888"/>
      <c r="BR69" s="888"/>
      <c r="BS69" s="888"/>
      <c r="BT69" s="888"/>
      <c r="BU69" s="888"/>
      <c r="BV69" s="888"/>
      <c r="BW69" s="888"/>
      <c r="BX69" s="889"/>
      <c r="BY69" s="938"/>
      <c r="BZ69" s="939"/>
      <c r="CA69" s="939"/>
      <c r="CB69" s="939"/>
      <c r="CC69" s="939"/>
      <c r="CD69" s="939"/>
      <c r="CE69" s="939"/>
      <c r="CF69" s="939"/>
      <c r="CG69" s="939"/>
      <c r="CH69" s="939"/>
      <c r="CI69" s="939"/>
      <c r="CJ69" s="939"/>
      <c r="CK69" s="939"/>
      <c r="CL69" s="939"/>
      <c r="CM69" s="939"/>
      <c r="CN69" s="939"/>
      <c r="CO69" s="939"/>
      <c r="CP69" s="940"/>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828"/>
      <c r="AF70" s="829"/>
      <c r="AG70" s="829"/>
      <c r="AH70" s="829"/>
      <c r="AI70" s="829"/>
      <c r="AJ70" s="829"/>
      <c r="AK70" s="829"/>
      <c r="AL70" s="829"/>
      <c r="AM70" s="829"/>
      <c r="AN70" s="829"/>
      <c r="AO70" s="829"/>
      <c r="AP70" s="829"/>
      <c r="AQ70" s="829"/>
      <c r="AR70" s="829"/>
      <c r="AS70" s="829"/>
      <c r="AT70" s="830"/>
      <c r="AU70" s="828"/>
      <c r="AV70" s="829"/>
      <c r="AW70" s="829"/>
      <c r="AX70" s="829"/>
      <c r="AY70" s="829"/>
      <c r="AZ70" s="829"/>
      <c r="BA70" s="829"/>
      <c r="BB70" s="829"/>
      <c r="BC70" s="829"/>
      <c r="BD70" s="829"/>
      <c r="BE70" s="829"/>
      <c r="BF70" s="829"/>
      <c r="BG70" s="829"/>
      <c r="BH70" s="829"/>
      <c r="BI70" s="830"/>
      <c r="BJ70" s="828"/>
      <c r="BK70" s="829"/>
      <c r="BL70" s="829"/>
      <c r="BM70" s="829"/>
      <c r="BN70" s="829"/>
      <c r="BO70" s="829"/>
      <c r="BP70" s="829"/>
      <c r="BQ70" s="829"/>
      <c r="BR70" s="829"/>
      <c r="BS70" s="829"/>
      <c r="BT70" s="829"/>
      <c r="BU70" s="829"/>
      <c r="BV70" s="829"/>
      <c r="BW70" s="829"/>
      <c r="BX70" s="830"/>
      <c r="BY70" s="941"/>
      <c r="BZ70" s="942"/>
      <c r="CA70" s="942"/>
      <c r="CB70" s="942"/>
      <c r="CC70" s="942"/>
      <c r="CD70" s="942"/>
      <c r="CE70" s="942"/>
      <c r="CF70" s="942"/>
      <c r="CG70" s="942"/>
      <c r="CH70" s="942"/>
      <c r="CI70" s="942"/>
      <c r="CJ70" s="942"/>
      <c r="CK70" s="942"/>
      <c r="CL70" s="942"/>
      <c r="CM70" s="942"/>
      <c r="CN70" s="942"/>
      <c r="CO70" s="942"/>
      <c r="CP70" s="943"/>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828"/>
      <c r="AF71" s="829"/>
      <c r="AG71" s="829"/>
      <c r="AH71" s="829"/>
      <c r="AI71" s="829"/>
      <c r="AJ71" s="829"/>
      <c r="AK71" s="829"/>
      <c r="AL71" s="829"/>
      <c r="AM71" s="829"/>
      <c r="AN71" s="829"/>
      <c r="AO71" s="829"/>
      <c r="AP71" s="829"/>
      <c r="AQ71" s="829"/>
      <c r="AR71" s="829"/>
      <c r="AS71" s="829"/>
      <c r="AT71" s="830"/>
      <c r="AU71" s="828"/>
      <c r="AV71" s="829"/>
      <c r="AW71" s="829"/>
      <c r="AX71" s="829"/>
      <c r="AY71" s="829"/>
      <c r="AZ71" s="829"/>
      <c r="BA71" s="829"/>
      <c r="BB71" s="829"/>
      <c r="BC71" s="829"/>
      <c r="BD71" s="829"/>
      <c r="BE71" s="829"/>
      <c r="BF71" s="829"/>
      <c r="BG71" s="829"/>
      <c r="BH71" s="829"/>
      <c r="BI71" s="830"/>
      <c r="BJ71" s="828"/>
      <c r="BK71" s="829"/>
      <c r="BL71" s="829"/>
      <c r="BM71" s="829"/>
      <c r="BN71" s="829"/>
      <c r="BO71" s="829"/>
      <c r="BP71" s="829"/>
      <c r="BQ71" s="829"/>
      <c r="BR71" s="829"/>
      <c r="BS71" s="829"/>
      <c r="BT71" s="829"/>
      <c r="BU71" s="829"/>
      <c r="BV71" s="829"/>
      <c r="BW71" s="829"/>
      <c r="BX71" s="830"/>
      <c r="BY71" s="941"/>
      <c r="BZ71" s="942"/>
      <c r="CA71" s="942"/>
      <c r="CB71" s="942"/>
      <c r="CC71" s="942"/>
      <c r="CD71" s="942"/>
      <c r="CE71" s="942"/>
      <c r="CF71" s="942"/>
      <c r="CG71" s="942"/>
      <c r="CH71" s="942"/>
      <c r="CI71" s="942"/>
      <c r="CJ71" s="942"/>
      <c r="CK71" s="942"/>
      <c r="CL71" s="942"/>
      <c r="CM71" s="942"/>
      <c r="CN71" s="942"/>
      <c r="CO71" s="942"/>
      <c r="CP71" s="943"/>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828"/>
      <c r="AF72" s="829"/>
      <c r="AG72" s="829"/>
      <c r="AH72" s="829"/>
      <c r="AI72" s="829"/>
      <c r="AJ72" s="829"/>
      <c r="AK72" s="829"/>
      <c r="AL72" s="829"/>
      <c r="AM72" s="829"/>
      <c r="AN72" s="829"/>
      <c r="AO72" s="829"/>
      <c r="AP72" s="829"/>
      <c r="AQ72" s="829"/>
      <c r="AR72" s="829"/>
      <c r="AS72" s="829"/>
      <c r="AT72" s="830"/>
      <c r="AU72" s="828"/>
      <c r="AV72" s="829"/>
      <c r="AW72" s="829"/>
      <c r="AX72" s="829"/>
      <c r="AY72" s="829"/>
      <c r="AZ72" s="829"/>
      <c r="BA72" s="829"/>
      <c r="BB72" s="829"/>
      <c r="BC72" s="829"/>
      <c r="BD72" s="829"/>
      <c r="BE72" s="829"/>
      <c r="BF72" s="829"/>
      <c r="BG72" s="829"/>
      <c r="BH72" s="829"/>
      <c r="BI72" s="830"/>
      <c r="BJ72" s="828"/>
      <c r="BK72" s="829"/>
      <c r="BL72" s="829"/>
      <c r="BM72" s="829"/>
      <c r="BN72" s="829"/>
      <c r="BO72" s="829"/>
      <c r="BP72" s="829"/>
      <c r="BQ72" s="829"/>
      <c r="BR72" s="829"/>
      <c r="BS72" s="829"/>
      <c r="BT72" s="829"/>
      <c r="BU72" s="829"/>
      <c r="BV72" s="829"/>
      <c r="BW72" s="829"/>
      <c r="BX72" s="830"/>
      <c r="BY72" s="941"/>
      <c r="BZ72" s="942"/>
      <c r="CA72" s="942"/>
      <c r="CB72" s="942"/>
      <c r="CC72" s="942"/>
      <c r="CD72" s="942"/>
      <c r="CE72" s="942"/>
      <c r="CF72" s="942"/>
      <c r="CG72" s="942"/>
      <c r="CH72" s="942"/>
      <c r="CI72" s="942"/>
      <c r="CJ72" s="942"/>
      <c r="CK72" s="942"/>
      <c r="CL72" s="942"/>
      <c r="CM72" s="942"/>
      <c r="CN72" s="942"/>
      <c r="CO72" s="942"/>
      <c r="CP72" s="943"/>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831"/>
      <c r="AF73" s="832"/>
      <c r="AG73" s="832"/>
      <c r="AH73" s="832"/>
      <c r="AI73" s="832"/>
      <c r="AJ73" s="832"/>
      <c r="AK73" s="832"/>
      <c r="AL73" s="832"/>
      <c r="AM73" s="832"/>
      <c r="AN73" s="832"/>
      <c r="AO73" s="832"/>
      <c r="AP73" s="832"/>
      <c r="AQ73" s="832"/>
      <c r="AR73" s="832"/>
      <c r="AS73" s="832"/>
      <c r="AT73" s="833"/>
      <c r="AU73" s="831"/>
      <c r="AV73" s="832"/>
      <c r="AW73" s="832"/>
      <c r="AX73" s="832"/>
      <c r="AY73" s="832"/>
      <c r="AZ73" s="832"/>
      <c r="BA73" s="832"/>
      <c r="BB73" s="832"/>
      <c r="BC73" s="832"/>
      <c r="BD73" s="832"/>
      <c r="BE73" s="832"/>
      <c r="BF73" s="832"/>
      <c r="BG73" s="832"/>
      <c r="BH73" s="832"/>
      <c r="BI73" s="833"/>
      <c r="BJ73" s="831"/>
      <c r="BK73" s="832"/>
      <c r="BL73" s="832"/>
      <c r="BM73" s="832"/>
      <c r="BN73" s="832"/>
      <c r="BO73" s="832"/>
      <c r="BP73" s="832"/>
      <c r="BQ73" s="832"/>
      <c r="BR73" s="832"/>
      <c r="BS73" s="832"/>
      <c r="BT73" s="832"/>
      <c r="BU73" s="832"/>
      <c r="BV73" s="832"/>
      <c r="BW73" s="832"/>
      <c r="BX73" s="833"/>
      <c r="BY73" s="944"/>
      <c r="BZ73" s="945"/>
      <c r="CA73" s="945"/>
      <c r="CB73" s="945"/>
      <c r="CC73" s="945"/>
      <c r="CD73" s="945"/>
      <c r="CE73" s="945"/>
      <c r="CF73" s="945"/>
      <c r="CG73" s="945"/>
      <c r="CH73" s="945"/>
      <c r="CI73" s="945"/>
      <c r="CJ73" s="945"/>
      <c r="CK73" s="945"/>
      <c r="CL73" s="945"/>
      <c r="CM73" s="945"/>
      <c r="CN73" s="945"/>
      <c r="CO73" s="945"/>
      <c r="CP73" s="946"/>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887"/>
      <c r="AF74" s="888"/>
      <c r="AG74" s="888"/>
      <c r="AH74" s="888"/>
      <c r="AI74" s="888"/>
      <c r="AJ74" s="888"/>
      <c r="AK74" s="888"/>
      <c r="AL74" s="888"/>
      <c r="AM74" s="888"/>
      <c r="AN74" s="888"/>
      <c r="AO74" s="888"/>
      <c r="AP74" s="888"/>
      <c r="AQ74" s="888"/>
      <c r="AR74" s="888"/>
      <c r="AS74" s="888"/>
      <c r="AT74" s="889"/>
      <c r="AU74" s="887"/>
      <c r="AV74" s="888"/>
      <c r="AW74" s="888"/>
      <c r="AX74" s="888"/>
      <c r="AY74" s="888"/>
      <c r="AZ74" s="888"/>
      <c r="BA74" s="888"/>
      <c r="BB74" s="888"/>
      <c r="BC74" s="888"/>
      <c r="BD74" s="888"/>
      <c r="BE74" s="888"/>
      <c r="BF74" s="888"/>
      <c r="BG74" s="888"/>
      <c r="BH74" s="888"/>
      <c r="BI74" s="889"/>
      <c r="BJ74" s="887"/>
      <c r="BK74" s="888"/>
      <c r="BL74" s="888"/>
      <c r="BM74" s="888"/>
      <c r="BN74" s="888"/>
      <c r="BO74" s="888"/>
      <c r="BP74" s="888"/>
      <c r="BQ74" s="888"/>
      <c r="BR74" s="888"/>
      <c r="BS74" s="888"/>
      <c r="BT74" s="888"/>
      <c r="BU74" s="888"/>
      <c r="BV74" s="888"/>
      <c r="BW74" s="888"/>
      <c r="BX74" s="889"/>
      <c r="BY74" s="938"/>
      <c r="BZ74" s="939"/>
      <c r="CA74" s="939"/>
      <c r="CB74" s="939"/>
      <c r="CC74" s="939"/>
      <c r="CD74" s="939"/>
      <c r="CE74" s="939"/>
      <c r="CF74" s="939"/>
      <c r="CG74" s="939"/>
      <c r="CH74" s="939"/>
      <c r="CI74" s="939"/>
      <c r="CJ74" s="939"/>
      <c r="CK74" s="939"/>
      <c r="CL74" s="939"/>
      <c r="CM74" s="939"/>
      <c r="CN74" s="939"/>
      <c r="CO74" s="939"/>
      <c r="CP74" s="940"/>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828"/>
      <c r="AF75" s="829"/>
      <c r="AG75" s="829"/>
      <c r="AH75" s="829"/>
      <c r="AI75" s="829"/>
      <c r="AJ75" s="829"/>
      <c r="AK75" s="829"/>
      <c r="AL75" s="829"/>
      <c r="AM75" s="829"/>
      <c r="AN75" s="829"/>
      <c r="AO75" s="829"/>
      <c r="AP75" s="829"/>
      <c r="AQ75" s="829"/>
      <c r="AR75" s="829"/>
      <c r="AS75" s="829"/>
      <c r="AT75" s="830"/>
      <c r="AU75" s="828"/>
      <c r="AV75" s="829"/>
      <c r="AW75" s="829"/>
      <c r="AX75" s="829"/>
      <c r="AY75" s="829"/>
      <c r="AZ75" s="829"/>
      <c r="BA75" s="829"/>
      <c r="BB75" s="829"/>
      <c r="BC75" s="829"/>
      <c r="BD75" s="829"/>
      <c r="BE75" s="829"/>
      <c r="BF75" s="829"/>
      <c r="BG75" s="829"/>
      <c r="BH75" s="829"/>
      <c r="BI75" s="830"/>
      <c r="BJ75" s="828"/>
      <c r="BK75" s="829"/>
      <c r="BL75" s="829"/>
      <c r="BM75" s="829"/>
      <c r="BN75" s="829"/>
      <c r="BO75" s="829"/>
      <c r="BP75" s="829"/>
      <c r="BQ75" s="829"/>
      <c r="BR75" s="829"/>
      <c r="BS75" s="829"/>
      <c r="BT75" s="829"/>
      <c r="BU75" s="829"/>
      <c r="BV75" s="829"/>
      <c r="BW75" s="829"/>
      <c r="BX75" s="830"/>
      <c r="BY75" s="941"/>
      <c r="BZ75" s="942"/>
      <c r="CA75" s="942"/>
      <c r="CB75" s="942"/>
      <c r="CC75" s="942"/>
      <c r="CD75" s="942"/>
      <c r="CE75" s="942"/>
      <c r="CF75" s="942"/>
      <c r="CG75" s="942"/>
      <c r="CH75" s="942"/>
      <c r="CI75" s="942"/>
      <c r="CJ75" s="942"/>
      <c r="CK75" s="942"/>
      <c r="CL75" s="942"/>
      <c r="CM75" s="942"/>
      <c r="CN75" s="942"/>
      <c r="CO75" s="942"/>
      <c r="CP75" s="943"/>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828"/>
      <c r="AF76" s="829"/>
      <c r="AG76" s="829"/>
      <c r="AH76" s="829"/>
      <c r="AI76" s="829"/>
      <c r="AJ76" s="829"/>
      <c r="AK76" s="829"/>
      <c r="AL76" s="829"/>
      <c r="AM76" s="829"/>
      <c r="AN76" s="829"/>
      <c r="AO76" s="829"/>
      <c r="AP76" s="829"/>
      <c r="AQ76" s="829"/>
      <c r="AR76" s="829"/>
      <c r="AS76" s="829"/>
      <c r="AT76" s="830"/>
      <c r="AU76" s="828"/>
      <c r="AV76" s="829"/>
      <c r="AW76" s="829"/>
      <c r="AX76" s="829"/>
      <c r="AY76" s="829"/>
      <c r="AZ76" s="829"/>
      <c r="BA76" s="829"/>
      <c r="BB76" s="829"/>
      <c r="BC76" s="829"/>
      <c r="BD76" s="829"/>
      <c r="BE76" s="829"/>
      <c r="BF76" s="829"/>
      <c r="BG76" s="829"/>
      <c r="BH76" s="829"/>
      <c r="BI76" s="830"/>
      <c r="BJ76" s="828"/>
      <c r="BK76" s="829"/>
      <c r="BL76" s="829"/>
      <c r="BM76" s="829"/>
      <c r="BN76" s="829"/>
      <c r="BO76" s="829"/>
      <c r="BP76" s="829"/>
      <c r="BQ76" s="829"/>
      <c r="BR76" s="829"/>
      <c r="BS76" s="829"/>
      <c r="BT76" s="829"/>
      <c r="BU76" s="829"/>
      <c r="BV76" s="829"/>
      <c r="BW76" s="829"/>
      <c r="BX76" s="830"/>
      <c r="BY76" s="941"/>
      <c r="BZ76" s="942"/>
      <c r="CA76" s="942"/>
      <c r="CB76" s="942"/>
      <c r="CC76" s="942"/>
      <c r="CD76" s="942"/>
      <c r="CE76" s="942"/>
      <c r="CF76" s="942"/>
      <c r="CG76" s="942"/>
      <c r="CH76" s="942"/>
      <c r="CI76" s="942"/>
      <c r="CJ76" s="942"/>
      <c r="CK76" s="942"/>
      <c r="CL76" s="942"/>
      <c r="CM76" s="942"/>
      <c r="CN76" s="942"/>
      <c r="CO76" s="942"/>
      <c r="CP76" s="943"/>
      <c r="CQ76" s="32"/>
      <c r="CR76" s="18"/>
      <c r="CS76" s="18"/>
      <c r="CT76" s="18"/>
      <c r="CU76" s="18"/>
      <c r="CV76" s="18"/>
      <c r="CW76" s="18"/>
      <c r="CX76" s="18"/>
      <c r="CY76" s="18"/>
      <c r="CZ76" s="18"/>
      <c r="DA76" s="18"/>
      <c r="DB76" s="18"/>
      <c r="DC76" s="18"/>
      <c r="DD76" s="18"/>
      <c r="DE76" s="18"/>
      <c r="DF76" s="18"/>
      <c r="DG76" s="18"/>
      <c r="DH76" s="18"/>
      <c r="DI76" s="27"/>
    </row>
    <row r="77" spans="1:113" s="15" customFormat="1" ht="10.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828"/>
      <c r="AF77" s="829"/>
      <c r="AG77" s="829"/>
      <c r="AH77" s="829"/>
      <c r="AI77" s="829"/>
      <c r="AJ77" s="829"/>
      <c r="AK77" s="829"/>
      <c r="AL77" s="829"/>
      <c r="AM77" s="829"/>
      <c r="AN77" s="829"/>
      <c r="AO77" s="829"/>
      <c r="AP77" s="829"/>
      <c r="AQ77" s="829"/>
      <c r="AR77" s="829"/>
      <c r="AS77" s="829"/>
      <c r="AT77" s="830"/>
      <c r="AU77" s="828"/>
      <c r="AV77" s="829"/>
      <c r="AW77" s="829"/>
      <c r="AX77" s="829"/>
      <c r="AY77" s="829"/>
      <c r="AZ77" s="829"/>
      <c r="BA77" s="829"/>
      <c r="BB77" s="829"/>
      <c r="BC77" s="829"/>
      <c r="BD77" s="829"/>
      <c r="BE77" s="829"/>
      <c r="BF77" s="829"/>
      <c r="BG77" s="829"/>
      <c r="BH77" s="829"/>
      <c r="BI77" s="830"/>
      <c r="BJ77" s="828"/>
      <c r="BK77" s="829"/>
      <c r="BL77" s="829"/>
      <c r="BM77" s="829"/>
      <c r="BN77" s="829"/>
      <c r="BO77" s="829"/>
      <c r="BP77" s="829"/>
      <c r="BQ77" s="829"/>
      <c r="BR77" s="829"/>
      <c r="BS77" s="829"/>
      <c r="BT77" s="829"/>
      <c r="BU77" s="829"/>
      <c r="BV77" s="829"/>
      <c r="BW77" s="829"/>
      <c r="BX77" s="830"/>
      <c r="BY77" s="941"/>
      <c r="BZ77" s="942"/>
      <c r="CA77" s="942"/>
      <c r="CB77" s="942"/>
      <c r="CC77" s="942"/>
      <c r="CD77" s="942"/>
      <c r="CE77" s="942"/>
      <c r="CF77" s="942"/>
      <c r="CG77" s="942"/>
      <c r="CH77" s="942"/>
      <c r="CI77" s="942"/>
      <c r="CJ77" s="942"/>
      <c r="CK77" s="942"/>
      <c r="CL77" s="942"/>
      <c r="CM77" s="942"/>
      <c r="CN77" s="942"/>
      <c r="CO77" s="942"/>
      <c r="CP77" s="943"/>
      <c r="CQ77" s="32"/>
      <c r="CR77" s="18"/>
      <c r="CS77" s="18"/>
      <c r="CT77" s="18"/>
      <c r="CU77" s="18"/>
      <c r="CV77" s="18"/>
      <c r="CW77" s="18"/>
      <c r="CX77" s="18"/>
      <c r="CY77" s="18"/>
      <c r="CZ77" s="18"/>
      <c r="DA77" s="18"/>
      <c r="DB77" s="18"/>
      <c r="DC77" s="18"/>
      <c r="DD77" s="18"/>
      <c r="DE77" s="18"/>
      <c r="DF77" s="18"/>
      <c r="DG77" s="18"/>
      <c r="DH77" s="18"/>
      <c r="DI77" s="27"/>
    </row>
    <row r="78" spans="1:113" s="15" customFormat="1" ht="5.2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831"/>
      <c r="AF78" s="832"/>
      <c r="AG78" s="832"/>
      <c r="AH78" s="832"/>
      <c r="AI78" s="832"/>
      <c r="AJ78" s="832"/>
      <c r="AK78" s="832"/>
      <c r="AL78" s="832"/>
      <c r="AM78" s="832"/>
      <c r="AN78" s="832"/>
      <c r="AO78" s="832"/>
      <c r="AP78" s="832"/>
      <c r="AQ78" s="832"/>
      <c r="AR78" s="832"/>
      <c r="AS78" s="832"/>
      <c r="AT78" s="833"/>
      <c r="AU78" s="831"/>
      <c r="AV78" s="832"/>
      <c r="AW78" s="832"/>
      <c r="AX78" s="832"/>
      <c r="AY78" s="832"/>
      <c r="AZ78" s="832"/>
      <c r="BA78" s="832"/>
      <c r="BB78" s="832"/>
      <c r="BC78" s="832"/>
      <c r="BD78" s="832"/>
      <c r="BE78" s="832"/>
      <c r="BF78" s="832"/>
      <c r="BG78" s="832"/>
      <c r="BH78" s="832"/>
      <c r="BI78" s="833"/>
      <c r="BJ78" s="831"/>
      <c r="BK78" s="832"/>
      <c r="BL78" s="832"/>
      <c r="BM78" s="832"/>
      <c r="BN78" s="832"/>
      <c r="BO78" s="832"/>
      <c r="BP78" s="832"/>
      <c r="BQ78" s="832"/>
      <c r="BR78" s="832"/>
      <c r="BS78" s="832"/>
      <c r="BT78" s="832"/>
      <c r="BU78" s="832"/>
      <c r="BV78" s="832"/>
      <c r="BW78" s="832"/>
      <c r="BX78" s="833"/>
      <c r="BY78" s="944"/>
      <c r="BZ78" s="945"/>
      <c r="CA78" s="945"/>
      <c r="CB78" s="945"/>
      <c r="CC78" s="945"/>
      <c r="CD78" s="945"/>
      <c r="CE78" s="945"/>
      <c r="CF78" s="945"/>
      <c r="CG78" s="945"/>
      <c r="CH78" s="945"/>
      <c r="CI78" s="945"/>
      <c r="CJ78" s="945"/>
      <c r="CK78" s="945"/>
      <c r="CL78" s="945"/>
      <c r="CM78" s="945"/>
      <c r="CN78" s="945"/>
      <c r="CO78" s="945"/>
      <c r="CP78" s="946"/>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888" t="s">
        <v>44</v>
      </c>
      <c r="E79" s="888"/>
      <c r="F79" s="888"/>
      <c r="G79" s="888"/>
      <c r="H79" s="888"/>
      <c r="I79" s="888"/>
      <c r="J79" s="888"/>
      <c r="K79" s="888"/>
      <c r="L79" s="888"/>
      <c r="M79" s="888"/>
      <c r="N79" s="888"/>
      <c r="O79" s="888"/>
      <c r="P79" s="888"/>
      <c r="Q79" s="888"/>
      <c r="R79" s="888"/>
      <c r="S79" s="888"/>
      <c r="T79" s="888"/>
      <c r="U79" s="888"/>
      <c r="V79" s="888"/>
      <c r="W79" s="888"/>
      <c r="X79" s="888"/>
      <c r="Y79" s="888"/>
      <c r="Z79" s="888"/>
      <c r="AA79" s="888"/>
      <c r="AB79" s="888"/>
      <c r="AC79" s="21"/>
      <c r="AD79" s="29"/>
      <c r="AE79" s="887"/>
      <c r="AF79" s="888"/>
      <c r="AG79" s="888"/>
      <c r="AH79" s="888"/>
      <c r="AI79" s="888"/>
      <c r="AJ79" s="888"/>
      <c r="AK79" s="888"/>
      <c r="AL79" s="888"/>
      <c r="AM79" s="888"/>
      <c r="AN79" s="888"/>
      <c r="AO79" s="888"/>
      <c r="AP79" s="888"/>
      <c r="AQ79" s="888"/>
      <c r="AR79" s="888"/>
      <c r="AS79" s="888"/>
      <c r="AT79" s="889"/>
      <c r="AU79" s="887"/>
      <c r="AV79" s="888"/>
      <c r="AW79" s="888"/>
      <c r="AX79" s="888"/>
      <c r="AY79" s="888"/>
      <c r="AZ79" s="888"/>
      <c r="BA79" s="888"/>
      <c r="BB79" s="888"/>
      <c r="BC79" s="888"/>
      <c r="BD79" s="888"/>
      <c r="BE79" s="888"/>
      <c r="BF79" s="888"/>
      <c r="BG79" s="888"/>
      <c r="BH79" s="888"/>
      <c r="BI79" s="889"/>
      <c r="BJ79" s="887"/>
      <c r="BK79" s="888"/>
      <c r="BL79" s="888"/>
      <c r="BM79" s="888"/>
      <c r="BN79" s="888"/>
      <c r="BO79" s="888"/>
      <c r="BP79" s="888"/>
      <c r="BQ79" s="888"/>
      <c r="BR79" s="888"/>
      <c r="BS79" s="888"/>
      <c r="BT79" s="888"/>
      <c r="BU79" s="888"/>
      <c r="BV79" s="888"/>
      <c r="BW79" s="888"/>
      <c r="BX79" s="889"/>
      <c r="BY79" s="929">
        <v>15000000</v>
      </c>
      <c r="BZ79" s="930"/>
      <c r="CA79" s="930"/>
      <c r="CB79" s="930"/>
      <c r="CC79" s="930"/>
      <c r="CD79" s="930"/>
      <c r="CE79" s="930"/>
      <c r="CF79" s="930"/>
      <c r="CG79" s="930"/>
      <c r="CH79" s="930"/>
      <c r="CI79" s="930"/>
      <c r="CJ79" s="930"/>
      <c r="CK79" s="930"/>
      <c r="CL79" s="930"/>
      <c r="CM79" s="930"/>
      <c r="CN79" s="930"/>
      <c r="CO79" s="930"/>
      <c r="CP79" s="931"/>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829"/>
      <c r="E80" s="829"/>
      <c r="F80" s="829"/>
      <c r="G80" s="829"/>
      <c r="H80" s="829"/>
      <c r="I80" s="829"/>
      <c r="J80" s="829"/>
      <c r="K80" s="829"/>
      <c r="L80" s="829"/>
      <c r="M80" s="829"/>
      <c r="N80" s="829"/>
      <c r="O80" s="829"/>
      <c r="P80" s="829"/>
      <c r="Q80" s="829"/>
      <c r="R80" s="829"/>
      <c r="S80" s="829"/>
      <c r="T80" s="829"/>
      <c r="U80" s="829"/>
      <c r="V80" s="829"/>
      <c r="W80" s="829"/>
      <c r="X80" s="829"/>
      <c r="Y80" s="829"/>
      <c r="Z80" s="829"/>
      <c r="AA80" s="829"/>
      <c r="AB80" s="829"/>
      <c r="AC80" s="18"/>
      <c r="AD80" s="31"/>
      <c r="AE80" s="828"/>
      <c r="AF80" s="829"/>
      <c r="AG80" s="829"/>
      <c r="AH80" s="829"/>
      <c r="AI80" s="829"/>
      <c r="AJ80" s="829"/>
      <c r="AK80" s="829"/>
      <c r="AL80" s="829"/>
      <c r="AM80" s="829"/>
      <c r="AN80" s="829"/>
      <c r="AO80" s="829"/>
      <c r="AP80" s="829"/>
      <c r="AQ80" s="829"/>
      <c r="AR80" s="829"/>
      <c r="AS80" s="829"/>
      <c r="AT80" s="830"/>
      <c r="AU80" s="828"/>
      <c r="AV80" s="829"/>
      <c r="AW80" s="829"/>
      <c r="AX80" s="829"/>
      <c r="AY80" s="829"/>
      <c r="AZ80" s="829"/>
      <c r="BA80" s="829"/>
      <c r="BB80" s="829"/>
      <c r="BC80" s="829"/>
      <c r="BD80" s="829"/>
      <c r="BE80" s="829"/>
      <c r="BF80" s="829"/>
      <c r="BG80" s="829"/>
      <c r="BH80" s="829"/>
      <c r="BI80" s="830"/>
      <c r="BJ80" s="828"/>
      <c r="BK80" s="829"/>
      <c r="BL80" s="829"/>
      <c r="BM80" s="829"/>
      <c r="BN80" s="829"/>
      <c r="BO80" s="829"/>
      <c r="BP80" s="829"/>
      <c r="BQ80" s="829"/>
      <c r="BR80" s="829"/>
      <c r="BS80" s="829"/>
      <c r="BT80" s="829"/>
      <c r="BU80" s="829"/>
      <c r="BV80" s="829"/>
      <c r="BW80" s="829"/>
      <c r="BX80" s="830"/>
      <c r="BY80" s="932"/>
      <c r="BZ80" s="933"/>
      <c r="CA80" s="933"/>
      <c r="CB80" s="933"/>
      <c r="CC80" s="933"/>
      <c r="CD80" s="933"/>
      <c r="CE80" s="933"/>
      <c r="CF80" s="933"/>
      <c r="CG80" s="933"/>
      <c r="CH80" s="933"/>
      <c r="CI80" s="933"/>
      <c r="CJ80" s="933"/>
      <c r="CK80" s="933"/>
      <c r="CL80" s="933"/>
      <c r="CM80" s="933"/>
      <c r="CN80" s="933"/>
      <c r="CO80" s="933"/>
      <c r="CP80" s="934"/>
      <c r="CQ80" s="32"/>
      <c r="CR80" s="18"/>
      <c r="CS80" s="18"/>
      <c r="CT80" s="18"/>
      <c r="CU80" s="18"/>
      <c r="CV80" s="18"/>
      <c r="CW80" s="18"/>
      <c r="CX80" s="18"/>
      <c r="CY80" s="18"/>
      <c r="CZ80" s="18"/>
      <c r="DA80" s="18"/>
      <c r="DB80" s="18"/>
      <c r="DC80" s="18"/>
      <c r="DD80" s="18"/>
      <c r="DE80" s="18"/>
      <c r="DF80" s="18"/>
      <c r="DG80" s="18"/>
      <c r="DH80" s="18"/>
      <c r="DI80" s="27"/>
    </row>
    <row r="81" spans="1:122" s="15" customFormat="1" ht="5.25" customHeight="1">
      <c r="A81" s="11"/>
      <c r="B81" s="17"/>
      <c r="C81" s="18"/>
      <c r="D81" s="829"/>
      <c r="E81" s="829"/>
      <c r="F81" s="829"/>
      <c r="G81" s="829"/>
      <c r="H81" s="829"/>
      <c r="I81" s="829"/>
      <c r="J81" s="829"/>
      <c r="K81" s="829"/>
      <c r="L81" s="829"/>
      <c r="M81" s="829"/>
      <c r="N81" s="829"/>
      <c r="O81" s="829"/>
      <c r="P81" s="829"/>
      <c r="Q81" s="829"/>
      <c r="R81" s="829"/>
      <c r="S81" s="829"/>
      <c r="T81" s="829"/>
      <c r="U81" s="829"/>
      <c r="V81" s="829"/>
      <c r="W81" s="829"/>
      <c r="X81" s="829"/>
      <c r="Y81" s="829"/>
      <c r="Z81" s="829"/>
      <c r="AA81" s="829"/>
      <c r="AB81" s="829"/>
      <c r="AC81" s="18"/>
      <c r="AD81" s="31"/>
      <c r="AE81" s="828"/>
      <c r="AF81" s="829"/>
      <c r="AG81" s="829"/>
      <c r="AH81" s="829"/>
      <c r="AI81" s="829"/>
      <c r="AJ81" s="829"/>
      <c r="AK81" s="829"/>
      <c r="AL81" s="829"/>
      <c r="AM81" s="829"/>
      <c r="AN81" s="829"/>
      <c r="AO81" s="829"/>
      <c r="AP81" s="829"/>
      <c r="AQ81" s="829"/>
      <c r="AR81" s="829"/>
      <c r="AS81" s="829"/>
      <c r="AT81" s="830"/>
      <c r="AU81" s="828"/>
      <c r="AV81" s="829"/>
      <c r="AW81" s="829"/>
      <c r="AX81" s="829"/>
      <c r="AY81" s="829"/>
      <c r="AZ81" s="829"/>
      <c r="BA81" s="829"/>
      <c r="BB81" s="829"/>
      <c r="BC81" s="829"/>
      <c r="BD81" s="829"/>
      <c r="BE81" s="829"/>
      <c r="BF81" s="829"/>
      <c r="BG81" s="829"/>
      <c r="BH81" s="829"/>
      <c r="BI81" s="830"/>
      <c r="BJ81" s="828"/>
      <c r="BK81" s="829"/>
      <c r="BL81" s="829"/>
      <c r="BM81" s="829"/>
      <c r="BN81" s="829"/>
      <c r="BO81" s="829"/>
      <c r="BP81" s="829"/>
      <c r="BQ81" s="829"/>
      <c r="BR81" s="829"/>
      <c r="BS81" s="829"/>
      <c r="BT81" s="829"/>
      <c r="BU81" s="829"/>
      <c r="BV81" s="829"/>
      <c r="BW81" s="829"/>
      <c r="BX81" s="830"/>
      <c r="BY81" s="932"/>
      <c r="BZ81" s="933"/>
      <c r="CA81" s="933"/>
      <c r="CB81" s="933"/>
      <c r="CC81" s="933"/>
      <c r="CD81" s="933"/>
      <c r="CE81" s="933"/>
      <c r="CF81" s="933"/>
      <c r="CG81" s="933"/>
      <c r="CH81" s="933"/>
      <c r="CI81" s="933"/>
      <c r="CJ81" s="933"/>
      <c r="CK81" s="933"/>
      <c r="CL81" s="933"/>
      <c r="CM81" s="933"/>
      <c r="CN81" s="933"/>
      <c r="CO81" s="933"/>
      <c r="CP81" s="934"/>
      <c r="CQ81" s="32"/>
      <c r="CR81" s="18"/>
      <c r="CS81" s="18"/>
      <c r="CT81" s="18"/>
      <c r="CU81" s="18"/>
      <c r="CV81" s="18"/>
      <c r="CW81" s="18"/>
      <c r="CX81" s="18"/>
      <c r="CY81" s="18"/>
      <c r="CZ81" s="18"/>
      <c r="DA81" s="18"/>
      <c r="DB81" s="18"/>
      <c r="DC81" s="18"/>
      <c r="DD81" s="18"/>
      <c r="DE81" s="18"/>
      <c r="DF81" s="18"/>
      <c r="DG81" s="18"/>
      <c r="DH81" s="18"/>
      <c r="DI81" s="27"/>
    </row>
    <row r="82" spans="1:122" s="15" customFormat="1" ht="10.5" customHeight="1">
      <c r="A82" s="11"/>
      <c r="B82" s="17"/>
      <c r="C82" s="18"/>
      <c r="D82" s="829"/>
      <c r="E82" s="829"/>
      <c r="F82" s="829"/>
      <c r="G82" s="829"/>
      <c r="H82" s="829"/>
      <c r="I82" s="829"/>
      <c r="J82" s="829"/>
      <c r="K82" s="829"/>
      <c r="L82" s="829"/>
      <c r="M82" s="829"/>
      <c r="N82" s="829"/>
      <c r="O82" s="829"/>
      <c r="P82" s="829"/>
      <c r="Q82" s="829"/>
      <c r="R82" s="829"/>
      <c r="S82" s="829"/>
      <c r="T82" s="829"/>
      <c r="U82" s="829"/>
      <c r="V82" s="829"/>
      <c r="W82" s="829"/>
      <c r="X82" s="829"/>
      <c r="Y82" s="829"/>
      <c r="Z82" s="829"/>
      <c r="AA82" s="829"/>
      <c r="AB82" s="829"/>
      <c r="AC82" s="18"/>
      <c r="AD82" s="31"/>
      <c r="AE82" s="828"/>
      <c r="AF82" s="829"/>
      <c r="AG82" s="829"/>
      <c r="AH82" s="829"/>
      <c r="AI82" s="829"/>
      <c r="AJ82" s="829"/>
      <c r="AK82" s="829"/>
      <c r="AL82" s="829"/>
      <c r="AM82" s="829"/>
      <c r="AN82" s="829"/>
      <c r="AO82" s="829"/>
      <c r="AP82" s="829"/>
      <c r="AQ82" s="829"/>
      <c r="AR82" s="829"/>
      <c r="AS82" s="829"/>
      <c r="AT82" s="830"/>
      <c r="AU82" s="828"/>
      <c r="AV82" s="829"/>
      <c r="AW82" s="829"/>
      <c r="AX82" s="829"/>
      <c r="AY82" s="829"/>
      <c r="AZ82" s="829"/>
      <c r="BA82" s="829"/>
      <c r="BB82" s="829"/>
      <c r="BC82" s="829"/>
      <c r="BD82" s="829"/>
      <c r="BE82" s="829"/>
      <c r="BF82" s="829"/>
      <c r="BG82" s="829"/>
      <c r="BH82" s="829"/>
      <c r="BI82" s="830"/>
      <c r="BJ82" s="828"/>
      <c r="BK82" s="829"/>
      <c r="BL82" s="829"/>
      <c r="BM82" s="829"/>
      <c r="BN82" s="829"/>
      <c r="BO82" s="829"/>
      <c r="BP82" s="829"/>
      <c r="BQ82" s="829"/>
      <c r="BR82" s="829"/>
      <c r="BS82" s="829"/>
      <c r="BT82" s="829"/>
      <c r="BU82" s="829"/>
      <c r="BV82" s="829"/>
      <c r="BW82" s="829"/>
      <c r="BX82" s="830"/>
      <c r="BY82" s="932"/>
      <c r="BZ82" s="933"/>
      <c r="CA82" s="933"/>
      <c r="CB82" s="933"/>
      <c r="CC82" s="933"/>
      <c r="CD82" s="933"/>
      <c r="CE82" s="933"/>
      <c r="CF82" s="933"/>
      <c r="CG82" s="933"/>
      <c r="CH82" s="933"/>
      <c r="CI82" s="933"/>
      <c r="CJ82" s="933"/>
      <c r="CK82" s="933"/>
      <c r="CL82" s="933"/>
      <c r="CM82" s="933"/>
      <c r="CN82" s="933"/>
      <c r="CO82" s="933"/>
      <c r="CP82" s="934"/>
      <c r="CQ82" s="32"/>
      <c r="CR82" s="18"/>
      <c r="CS82" s="18"/>
      <c r="CT82" s="18"/>
      <c r="CU82" s="18"/>
      <c r="CV82" s="18"/>
      <c r="CW82" s="18"/>
      <c r="CX82" s="18"/>
      <c r="CY82" s="18"/>
      <c r="CZ82" s="18"/>
      <c r="DA82" s="18"/>
      <c r="DB82" s="18"/>
      <c r="DC82" s="18"/>
      <c r="DD82" s="18"/>
      <c r="DE82" s="18"/>
      <c r="DF82" s="18"/>
      <c r="DG82" s="18"/>
      <c r="DH82" s="18"/>
      <c r="DI82" s="27"/>
    </row>
    <row r="83" spans="1:122" s="15" customFormat="1" ht="5.25" customHeight="1">
      <c r="A83" s="11"/>
      <c r="B83" s="23"/>
      <c r="C83" s="24"/>
      <c r="D83" s="832"/>
      <c r="E83" s="832"/>
      <c r="F83" s="832"/>
      <c r="G83" s="832"/>
      <c r="H83" s="832"/>
      <c r="I83" s="832"/>
      <c r="J83" s="832"/>
      <c r="K83" s="832"/>
      <c r="L83" s="832"/>
      <c r="M83" s="832"/>
      <c r="N83" s="832"/>
      <c r="O83" s="832"/>
      <c r="P83" s="832"/>
      <c r="Q83" s="832"/>
      <c r="R83" s="832"/>
      <c r="S83" s="832"/>
      <c r="T83" s="832"/>
      <c r="U83" s="832"/>
      <c r="V83" s="832"/>
      <c r="W83" s="832"/>
      <c r="X83" s="832"/>
      <c r="Y83" s="832"/>
      <c r="Z83" s="832"/>
      <c r="AA83" s="832"/>
      <c r="AB83" s="832"/>
      <c r="AC83" s="24"/>
      <c r="AD83" s="33"/>
      <c r="AE83" s="831"/>
      <c r="AF83" s="832"/>
      <c r="AG83" s="832"/>
      <c r="AH83" s="832"/>
      <c r="AI83" s="832"/>
      <c r="AJ83" s="832"/>
      <c r="AK83" s="832"/>
      <c r="AL83" s="832"/>
      <c r="AM83" s="832"/>
      <c r="AN83" s="832"/>
      <c r="AO83" s="832"/>
      <c r="AP83" s="832"/>
      <c r="AQ83" s="832"/>
      <c r="AR83" s="832"/>
      <c r="AS83" s="832"/>
      <c r="AT83" s="833"/>
      <c r="AU83" s="831"/>
      <c r="AV83" s="832"/>
      <c r="AW83" s="832"/>
      <c r="AX83" s="832"/>
      <c r="AY83" s="832"/>
      <c r="AZ83" s="832"/>
      <c r="BA83" s="832"/>
      <c r="BB83" s="832"/>
      <c r="BC83" s="832"/>
      <c r="BD83" s="832"/>
      <c r="BE83" s="832"/>
      <c r="BF83" s="832"/>
      <c r="BG83" s="832"/>
      <c r="BH83" s="832"/>
      <c r="BI83" s="833"/>
      <c r="BJ83" s="831"/>
      <c r="BK83" s="832"/>
      <c r="BL83" s="832"/>
      <c r="BM83" s="832"/>
      <c r="BN83" s="832"/>
      <c r="BO83" s="832"/>
      <c r="BP83" s="832"/>
      <c r="BQ83" s="832"/>
      <c r="BR83" s="832"/>
      <c r="BS83" s="832"/>
      <c r="BT83" s="832"/>
      <c r="BU83" s="832"/>
      <c r="BV83" s="832"/>
      <c r="BW83" s="832"/>
      <c r="BX83" s="833"/>
      <c r="BY83" s="935"/>
      <c r="BZ83" s="936"/>
      <c r="CA83" s="936"/>
      <c r="CB83" s="936"/>
      <c r="CC83" s="936"/>
      <c r="CD83" s="936"/>
      <c r="CE83" s="936"/>
      <c r="CF83" s="936"/>
      <c r="CG83" s="936"/>
      <c r="CH83" s="936"/>
      <c r="CI83" s="936"/>
      <c r="CJ83" s="936"/>
      <c r="CK83" s="936"/>
      <c r="CL83" s="936"/>
      <c r="CM83" s="936"/>
      <c r="CN83" s="936"/>
      <c r="CO83" s="936"/>
      <c r="CP83" s="937"/>
      <c r="CQ83" s="34"/>
      <c r="CR83" s="24"/>
      <c r="CS83" s="24"/>
      <c r="CT83" s="24"/>
      <c r="CU83" s="24"/>
      <c r="CV83" s="24"/>
      <c r="CW83" s="24"/>
      <c r="CX83" s="24"/>
      <c r="CY83" s="24"/>
      <c r="CZ83" s="24"/>
      <c r="DA83" s="24"/>
      <c r="DB83" s="24"/>
      <c r="DC83" s="24"/>
      <c r="DD83" s="24"/>
      <c r="DE83" s="24"/>
      <c r="DF83" s="24"/>
      <c r="DG83" s="24"/>
      <c r="DH83" s="24"/>
      <c r="DI83" s="28"/>
    </row>
    <row r="84" spans="1:122" ht="6.95" customHeight="1">
      <c r="A84" s="35"/>
      <c r="B84" s="20"/>
      <c r="C84" s="21"/>
      <c r="D84" s="21"/>
      <c r="E84" s="21"/>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18"/>
      <c r="DF84" s="18"/>
      <c r="DG84" s="18"/>
      <c r="DH84" s="18"/>
      <c r="DI84" s="27"/>
    </row>
    <row r="85" spans="1:122" ht="6" customHeight="1">
      <c r="A85" s="35"/>
      <c r="B85" s="17"/>
      <c r="C85" s="18"/>
      <c r="D85" s="18"/>
      <c r="E85" s="18"/>
      <c r="F85" s="911" t="s">
        <v>138</v>
      </c>
      <c r="G85" s="911"/>
      <c r="H85" s="911"/>
      <c r="I85" s="911"/>
      <c r="J85" s="911"/>
      <c r="K85" s="911"/>
      <c r="L85" s="911"/>
      <c r="M85" s="911"/>
      <c r="N85" s="911"/>
      <c r="O85" s="911"/>
      <c r="P85" s="911"/>
      <c r="Q85" s="911"/>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11"/>
      <c r="BA85" s="911"/>
      <c r="BB85" s="911"/>
      <c r="BC85" s="911"/>
      <c r="BD85" s="911"/>
      <c r="BE85" s="911"/>
      <c r="BF85" s="911"/>
      <c r="BG85" s="911"/>
      <c r="BH85" s="911"/>
      <c r="BI85" s="911"/>
      <c r="BJ85" s="911"/>
      <c r="BK85" s="911"/>
      <c r="BL85" s="911"/>
      <c r="BM85" s="911"/>
      <c r="BN85" s="911"/>
      <c r="BO85" s="911"/>
      <c r="BP85" s="911"/>
      <c r="BQ85" s="911"/>
      <c r="BR85" s="911"/>
      <c r="BS85" s="911"/>
      <c r="BT85" s="911"/>
      <c r="BU85" s="911"/>
      <c r="BV85" s="911"/>
      <c r="BW85" s="911"/>
      <c r="BX85" s="911"/>
      <c r="BY85" s="911"/>
      <c r="BZ85" s="911"/>
      <c r="CA85" s="911"/>
      <c r="CB85" s="911"/>
      <c r="CC85" s="911"/>
      <c r="CD85" s="911"/>
      <c r="CE85" s="911"/>
      <c r="CF85" s="911"/>
      <c r="CG85" s="911"/>
      <c r="CH85" s="911"/>
      <c r="CI85" s="911"/>
      <c r="CJ85" s="911"/>
      <c r="CK85" s="911"/>
      <c r="CL85" s="911"/>
      <c r="CM85" s="911"/>
      <c r="CN85" s="911"/>
      <c r="CO85" s="911"/>
      <c r="CP85" s="911"/>
      <c r="CQ85" s="911"/>
      <c r="CR85" s="911"/>
      <c r="CS85" s="911"/>
      <c r="CT85" s="911"/>
      <c r="CU85" s="911"/>
      <c r="CV85" s="911"/>
      <c r="CW85" s="911"/>
      <c r="CX85" s="911"/>
      <c r="CY85" s="911"/>
      <c r="CZ85" s="911"/>
      <c r="DA85" s="911"/>
      <c r="DB85" s="911"/>
      <c r="DC85" s="911"/>
      <c r="DD85" s="37"/>
      <c r="DE85" s="18"/>
      <c r="DF85" s="18"/>
      <c r="DG85" s="18"/>
      <c r="DH85" s="18"/>
      <c r="DI85" s="27"/>
    </row>
    <row r="86" spans="1:122" ht="6" customHeight="1">
      <c r="A86" s="35"/>
      <c r="B86" s="17"/>
      <c r="C86" s="18"/>
      <c r="D86" s="18"/>
      <c r="E86" s="18"/>
      <c r="F86" s="911"/>
      <c r="G86" s="911"/>
      <c r="H86" s="911"/>
      <c r="I86" s="911"/>
      <c r="J86" s="911"/>
      <c r="K86" s="911"/>
      <c r="L86" s="911"/>
      <c r="M86" s="911"/>
      <c r="N86" s="911"/>
      <c r="O86" s="911"/>
      <c r="P86" s="911"/>
      <c r="Q86" s="911"/>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11"/>
      <c r="BA86" s="911"/>
      <c r="BB86" s="911"/>
      <c r="BC86" s="911"/>
      <c r="BD86" s="911"/>
      <c r="BE86" s="911"/>
      <c r="BF86" s="911"/>
      <c r="BG86" s="911"/>
      <c r="BH86" s="911"/>
      <c r="BI86" s="911"/>
      <c r="BJ86" s="911"/>
      <c r="BK86" s="911"/>
      <c r="BL86" s="911"/>
      <c r="BM86" s="911"/>
      <c r="BN86" s="911"/>
      <c r="BO86" s="911"/>
      <c r="BP86" s="911"/>
      <c r="BQ86" s="911"/>
      <c r="BR86" s="911"/>
      <c r="BS86" s="911"/>
      <c r="BT86" s="911"/>
      <c r="BU86" s="911"/>
      <c r="BV86" s="911"/>
      <c r="BW86" s="911"/>
      <c r="BX86" s="911"/>
      <c r="BY86" s="911"/>
      <c r="BZ86" s="911"/>
      <c r="CA86" s="911"/>
      <c r="CB86" s="911"/>
      <c r="CC86" s="911"/>
      <c r="CD86" s="911"/>
      <c r="CE86" s="911"/>
      <c r="CF86" s="911"/>
      <c r="CG86" s="911"/>
      <c r="CH86" s="911"/>
      <c r="CI86" s="911"/>
      <c r="CJ86" s="911"/>
      <c r="CK86" s="911"/>
      <c r="CL86" s="911"/>
      <c r="CM86" s="911"/>
      <c r="CN86" s="911"/>
      <c r="CO86" s="911"/>
      <c r="CP86" s="911"/>
      <c r="CQ86" s="911"/>
      <c r="CR86" s="911"/>
      <c r="CS86" s="911"/>
      <c r="CT86" s="911"/>
      <c r="CU86" s="911"/>
      <c r="CV86" s="911"/>
      <c r="CW86" s="911"/>
      <c r="CX86" s="911"/>
      <c r="CY86" s="911"/>
      <c r="CZ86" s="911"/>
      <c r="DA86" s="911"/>
      <c r="DB86" s="911"/>
      <c r="DC86" s="911"/>
      <c r="DD86" s="37"/>
      <c r="DE86" s="18"/>
      <c r="DF86" s="18"/>
      <c r="DG86" s="18"/>
      <c r="DH86" s="18"/>
      <c r="DI86" s="27"/>
    </row>
    <row r="87" spans="1:122" ht="6" customHeight="1">
      <c r="A87" s="35"/>
      <c r="B87" s="17"/>
      <c r="C87" s="18"/>
      <c r="D87" s="18"/>
      <c r="E87" s="18"/>
      <c r="F87" s="911"/>
      <c r="G87" s="911"/>
      <c r="H87" s="911"/>
      <c r="I87" s="911"/>
      <c r="J87" s="911"/>
      <c r="K87" s="911"/>
      <c r="L87" s="911"/>
      <c r="M87" s="911"/>
      <c r="N87" s="911"/>
      <c r="O87" s="911"/>
      <c r="P87" s="911"/>
      <c r="Q87" s="911"/>
      <c r="R87" s="911"/>
      <c r="S87" s="911"/>
      <c r="T87" s="911"/>
      <c r="U87" s="911"/>
      <c r="V87" s="911"/>
      <c r="W87" s="911"/>
      <c r="X87" s="911"/>
      <c r="Y87" s="911"/>
      <c r="Z87" s="911"/>
      <c r="AA87" s="911"/>
      <c r="AB87" s="911"/>
      <c r="AC87" s="911"/>
      <c r="AD87" s="911"/>
      <c r="AE87" s="911"/>
      <c r="AF87" s="911"/>
      <c r="AG87" s="911"/>
      <c r="AH87" s="911"/>
      <c r="AI87" s="911"/>
      <c r="AJ87" s="911"/>
      <c r="AK87" s="911"/>
      <c r="AL87" s="911"/>
      <c r="AM87" s="911"/>
      <c r="AN87" s="911"/>
      <c r="AO87" s="911"/>
      <c r="AP87" s="911"/>
      <c r="AQ87" s="911"/>
      <c r="AR87" s="911"/>
      <c r="AS87" s="911"/>
      <c r="AT87" s="911"/>
      <c r="AU87" s="911"/>
      <c r="AV87" s="911"/>
      <c r="AW87" s="911"/>
      <c r="AX87" s="911"/>
      <c r="AY87" s="911"/>
      <c r="AZ87" s="911"/>
      <c r="BA87" s="911"/>
      <c r="BB87" s="911"/>
      <c r="BC87" s="911"/>
      <c r="BD87" s="911"/>
      <c r="BE87" s="911"/>
      <c r="BF87" s="911"/>
      <c r="BG87" s="911"/>
      <c r="BH87" s="911"/>
      <c r="BI87" s="911"/>
      <c r="BJ87" s="911"/>
      <c r="BK87" s="911"/>
      <c r="BL87" s="911"/>
      <c r="BM87" s="911"/>
      <c r="BN87" s="911"/>
      <c r="BO87" s="911"/>
      <c r="BP87" s="911"/>
      <c r="BQ87" s="911"/>
      <c r="BR87" s="911"/>
      <c r="BS87" s="911"/>
      <c r="BT87" s="911"/>
      <c r="BU87" s="911"/>
      <c r="BV87" s="911"/>
      <c r="BW87" s="911"/>
      <c r="BX87" s="911"/>
      <c r="BY87" s="911"/>
      <c r="BZ87" s="911"/>
      <c r="CA87" s="911"/>
      <c r="CB87" s="911"/>
      <c r="CC87" s="911"/>
      <c r="CD87" s="911"/>
      <c r="CE87" s="911"/>
      <c r="CF87" s="911"/>
      <c r="CG87" s="911"/>
      <c r="CH87" s="911"/>
      <c r="CI87" s="911"/>
      <c r="CJ87" s="911"/>
      <c r="CK87" s="911"/>
      <c r="CL87" s="911"/>
      <c r="CM87" s="911"/>
      <c r="CN87" s="911"/>
      <c r="CO87" s="911"/>
      <c r="CP87" s="911"/>
      <c r="CQ87" s="911"/>
      <c r="CR87" s="911"/>
      <c r="CS87" s="911"/>
      <c r="CT87" s="911"/>
      <c r="CU87" s="911"/>
      <c r="CV87" s="911"/>
      <c r="CW87" s="911"/>
      <c r="CX87" s="911"/>
      <c r="CY87" s="911"/>
      <c r="CZ87" s="911"/>
      <c r="DA87" s="911"/>
      <c r="DB87" s="911"/>
      <c r="DC87" s="911"/>
      <c r="DD87" s="37"/>
      <c r="DE87" s="18"/>
      <c r="DF87" s="18"/>
      <c r="DG87" s="18"/>
      <c r="DH87" s="18"/>
      <c r="DI87" s="27"/>
    </row>
    <row r="88" spans="1:122" ht="6" customHeight="1">
      <c r="A88" s="35"/>
      <c r="B88" s="17"/>
      <c r="C88" s="18"/>
      <c r="D88" s="18"/>
      <c r="E88" s="18"/>
      <c r="F88" s="911" t="s">
        <v>45</v>
      </c>
      <c r="G88" s="911"/>
      <c r="H88" s="911"/>
      <c r="I88" s="911"/>
      <c r="J88" s="911"/>
      <c r="K88" s="911"/>
      <c r="L88" s="911"/>
      <c r="M88" s="911"/>
      <c r="N88" s="911"/>
      <c r="O88" s="911"/>
      <c r="P88" s="911"/>
      <c r="Q88" s="911"/>
      <c r="R88" s="911"/>
      <c r="S88" s="911"/>
      <c r="T88" s="911"/>
      <c r="U88" s="911"/>
      <c r="V88" s="911"/>
      <c r="W88" s="911"/>
      <c r="X88" s="911"/>
      <c r="Y88" s="911"/>
      <c r="Z88" s="911"/>
      <c r="AA88" s="911"/>
      <c r="AB88" s="911"/>
      <c r="AC88" s="911"/>
      <c r="AD88" s="911"/>
      <c r="AE88" s="911"/>
      <c r="AF88" s="911"/>
      <c r="AG88" s="911"/>
      <c r="AH88" s="911"/>
      <c r="AI88" s="911"/>
      <c r="AJ88" s="911"/>
      <c r="AK88" s="911"/>
      <c r="AL88" s="911"/>
      <c r="AM88" s="911"/>
      <c r="AN88" s="911"/>
      <c r="AO88" s="911"/>
      <c r="AP88" s="911"/>
      <c r="AQ88" s="911"/>
      <c r="AR88" s="911"/>
      <c r="AS88" s="911"/>
      <c r="AT88" s="911"/>
      <c r="AU88" s="911"/>
      <c r="AV88" s="911"/>
      <c r="AW88" s="911"/>
      <c r="AX88" s="911"/>
      <c r="AY88" s="911"/>
      <c r="AZ88" s="911"/>
      <c r="BA88" s="911"/>
      <c r="BB88" s="911"/>
      <c r="BC88" s="911"/>
      <c r="BD88" s="911"/>
      <c r="BE88" s="911"/>
      <c r="BF88" s="911"/>
      <c r="BG88" s="911"/>
      <c r="BH88" s="911"/>
      <c r="BI88" s="911"/>
      <c r="BJ88" s="911"/>
      <c r="BK88" s="911"/>
      <c r="BL88" s="911"/>
      <c r="BM88" s="911"/>
      <c r="BN88" s="911"/>
      <c r="BO88" s="911"/>
      <c r="BP88" s="911"/>
      <c r="BQ88" s="911"/>
      <c r="BR88" s="911"/>
      <c r="BS88" s="911"/>
      <c r="BT88" s="911"/>
      <c r="BU88" s="911"/>
      <c r="BV88" s="911"/>
      <c r="BW88" s="911"/>
      <c r="BX88" s="911"/>
      <c r="BY88" s="911"/>
      <c r="BZ88" s="911"/>
      <c r="CA88" s="911"/>
      <c r="CB88" s="911"/>
      <c r="CC88" s="911"/>
      <c r="CD88" s="911"/>
      <c r="CE88" s="911"/>
      <c r="CF88" s="911"/>
      <c r="CG88" s="911"/>
      <c r="CH88" s="911"/>
      <c r="CI88" s="911"/>
      <c r="CJ88" s="911"/>
      <c r="CK88" s="911"/>
      <c r="CL88" s="911"/>
      <c r="CM88" s="911"/>
      <c r="CN88" s="911"/>
      <c r="CO88" s="911"/>
      <c r="CP88" s="911"/>
      <c r="CQ88" s="911"/>
      <c r="CR88" s="911"/>
      <c r="CS88" s="911"/>
      <c r="CT88" s="911"/>
      <c r="CU88" s="911"/>
      <c r="CV88" s="911"/>
      <c r="CW88" s="911"/>
      <c r="CX88" s="911"/>
      <c r="CY88" s="911"/>
      <c r="CZ88" s="911"/>
      <c r="DA88" s="911"/>
      <c r="DB88" s="911"/>
      <c r="DC88" s="911"/>
      <c r="DD88" s="37"/>
      <c r="DE88" s="18"/>
      <c r="DF88" s="18"/>
      <c r="DG88" s="18"/>
      <c r="DH88" s="18"/>
      <c r="DI88" s="27"/>
    </row>
    <row r="89" spans="1:122" ht="6" customHeight="1">
      <c r="A89" s="35"/>
      <c r="B89" s="17"/>
      <c r="C89" s="18"/>
      <c r="D89" s="18"/>
      <c r="E89" s="18"/>
      <c r="F89" s="911"/>
      <c r="G89" s="911"/>
      <c r="H89" s="911"/>
      <c r="I89" s="911"/>
      <c r="J89" s="911"/>
      <c r="K89" s="911"/>
      <c r="L89" s="911"/>
      <c r="M89" s="911"/>
      <c r="N89" s="911"/>
      <c r="O89" s="911"/>
      <c r="P89" s="911"/>
      <c r="Q89" s="911"/>
      <c r="R89" s="911"/>
      <c r="S89" s="911"/>
      <c r="T89" s="911"/>
      <c r="U89" s="911"/>
      <c r="V89" s="911"/>
      <c r="W89" s="911"/>
      <c r="X89" s="911"/>
      <c r="Y89" s="911"/>
      <c r="Z89" s="911"/>
      <c r="AA89" s="911"/>
      <c r="AB89" s="911"/>
      <c r="AC89" s="911"/>
      <c r="AD89" s="911"/>
      <c r="AE89" s="911"/>
      <c r="AF89" s="911"/>
      <c r="AG89" s="911"/>
      <c r="AH89" s="911"/>
      <c r="AI89" s="911"/>
      <c r="AJ89" s="911"/>
      <c r="AK89" s="911"/>
      <c r="AL89" s="911"/>
      <c r="AM89" s="911"/>
      <c r="AN89" s="911"/>
      <c r="AO89" s="911"/>
      <c r="AP89" s="911"/>
      <c r="AQ89" s="911"/>
      <c r="AR89" s="911"/>
      <c r="AS89" s="911"/>
      <c r="AT89" s="911"/>
      <c r="AU89" s="911"/>
      <c r="AV89" s="911"/>
      <c r="AW89" s="911"/>
      <c r="AX89" s="911"/>
      <c r="AY89" s="911"/>
      <c r="AZ89" s="911"/>
      <c r="BA89" s="911"/>
      <c r="BB89" s="911"/>
      <c r="BC89" s="911"/>
      <c r="BD89" s="911"/>
      <c r="BE89" s="911"/>
      <c r="BF89" s="911"/>
      <c r="BG89" s="911"/>
      <c r="BH89" s="911"/>
      <c r="BI89" s="911"/>
      <c r="BJ89" s="911"/>
      <c r="BK89" s="911"/>
      <c r="BL89" s="911"/>
      <c r="BM89" s="911"/>
      <c r="BN89" s="911"/>
      <c r="BO89" s="911"/>
      <c r="BP89" s="911"/>
      <c r="BQ89" s="911"/>
      <c r="BR89" s="911"/>
      <c r="BS89" s="911"/>
      <c r="BT89" s="911"/>
      <c r="BU89" s="911"/>
      <c r="BV89" s="911"/>
      <c r="BW89" s="911"/>
      <c r="BX89" s="911"/>
      <c r="BY89" s="911"/>
      <c r="BZ89" s="911"/>
      <c r="CA89" s="911"/>
      <c r="CB89" s="911"/>
      <c r="CC89" s="911"/>
      <c r="CD89" s="911"/>
      <c r="CE89" s="911"/>
      <c r="CF89" s="911"/>
      <c r="CG89" s="911"/>
      <c r="CH89" s="911"/>
      <c r="CI89" s="911"/>
      <c r="CJ89" s="911"/>
      <c r="CK89" s="911"/>
      <c r="CL89" s="911"/>
      <c r="CM89" s="911"/>
      <c r="CN89" s="911"/>
      <c r="CO89" s="911"/>
      <c r="CP89" s="911"/>
      <c r="CQ89" s="911"/>
      <c r="CR89" s="911"/>
      <c r="CS89" s="911"/>
      <c r="CT89" s="911"/>
      <c r="CU89" s="911"/>
      <c r="CV89" s="911"/>
      <c r="CW89" s="911"/>
      <c r="CX89" s="911"/>
      <c r="CY89" s="911"/>
      <c r="CZ89" s="911"/>
      <c r="DA89" s="911"/>
      <c r="DB89" s="911"/>
      <c r="DC89" s="911"/>
      <c r="DD89" s="37"/>
      <c r="DE89" s="18"/>
      <c r="DF89" s="18"/>
      <c r="DG89" s="18"/>
      <c r="DH89" s="18"/>
      <c r="DI89" s="27"/>
    </row>
    <row r="90" spans="1:122" ht="6" customHeight="1">
      <c r="A90" s="35"/>
      <c r="B90" s="17"/>
      <c r="C90" s="18"/>
      <c r="D90" s="18"/>
      <c r="E90" s="18"/>
      <c r="F90" s="911"/>
      <c r="G90" s="911"/>
      <c r="H90" s="911"/>
      <c r="I90" s="911"/>
      <c r="J90" s="911"/>
      <c r="K90" s="911"/>
      <c r="L90" s="911"/>
      <c r="M90" s="911"/>
      <c r="N90" s="911"/>
      <c r="O90" s="911"/>
      <c r="P90" s="911"/>
      <c r="Q90" s="911"/>
      <c r="R90" s="911"/>
      <c r="S90" s="911"/>
      <c r="T90" s="911"/>
      <c r="U90" s="911"/>
      <c r="V90" s="911"/>
      <c r="W90" s="911"/>
      <c r="X90" s="911"/>
      <c r="Y90" s="911"/>
      <c r="Z90" s="911"/>
      <c r="AA90" s="911"/>
      <c r="AB90" s="911"/>
      <c r="AC90" s="911"/>
      <c r="AD90" s="911"/>
      <c r="AE90" s="911"/>
      <c r="AF90" s="911"/>
      <c r="AG90" s="911"/>
      <c r="AH90" s="911"/>
      <c r="AI90" s="911"/>
      <c r="AJ90" s="911"/>
      <c r="AK90" s="911"/>
      <c r="AL90" s="911"/>
      <c r="AM90" s="911"/>
      <c r="AN90" s="911"/>
      <c r="AO90" s="911"/>
      <c r="AP90" s="911"/>
      <c r="AQ90" s="911"/>
      <c r="AR90" s="911"/>
      <c r="AS90" s="911"/>
      <c r="AT90" s="911"/>
      <c r="AU90" s="911"/>
      <c r="AV90" s="911"/>
      <c r="AW90" s="911"/>
      <c r="AX90" s="911"/>
      <c r="AY90" s="911"/>
      <c r="AZ90" s="911"/>
      <c r="BA90" s="911"/>
      <c r="BB90" s="911"/>
      <c r="BC90" s="911"/>
      <c r="BD90" s="911"/>
      <c r="BE90" s="911"/>
      <c r="BF90" s="911"/>
      <c r="BG90" s="911"/>
      <c r="BH90" s="911"/>
      <c r="BI90" s="911"/>
      <c r="BJ90" s="911"/>
      <c r="BK90" s="911"/>
      <c r="BL90" s="911"/>
      <c r="BM90" s="911"/>
      <c r="BN90" s="911"/>
      <c r="BO90" s="911"/>
      <c r="BP90" s="911"/>
      <c r="BQ90" s="911"/>
      <c r="BR90" s="911"/>
      <c r="BS90" s="911"/>
      <c r="BT90" s="911"/>
      <c r="BU90" s="911"/>
      <c r="BV90" s="911"/>
      <c r="BW90" s="911"/>
      <c r="BX90" s="911"/>
      <c r="BY90" s="911"/>
      <c r="BZ90" s="911"/>
      <c r="CA90" s="911"/>
      <c r="CB90" s="911"/>
      <c r="CC90" s="911"/>
      <c r="CD90" s="911"/>
      <c r="CE90" s="911"/>
      <c r="CF90" s="911"/>
      <c r="CG90" s="911"/>
      <c r="CH90" s="911"/>
      <c r="CI90" s="911"/>
      <c r="CJ90" s="911"/>
      <c r="CK90" s="911"/>
      <c r="CL90" s="911"/>
      <c r="CM90" s="911"/>
      <c r="CN90" s="911"/>
      <c r="CO90" s="911"/>
      <c r="CP90" s="911"/>
      <c r="CQ90" s="911"/>
      <c r="CR90" s="911"/>
      <c r="CS90" s="911"/>
      <c r="CT90" s="911"/>
      <c r="CU90" s="911"/>
      <c r="CV90" s="911"/>
      <c r="CW90" s="911"/>
      <c r="CX90" s="911"/>
      <c r="CY90" s="911"/>
      <c r="CZ90" s="911"/>
      <c r="DA90" s="911"/>
      <c r="DB90" s="911"/>
      <c r="DC90" s="911"/>
      <c r="DD90" s="37"/>
      <c r="DE90" s="18"/>
      <c r="DF90" s="18"/>
      <c r="DG90" s="18"/>
      <c r="DH90" s="18"/>
      <c r="DI90" s="27"/>
    </row>
    <row r="91" spans="1:122" ht="6" customHeight="1">
      <c r="A91" s="35"/>
      <c r="B91" s="17"/>
      <c r="C91" s="18"/>
      <c r="D91" s="18"/>
      <c r="E91" s="18"/>
      <c r="F91" s="911" t="s">
        <v>46</v>
      </c>
      <c r="G91" s="911"/>
      <c r="H91" s="911"/>
      <c r="I91" s="911"/>
      <c r="J91" s="911"/>
      <c r="K91" s="911"/>
      <c r="L91" s="911"/>
      <c r="M91" s="911"/>
      <c r="N91" s="911"/>
      <c r="O91" s="911"/>
      <c r="P91" s="911"/>
      <c r="Q91" s="911"/>
      <c r="R91" s="911"/>
      <c r="S91" s="911"/>
      <c r="T91" s="911"/>
      <c r="U91" s="911"/>
      <c r="V91" s="911"/>
      <c r="W91" s="911"/>
      <c r="X91" s="911"/>
      <c r="Y91" s="911"/>
      <c r="Z91" s="911"/>
      <c r="AA91" s="911"/>
      <c r="AB91" s="911"/>
      <c r="AC91" s="911"/>
      <c r="AD91" s="911"/>
      <c r="AE91" s="911"/>
      <c r="AF91" s="911"/>
      <c r="AG91" s="911"/>
      <c r="AH91" s="911"/>
      <c r="AI91" s="911"/>
      <c r="AJ91" s="911"/>
      <c r="AK91" s="911"/>
      <c r="AL91" s="911"/>
      <c r="AM91" s="911"/>
      <c r="AN91" s="911"/>
      <c r="AO91" s="911"/>
      <c r="AP91" s="911"/>
      <c r="AQ91" s="911"/>
      <c r="AR91" s="911"/>
      <c r="AS91" s="911"/>
      <c r="AT91" s="911"/>
      <c r="AU91" s="911"/>
      <c r="AV91" s="911"/>
      <c r="AW91" s="911"/>
      <c r="AX91" s="911"/>
      <c r="AY91" s="911"/>
      <c r="AZ91" s="911"/>
      <c r="BA91" s="911"/>
      <c r="BB91" s="911"/>
      <c r="BC91" s="911"/>
      <c r="BD91" s="911"/>
      <c r="BE91" s="911"/>
      <c r="BF91" s="911"/>
      <c r="BG91" s="911"/>
      <c r="BH91" s="911"/>
      <c r="BI91" s="911"/>
      <c r="BJ91" s="911"/>
      <c r="BK91" s="911"/>
      <c r="BL91" s="911"/>
      <c r="BM91" s="911"/>
      <c r="BN91" s="911"/>
      <c r="BO91" s="911"/>
      <c r="BP91" s="911"/>
      <c r="BQ91" s="911"/>
      <c r="BR91" s="911"/>
      <c r="BS91" s="911"/>
      <c r="BT91" s="911"/>
      <c r="BU91" s="911"/>
      <c r="BV91" s="911"/>
      <c r="BW91" s="911"/>
      <c r="BX91" s="911"/>
      <c r="BY91" s="911"/>
      <c r="BZ91" s="911"/>
      <c r="CA91" s="911"/>
      <c r="CB91" s="911"/>
      <c r="CC91" s="911"/>
      <c r="CD91" s="911"/>
      <c r="CE91" s="911"/>
      <c r="CF91" s="911"/>
      <c r="CG91" s="911"/>
      <c r="CH91" s="911"/>
      <c r="CI91" s="911"/>
      <c r="CJ91" s="911"/>
      <c r="CK91" s="911"/>
      <c r="CL91" s="911"/>
      <c r="CM91" s="911"/>
      <c r="CN91" s="911"/>
      <c r="CO91" s="911"/>
      <c r="CP91" s="911"/>
      <c r="CQ91" s="911"/>
      <c r="CR91" s="911"/>
      <c r="CS91" s="911"/>
      <c r="CT91" s="911"/>
      <c r="CU91" s="911"/>
      <c r="CV91" s="911"/>
      <c r="CW91" s="911"/>
      <c r="CX91" s="911"/>
      <c r="CY91" s="911"/>
      <c r="CZ91" s="911"/>
      <c r="DA91" s="911"/>
      <c r="DB91" s="911"/>
      <c r="DC91" s="911"/>
      <c r="DD91" s="37"/>
      <c r="DE91" s="18"/>
      <c r="DF91" s="18"/>
      <c r="DG91" s="18"/>
      <c r="DH91" s="18"/>
      <c r="DI91" s="27"/>
    </row>
    <row r="92" spans="1:122" ht="6" customHeight="1">
      <c r="A92" s="35"/>
      <c r="B92" s="17"/>
      <c r="C92" s="18"/>
      <c r="D92" s="18"/>
      <c r="E92" s="18"/>
      <c r="F92" s="911"/>
      <c r="G92" s="911"/>
      <c r="H92" s="911"/>
      <c r="I92" s="911"/>
      <c r="J92" s="911"/>
      <c r="K92" s="911"/>
      <c r="L92" s="911"/>
      <c r="M92" s="911"/>
      <c r="N92" s="911"/>
      <c r="O92" s="911"/>
      <c r="P92" s="911"/>
      <c r="Q92" s="911"/>
      <c r="R92" s="911"/>
      <c r="S92" s="911"/>
      <c r="T92" s="911"/>
      <c r="U92" s="911"/>
      <c r="V92" s="911"/>
      <c r="W92" s="911"/>
      <c r="X92" s="911"/>
      <c r="Y92" s="911"/>
      <c r="Z92" s="911"/>
      <c r="AA92" s="911"/>
      <c r="AB92" s="911"/>
      <c r="AC92" s="911"/>
      <c r="AD92" s="911"/>
      <c r="AE92" s="911"/>
      <c r="AF92" s="911"/>
      <c r="AG92" s="911"/>
      <c r="AH92" s="911"/>
      <c r="AI92" s="911"/>
      <c r="AJ92" s="911"/>
      <c r="AK92" s="911"/>
      <c r="AL92" s="911"/>
      <c r="AM92" s="911"/>
      <c r="AN92" s="911"/>
      <c r="AO92" s="911"/>
      <c r="AP92" s="911"/>
      <c r="AQ92" s="911"/>
      <c r="AR92" s="911"/>
      <c r="AS92" s="911"/>
      <c r="AT92" s="911"/>
      <c r="AU92" s="911"/>
      <c r="AV92" s="911"/>
      <c r="AW92" s="911"/>
      <c r="AX92" s="911"/>
      <c r="AY92" s="911"/>
      <c r="AZ92" s="911"/>
      <c r="BA92" s="911"/>
      <c r="BB92" s="911"/>
      <c r="BC92" s="911"/>
      <c r="BD92" s="911"/>
      <c r="BE92" s="911"/>
      <c r="BF92" s="911"/>
      <c r="BG92" s="911"/>
      <c r="BH92" s="911"/>
      <c r="BI92" s="911"/>
      <c r="BJ92" s="911"/>
      <c r="BK92" s="911"/>
      <c r="BL92" s="911"/>
      <c r="BM92" s="911"/>
      <c r="BN92" s="911"/>
      <c r="BO92" s="911"/>
      <c r="BP92" s="911"/>
      <c r="BQ92" s="911"/>
      <c r="BR92" s="911"/>
      <c r="BS92" s="911"/>
      <c r="BT92" s="911"/>
      <c r="BU92" s="911"/>
      <c r="BV92" s="911"/>
      <c r="BW92" s="911"/>
      <c r="BX92" s="911"/>
      <c r="BY92" s="911"/>
      <c r="BZ92" s="911"/>
      <c r="CA92" s="911"/>
      <c r="CB92" s="911"/>
      <c r="CC92" s="911"/>
      <c r="CD92" s="911"/>
      <c r="CE92" s="911"/>
      <c r="CF92" s="911"/>
      <c r="CG92" s="911"/>
      <c r="CH92" s="911"/>
      <c r="CI92" s="911"/>
      <c r="CJ92" s="911"/>
      <c r="CK92" s="911"/>
      <c r="CL92" s="911"/>
      <c r="CM92" s="911"/>
      <c r="CN92" s="911"/>
      <c r="CO92" s="911"/>
      <c r="CP92" s="911"/>
      <c r="CQ92" s="911"/>
      <c r="CR92" s="911"/>
      <c r="CS92" s="911"/>
      <c r="CT92" s="911"/>
      <c r="CU92" s="911"/>
      <c r="CV92" s="911"/>
      <c r="CW92" s="911"/>
      <c r="CX92" s="911"/>
      <c r="CY92" s="911"/>
      <c r="CZ92" s="911"/>
      <c r="DA92" s="911"/>
      <c r="DB92" s="911"/>
      <c r="DC92" s="911"/>
      <c r="DD92" s="37"/>
      <c r="DE92" s="18"/>
      <c r="DF92" s="18"/>
      <c r="DG92" s="18"/>
      <c r="DH92" s="18"/>
      <c r="DI92" s="27"/>
    </row>
    <row r="93" spans="1:122" ht="6" customHeight="1">
      <c r="A93" s="35"/>
      <c r="B93" s="17"/>
      <c r="C93" s="18"/>
      <c r="D93" s="18"/>
      <c r="E93" s="18"/>
      <c r="F93" s="911"/>
      <c r="G93" s="911"/>
      <c r="H93" s="911"/>
      <c r="I93" s="911"/>
      <c r="J93" s="911"/>
      <c r="K93" s="911"/>
      <c r="L93" s="911"/>
      <c r="M93" s="911"/>
      <c r="N93" s="911"/>
      <c r="O93" s="911"/>
      <c r="P93" s="911"/>
      <c r="Q93" s="911"/>
      <c r="R93" s="911"/>
      <c r="S93" s="911"/>
      <c r="T93" s="911"/>
      <c r="U93" s="911"/>
      <c r="V93" s="911"/>
      <c r="W93" s="911"/>
      <c r="X93" s="911"/>
      <c r="Y93" s="911"/>
      <c r="Z93" s="911"/>
      <c r="AA93" s="911"/>
      <c r="AB93" s="911"/>
      <c r="AC93" s="911"/>
      <c r="AD93" s="911"/>
      <c r="AE93" s="911"/>
      <c r="AF93" s="911"/>
      <c r="AG93" s="911"/>
      <c r="AH93" s="911"/>
      <c r="AI93" s="911"/>
      <c r="AJ93" s="911"/>
      <c r="AK93" s="911"/>
      <c r="AL93" s="911"/>
      <c r="AM93" s="911"/>
      <c r="AN93" s="911"/>
      <c r="AO93" s="911"/>
      <c r="AP93" s="911"/>
      <c r="AQ93" s="911"/>
      <c r="AR93" s="911"/>
      <c r="AS93" s="911"/>
      <c r="AT93" s="911"/>
      <c r="AU93" s="911"/>
      <c r="AV93" s="911"/>
      <c r="AW93" s="911"/>
      <c r="AX93" s="911"/>
      <c r="AY93" s="911"/>
      <c r="AZ93" s="911"/>
      <c r="BA93" s="911"/>
      <c r="BB93" s="911"/>
      <c r="BC93" s="911"/>
      <c r="BD93" s="911"/>
      <c r="BE93" s="911"/>
      <c r="BF93" s="911"/>
      <c r="BG93" s="911"/>
      <c r="BH93" s="911"/>
      <c r="BI93" s="911"/>
      <c r="BJ93" s="911"/>
      <c r="BK93" s="911"/>
      <c r="BL93" s="911"/>
      <c r="BM93" s="911"/>
      <c r="BN93" s="911"/>
      <c r="BO93" s="911"/>
      <c r="BP93" s="911"/>
      <c r="BQ93" s="911"/>
      <c r="BR93" s="911"/>
      <c r="BS93" s="911"/>
      <c r="BT93" s="911"/>
      <c r="BU93" s="911"/>
      <c r="BV93" s="911"/>
      <c r="BW93" s="911"/>
      <c r="BX93" s="911"/>
      <c r="BY93" s="911"/>
      <c r="BZ93" s="911"/>
      <c r="CA93" s="911"/>
      <c r="CB93" s="911"/>
      <c r="CC93" s="911"/>
      <c r="CD93" s="911"/>
      <c r="CE93" s="911"/>
      <c r="CF93" s="911"/>
      <c r="CG93" s="911"/>
      <c r="CH93" s="911"/>
      <c r="CI93" s="911"/>
      <c r="CJ93" s="911"/>
      <c r="CK93" s="911"/>
      <c r="CL93" s="911"/>
      <c r="CM93" s="911"/>
      <c r="CN93" s="911"/>
      <c r="CO93" s="911"/>
      <c r="CP93" s="911"/>
      <c r="CQ93" s="911"/>
      <c r="CR93" s="911"/>
      <c r="CS93" s="911"/>
      <c r="CT93" s="911"/>
      <c r="CU93" s="911"/>
      <c r="CV93" s="911"/>
      <c r="CW93" s="911"/>
      <c r="CX93" s="911"/>
      <c r="CY93" s="911"/>
      <c r="CZ93" s="911"/>
      <c r="DA93" s="911"/>
      <c r="DB93" s="911"/>
      <c r="DC93" s="911"/>
      <c r="DD93" s="37"/>
      <c r="DE93" s="18"/>
      <c r="DF93" s="18"/>
      <c r="DG93" s="18"/>
      <c r="DH93" s="18"/>
      <c r="DI93" s="27"/>
    </row>
    <row r="94" spans="1:122" ht="6" customHeight="1">
      <c r="A94" s="35"/>
      <c r="B94" s="17"/>
      <c r="C94" s="18"/>
      <c r="D94" s="18"/>
      <c r="E94" s="18"/>
      <c r="F94" s="912" t="s">
        <v>47</v>
      </c>
      <c r="G94" s="912"/>
      <c r="H94" s="912"/>
      <c r="I94" s="912"/>
      <c r="J94" s="912"/>
      <c r="K94" s="912"/>
      <c r="L94" s="912"/>
      <c r="M94" s="912"/>
      <c r="N94" s="912"/>
      <c r="O94" s="912"/>
      <c r="P94" s="912"/>
      <c r="Q94" s="912"/>
      <c r="R94" s="912"/>
      <c r="S94" s="912"/>
      <c r="T94" s="912"/>
      <c r="U94" s="912"/>
      <c r="V94" s="912"/>
      <c r="W94" s="912"/>
      <c r="X94" s="912"/>
      <c r="Y94" s="912"/>
      <c r="Z94" s="912"/>
      <c r="AA94" s="912"/>
      <c r="AB94" s="912"/>
      <c r="AC94" s="912"/>
      <c r="AD94" s="912"/>
      <c r="AE94" s="912"/>
      <c r="AF94" s="912"/>
      <c r="AG94" s="912"/>
      <c r="AH94" s="912"/>
      <c r="AI94" s="912"/>
      <c r="AJ94" s="912"/>
      <c r="AK94" s="912"/>
      <c r="AL94" s="912"/>
      <c r="AM94" s="912"/>
      <c r="AN94" s="912"/>
      <c r="AO94" s="912"/>
      <c r="AP94" s="912"/>
      <c r="AQ94" s="912"/>
      <c r="AR94" s="912"/>
      <c r="AS94" s="912"/>
      <c r="AT94" s="912"/>
      <c r="AU94" s="912"/>
      <c r="AV94" s="912"/>
      <c r="AW94" s="912"/>
      <c r="AX94" s="912"/>
      <c r="AY94" s="912"/>
      <c r="AZ94" s="912"/>
      <c r="BA94" s="912"/>
      <c r="BB94" s="912"/>
      <c r="BC94" s="912"/>
      <c r="BD94" s="912"/>
      <c r="BE94" s="912"/>
      <c r="BF94" s="912"/>
      <c r="BG94" s="912"/>
      <c r="BH94" s="912"/>
      <c r="BI94" s="912"/>
      <c r="BJ94" s="912"/>
      <c r="BK94" s="912"/>
      <c r="BL94" s="912"/>
      <c r="BM94" s="912"/>
      <c r="BN94" s="912"/>
      <c r="BO94" s="912"/>
      <c r="BP94" s="912"/>
      <c r="BQ94" s="912"/>
      <c r="BR94" s="912"/>
      <c r="BS94" s="912"/>
      <c r="BT94" s="912"/>
      <c r="BU94" s="912"/>
      <c r="BV94" s="912"/>
      <c r="BW94" s="912"/>
      <c r="BX94" s="912"/>
      <c r="BY94" s="912"/>
      <c r="BZ94" s="912"/>
      <c r="CA94" s="912"/>
      <c r="CB94" s="912"/>
      <c r="CC94" s="912"/>
      <c r="CD94" s="912"/>
      <c r="CE94" s="912"/>
      <c r="CF94" s="912"/>
      <c r="CG94" s="912"/>
      <c r="CH94" s="912"/>
      <c r="CI94" s="912"/>
      <c r="CJ94" s="912"/>
      <c r="CK94" s="912"/>
      <c r="CL94" s="912"/>
      <c r="CM94" s="912"/>
      <c r="CN94" s="912"/>
      <c r="CO94" s="912"/>
      <c r="CP94" s="912"/>
      <c r="CQ94" s="912"/>
      <c r="CR94" s="912"/>
      <c r="CS94" s="912"/>
      <c r="CT94" s="912"/>
      <c r="CU94" s="912"/>
      <c r="CV94" s="912"/>
      <c r="CW94" s="912"/>
      <c r="CX94" s="912"/>
      <c r="CY94" s="912"/>
      <c r="CZ94" s="912"/>
      <c r="DA94" s="912"/>
      <c r="DB94" s="912"/>
      <c r="DC94" s="912"/>
      <c r="DD94" s="19"/>
      <c r="DE94" s="18"/>
      <c r="DF94" s="18"/>
      <c r="DG94" s="18"/>
      <c r="DH94" s="18"/>
      <c r="DI94" s="27"/>
      <c r="DL94" s="38"/>
      <c r="DM94" s="38"/>
      <c r="DN94" s="38"/>
      <c r="DO94" s="38"/>
      <c r="DP94" s="38"/>
      <c r="DQ94" s="38"/>
      <c r="DR94" s="38"/>
    </row>
    <row r="95" spans="1:122" ht="6" customHeight="1">
      <c r="A95" s="35"/>
      <c r="B95" s="17"/>
      <c r="C95" s="18"/>
      <c r="D95" s="18"/>
      <c r="E95" s="18"/>
      <c r="F95" s="912"/>
      <c r="G95" s="912"/>
      <c r="H95" s="912"/>
      <c r="I95" s="912"/>
      <c r="J95" s="912"/>
      <c r="K95" s="912"/>
      <c r="L95" s="912"/>
      <c r="M95" s="912"/>
      <c r="N95" s="912"/>
      <c r="O95" s="912"/>
      <c r="P95" s="912"/>
      <c r="Q95" s="912"/>
      <c r="R95" s="912"/>
      <c r="S95" s="912"/>
      <c r="T95" s="912"/>
      <c r="U95" s="912"/>
      <c r="V95" s="912"/>
      <c r="W95" s="912"/>
      <c r="X95" s="912"/>
      <c r="Y95" s="912"/>
      <c r="Z95" s="912"/>
      <c r="AA95" s="912"/>
      <c r="AB95" s="912"/>
      <c r="AC95" s="912"/>
      <c r="AD95" s="912"/>
      <c r="AE95" s="912"/>
      <c r="AF95" s="912"/>
      <c r="AG95" s="912"/>
      <c r="AH95" s="912"/>
      <c r="AI95" s="912"/>
      <c r="AJ95" s="912"/>
      <c r="AK95" s="912"/>
      <c r="AL95" s="912"/>
      <c r="AM95" s="912"/>
      <c r="AN95" s="912"/>
      <c r="AO95" s="912"/>
      <c r="AP95" s="912"/>
      <c r="AQ95" s="912"/>
      <c r="AR95" s="912"/>
      <c r="AS95" s="912"/>
      <c r="AT95" s="912"/>
      <c r="AU95" s="912"/>
      <c r="AV95" s="912"/>
      <c r="AW95" s="912"/>
      <c r="AX95" s="912"/>
      <c r="AY95" s="912"/>
      <c r="AZ95" s="912"/>
      <c r="BA95" s="912"/>
      <c r="BB95" s="912"/>
      <c r="BC95" s="912"/>
      <c r="BD95" s="912"/>
      <c r="BE95" s="912"/>
      <c r="BF95" s="912"/>
      <c r="BG95" s="912"/>
      <c r="BH95" s="912"/>
      <c r="BI95" s="912"/>
      <c r="BJ95" s="912"/>
      <c r="BK95" s="912"/>
      <c r="BL95" s="912"/>
      <c r="BM95" s="912"/>
      <c r="BN95" s="912"/>
      <c r="BO95" s="912"/>
      <c r="BP95" s="912"/>
      <c r="BQ95" s="912"/>
      <c r="BR95" s="912"/>
      <c r="BS95" s="912"/>
      <c r="BT95" s="912"/>
      <c r="BU95" s="912"/>
      <c r="BV95" s="912"/>
      <c r="BW95" s="912"/>
      <c r="BX95" s="912"/>
      <c r="BY95" s="912"/>
      <c r="BZ95" s="912"/>
      <c r="CA95" s="912"/>
      <c r="CB95" s="912"/>
      <c r="CC95" s="912"/>
      <c r="CD95" s="912"/>
      <c r="CE95" s="912"/>
      <c r="CF95" s="912"/>
      <c r="CG95" s="912"/>
      <c r="CH95" s="912"/>
      <c r="CI95" s="912"/>
      <c r="CJ95" s="912"/>
      <c r="CK95" s="912"/>
      <c r="CL95" s="912"/>
      <c r="CM95" s="912"/>
      <c r="CN95" s="912"/>
      <c r="CO95" s="912"/>
      <c r="CP95" s="912"/>
      <c r="CQ95" s="912"/>
      <c r="CR95" s="912"/>
      <c r="CS95" s="912"/>
      <c r="CT95" s="912"/>
      <c r="CU95" s="912"/>
      <c r="CV95" s="912"/>
      <c r="CW95" s="912"/>
      <c r="CX95" s="912"/>
      <c r="CY95" s="912"/>
      <c r="CZ95" s="912"/>
      <c r="DA95" s="912"/>
      <c r="DB95" s="912"/>
      <c r="DC95" s="912"/>
      <c r="DD95" s="19"/>
      <c r="DE95" s="18"/>
      <c r="DF95" s="18"/>
      <c r="DG95" s="18"/>
      <c r="DH95" s="18"/>
      <c r="DI95" s="27"/>
    </row>
    <row r="96" spans="1:122" ht="6" customHeight="1">
      <c r="A96" s="35"/>
      <c r="B96" s="17"/>
      <c r="C96" s="18"/>
      <c r="D96" s="18"/>
      <c r="E96" s="18"/>
      <c r="F96" s="912"/>
      <c r="G96" s="912"/>
      <c r="H96" s="912"/>
      <c r="I96" s="912"/>
      <c r="J96" s="912"/>
      <c r="K96" s="912"/>
      <c r="L96" s="912"/>
      <c r="M96" s="912"/>
      <c r="N96" s="912"/>
      <c r="O96" s="912"/>
      <c r="P96" s="912"/>
      <c r="Q96" s="912"/>
      <c r="R96" s="912"/>
      <c r="S96" s="912"/>
      <c r="T96" s="912"/>
      <c r="U96" s="912"/>
      <c r="V96" s="912"/>
      <c r="W96" s="912"/>
      <c r="X96" s="912"/>
      <c r="Y96" s="912"/>
      <c r="Z96" s="912"/>
      <c r="AA96" s="912"/>
      <c r="AB96" s="912"/>
      <c r="AC96" s="912"/>
      <c r="AD96" s="912"/>
      <c r="AE96" s="912"/>
      <c r="AF96" s="912"/>
      <c r="AG96" s="912"/>
      <c r="AH96" s="912"/>
      <c r="AI96" s="912"/>
      <c r="AJ96" s="912"/>
      <c r="AK96" s="912"/>
      <c r="AL96" s="912"/>
      <c r="AM96" s="912"/>
      <c r="AN96" s="912"/>
      <c r="AO96" s="912"/>
      <c r="AP96" s="912"/>
      <c r="AQ96" s="912"/>
      <c r="AR96" s="912"/>
      <c r="AS96" s="912"/>
      <c r="AT96" s="912"/>
      <c r="AU96" s="912"/>
      <c r="AV96" s="912"/>
      <c r="AW96" s="912"/>
      <c r="AX96" s="912"/>
      <c r="AY96" s="912"/>
      <c r="AZ96" s="912"/>
      <c r="BA96" s="912"/>
      <c r="BB96" s="912"/>
      <c r="BC96" s="912"/>
      <c r="BD96" s="912"/>
      <c r="BE96" s="912"/>
      <c r="BF96" s="912"/>
      <c r="BG96" s="912"/>
      <c r="BH96" s="912"/>
      <c r="BI96" s="912"/>
      <c r="BJ96" s="912"/>
      <c r="BK96" s="912"/>
      <c r="BL96" s="912"/>
      <c r="BM96" s="912"/>
      <c r="BN96" s="912"/>
      <c r="BO96" s="912"/>
      <c r="BP96" s="912"/>
      <c r="BQ96" s="912"/>
      <c r="BR96" s="912"/>
      <c r="BS96" s="912"/>
      <c r="BT96" s="912"/>
      <c r="BU96" s="912"/>
      <c r="BV96" s="912"/>
      <c r="BW96" s="912"/>
      <c r="BX96" s="912"/>
      <c r="BY96" s="912"/>
      <c r="BZ96" s="912"/>
      <c r="CA96" s="912"/>
      <c r="CB96" s="912"/>
      <c r="CC96" s="912"/>
      <c r="CD96" s="912"/>
      <c r="CE96" s="912"/>
      <c r="CF96" s="912"/>
      <c r="CG96" s="912"/>
      <c r="CH96" s="912"/>
      <c r="CI96" s="912"/>
      <c r="CJ96" s="912"/>
      <c r="CK96" s="912"/>
      <c r="CL96" s="912"/>
      <c r="CM96" s="912"/>
      <c r="CN96" s="912"/>
      <c r="CO96" s="912"/>
      <c r="CP96" s="912"/>
      <c r="CQ96" s="912"/>
      <c r="CR96" s="912"/>
      <c r="CS96" s="912"/>
      <c r="CT96" s="912"/>
      <c r="CU96" s="912"/>
      <c r="CV96" s="912"/>
      <c r="CW96" s="912"/>
      <c r="CX96" s="912"/>
      <c r="CY96" s="912"/>
      <c r="CZ96" s="912"/>
      <c r="DA96" s="912"/>
      <c r="DB96" s="912"/>
      <c r="DC96" s="912"/>
      <c r="DD96" s="18"/>
      <c r="DE96" s="18"/>
      <c r="DF96" s="18"/>
      <c r="DG96" s="18"/>
      <c r="DH96" s="18"/>
      <c r="DI96" s="27"/>
    </row>
    <row r="97" spans="1:113" ht="6" customHeight="1">
      <c r="A97" s="35"/>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27"/>
    </row>
    <row r="98" spans="1:113" ht="6.95" customHeight="1">
      <c r="A98" s="35"/>
      <c r="B98" s="17"/>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27"/>
    </row>
    <row r="99" spans="1:113" ht="6.95" customHeight="1">
      <c r="A99" s="35"/>
      <c r="B99" s="17"/>
      <c r="C99" s="18"/>
      <c r="D99" s="18"/>
      <c r="E99" s="18"/>
      <c r="F99" s="18"/>
      <c r="G99" s="18"/>
      <c r="H99" s="18"/>
      <c r="I99" s="18"/>
      <c r="J99" s="18"/>
      <c r="K99" s="18"/>
      <c r="L99" s="18"/>
      <c r="M99" s="829" t="s">
        <v>134</v>
      </c>
      <c r="N99" s="829"/>
      <c r="O99" s="829"/>
      <c r="P99" s="829"/>
      <c r="Q99" s="829"/>
      <c r="R99" s="829"/>
      <c r="S99" s="829"/>
      <c r="T99" s="948">
        <v>8</v>
      </c>
      <c r="U99" s="948"/>
      <c r="V99" s="948"/>
      <c r="W99" s="948"/>
      <c r="X99" s="948"/>
      <c r="Y99" s="948"/>
      <c r="Z99" s="948"/>
      <c r="AA99" s="948"/>
      <c r="AB99" s="948"/>
      <c r="AC99" s="829" t="s">
        <v>7</v>
      </c>
      <c r="AD99" s="829"/>
      <c r="AE99" s="829"/>
      <c r="AF99" s="829"/>
      <c r="AG99" s="948">
        <v>10</v>
      </c>
      <c r="AH99" s="948"/>
      <c r="AI99" s="948"/>
      <c r="AJ99" s="948"/>
      <c r="AK99" s="948"/>
      <c r="AL99" s="948"/>
      <c r="AM99" s="948"/>
      <c r="AN99" s="829" t="s">
        <v>8</v>
      </c>
      <c r="AO99" s="829"/>
      <c r="AP99" s="829"/>
      <c r="AQ99" s="829"/>
      <c r="AR99" s="948">
        <v>28</v>
      </c>
      <c r="AS99" s="948"/>
      <c r="AT99" s="948"/>
      <c r="AU99" s="948"/>
      <c r="AV99" s="948"/>
      <c r="AW99" s="948"/>
      <c r="AX99" s="948"/>
      <c r="AY99" s="948"/>
      <c r="AZ99" s="829" t="s">
        <v>9</v>
      </c>
      <c r="BA99" s="829"/>
      <c r="BB99" s="829"/>
      <c r="BC99" s="829"/>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27"/>
    </row>
    <row r="100" spans="1:113" ht="6.95" customHeight="1">
      <c r="A100" s="35"/>
      <c r="B100" s="17"/>
      <c r="C100" s="18"/>
      <c r="D100" s="18"/>
      <c r="E100" s="18"/>
      <c r="F100" s="18"/>
      <c r="G100" s="18"/>
      <c r="H100" s="18"/>
      <c r="I100" s="18"/>
      <c r="J100" s="18"/>
      <c r="K100" s="18"/>
      <c r="L100" s="18"/>
      <c r="M100" s="829"/>
      <c r="N100" s="829"/>
      <c r="O100" s="829"/>
      <c r="P100" s="829"/>
      <c r="Q100" s="829"/>
      <c r="R100" s="829"/>
      <c r="S100" s="829"/>
      <c r="T100" s="948"/>
      <c r="U100" s="948"/>
      <c r="V100" s="948"/>
      <c r="W100" s="948"/>
      <c r="X100" s="948"/>
      <c r="Y100" s="948"/>
      <c r="Z100" s="948"/>
      <c r="AA100" s="948"/>
      <c r="AB100" s="948"/>
      <c r="AC100" s="829"/>
      <c r="AD100" s="829"/>
      <c r="AE100" s="829"/>
      <c r="AF100" s="829"/>
      <c r="AG100" s="948"/>
      <c r="AH100" s="948"/>
      <c r="AI100" s="948"/>
      <c r="AJ100" s="948"/>
      <c r="AK100" s="948"/>
      <c r="AL100" s="948"/>
      <c r="AM100" s="948"/>
      <c r="AN100" s="829"/>
      <c r="AO100" s="829"/>
      <c r="AP100" s="829"/>
      <c r="AQ100" s="829"/>
      <c r="AR100" s="948"/>
      <c r="AS100" s="948"/>
      <c r="AT100" s="948"/>
      <c r="AU100" s="948"/>
      <c r="AV100" s="948"/>
      <c r="AW100" s="948"/>
      <c r="AX100" s="948"/>
      <c r="AY100" s="948"/>
      <c r="AZ100" s="829"/>
      <c r="BA100" s="829"/>
      <c r="BB100" s="829"/>
      <c r="BC100" s="829"/>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27"/>
    </row>
    <row r="101" spans="1:113" ht="6.95" customHeight="1">
      <c r="A101" s="35"/>
      <c r="B101" s="17"/>
      <c r="C101" s="18"/>
      <c r="D101" s="18"/>
      <c r="E101" s="18"/>
      <c r="F101" s="18"/>
      <c r="G101" s="18"/>
      <c r="H101" s="18"/>
      <c r="I101" s="18"/>
      <c r="J101" s="18"/>
      <c r="K101" s="18"/>
      <c r="L101" s="18"/>
      <c r="M101" s="829"/>
      <c r="N101" s="829"/>
      <c r="O101" s="829"/>
      <c r="P101" s="829"/>
      <c r="Q101" s="829"/>
      <c r="R101" s="829"/>
      <c r="S101" s="829"/>
      <c r="T101" s="948"/>
      <c r="U101" s="948"/>
      <c r="V101" s="948"/>
      <c r="W101" s="948"/>
      <c r="X101" s="948"/>
      <c r="Y101" s="948"/>
      <c r="Z101" s="948"/>
      <c r="AA101" s="948"/>
      <c r="AB101" s="948"/>
      <c r="AC101" s="829"/>
      <c r="AD101" s="829"/>
      <c r="AE101" s="829"/>
      <c r="AF101" s="829"/>
      <c r="AG101" s="948"/>
      <c r="AH101" s="948"/>
      <c r="AI101" s="948"/>
      <c r="AJ101" s="948"/>
      <c r="AK101" s="948"/>
      <c r="AL101" s="948"/>
      <c r="AM101" s="948"/>
      <c r="AN101" s="829"/>
      <c r="AO101" s="829"/>
      <c r="AP101" s="829"/>
      <c r="AQ101" s="829"/>
      <c r="AR101" s="948"/>
      <c r="AS101" s="948"/>
      <c r="AT101" s="948"/>
      <c r="AU101" s="948"/>
      <c r="AV101" s="948"/>
      <c r="AW101" s="948"/>
      <c r="AX101" s="948"/>
      <c r="AY101" s="948"/>
      <c r="AZ101" s="829"/>
      <c r="BA101" s="829"/>
      <c r="BB101" s="829"/>
      <c r="BC101" s="829"/>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27"/>
    </row>
    <row r="102" spans="1:113" ht="6.95" customHeight="1">
      <c r="A102" s="35"/>
      <c r="B102" s="17"/>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27"/>
    </row>
    <row r="103" spans="1:113" ht="6" customHeight="1">
      <c r="A103" s="35"/>
      <c r="B103" s="17"/>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39"/>
    </row>
    <row r="104" spans="1:113" ht="6" customHeight="1">
      <c r="A104" s="35"/>
      <c r="B104" s="17"/>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829" t="s">
        <v>48</v>
      </c>
      <c r="AR104" s="829"/>
      <c r="AS104" s="829"/>
      <c r="AT104" s="829"/>
      <c r="AU104" s="829"/>
      <c r="AV104" s="829"/>
      <c r="AW104" s="829"/>
      <c r="AX104" s="829"/>
      <c r="AY104" s="829"/>
      <c r="AZ104" s="829"/>
      <c r="BA104" s="829"/>
      <c r="BB104" s="829"/>
      <c r="BC104" s="829" t="s">
        <v>49</v>
      </c>
      <c r="BD104" s="829"/>
      <c r="BE104" s="829"/>
      <c r="BF104" s="829"/>
      <c r="BG104" s="829"/>
      <c r="BH104" s="829"/>
      <c r="BI104" s="829"/>
      <c r="BJ104" s="947" t="s">
        <v>57</v>
      </c>
      <c r="BK104" s="947"/>
      <c r="BL104" s="947"/>
      <c r="BM104" s="947"/>
      <c r="BN104" s="947"/>
      <c r="BO104" s="947"/>
      <c r="BP104" s="947"/>
      <c r="BQ104" s="947"/>
      <c r="BR104" s="947"/>
      <c r="BS104" s="947"/>
      <c r="BT104" s="947"/>
      <c r="BU104" s="947"/>
      <c r="BV104" s="947"/>
      <c r="BW104" s="947"/>
      <c r="BX104" s="947"/>
      <c r="BY104" s="947"/>
      <c r="BZ104" s="947"/>
      <c r="CA104" s="947"/>
      <c r="CB104" s="947"/>
      <c r="CC104" s="947"/>
      <c r="CD104" s="947"/>
      <c r="CE104" s="947"/>
      <c r="CF104" s="947"/>
      <c r="CG104" s="947"/>
      <c r="CH104" s="947"/>
      <c r="CI104" s="947"/>
      <c r="CJ104" s="947"/>
      <c r="CK104" s="947"/>
      <c r="CL104" s="947"/>
      <c r="CM104" s="947"/>
      <c r="CN104" s="947"/>
      <c r="CO104" s="947"/>
      <c r="CP104" s="947"/>
      <c r="CQ104" s="947"/>
      <c r="CR104" s="947"/>
      <c r="CS104" s="947"/>
      <c r="CT104" s="947"/>
      <c r="CU104" s="947"/>
      <c r="CV104" s="947"/>
      <c r="CW104" s="947"/>
      <c r="CX104" s="947"/>
      <c r="CY104" s="947"/>
      <c r="CZ104" s="947"/>
      <c r="DA104" s="947"/>
      <c r="DB104" s="947"/>
      <c r="DC104" s="947"/>
      <c r="DD104" s="947"/>
      <c r="DE104" s="947"/>
      <c r="DF104" s="947"/>
      <c r="DG104" s="7"/>
      <c r="DH104" s="7"/>
      <c r="DI104" s="39"/>
    </row>
    <row r="105" spans="1:113" ht="6" customHeight="1">
      <c r="A105" s="35"/>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829"/>
      <c r="AR105" s="829"/>
      <c r="AS105" s="829"/>
      <c r="AT105" s="829"/>
      <c r="AU105" s="829"/>
      <c r="AV105" s="829"/>
      <c r="AW105" s="829"/>
      <c r="AX105" s="829"/>
      <c r="AY105" s="829"/>
      <c r="AZ105" s="829"/>
      <c r="BA105" s="829"/>
      <c r="BB105" s="829"/>
      <c r="BC105" s="829"/>
      <c r="BD105" s="829"/>
      <c r="BE105" s="829"/>
      <c r="BF105" s="829"/>
      <c r="BG105" s="829"/>
      <c r="BH105" s="829"/>
      <c r="BI105" s="829"/>
      <c r="BJ105" s="947"/>
      <c r="BK105" s="947"/>
      <c r="BL105" s="947"/>
      <c r="BM105" s="947"/>
      <c r="BN105" s="947"/>
      <c r="BO105" s="947"/>
      <c r="BP105" s="947"/>
      <c r="BQ105" s="947"/>
      <c r="BR105" s="947"/>
      <c r="BS105" s="947"/>
      <c r="BT105" s="947"/>
      <c r="BU105" s="947"/>
      <c r="BV105" s="947"/>
      <c r="BW105" s="947"/>
      <c r="BX105" s="947"/>
      <c r="BY105" s="947"/>
      <c r="BZ105" s="947"/>
      <c r="CA105" s="947"/>
      <c r="CB105" s="947"/>
      <c r="CC105" s="947"/>
      <c r="CD105" s="947"/>
      <c r="CE105" s="947"/>
      <c r="CF105" s="947"/>
      <c r="CG105" s="947"/>
      <c r="CH105" s="947"/>
      <c r="CI105" s="947"/>
      <c r="CJ105" s="947"/>
      <c r="CK105" s="947"/>
      <c r="CL105" s="947"/>
      <c r="CM105" s="947"/>
      <c r="CN105" s="947"/>
      <c r="CO105" s="947"/>
      <c r="CP105" s="947"/>
      <c r="CQ105" s="947"/>
      <c r="CR105" s="947"/>
      <c r="CS105" s="947"/>
      <c r="CT105" s="947"/>
      <c r="CU105" s="947"/>
      <c r="CV105" s="947"/>
      <c r="CW105" s="947"/>
      <c r="CX105" s="947"/>
      <c r="CY105" s="947"/>
      <c r="CZ105" s="947"/>
      <c r="DA105" s="947"/>
      <c r="DB105" s="947"/>
      <c r="DC105" s="947"/>
      <c r="DD105" s="947"/>
      <c r="DE105" s="947"/>
      <c r="DF105" s="947"/>
      <c r="DG105" s="7"/>
      <c r="DH105" s="7"/>
      <c r="DI105" s="39"/>
    </row>
    <row r="106" spans="1:113" ht="6" customHeight="1">
      <c r="A106" s="35"/>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829"/>
      <c r="AR106" s="829"/>
      <c r="AS106" s="829"/>
      <c r="AT106" s="829"/>
      <c r="AU106" s="829"/>
      <c r="AV106" s="829"/>
      <c r="AW106" s="829"/>
      <c r="AX106" s="829"/>
      <c r="AY106" s="829"/>
      <c r="AZ106" s="829"/>
      <c r="BA106" s="829"/>
      <c r="BB106" s="829"/>
      <c r="BC106" s="829"/>
      <c r="BD106" s="829"/>
      <c r="BE106" s="829"/>
      <c r="BF106" s="829"/>
      <c r="BG106" s="829"/>
      <c r="BH106" s="829"/>
      <c r="BI106" s="829"/>
      <c r="BJ106" s="947"/>
      <c r="BK106" s="947"/>
      <c r="BL106" s="947"/>
      <c r="BM106" s="947"/>
      <c r="BN106" s="947"/>
      <c r="BO106" s="947"/>
      <c r="BP106" s="947"/>
      <c r="BQ106" s="947"/>
      <c r="BR106" s="947"/>
      <c r="BS106" s="947"/>
      <c r="BT106" s="947"/>
      <c r="BU106" s="947"/>
      <c r="BV106" s="947"/>
      <c r="BW106" s="947"/>
      <c r="BX106" s="947"/>
      <c r="BY106" s="947"/>
      <c r="BZ106" s="947"/>
      <c r="CA106" s="947"/>
      <c r="CB106" s="947"/>
      <c r="CC106" s="947"/>
      <c r="CD106" s="947"/>
      <c r="CE106" s="947"/>
      <c r="CF106" s="947"/>
      <c r="CG106" s="947"/>
      <c r="CH106" s="947"/>
      <c r="CI106" s="947"/>
      <c r="CJ106" s="947"/>
      <c r="CK106" s="947"/>
      <c r="CL106" s="947"/>
      <c r="CM106" s="947"/>
      <c r="CN106" s="947"/>
      <c r="CO106" s="947"/>
      <c r="CP106" s="947"/>
      <c r="CQ106" s="947"/>
      <c r="CR106" s="947"/>
      <c r="CS106" s="947"/>
      <c r="CT106" s="947"/>
      <c r="CU106" s="947"/>
      <c r="CV106" s="947"/>
      <c r="CW106" s="947"/>
      <c r="CX106" s="947"/>
      <c r="CY106" s="947"/>
      <c r="CZ106" s="947"/>
      <c r="DA106" s="947"/>
      <c r="DB106" s="947"/>
      <c r="DC106" s="947"/>
      <c r="DD106" s="947"/>
      <c r="DE106" s="947"/>
      <c r="DF106" s="947"/>
      <c r="DG106" s="7"/>
      <c r="DH106" s="7"/>
      <c r="DI106" s="39"/>
    </row>
    <row r="107" spans="1:113"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947" t="s">
        <v>58</v>
      </c>
      <c r="BK107" s="947"/>
      <c r="BL107" s="947"/>
      <c r="BM107" s="947"/>
      <c r="BN107" s="947"/>
      <c r="BO107" s="947"/>
      <c r="BP107" s="947"/>
      <c r="BQ107" s="947"/>
      <c r="BR107" s="947"/>
      <c r="BS107" s="947"/>
      <c r="BT107" s="947"/>
      <c r="BU107" s="947"/>
      <c r="BV107" s="947"/>
      <c r="BW107" s="947"/>
      <c r="BX107" s="947"/>
      <c r="BY107" s="947"/>
      <c r="BZ107" s="947"/>
      <c r="CA107" s="947"/>
      <c r="CB107" s="947"/>
      <c r="CC107" s="947"/>
      <c r="CD107" s="947"/>
      <c r="CE107" s="947"/>
      <c r="CF107" s="947"/>
      <c r="CG107" s="947"/>
      <c r="CH107" s="947"/>
      <c r="CI107" s="947"/>
      <c r="CJ107" s="947"/>
      <c r="CK107" s="947"/>
      <c r="CL107" s="947"/>
      <c r="CM107" s="947"/>
      <c r="CN107" s="947"/>
      <c r="CO107" s="947"/>
      <c r="CP107" s="947"/>
      <c r="CQ107" s="947"/>
      <c r="CR107" s="947"/>
      <c r="CS107" s="947"/>
      <c r="CT107" s="947"/>
      <c r="CU107" s="947"/>
      <c r="CV107" s="947"/>
      <c r="CW107" s="947"/>
      <c r="CX107" s="947"/>
      <c r="CY107" s="947"/>
      <c r="CZ107" s="947"/>
      <c r="DA107" s="947"/>
      <c r="DB107" s="947"/>
      <c r="DC107" s="947"/>
      <c r="DD107" s="947"/>
      <c r="DE107" s="947"/>
      <c r="DF107" s="947"/>
      <c r="DG107" s="7"/>
      <c r="DH107" s="7"/>
      <c r="DI107" s="39"/>
    </row>
    <row r="108" spans="1:113"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947"/>
      <c r="BK108" s="947"/>
      <c r="BL108" s="947"/>
      <c r="BM108" s="947"/>
      <c r="BN108" s="947"/>
      <c r="BO108" s="947"/>
      <c r="BP108" s="947"/>
      <c r="BQ108" s="947"/>
      <c r="BR108" s="947"/>
      <c r="BS108" s="947"/>
      <c r="BT108" s="947"/>
      <c r="BU108" s="947"/>
      <c r="BV108" s="947"/>
      <c r="BW108" s="947"/>
      <c r="BX108" s="947"/>
      <c r="BY108" s="947"/>
      <c r="BZ108" s="947"/>
      <c r="CA108" s="947"/>
      <c r="CB108" s="947"/>
      <c r="CC108" s="947"/>
      <c r="CD108" s="947"/>
      <c r="CE108" s="947"/>
      <c r="CF108" s="947"/>
      <c r="CG108" s="947"/>
      <c r="CH108" s="947"/>
      <c r="CI108" s="947"/>
      <c r="CJ108" s="947"/>
      <c r="CK108" s="947"/>
      <c r="CL108" s="947"/>
      <c r="CM108" s="947"/>
      <c r="CN108" s="947"/>
      <c r="CO108" s="947"/>
      <c r="CP108" s="947"/>
      <c r="CQ108" s="947"/>
      <c r="CR108" s="947"/>
      <c r="CS108" s="947"/>
      <c r="CT108" s="947"/>
      <c r="CU108" s="947"/>
      <c r="CV108" s="947"/>
      <c r="CW108" s="947"/>
      <c r="CX108" s="947"/>
      <c r="CY108" s="947"/>
      <c r="CZ108" s="947"/>
      <c r="DA108" s="947"/>
      <c r="DB108" s="947"/>
      <c r="DC108" s="947"/>
      <c r="DD108" s="947"/>
      <c r="DE108" s="947"/>
      <c r="DF108" s="947"/>
      <c r="DG108" s="7"/>
      <c r="DH108" s="7"/>
      <c r="DI108" s="39"/>
    </row>
    <row r="109" spans="1:113" ht="6" customHeight="1">
      <c r="A109" s="35"/>
      <c r="B109" s="17"/>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947"/>
      <c r="BK109" s="947"/>
      <c r="BL109" s="947"/>
      <c r="BM109" s="947"/>
      <c r="BN109" s="947"/>
      <c r="BO109" s="947"/>
      <c r="BP109" s="947"/>
      <c r="BQ109" s="947"/>
      <c r="BR109" s="947"/>
      <c r="BS109" s="947"/>
      <c r="BT109" s="947"/>
      <c r="BU109" s="947"/>
      <c r="BV109" s="947"/>
      <c r="BW109" s="947"/>
      <c r="BX109" s="947"/>
      <c r="BY109" s="947"/>
      <c r="BZ109" s="947"/>
      <c r="CA109" s="947"/>
      <c r="CB109" s="947"/>
      <c r="CC109" s="947"/>
      <c r="CD109" s="947"/>
      <c r="CE109" s="947"/>
      <c r="CF109" s="947"/>
      <c r="CG109" s="947"/>
      <c r="CH109" s="947"/>
      <c r="CI109" s="947"/>
      <c r="CJ109" s="947"/>
      <c r="CK109" s="947"/>
      <c r="CL109" s="947"/>
      <c r="CM109" s="947"/>
      <c r="CN109" s="947"/>
      <c r="CO109" s="947"/>
      <c r="CP109" s="947"/>
      <c r="CQ109" s="947"/>
      <c r="CR109" s="947"/>
      <c r="CS109" s="947"/>
      <c r="CT109" s="947"/>
      <c r="CU109" s="947"/>
      <c r="CV109" s="947"/>
      <c r="CW109" s="947"/>
      <c r="CX109" s="947"/>
      <c r="CY109" s="947"/>
      <c r="CZ109" s="947"/>
      <c r="DA109" s="947"/>
      <c r="DB109" s="947"/>
      <c r="DC109" s="947"/>
      <c r="DD109" s="947"/>
      <c r="DE109" s="947"/>
      <c r="DF109" s="947"/>
      <c r="DG109" s="18"/>
      <c r="DH109" s="18"/>
      <c r="DI109" s="27"/>
    </row>
    <row r="110" spans="1:113" ht="6" customHeight="1">
      <c r="A110" s="40"/>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829" t="s">
        <v>50</v>
      </c>
      <c r="BD110" s="829"/>
      <c r="BE110" s="829"/>
      <c r="BF110" s="829"/>
      <c r="BG110" s="829"/>
      <c r="BH110" s="829"/>
      <c r="BI110" s="829"/>
      <c r="BJ110" s="947" t="s">
        <v>59</v>
      </c>
      <c r="BK110" s="947"/>
      <c r="BL110" s="947"/>
      <c r="BM110" s="947"/>
      <c r="BN110" s="947"/>
      <c r="BO110" s="947"/>
      <c r="BP110" s="947"/>
      <c r="BQ110" s="947"/>
      <c r="BR110" s="947"/>
      <c r="BS110" s="947"/>
      <c r="BT110" s="947"/>
      <c r="BU110" s="947"/>
      <c r="BV110" s="947"/>
      <c r="BW110" s="947"/>
      <c r="BX110" s="947"/>
      <c r="BY110" s="947"/>
      <c r="BZ110" s="947"/>
      <c r="CA110" s="947"/>
      <c r="CB110" s="947"/>
      <c r="CC110" s="947"/>
      <c r="CD110" s="947"/>
      <c r="CE110" s="947"/>
      <c r="CF110" s="947"/>
      <c r="CG110" s="947"/>
      <c r="CH110" s="947"/>
      <c r="CI110" s="947"/>
      <c r="CJ110" s="947"/>
      <c r="CK110" s="947"/>
      <c r="CL110" s="947"/>
      <c r="CM110" s="947"/>
      <c r="CN110" s="947"/>
      <c r="CO110" s="947"/>
      <c r="CP110" s="947"/>
      <c r="CQ110" s="947"/>
      <c r="CR110" s="947"/>
      <c r="CS110" s="947"/>
      <c r="CT110" s="947"/>
      <c r="CU110" s="947"/>
      <c r="CV110" s="947"/>
      <c r="CW110" s="947"/>
      <c r="CX110" s="947"/>
      <c r="CY110" s="947"/>
      <c r="CZ110" s="947"/>
      <c r="DA110" s="947"/>
      <c r="DB110" s="920" t="s">
        <v>2</v>
      </c>
      <c r="DC110" s="920"/>
      <c r="DD110" s="920"/>
      <c r="DE110" s="920"/>
      <c r="DF110" s="18"/>
      <c r="DG110" s="18"/>
      <c r="DH110" s="18"/>
      <c r="DI110" s="27"/>
    </row>
    <row r="111" spans="1:113" ht="5.0999999999999996" customHeight="1">
      <c r="A111" s="35"/>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829"/>
      <c r="BD111" s="829"/>
      <c r="BE111" s="829"/>
      <c r="BF111" s="829"/>
      <c r="BG111" s="829"/>
      <c r="BH111" s="829"/>
      <c r="BI111" s="829"/>
      <c r="BJ111" s="947"/>
      <c r="BK111" s="947"/>
      <c r="BL111" s="947"/>
      <c r="BM111" s="947"/>
      <c r="BN111" s="947"/>
      <c r="BO111" s="947"/>
      <c r="BP111" s="947"/>
      <c r="BQ111" s="947"/>
      <c r="BR111" s="947"/>
      <c r="BS111" s="947"/>
      <c r="BT111" s="947"/>
      <c r="BU111" s="947"/>
      <c r="BV111" s="947"/>
      <c r="BW111" s="947"/>
      <c r="BX111" s="947"/>
      <c r="BY111" s="947"/>
      <c r="BZ111" s="947"/>
      <c r="CA111" s="947"/>
      <c r="CB111" s="947"/>
      <c r="CC111" s="947"/>
      <c r="CD111" s="947"/>
      <c r="CE111" s="947"/>
      <c r="CF111" s="947"/>
      <c r="CG111" s="947"/>
      <c r="CH111" s="947"/>
      <c r="CI111" s="947"/>
      <c r="CJ111" s="947"/>
      <c r="CK111" s="947"/>
      <c r="CL111" s="947"/>
      <c r="CM111" s="947"/>
      <c r="CN111" s="947"/>
      <c r="CO111" s="947"/>
      <c r="CP111" s="947"/>
      <c r="CQ111" s="947"/>
      <c r="CR111" s="947"/>
      <c r="CS111" s="947"/>
      <c r="CT111" s="947"/>
      <c r="CU111" s="947"/>
      <c r="CV111" s="947"/>
      <c r="CW111" s="947"/>
      <c r="CX111" s="947"/>
      <c r="CY111" s="947"/>
      <c r="CZ111" s="947"/>
      <c r="DA111" s="947"/>
      <c r="DB111" s="920"/>
      <c r="DC111" s="920"/>
      <c r="DD111" s="920"/>
      <c r="DE111" s="920"/>
      <c r="DF111" s="18"/>
      <c r="DG111" s="18"/>
      <c r="DH111" s="18"/>
      <c r="DI111" s="27"/>
    </row>
    <row r="112" spans="1:113" ht="5.0999999999999996"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829"/>
      <c r="BD112" s="829"/>
      <c r="BE112" s="829"/>
      <c r="BF112" s="829"/>
      <c r="BG112" s="829"/>
      <c r="BH112" s="829"/>
      <c r="BI112" s="829"/>
      <c r="BJ112" s="947"/>
      <c r="BK112" s="947"/>
      <c r="BL112" s="947"/>
      <c r="BM112" s="947"/>
      <c r="BN112" s="947"/>
      <c r="BO112" s="947"/>
      <c r="BP112" s="947"/>
      <c r="BQ112" s="947"/>
      <c r="BR112" s="947"/>
      <c r="BS112" s="947"/>
      <c r="BT112" s="947"/>
      <c r="BU112" s="947"/>
      <c r="BV112" s="947"/>
      <c r="BW112" s="947"/>
      <c r="BX112" s="947"/>
      <c r="BY112" s="947"/>
      <c r="BZ112" s="947"/>
      <c r="CA112" s="947"/>
      <c r="CB112" s="947"/>
      <c r="CC112" s="947"/>
      <c r="CD112" s="947"/>
      <c r="CE112" s="947"/>
      <c r="CF112" s="947"/>
      <c r="CG112" s="947"/>
      <c r="CH112" s="947"/>
      <c r="CI112" s="947"/>
      <c r="CJ112" s="947"/>
      <c r="CK112" s="947"/>
      <c r="CL112" s="947"/>
      <c r="CM112" s="947"/>
      <c r="CN112" s="947"/>
      <c r="CO112" s="947"/>
      <c r="CP112" s="947"/>
      <c r="CQ112" s="947"/>
      <c r="CR112" s="947"/>
      <c r="CS112" s="947"/>
      <c r="CT112" s="947"/>
      <c r="CU112" s="947"/>
      <c r="CV112" s="947"/>
      <c r="CW112" s="947"/>
      <c r="CX112" s="947"/>
      <c r="CY112" s="947"/>
      <c r="CZ112" s="947"/>
      <c r="DA112" s="947"/>
      <c r="DB112" s="920"/>
      <c r="DC112" s="920"/>
      <c r="DD112" s="920"/>
      <c r="DE112" s="920"/>
      <c r="DF112" s="18"/>
      <c r="DG112" s="18"/>
      <c r="DH112" s="18"/>
      <c r="DI112" s="27"/>
    </row>
    <row r="113" spans="1:114" ht="5.099999999999999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DB113" s="920"/>
      <c r="DC113" s="920"/>
      <c r="DD113" s="920"/>
      <c r="DE113" s="920"/>
      <c r="DF113" s="18"/>
      <c r="DG113" s="18"/>
      <c r="DH113" s="18"/>
      <c r="DI113" s="27"/>
    </row>
    <row r="114" spans="1:114" ht="5.099999999999999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DB114" s="41"/>
      <c r="DC114" s="41"/>
      <c r="DD114" s="41"/>
      <c r="DE114" s="41"/>
      <c r="DF114" s="18"/>
      <c r="DG114" s="18"/>
      <c r="DH114" s="18"/>
      <c r="DI114" s="27"/>
    </row>
    <row r="115" spans="1:114" ht="5.099999999999999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DB115" s="7"/>
      <c r="DC115" s="18"/>
      <c r="DD115" s="18"/>
      <c r="DE115" s="18"/>
      <c r="DF115" s="18"/>
      <c r="DG115" s="18"/>
      <c r="DH115" s="18"/>
      <c r="DI115" s="27"/>
    </row>
    <row r="116" spans="1:114" ht="5.099999999999999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947" t="s">
        <v>60</v>
      </c>
      <c r="BJ116" s="947"/>
      <c r="BK116" s="947"/>
      <c r="BL116" s="947"/>
      <c r="BM116" s="947"/>
      <c r="BN116" s="947"/>
      <c r="BO116" s="947"/>
      <c r="BP116" s="947"/>
      <c r="BQ116" s="947"/>
      <c r="BR116" s="947"/>
      <c r="BS116" s="947"/>
      <c r="BT116" s="947"/>
      <c r="BU116" s="947"/>
      <c r="BV116" s="947"/>
      <c r="BW116" s="947"/>
      <c r="BX116" s="947"/>
      <c r="BY116" s="947"/>
      <c r="BZ116" s="947"/>
      <c r="CA116" s="947"/>
      <c r="CB116" s="947"/>
      <c r="CC116" s="947"/>
      <c r="CD116" s="947"/>
      <c r="CE116" s="947"/>
      <c r="CF116" s="947"/>
      <c r="CG116" s="947"/>
      <c r="CH116" s="947"/>
      <c r="CI116" s="947"/>
      <c r="CJ116" s="947"/>
      <c r="CK116" s="947"/>
      <c r="CL116" s="947"/>
      <c r="CM116" s="947"/>
      <c r="CN116" s="947"/>
      <c r="CO116" s="947"/>
      <c r="CP116" s="947"/>
      <c r="CQ116" s="947"/>
      <c r="CR116" s="947"/>
      <c r="CS116" s="947"/>
      <c r="CT116" s="947"/>
      <c r="CU116" s="947"/>
      <c r="CV116" s="947"/>
      <c r="CW116" s="947"/>
      <c r="CX116" s="947"/>
      <c r="CY116" s="947"/>
      <c r="CZ116" s="947"/>
      <c r="DA116" s="7"/>
      <c r="DB116" s="7"/>
      <c r="DC116" s="18"/>
      <c r="DD116" s="18"/>
      <c r="DE116" s="18"/>
      <c r="DF116" s="18"/>
      <c r="DG116" s="18"/>
      <c r="DH116" s="18"/>
      <c r="DI116" s="27"/>
    </row>
    <row r="117" spans="1:114" ht="5.0999999999999996" customHeight="1">
      <c r="A117" s="35"/>
      <c r="B117" s="17"/>
      <c r="C117" s="18"/>
      <c r="D117" s="18"/>
      <c r="E117" s="18"/>
      <c r="F117" s="846" t="s">
        <v>51</v>
      </c>
      <c r="G117" s="846"/>
      <c r="H117" s="846"/>
      <c r="I117" s="846"/>
      <c r="J117" s="846"/>
      <c r="K117" s="846"/>
      <c r="L117" s="846"/>
      <c r="M117" s="846"/>
      <c r="N117" s="846"/>
      <c r="O117" s="846"/>
      <c r="P117" s="846"/>
      <c r="Q117" s="846"/>
      <c r="R117" s="846"/>
      <c r="S117" s="846"/>
      <c r="T117" s="846"/>
      <c r="U117" s="846"/>
      <c r="V117" s="846"/>
      <c r="W117" s="846"/>
      <c r="X117" s="846"/>
      <c r="Y117" s="846"/>
      <c r="Z117" s="846"/>
      <c r="AA117" s="846"/>
      <c r="AB117" s="846"/>
      <c r="AC117" s="846"/>
      <c r="AD117" s="846"/>
      <c r="AE117" s="846"/>
      <c r="AF117" s="846"/>
      <c r="AG117" s="846"/>
      <c r="AH117" s="846"/>
      <c r="AI117" s="846"/>
      <c r="AJ117" s="846"/>
      <c r="AK117" s="846"/>
      <c r="AL117" s="846"/>
      <c r="AM117" s="846"/>
      <c r="AN117" s="846"/>
      <c r="AO117" s="846"/>
      <c r="AP117" s="846"/>
      <c r="AQ117" s="846"/>
      <c r="AR117" s="846"/>
      <c r="AS117" s="846"/>
      <c r="AT117" s="846"/>
      <c r="AU117" s="846"/>
      <c r="AV117" s="846"/>
      <c r="AW117" s="846"/>
      <c r="AX117" s="846"/>
      <c r="AY117" s="846"/>
      <c r="AZ117" s="846"/>
      <c r="BA117" s="846"/>
      <c r="BB117" s="846"/>
      <c r="BC117" s="846"/>
      <c r="BD117" s="846"/>
      <c r="BE117" s="846"/>
      <c r="BF117" s="846"/>
      <c r="BG117" s="846"/>
      <c r="BH117" s="18"/>
      <c r="BI117" s="947"/>
      <c r="BJ117" s="947"/>
      <c r="BK117" s="947"/>
      <c r="BL117" s="947"/>
      <c r="BM117" s="947"/>
      <c r="BN117" s="947"/>
      <c r="BO117" s="947"/>
      <c r="BP117" s="947"/>
      <c r="BQ117" s="947"/>
      <c r="BR117" s="947"/>
      <c r="BS117" s="947"/>
      <c r="BT117" s="947"/>
      <c r="BU117" s="947"/>
      <c r="BV117" s="947"/>
      <c r="BW117" s="947"/>
      <c r="BX117" s="947"/>
      <c r="BY117" s="947"/>
      <c r="BZ117" s="947"/>
      <c r="CA117" s="947"/>
      <c r="CB117" s="947"/>
      <c r="CC117" s="947"/>
      <c r="CD117" s="947"/>
      <c r="CE117" s="947"/>
      <c r="CF117" s="947"/>
      <c r="CG117" s="947"/>
      <c r="CH117" s="947"/>
      <c r="CI117" s="947"/>
      <c r="CJ117" s="947"/>
      <c r="CK117" s="947"/>
      <c r="CL117" s="947"/>
      <c r="CM117" s="947"/>
      <c r="CN117" s="947"/>
      <c r="CO117" s="947"/>
      <c r="CP117" s="947"/>
      <c r="CQ117" s="947"/>
      <c r="CR117" s="947"/>
      <c r="CS117" s="947"/>
      <c r="CT117" s="947"/>
      <c r="CU117" s="947"/>
      <c r="CV117" s="947"/>
      <c r="CW117" s="947"/>
      <c r="CX117" s="947"/>
      <c r="CY117" s="947"/>
      <c r="CZ117" s="947"/>
      <c r="DA117" s="18"/>
      <c r="DB117" s="18"/>
      <c r="DC117" s="18"/>
      <c r="DD117" s="18"/>
      <c r="DE117" s="18"/>
      <c r="DF117" s="18"/>
      <c r="DG117" s="18"/>
      <c r="DH117" s="18"/>
      <c r="DI117" s="27"/>
    </row>
    <row r="118" spans="1:114" ht="5.0999999999999996" customHeight="1">
      <c r="A118" s="35"/>
      <c r="B118" s="17"/>
      <c r="C118" s="18"/>
      <c r="D118" s="18"/>
      <c r="E118" s="18"/>
      <c r="F118" s="846"/>
      <c r="G118" s="846"/>
      <c r="H118" s="846"/>
      <c r="I118" s="846"/>
      <c r="J118" s="846"/>
      <c r="K118" s="846"/>
      <c r="L118" s="846"/>
      <c r="M118" s="846"/>
      <c r="N118" s="846"/>
      <c r="O118" s="846"/>
      <c r="P118" s="846"/>
      <c r="Q118" s="846"/>
      <c r="R118" s="846"/>
      <c r="S118" s="846"/>
      <c r="T118" s="846"/>
      <c r="U118" s="846"/>
      <c r="V118" s="846"/>
      <c r="W118" s="846"/>
      <c r="X118" s="846"/>
      <c r="Y118" s="846"/>
      <c r="Z118" s="846"/>
      <c r="AA118" s="846"/>
      <c r="AB118" s="846"/>
      <c r="AC118" s="846"/>
      <c r="AD118" s="846"/>
      <c r="AE118" s="846"/>
      <c r="AF118" s="846"/>
      <c r="AG118" s="846"/>
      <c r="AH118" s="846"/>
      <c r="AI118" s="846"/>
      <c r="AJ118" s="846"/>
      <c r="AK118" s="846"/>
      <c r="AL118" s="846"/>
      <c r="AM118" s="846"/>
      <c r="AN118" s="846"/>
      <c r="AO118" s="846"/>
      <c r="AP118" s="846"/>
      <c r="AQ118" s="846"/>
      <c r="AR118" s="846"/>
      <c r="AS118" s="846"/>
      <c r="AT118" s="846"/>
      <c r="AU118" s="846"/>
      <c r="AV118" s="846"/>
      <c r="AW118" s="846"/>
      <c r="AX118" s="846"/>
      <c r="AY118" s="846"/>
      <c r="AZ118" s="846"/>
      <c r="BA118" s="846"/>
      <c r="BB118" s="846"/>
      <c r="BC118" s="846"/>
      <c r="BD118" s="846"/>
      <c r="BE118" s="846"/>
      <c r="BF118" s="846"/>
      <c r="BG118" s="846"/>
      <c r="BH118" s="18"/>
      <c r="BI118" s="947"/>
      <c r="BJ118" s="947"/>
      <c r="BK118" s="947"/>
      <c r="BL118" s="947"/>
      <c r="BM118" s="947"/>
      <c r="BN118" s="947"/>
      <c r="BO118" s="947"/>
      <c r="BP118" s="947"/>
      <c r="BQ118" s="947"/>
      <c r="BR118" s="947"/>
      <c r="BS118" s="947"/>
      <c r="BT118" s="947"/>
      <c r="BU118" s="947"/>
      <c r="BV118" s="947"/>
      <c r="BW118" s="947"/>
      <c r="BX118" s="947"/>
      <c r="BY118" s="947"/>
      <c r="BZ118" s="947"/>
      <c r="CA118" s="947"/>
      <c r="CB118" s="947"/>
      <c r="CC118" s="947"/>
      <c r="CD118" s="947"/>
      <c r="CE118" s="947"/>
      <c r="CF118" s="947"/>
      <c r="CG118" s="947"/>
      <c r="CH118" s="947"/>
      <c r="CI118" s="947"/>
      <c r="CJ118" s="947"/>
      <c r="CK118" s="947"/>
      <c r="CL118" s="947"/>
      <c r="CM118" s="947"/>
      <c r="CN118" s="947"/>
      <c r="CO118" s="947"/>
      <c r="CP118" s="947"/>
      <c r="CQ118" s="947"/>
      <c r="CR118" s="947"/>
      <c r="CS118" s="947"/>
      <c r="CT118" s="947"/>
      <c r="CU118" s="947"/>
      <c r="CV118" s="947"/>
      <c r="CW118" s="947"/>
      <c r="CX118" s="947"/>
      <c r="CY118" s="947"/>
      <c r="CZ118" s="947"/>
      <c r="DA118" s="18"/>
      <c r="DB118" s="18"/>
      <c r="DC118" s="18"/>
      <c r="DD118" s="18"/>
      <c r="DE118" s="18"/>
      <c r="DF118" s="18"/>
      <c r="DG118" s="18"/>
      <c r="DH118" s="18"/>
      <c r="DI118" s="27"/>
    </row>
    <row r="119" spans="1:114" ht="5.0999999999999996" customHeight="1">
      <c r="A119" s="42"/>
      <c r="B119" s="17"/>
      <c r="C119" s="18"/>
      <c r="D119" s="18"/>
      <c r="E119" s="18"/>
      <c r="F119" s="846"/>
      <c r="G119" s="846"/>
      <c r="H119" s="846"/>
      <c r="I119" s="846"/>
      <c r="J119" s="846"/>
      <c r="K119" s="846"/>
      <c r="L119" s="846"/>
      <c r="M119" s="846"/>
      <c r="N119" s="846"/>
      <c r="O119" s="846"/>
      <c r="P119" s="846"/>
      <c r="Q119" s="846"/>
      <c r="R119" s="846"/>
      <c r="S119" s="846"/>
      <c r="T119" s="846"/>
      <c r="U119" s="846"/>
      <c r="V119" s="846"/>
      <c r="W119" s="846"/>
      <c r="X119" s="846"/>
      <c r="Y119" s="846"/>
      <c r="Z119" s="846"/>
      <c r="AA119" s="846"/>
      <c r="AB119" s="846"/>
      <c r="AC119" s="846"/>
      <c r="AD119" s="846"/>
      <c r="AE119" s="846"/>
      <c r="AF119" s="846"/>
      <c r="AG119" s="846"/>
      <c r="AH119" s="846"/>
      <c r="AI119" s="846"/>
      <c r="AJ119" s="846"/>
      <c r="AK119" s="846"/>
      <c r="AL119" s="846"/>
      <c r="AM119" s="846"/>
      <c r="AN119" s="846"/>
      <c r="AO119" s="846"/>
      <c r="AP119" s="846"/>
      <c r="AQ119" s="846"/>
      <c r="AR119" s="846"/>
      <c r="AS119" s="846"/>
      <c r="AT119" s="846"/>
      <c r="AU119" s="846"/>
      <c r="AV119" s="846"/>
      <c r="AW119" s="846"/>
      <c r="AX119" s="846"/>
      <c r="AY119" s="846"/>
      <c r="AZ119" s="846"/>
      <c r="BA119" s="846"/>
      <c r="BB119" s="846"/>
      <c r="BC119" s="846"/>
      <c r="BD119" s="846"/>
      <c r="BE119" s="846"/>
      <c r="BF119" s="846"/>
      <c r="BG119" s="846"/>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27"/>
    </row>
    <row r="120" spans="1:114" ht="5.0999999999999996" customHeight="1">
      <c r="A120" s="42"/>
      <c r="B120" s="17"/>
      <c r="C120" s="18"/>
      <c r="D120" s="18"/>
      <c r="E120" s="18"/>
      <c r="F120" s="846" t="s">
        <v>52</v>
      </c>
      <c r="G120" s="846"/>
      <c r="H120" s="846"/>
      <c r="I120" s="846"/>
      <c r="J120" s="846"/>
      <c r="K120" s="846"/>
      <c r="L120" s="846"/>
      <c r="M120" s="846"/>
      <c r="N120" s="846"/>
      <c r="O120" s="846"/>
      <c r="P120" s="846"/>
      <c r="Q120" s="846"/>
      <c r="R120" s="846"/>
      <c r="S120" s="846"/>
      <c r="T120" s="846"/>
      <c r="U120" s="846"/>
      <c r="V120" s="843" t="s">
        <v>97</v>
      </c>
      <c r="W120" s="843"/>
      <c r="X120" s="843"/>
      <c r="Y120" s="843"/>
      <c r="Z120" s="843"/>
      <c r="AA120" s="843"/>
      <c r="AB120" s="843"/>
      <c r="AC120" s="843"/>
      <c r="AD120" s="843"/>
      <c r="AE120" s="843"/>
      <c r="AF120" s="843"/>
      <c r="AG120" s="843"/>
      <c r="AH120" s="843"/>
      <c r="AI120" s="843"/>
      <c r="AJ120" s="843"/>
      <c r="AK120" s="843"/>
      <c r="AL120" s="843"/>
      <c r="AM120" s="843"/>
      <c r="AN120" s="843"/>
      <c r="AO120" s="843"/>
      <c r="AP120" s="843"/>
      <c r="AQ120" s="843"/>
      <c r="AR120" s="843"/>
      <c r="AS120" s="843"/>
      <c r="AT120" s="843"/>
      <c r="AU120" s="843"/>
      <c r="AV120" s="843"/>
      <c r="AW120" s="843"/>
      <c r="AX120" s="843"/>
      <c r="AY120" s="843"/>
      <c r="AZ120" s="843"/>
      <c r="BA120" s="843"/>
      <c r="BB120" s="843"/>
      <c r="BC120" s="843"/>
      <c r="BD120" s="843"/>
      <c r="BE120" s="843"/>
      <c r="BF120" s="843"/>
      <c r="BG120" s="843"/>
      <c r="BH120" s="829" t="s">
        <v>53</v>
      </c>
      <c r="BI120" s="829"/>
      <c r="BJ120" s="829"/>
      <c r="BK120" s="829"/>
      <c r="BL120" s="829"/>
      <c r="BM120" s="829"/>
      <c r="BN120" s="829"/>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27"/>
    </row>
    <row r="121" spans="1:114" ht="5.0999999999999996" customHeight="1">
      <c r="A121" s="42"/>
      <c r="B121" s="17"/>
      <c r="C121" s="18"/>
      <c r="D121" s="18"/>
      <c r="E121" s="18"/>
      <c r="F121" s="846"/>
      <c r="G121" s="846"/>
      <c r="H121" s="846"/>
      <c r="I121" s="846"/>
      <c r="J121" s="846"/>
      <c r="K121" s="846"/>
      <c r="L121" s="846"/>
      <c r="M121" s="846"/>
      <c r="N121" s="846"/>
      <c r="O121" s="846"/>
      <c r="P121" s="846"/>
      <c r="Q121" s="846"/>
      <c r="R121" s="846"/>
      <c r="S121" s="846"/>
      <c r="T121" s="846"/>
      <c r="U121" s="846"/>
      <c r="V121" s="843"/>
      <c r="W121" s="843"/>
      <c r="X121" s="843"/>
      <c r="Y121" s="843"/>
      <c r="Z121" s="843"/>
      <c r="AA121" s="843"/>
      <c r="AB121" s="843"/>
      <c r="AC121" s="843"/>
      <c r="AD121" s="843"/>
      <c r="AE121" s="843"/>
      <c r="AF121" s="843"/>
      <c r="AG121" s="843"/>
      <c r="AH121" s="843"/>
      <c r="AI121" s="843"/>
      <c r="AJ121" s="843"/>
      <c r="AK121" s="843"/>
      <c r="AL121" s="843"/>
      <c r="AM121" s="843"/>
      <c r="AN121" s="843"/>
      <c r="AO121" s="843"/>
      <c r="AP121" s="843"/>
      <c r="AQ121" s="843"/>
      <c r="AR121" s="843"/>
      <c r="AS121" s="843"/>
      <c r="AT121" s="843"/>
      <c r="AU121" s="843"/>
      <c r="AV121" s="843"/>
      <c r="AW121" s="843"/>
      <c r="AX121" s="843"/>
      <c r="AY121" s="843"/>
      <c r="AZ121" s="843"/>
      <c r="BA121" s="843"/>
      <c r="BB121" s="843"/>
      <c r="BC121" s="843"/>
      <c r="BD121" s="843"/>
      <c r="BE121" s="843"/>
      <c r="BF121" s="843"/>
      <c r="BG121" s="843"/>
      <c r="BH121" s="829"/>
      <c r="BI121" s="829"/>
      <c r="BJ121" s="829"/>
      <c r="BK121" s="829"/>
      <c r="BL121" s="829"/>
      <c r="BM121" s="829"/>
      <c r="BN121" s="829"/>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27"/>
    </row>
    <row r="122" spans="1:114" ht="5.0999999999999996" customHeight="1">
      <c r="A122" s="42"/>
      <c r="B122" s="17"/>
      <c r="C122" s="18"/>
      <c r="D122" s="18"/>
      <c r="E122" s="18"/>
      <c r="F122" s="846"/>
      <c r="G122" s="846"/>
      <c r="H122" s="846"/>
      <c r="I122" s="846"/>
      <c r="J122" s="846"/>
      <c r="K122" s="846"/>
      <c r="L122" s="846"/>
      <c r="M122" s="846"/>
      <c r="N122" s="846"/>
      <c r="O122" s="846"/>
      <c r="P122" s="846"/>
      <c r="Q122" s="846"/>
      <c r="R122" s="846"/>
      <c r="S122" s="846"/>
      <c r="T122" s="846"/>
      <c r="U122" s="846"/>
      <c r="V122" s="843"/>
      <c r="W122" s="843"/>
      <c r="X122" s="843"/>
      <c r="Y122" s="843"/>
      <c r="Z122" s="843"/>
      <c r="AA122" s="843"/>
      <c r="AB122" s="843"/>
      <c r="AC122" s="843"/>
      <c r="AD122" s="843"/>
      <c r="AE122" s="843"/>
      <c r="AF122" s="843"/>
      <c r="AG122" s="843"/>
      <c r="AH122" s="843"/>
      <c r="AI122" s="843"/>
      <c r="AJ122" s="843"/>
      <c r="AK122" s="843"/>
      <c r="AL122" s="843"/>
      <c r="AM122" s="843"/>
      <c r="AN122" s="843"/>
      <c r="AO122" s="843"/>
      <c r="AP122" s="843"/>
      <c r="AQ122" s="843"/>
      <c r="AR122" s="843"/>
      <c r="AS122" s="843"/>
      <c r="AT122" s="843"/>
      <c r="AU122" s="843"/>
      <c r="AV122" s="843"/>
      <c r="AW122" s="843"/>
      <c r="AX122" s="843"/>
      <c r="AY122" s="843"/>
      <c r="AZ122" s="843"/>
      <c r="BA122" s="843"/>
      <c r="BB122" s="843"/>
      <c r="BC122" s="843"/>
      <c r="BD122" s="843"/>
      <c r="BE122" s="843"/>
      <c r="BF122" s="843"/>
      <c r="BG122" s="843"/>
      <c r="BH122" s="829"/>
      <c r="BI122" s="829"/>
      <c r="BJ122" s="829"/>
      <c r="BK122" s="829"/>
      <c r="BL122" s="829"/>
      <c r="BM122" s="829"/>
      <c r="BN122" s="829"/>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27"/>
    </row>
    <row r="123" spans="1:114" ht="5.0999999999999996" customHeight="1">
      <c r="A123" s="42"/>
      <c r="B123" s="17"/>
      <c r="C123" s="18"/>
      <c r="D123" s="18"/>
      <c r="E123" s="18"/>
      <c r="F123" s="913" t="s">
        <v>54</v>
      </c>
      <c r="G123" s="845"/>
      <c r="H123" s="845"/>
      <c r="I123" s="845"/>
      <c r="J123" s="845"/>
      <c r="K123" s="845"/>
      <c r="L123" s="845"/>
      <c r="M123" s="845"/>
      <c r="N123" s="845"/>
      <c r="O123" s="845"/>
      <c r="P123" s="845"/>
      <c r="Q123" s="845"/>
      <c r="R123" s="845"/>
      <c r="S123" s="845"/>
      <c r="T123" s="914"/>
      <c r="U123" s="846"/>
      <c r="V123" s="843" t="s">
        <v>333</v>
      </c>
      <c r="W123" s="843"/>
      <c r="X123" s="843"/>
      <c r="Y123" s="843"/>
      <c r="Z123" s="843"/>
      <c r="AA123" s="843"/>
      <c r="AB123" s="843"/>
      <c r="AC123" s="843"/>
      <c r="AD123" s="843"/>
      <c r="AE123" s="843"/>
      <c r="AF123" s="843"/>
      <c r="AG123" s="843"/>
      <c r="AH123" s="843"/>
      <c r="AI123" s="843"/>
      <c r="AJ123" s="843"/>
      <c r="AK123" s="843"/>
      <c r="AL123" s="843"/>
      <c r="AM123" s="843"/>
      <c r="AN123" s="843"/>
      <c r="AO123" s="843"/>
      <c r="AP123" s="843"/>
      <c r="AQ123" s="843"/>
      <c r="AR123" s="843"/>
      <c r="AS123" s="843"/>
      <c r="AT123" s="843"/>
      <c r="AU123" s="843"/>
      <c r="AV123" s="843"/>
      <c r="AW123" s="843"/>
      <c r="AX123" s="843"/>
      <c r="AY123" s="843"/>
      <c r="AZ123" s="843"/>
      <c r="BA123" s="843"/>
      <c r="BB123" s="843"/>
      <c r="BC123" s="843"/>
      <c r="BD123" s="843"/>
      <c r="BE123" s="843"/>
      <c r="BF123" s="843"/>
      <c r="BG123" s="843"/>
      <c r="BH123" s="829"/>
      <c r="BI123" s="829"/>
      <c r="BJ123" s="829"/>
      <c r="BK123" s="829"/>
      <c r="BL123" s="829"/>
      <c r="BM123" s="829"/>
      <c r="BN123" s="829"/>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27"/>
    </row>
    <row r="124" spans="1:114" ht="5.0999999999999996" customHeight="1">
      <c r="A124" s="42"/>
      <c r="B124" s="17"/>
      <c r="C124" s="18"/>
      <c r="D124" s="18"/>
      <c r="E124" s="18"/>
      <c r="F124" s="915"/>
      <c r="G124" s="846"/>
      <c r="H124" s="846"/>
      <c r="I124" s="846"/>
      <c r="J124" s="846"/>
      <c r="K124" s="846"/>
      <c r="L124" s="846"/>
      <c r="M124" s="846"/>
      <c r="N124" s="846"/>
      <c r="O124" s="846"/>
      <c r="P124" s="846"/>
      <c r="Q124" s="846"/>
      <c r="R124" s="846"/>
      <c r="S124" s="846"/>
      <c r="T124" s="916"/>
      <c r="U124" s="846"/>
      <c r="V124" s="843"/>
      <c r="W124" s="843"/>
      <c r="X124" s="843"/>
      <c r="Y124" s="843"/>
      <c r="Z124" s="843"/>
      <c r="AA124" s="843"/>
      <c r="AB124" s="843"/>
      <c r="AC124" s="843"/>
      <c r="AD124" s="843"/>
      <c r="AE124" s="843"/>
      <c r="AF124" s="843"/>
      <c r="AG124" s="843"/>
      <c r="AH124" s="843"/>
      <c r="AI124" s="843"/>
      <c r="AJ124" s="843"/>
      <c r="AK124" s="843"/>
      <c r="AL124" s="843"/>
      <c r="AM124" s="843"/>
      <c r="AN124" s="843"/>
      <c r="AO124" s="843"/>
      <c r="AP124" s="843"/>
      <c r="AQ124" s="843"/>
      <c r="AR124" s="843"/>
      <c r="AS124" s="843"/>
      <c r="AT124" s="843"/>
      <c r="AU124" s="843"/>
      <c r="AV124" s="843"/>
      <c r="AW124" s="843"/>
      <c r="AX124" s="843"/>
      <c r="AY124" s="843"/>
      <c r="AZ124" s="843"/>
      <c r="BA124" s="843"/>
      <c r="BB124" s="843"/>
      <c r="BC124" s="843"/>
      <c r="BD124" s="843"/>
      <c r="BE124" s="843"/>
      <c r="BF124" s="843"/>
      <c r="BG124" s="843"/>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27"/>
    </row>
    <row r="125" spans="1:114" ht="5.0999999999999996" customHeight="1">
      <c r="A125" s="42"/>
      <c r="B125" s="17"/>
      <c r="C125" s="18"/>
      <c r="D125" s="18"/>
      <c r="E125" s="18"/>
      <c r="F125" s="917"/>
      <c r="G125" s="918"/>
      <c r="H125" s="918"/>
      <c r="I125" s="918"/>
      <c r="J125" s="918"/>
      <c r="K125" s="918"/>
      <c r="L125" s="918"/>
      <c r="M125" s="918"/>
      <c r="N125" s="918"/>
      <c r="O125" s="918"/>
      <c r="P125" s="918"/>
      <c r="Q125" s="918"/>
      <c r="R125" s="918"/>
      <c r="S125" s="918"/>
      <c r="T125" s="919"/>
      <c r="U125" s="846"/>
      <c r="V125" s="843"/>
      <c r="W125" s="843"/>
      <c r="X125" s="843"/>
      <c r="Y125" s="843"/>
      <c r="Z125" s="843"/>
      <c r="AA125" s="843"/>
      <c r="AB125" s="843"/>
      <c r="AC125" s="843"/>
      <c r="AD125" s="843"/>
      <c r="AE125" s="843"/>
      <c r="AF125" s="843"/>
      <c r="AG125" s="843"/>
      <c r="AH125" s="843"/>
      <c r="AI125" s="843"/>
      <c r="AJ125" s="843"/>
      <c r="AK125" s="843"/>
      <c r="AL125" s="843"/>
      <c r="AM125" s="843"/>
      <c r="AN125" s="843"/>
      <c r="AO125" s="843"/>
      <c r="AP125" s="843"/>
      <c r="AQ125" s="843"/>
      <c r="AR125" s="843"/>
      <c r="AS125" s="843"/>
      <c r="AT125" s="843"/>
      <c r="AU125" s="843"/>
      <c r="AV125" s="843"/>
      <c r="AW125" s="843"/>
      <c r="AX125" s="843"/>
      <c r="AY125" s="843"/>
      <c r="AZ125" s="843"/>
      <c r="BA125" s="843"/>
      <c r="BB125" s="843"/>
      <c r="BC125" s="843"/>
      <c r="BD125" s="843"/>
      <c r="BE125" s="843"/>
      <c r="BF125" s="843"/>
      <c r="BG125" s="843"/>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27"/>
      <c r="DJ125" s="43"/>
    </row>
    <row r="126" spans="1:114" ht="5.0999999999999996" customHeight="1">
      <c r="A126" s="42"/>
      <c r="B126" s="17"/>
      <c r="C126" s="18"/>
      <c r="D126" s="18"/>
      <c r="E126" s="18"/>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27"/>
      <c r="DJ126" s="43"/>
    </row>
    <row r="127" spans="1:114" ht="6.75" customHeight="1">
      <c r="A127" s="42"/>
      <c r="B127" s="44"/>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6"/>
      <c r="DJ127" s="43"/>
    </row>
    <row r="128" spans="1:114">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row>
    <row r="129" spans="2:122" s="49" customFormat="1" ht="18" customHeight="1">
      <c r="B129" s="949" t="s">
        <v>61</v>
      </c>
      <c r="C129" s="949"/>
      <c r="D129" s="949"/>
      <c r="E129" s="949"/>
      <c r="F129" s="949"/>
      <c r="G129" s="949"/>
      <c r="H129" s="949"/>
      <c r="I129" s="949"/>
      <c r="J129" s="949"/>
      <c r="K129" s="949"/>
      <c r="L129" s="949"/>
      <c r="M129" s="949"/>
      <c r="N129" s="949"/>
      <c r="O129" s="949"/>
      <c r="P129" s="949"/>
      <c r="Q129" s="949"/>
      <c r="R129" s="949"/>
      <c r="S129" s="949"/>
      <c r="T129" s="949"/>
      <c r="U129" s="949"/>
      <c r="V129" s="949"/>
      <c r="W129" s="949"/>
      <c r="X129" s="949"/>
      <c r="Y129" s="949"/>
      <c r="Z129" s="949"/>
      <c r="AA129" s="949"/>
      <c r="AB129" s="949"/>
      <c r="AC129" s="949"/>
      <c r="AD129" s="949"/>
      <c r="AE129" s="949"/>
      <c r="AF129" s="949"/>
      <c r="AG129" s="949"/>
      <c r="AH129" s="949"/>
      <c r="AI129" s="949"/>
      <c r="AJ129" s="949"/>
      <c r="AK129" s="949"/>
      <c r="AL129" s="949"/>
      <c r="AM129" s="949"/>
      <c r="AN129" s="949"/>
      <c r="AO129" s="949"/>
      <c r="AP129" s="949"/>
      <c r="AQ129" s="949"/>
      <c r="AR129" s="949"/>
      <c r="AS129" s="949"/>
      <c r="AT129" s="949"/>
      <c r="AU129" s="949"/>
      <c r="AV129" s="949"/>
      <c r="AW129" s="949"/>
      <c r="AX129" s="949"/>
      <c r="AY129" s="949"/>
      <c r="AZ129" s="949"/>
      <c r="BA129" s="949"/>
      <c r="BB129" s="949"/>
      <c r="BC129" s="949"/>
      <c r="BD129" s="949"/>
      <c r="BE129" s="949"/>
      <c r="BF129" s="949"/>
      <c r="BG129" s="949"/>
      <c r="BH129" s="949"/>
      <c r="BI129" s="949"/>
      <c r="BJ129" s="949"/>
      <c r="BK129" s="949"/>
      <c r="BL129" s="949"/>
      <c r="BM129" s="949"/>
      <c r="BN129" s="949"/>
      <c r="BO129" s="949"/>
      <c r="BP129" s="949"/>
      <c r="BQ129" s="949"/>
      <c r="BR129" s="949"/>
      <c r="BS129" s="949"/>
      <c r="BT129" s="949"/>
      <c r="BU129" s="949"/>
      <c r="BV129" s="949"/>
      <c r="BW129" s="949"/>
      <c r="BX129" s="949"/>
      <c r="BY129" s="949"/>
      <c r="BZ129" s="949"/>
      <c r="CA129" s="949"/>
      <c r="CB129" s="949"/>
      <c r="CC129" s="949"/>
      <c r="CD129" s="949"/>
      <c r="CE129" s="949"/>
      <c r="CF129" s="949"/>
      <c r="CG129" s="949"/>
      <c r="CH129" s="949"/>
      <c r="CI129" s="949"/>
      <c r="CJ129" s="949"/>
      <c r="CK129" s="949"/>
      <c r="CL129" s="949"/>
      <c r="CM129" s="949"/>
      <c r="CN129" s="949"/>
      <c r="CO129" s="949"/>
      <c r="CP129" s="949"/>
      <c r="CQ129" s="949"/>
      <c r="CR129" s="949"/>
      <c r="CS129" s="949"/>
      <c r="CT129" s="949"/>
      <c r="CU129" s="949"/>
      <c r="CV129" s="949"/>
      <c r="CW129" s="949"/>
      <c r="CX129" s="949"/>
      <c r="CY129" s="949"/>
      <c r="CZ129" s="949"/>
      <c r="DA129" s="949"/>
      <c r="DB129" s="949"/>
      <c r="DC129" s="949"/>
      <c r="DD129" s="949"/>
      <c r="DE129" s="949"/>
      <c r="DF129" s="949"/>
      <c r="DG129" s="949"/>
      <c r="DH129" s="949"/>
      <c r="DI129" s="949"/>
      <c r="DJ129" s="949"/>
      <c r="DK129" s="949"/>
      <c r="DL129" s="949"/>
      <c r="DM129" s="949"/>
      <c r="DN129" s="949"/>
      <c r="DO129" s="949"/>
      <c r="DP129" s="949"/>
      <c r="DQ129" s="949"/>
      <c r="DR129" s="949"/>
    </row>
    <row r="130" spans="2:122" s="50" customFormat="1" ht="18" customHeight="1">
      <c r="B130" s="949" t="s">
        <v>62</v>
      </c>
      <c r="C130" s="949"/>
      <c r="D130" s="949"/>
      <c r="E130" s="949"/>
      <c r="F130" s="949"/>
      <c r="G130" s="949"/>
      <c r="H130" s="949"/>
      <c r="I130" s="949"/>
      <c r="J130" s="949"/>
      <c r="K130" s="949"/>
      <c r="L130" s="949"/>
      <c r="M130" s="949"/>
      <c r="N130" s="949"/>
      <c r="O130" s="949"/>
      <c r="P130" s="949"/>
      <c r="Q130" s="949"/>
      <c r="R130" s="949"/>
      <c r="S130" s="949"/>
      <c r="T130" s="949"/>
      <c r="U130" s="949"/>
      <c r="V130" s="949"/>
      <c r="W130" s="949"/>
      <c r="X130" s="949"/>
      <c r="Y130" s="949"/>
      <c r="Z130" s="949"/>
      <c r="AA130" s="949"/>
      <c r="AB130" s="949"/>
      <c r="AC130" s="949"/>
      <c r="AD130" s="949"/>
      <c r="AE130" s="949"/>
      <c r="AF130" s="949"/>
      <c r="AG130" s="949"/>
      <c r="AH130" s="949"/>
      <c r="AI130" s="949"/>
      <c r="AJ130" s="949"/>
      <c r="AK130" s="949"/>
      <c r="AL130" s="949"/>
      <c r="AM130" s="949"/>
      <c r="AN130" s="949"/>
      <c r="AO130" s="949"/>
      <c r="AP130" s="949"/>
      <c r="AQ130" s="949"/>
      <c r="AR130" s="949"/>
      <c r="AS130" s="949"/>
      <c r="AT130" s="949"/>
      <c r="AU130" s="949"/>
      <c r="AV130" s="949"/>
      <c r="AW130" s="949"/>
      <c r="AX130" s="949"/>
      <c r="AY130" s="949"/>
      <c r="AZ130" s="949"/>
      <c r="BA130" s="949"/>
      <c r="BB130" s="949"/>
      <c r="BC130" s="949"/>
      <c r="BD130" s="949"/>
      <c r="BE130" s="949"/>
      <c r="BF130" s="949"/>
      <c r="BG130" s="949"/>
      <c r="BH130" s="949"/>
      <c r="BI130" s="949"/>
      <c r="BJ130" s="949"/>
      <c r="BK130" s="949"/>
      <c r="BL130" s="949"/>
      <c r="BM130" s="949"/>
      <c r="BN130" s="949"/>
      <c r="BO130" s="949"/>
      <c r="BP130" s="949"/>
      <c r="BQ130" s="949"/>
      <c r="BR130" s="949"/>
      <c r="BS130" s="949"/>
      <c r="BT130" s="949"/>
      <c r="BU130" s="949"/>
      <c r="BV130" s="949"/>
      <c r="BW130" s="949"/>
      <c r="BX130" s="949"/>
      <c r="BY130" s="949"/>
      <c r="BZ130" s="949"/>
      <c r="CA130" s="949"/>
      <c r="CB130" s="949"/>
      <c r="CC130" s="949"/>
      <c r="CD130" s="949"/>
      <c r="CE130" s="949"/>
      <c r="CF130" s="949"/>
      <c r="CG130" s="949"/>
      <c r="CH130" s="949"/>
      <c r="CI130" s="949"/>
      <c r="CJ130" s="949"/>
      <c r="CK130" s="949"/>
      <c r="CL130" s="949"/>
      <c r="CM130" s="949"/>
      <c r="CN130" s="949"/>
      <c r="CO130" s="949"/>
      <c r="CP130" s="949"/>
      <c r="CQ130" s="949"/>
      <c r="CR130" s="949"/>
      <c r="CS130" s="949"/>
      <c r="CT130" s="949"/>
      <c r="CU130" s="949"/>
      <c r="CV130" s="949"/>
      <c r="CW130" s="949"/>
      <c r="CX130" s="949"/>
      <c r="CY130" s="949"/>
      <c r="CZ130" s="949"/>
      <c r="DA130" s="949"/>
      <c r="DB130" s="949"/>
      <c r="DC130" s="949"/>
      <c r="DD130" s="949"/>
      <c r="DE130" s="949"/>
      <c r="DF130" s="949"/>
      <c r="DG130" s="949"/>
      <c r="DH130" s="949"/>
      <c r="DI130" s="949"/>
      <c r="DJ130" s="949"/>
      <c r="DK130" s="949"/>
      <c r="DL130" s="949"/>
      <c r="DM130" s="949"/>
      <c r="DN130" s="949"/>
      <c r="DO130" s="949"/>
      <c r="DP130" s="949"/>
      <c r="DQ130" s="949"/>
      <c r="DR130" s="949"/>
    </row>
    <row r="131" spans="2:122" s="50" customFormat="1" ht="18" customHeight="1">
      <c r="B131" s="949" t="s">
        <v>63</v>
      </c>
      <c r="C131" s="949"/>
      <c r="D131" s="949"/>
      <c r="E131" s="949"/>
      <c r="F131" s="949"/>
      <c r="G131" s="949"/>
      <c r="H131" s="949"/>
      <c r="I131" s="949"/>
      <c r="J131" s="949"/>
      <c r="K131" s="949"/>
      <c r="L131" s="949"/>
      <c r="M131" s="949"/>
      <c r="N131" s="949"/>
      <c r="O131" s="949"/>
      <c r="P131" s="949"/>
      <c r="Q131" s="949"/>
      <c r="R131" s="949"/>
      <c r="S131" s="949"/>
      <c r="T131" s="949"/>
      <c r="U131" s="949"/>
      <c r="V131" s="949"/>
      <c r="W131" s="949"/>
      <c r="X131" s="949"/>
      <c r="Y131" s="949"/>
      <c r="Z131" s="949"/>
      <c r="AA131" s="949"/>
      <c r="AB131" s="949"/>
      <c r="AC131" s="949"/>
      <c r="AD131" s="949"/>
      <c r="AE131" s="949"/>
      <c r="AF131" s="949"/>
      <c r="AG131" s="949"/>
      <c r="AH131" s="949"/>
      <c r="AI131" s="949"/>
      <c r="AJ131" s="949"/>
      <c r="AK131" s="949"/>
      <c r="AL131" s="949"/>
      <c r="AM131" s="949"/>
      <c r="AN131" s="949"/>
      <c r="AO131" s="949"/>
      <c r="AP131" s="949"/>
      <c r="AQ131" s="949"/>
      <c r="AR131" s="949"/>
      <c r="AS131" s="949"/>
      <c r="AT131" s="949"/>
      <c r="AU131" s="949"/>
      <c r="AV131" s="949"/>
      <c r="AW131" s="949"/>
      <c r="AX131" s="949"/>
      <c r="AY131" s="949"/>
      <c r="AZ131" s="949"/>
      <c r="BA131" s="949"/>
      <c r="BB131" s="949"/>
      <c r="BC131" s="949"/>
      <c r="BD131" s="949"/>
      <c r="BE131" s="949"/>
      <c r="BF131" s="949"/>
      <c r="BG131" s="949"/>
      <c r="BH131" s="949"/>
      <c r="BI131" s="949"/>
      <c r="BJ131" s="949"/>
      <c r="BK131" s="949"/>
      <c r="BL131" s="949"/>
      <c r="BM131" s="949"/>
      <c r="BN131" s="949"/>
      <c r="BO131" s="949"/>
      <c r="BP131" s="949"/>
      <c r="BQ131" s="949"/>
      <c r="BR131" s="949"/>
      <c r="BS131" s="949"/>
      <c r="BT131" s="949"/>
      <c r="BU131" s="949"/>
      <c r="BV131" s="949"/>
      <c r="BW131" s="949"/>
      <c r="BX131" s="949"/>
      <c r="BY131" s="949"/>
      <c r="BZ131" s="949"/>
      <c r="CA131" s="949"/>
      <c r="CB131" s="949"/>
      <c r="CC131" s="949"/>
      <c r="CD131" s="949"/>
      <c r="CE131" s="949"/>
      <c r="CF131" s="949"/>
      <c r="CG131" s="949"/>
      <c r="CH131" s="949"/>
      <c r="CI131" s="949"/>
      <c r="CJ131" s="949"/>
      <c r="CK131" s="949"/>
      <c r="CL131" s="949"/>
      <c r="CM131" s="949"/>
      <c r="CN131" s="949"/>
      <c r="CO131" s="949"/>
      <c r="CP131" s="949"/>
      <c r="CQ131" s="949"/>
      <c r="CR131" s="949"/>
      <c r="CS131" s="949"/>
      <c r="CT131" s="949"/>
      <c r="CU131" s="949"/>
      <c r="CV131" s="949"/>
      <c r="CW131" s="949"/>
      <c r="CX131" s="949"/>
      <c r="CY131" s="949"/>
      <c r="CZ131" s="949"/>
      <c r="DA131" s="949"/>
      <c r="DB131" s="949"/>
      <c r="DC131" s="949"/>
      <c r="DD131" s="949"/>
      <c r="DE131" s="949"/>
      <c r="DF131" s="949"/>
      <c r="DG131" s="949"/>
      <c r="DH131" s="949"/>
      <c r="DI131" s="949"/>
      <c r="DJ131" s="949"/>
      <c r="DK131" s="949"/>
      <c r="DL131" s="949"/>
      <c r="DM131" s="949"/>
      <c r="DN131" s="949"/>
      <c r="DO131" s="949"/>
      <c r="DP131" s="949"/>
      <c r="DQ131" s="949"/>
      <c r="DR131" s="949"/>
    </row>
    <row r="132" spans="2:122" s="50" customFormat="1" ht="18" customHeight="1">
      <c r="B132" s="949" t="s">
        <v>64</v>
      </c>
      <c r="C132" s="949"/>
      <c r="D132" s="949"/>
      <c r="E132" s="949"/>
      <c r="F132" s="949"/>
      <c r="G132" s="949"/>
      <c r="H132" s="949"/>
      <c r="I132" s="949"/>
      <c r="J132" s="949"/>
      <c r="K132" s="949"/>
      <c r="L132" s="949"/>
      <c r="M132" s="949"/>
      <c r="N132" s="949"/>
      <c r="O132" s="949"/>
      <c r="P132" s="949"/>
      <c r="Q132" s="949"/>
      <c r="R132" s="949"/>
      <c r="S132" s="949"/>
      <c r="T132" s="949"/>
      <c r="U132" s="949"/>
      <c r="V132" s="949"/>
      <c r="W132" s="949"/>
      <c r="X132" s="949"/>
      <c r="Y132" s="949"/>
      <c r="Z132" s="949"/>
      <c r="AA132" s="949"/>
      <c r="AB132" s="949"/>
      <c r="AC132" s="949"/>
      <c r="AD132" s="949"/>
      <c r="AE132" s="949"/>
      <c r="AF132" s="949"/>
      <c r="AG132" s="949"/>
      <c r="AH132" s="949"/>
      <c r="AI132" s="949"/>
      <c r="AJ132" s="949"/>
      <c r="AK132" s="949"/>
      <c r="AL132" s="949"/>
      <c r="AM132" s="949"/>
      <c r="AN132" s="949"/>
      <c r="AO132" s="949"/>
      <c r="AP132" s="949"/>
      <c r="AQ132" s="949"/>
      <c r="AR132" s="949"/>
      <c r="AS132" s="949"/>
      <c r="AT132" s="949"/>
      <c r="AU132" s="949"/>
      <c r="AV132" s="949"/>
      <c r="AW132" s="949"/>
      <c r="AX132" s="949"/>
      <c r="AY132" s="949"/>
      <c r="AZ132" s="949"/>
      <c r="BA132" s="949"/>
      <c r="BB132" s="949"/>
      <c r="BC132" s="949"/>
      <c r="BD132" s="949"/>
      <c r="BE132" s="949"/>
      <c r="BF132" s="949"/>
      <c r="BG132" s="949"/>
      <c r="BH132" s="949"/>
      <c r="BI132" s="949"/>
      <c r="BJ132" s="949"/>
      <c r="BK132" s="949"/>
      <c r="BL132" s="949"/>
      <c r="BM132" s="949"/>
      <c r="BN132" s="949"/>
      <c r="BO132" s="949"/>
      <c r="BP132" s="949"/>
      <c r="BQ132" s="949"/>
      <c r="BR132" s="949"/>
      <c r="BS132" s="949"/>
      <c r="BT132" s="949"/>
      <c r="BU132" s="949"/>
      <c r="BV132" s="949"/>
      <c r="BW132" s="949"/>
      <c r="BX132" s="949"/>
      <c r="BY132" s="949"/>
      <c r="BZ132" s="949"/>
      <c r="CA132" s="949"/>
      <c r="CB132" s="949"/>
      <c r="CC132" s="949"/>
      <c r="CD132" s="949"/>
      <c r="CE132" s="949"/>
      <c r="CF132" s="949"/>
      <c r="CG132" s="949"/>
      <c r="CH132" s="949"/>
      <c r="CI132" s="949"/>
      <c r="CJ132" s="949"/>
      <c r="CK132" s="949"/>
      <c r="CL132" s="949"/>
      <c r="CM132" s="949"/>
      <c r="CN132" s="949"/>
      <c r="CO132" s="949"/>
      <c r="CP132" s="949"/>
      <c r="CQ132" s="949"/>
      <c r="CR132" s="949"/>
      <c r="CS132" s="949"/>
      <c r="CT132" s="949"/>
      <c r="CU132" s="949"/>
      <c r="CV132" s="949"/>
      <c r="CW132" s="949"/>
      <c r="CX132" s="949"/>
      <c r="CY132" s="949"/>
      <c r="CZ132" s="949"/>
      <c r="DA132" s="949"/>
      <c r="DB132" s="949"/>
      <c r="DC132" s="949"/>
      <c r="DD132" s="949"/>
      <c r="DE132" s="949"/>
      <c r="DF132" s="949"/>
      <c r="DG132" s="949"/>
      <c r="DH132" s="949"/>
      <c r="DI132" s="949"/>
      <c r="DJ132" s="949"/>
      <c r="DK132" s="949"/>
      <c r="DL132" s="949"/>
      <c r="DM132" s="949"/>
      <c r="DN132" s="949"/>
      <c r="DO132" s="949"/>
      <c r="DP132" s="949"/>
      <c r="DQ132" s="949"/>
      <c r="DR132" s="949"/>
    </row>
    <row r="133" spans="2:122" s="50" customFormat="1" ht="18" customHeight="1">
      <c r="B133" s="949" t="s">
        <v>65</v>
      </c>
      <c r="C133" s="949"/>
      <c r="D133" s="949"/>
      <c r="E133" s="949"/>
      <c r="F133" s="949"/>
      <c r="G133" s="949"/>
      <c r="H133" s="949"/>
      <c r="I133" s="949"/>
      <c r="J133" s="949"/>
      <c r="K133" s="949"/>
      <c r="L133" s="949"/>
      <c r="M133" s="949"/>
      <c r="N133" s="949"/>
      <c r="O133" s="949"/>
      <c r="P133" s="949"/>
      <c r="Q133" s="949"/>
      <c r="R133" s="949"/>
      <c r="S133" s="949"/>
      <c r="T133" s="949"/>
      <c r="U133" s="949"/>
      <c r="V133" s="949"/>
      <c r="W133" s="949"/>
      <c r="X133" s="949"/>
      <c r="Y133" s="949"/>
      <c r="Z133" s="949"/>
      <c r="AA133" s="949"/>
      <c r="AB133" s="949"/>
      <c r="AC133" s="949"/>
      <c r="AD133" s="949"/>
      <c r="AE133" s="949"/>
      <c r="AF133" s="949"/>
      <c r="AG133" s="949"/>
      <c r="AH133" s="949"/>
      <c r="AI133" s="949"/>
      <c r="AJ133" s="949"/>
      <c r="AK133" s="949"/>
      <c r="AL133" s="949"/>
      <c r="AM133" s="949"/>
      <c r="AN133" s="949"/>
      <c r="AO133" s="949"/>
      <c r="AP133" s="949"/>
      <c r="AQ133" s="949"/>
      <c r="AR133" s="949"/>
      <c r="AS133" s="949"/>
      <c r="AT133" s="949"/>
      <c r="AU133" s="949"/>
      <c r="AV133" s="949"/>
      <c r="AW133" s="949"/>
      <c r="AX133" s="949"/>
      <c r="AY133" s="949"/>
      <c r="AZ133" s="949"/>
      <c r="BA133" s="949"/>
      <c r="BB133" s="949"/>
      <c r="BC133" s="949"/>
      <c r="BD133" s="949"/>
      <c r="BE133" s="949"/>
      <c r="BF133" s="949"/>
      <c r="BG133" s="949"/>
      <c r="BH133" s="949"/>
      <c r="BI133" s="949"/>
      <c r="BJ133" s="949"/>
      <c r="BK133" s="949"/>
      <c r="BL133" s="949"/>
      <c r="BM133" s="949"/>
      <c r="BN133" s="949"/>
      <c r="BO133" s="949"/>
      <c r="BP133" s="949"/>
      <c r="BQ133" s="949"/>
      <c r="BR133" s="949"/>
      <c r="BS133" s="949"/>
      <c r="BT133" s="949"/>
      <c r="BU133" s="949"/>
      <c r="BV133" s="949"/>
      <c r="BW133" s="949"/>
      <c r="BX133" s="949"/>
      <c r="BY133" s="949"/>
      <c r="BZ133" s="949"/>
      <c r="CA133" s="949"/>
      <c r="CB133" s="949"/>
      <c r="CC133" s="949"/>
      <c r="CD133" s="949"/>
      <c r="CE133" s="949"/>
      <c r="CF133" s="949"/>
      <c r="CG133" s="949"/>
      <c r="CH133" s="949"/>
      <c r="CI133" s="949"/>
      <c r="CJ133" s="949"/>
      <c r="CK133" s="949"/>
      <c r="CL133" s="949"/>
      <c r="CM133" s="949"/>
      <c r="CN133" s="949"/>
      <c r="CO133" s="949"/>
      <c r="CP133" s="949"/>
      <c r="CQ133" s="949"/>
      <c r="CR133" s="949"/>
      <c r="CS133" s="949"/>
      <c r="CT133" s="949"/>
      <c r="CU133" s="949"/>
      <c r="CV133" s="949"/>
      <c r="CW133" s="949"/>
      <c r="CX133" s="949"/>
      <c r="CY133" s="949"/>
      <c r="CZ133" s="949"/>
      <c r="DA133" s="949"/>
      <c r="DB133" s="949"/>
      <c r="DC133" s="949"/>
      <c r="DD133" s="949"/>
      <c r="DE133" s="949"/>
      <c r="DF133" s="949"/>
      <c r="DG133" s="949"/>
      <c r="DH133" s="949"/>
      <c r="DI133" s="949"/>
      <c r="DJ133" s="949"/>
      <c r="DK133" s="949"/>
      <c r="DL133" s="949"/>
      <c r="DM133" s="949"/>
      <c r="DN133" s="949"/>
      <c r="DO133" s="949"/>
      <c r="DP133" s="949"/>
      <c r="DQ133" s="949"/>
      <c r="DR133" s="949"/>
    </row>
    <row r="134" spans="2:122" s="50" customFormat="1" ht="18" customHeight="1">
      <c r="B134" s="949" t="s">
        <v>66</v>
      </c>
      <c r="C134" s="949"/>
      <c r="D134" s="949"/>
      <c r="E134" s="949"/>
      <c r="F134" s="949"/>
      <c r="G134" s="949"/>
      <c r="H134" s="949"/>
      <c r="I134" s="949"/>
      <c r="J134" s="949"/>
      <c r="K134" s="949"/>
      <c r="L134" s="949"/>
      <c r="M134" s="949"/>
      <c r="N134" s="949"/>
      <c r="O134" s="949"/>
      <c r="P134" s="949"/>
      <c r="Q134" s="949"/>
      <c r="R134" s="949"/>
      <c r="S134" s="949"/>
      <c r="T134" s="949"/>
      <c r="U134" s="949"/>
      <c r="V134" s="949"/>
      <c r="W134" s="949"/>
      <c r="X134" s="949"/>
      <c r="Y134" s="949"/>
      <c r="Z134" s="949"/>
      <c r="AA134" s="949"/>
      <c r="AB134" s="949"/>
      <c r="AC134" s="949"/>
      <c r="AD134" s="949"/>
      <c r="AE134" s="949"/>
      <c r="AF134" s="949"/>
      <c r="AG134" s="949"/>
      <c r="AH134" s="949"/>
      <c r="AI134" s="949"/>
      <c r="AJ134" s="949"/>
      <c r="AK134" s="949"/>
      <c r="AL134" s="949"/>
      <c r="AM134" s="949"/>
      <c r="AN134" s="949"/>
      <c r="AO134" s="949"/>
      <c r="AP134" s="949"/>
      <c r="AQ134" s="949"/>
      <c r="AR134" s="949"/>
      <c r="AS134" s="949"/>
      <c r="AT134" s="949"/>
      <c r="AU134" s="949"/>
      <c r="AV134" s="949"/>
      <c r="AW134" s="949"/>
      <c r="AX134" s="949"/>
      <c r="AY134" s="949"/>
      <c r="AZ134" s="949"/>
      <c r="BA134" s="949"/>
      <c r="BB134" s="949"/>
      <c r="BC134" s="949"/>
      <c r="BD134" s="949"/>
      <c r="BE134" s="949"/>
      <c r="BF134" s="949"/>
      <c r="BG134" s="949"/>
      <c r="BH134" s="949"/>
      <c r="BI134" s="949"/>
      <c r="BJ134" s="949"/>
      <c r="BK134" s="949"/>
      <c r="BL134" s="949"/>
      <c r="BM134" s="949"/>
      <c r="BN134" s="949"/>
      <c r="BO134" s="949"/>
      <c r="BP134" s="949"/>
      <c r="BQ134" s="949"/>
      <c r="BR134" s="949"/>
      <c r="BS134" s="949"/>
      <c r="BT134" s="949"/>
      <c r="BU134" s="949"/>
      <c r="BV134" s="949"/>
      <c r="BW134" s="949"/>
      <c r="BX134" s="949"/>
      <c r="BY134" s="949"/>
      <c r="BZ134" s="949"/>
      <c r="CA134" s="949"/>
      <c r="CB134" s="949"/>
      <c r="CC134" s="949"/>
      <c r="CD134" s="949"/>
      <c r="CE134" s="949"/>
      <c r="CF134" s="949"/>
      <c r="CG134" s="949"/>
      <c r="CH134" s="949"/>
      <c r="CI134" s="949"/>
      <c r="CJ134" s="949"/>
      <c r="CK134" s="949"/>
      <c r="CL134" s="949"/>
      <c r="CM134" s="949"/>
      <c r="CN134" s="949"/>
      <c r="CO134" s="949"/>
      <c r="CP134" s="949"/>
      <c r="CQ134" s="949"/>
      <c r="CR134" s="949"/>
      <c r="CS134" s="949"/>
      <c r="CT134" s="949"/>
      <c r="CU134" s="949"/>
      <c r="CV134" s="949"/>
      <c r="CW134" s="949"/>
      <c r="CX134" s="949"/>
      <c r="CY134" s="949"/>
      <c r="CZ134" s="949"/>
      <c r="DA134" s="949"/>
      <c r="DB134" s="949"/>
      <c r="DC134" s="949"/>
      <c r="DD134" s="949"/>
      <c r="DE134" s="949"/>
      <c r="DF134" s="949"/>
      <c r="DG134" s="949"/>
      <c r="DH134" s="949"/>
      <c r="DI134" s="949"/>
      <c r="DJ134" s="949"/>
      <c r="DK134" s="949"/>
      <c r="DL134" s="949"/>
      <c r="DM134" s="949"/>
      <c r="DN134" s="949"/>
      <c r="DO134" s="949"/>
      <c r="DP134" s="949"/>
      <c r="DQ134" s="949"/>
      <c r="DR134" s="949"/>
    </row>
    <row r="135" spans="2:122" s="50" customFormat="1" ht="18" customHeight="1">
      <c r="B135" s="949" t="s">
        <v>67</v>
      </c>
      <c r="C135" s="949"/>
      <c r="D135" s="949"/>
      <c r="E135" s="949"/>
      <c r="F135" s="949"/>
      <c r="G135" s="949"/>
      <c r="H135" s="949"/>
      <c r="I135" s="949"/>
      <c r="J135" s="949"/>
      <c r="K135" s="949"/>
      <c r="L135" s="949"/>
      <c r="M135" s="949"/>
      <c r="N135" s="949"/>
      <c r="O135" s="949"/>
      <c r="P135" s="949"/>
      <c r="Q135" s="949"/>
      <c r="R135" s="949"/>
      <c r="S135" s="949"/>
      <c r="T135" s="949"/>
      <c r="U135" s="949"/>
      <c r="V135" s="949"/>
      <c r="W135" s="949"/>
      <c r="X135" s="949"/>
      <c r="Y135" s="949"/>
      <c r="Z135" s="949"/>
      <c r="AA135" s="949"/>
      <c r="AB135" s="949"/>
      <c r="AC135" s="949"/>
      <c r="AD135" s="949"/>
      <c r="AE135" s="949"/>
      <c r="AF135" s="949"/>
      <c r="AG135" s="949"/>
      <c r="AH135" s="949"/>
      <c r="AI135" s="949"/>
      <c r="AJ135" s="949"/>
      <c r="AK135" s="949"/>
      <c r="AL135" s="949"/>
      <c r="AM135" s="949"/>
      <c r="AN135" s="949"/>
      <c r="AO135" s="949"/>
      <c r="AP135" s="949"/>
      <c r="AQ135" s="949"/>
      <c r="AR135" s="949"/>
      <c r="AS135" s="949"/>
      <c r="AT135" s="949"/>
      <c r="AU135" s="949"/>
      <c r="AV135" s="949"/>
      <c r="AW135" s="949"/>
      <c r="AX135" s="949"/>
      <c r="AY135" s="949"/>
      <c r="AZ135" s="949"/>
      <c r="BA135" s="949"/>
      <c r="BB135" s="949"/>
      <c r="BC135" s="949"/>
      <c r="BD135" s="949"/>
      <c r="BE135" s="949"/>
      <c r="BF135" s="949"/>
      <c r="BG135" s="949"/>
      <c r="BH135" s="949"/>
      <c r="BI135" s="949"/>
      <c r="BJ135" s="949"/>
      <c r="BK135" s="949"/>
      <c r="BL135" s="949"/>
      <c r="BM135" s="949"/>
      <c r="BN135" s="949"/>
      <c r="BO135" s="949"/>
      <c r="BP135" s="949"/>
      <c r="BQ135" s="949"/>
      <c r="BR135" s="949"/>
      <c r="BS135" s="949"/>
      <c r="BT135" s="949"/>
      <c r="BU135" s="949"/>
      <c r="BV135" s="949"/>
      <c r="BW135" s="949"/>
      <c r="BX135" s="949"/>
      <c r="BY135" s="949"/>
      <c r="BZ135" s="949"/>
      <c r="CA135" s="949"/>
      <c r="CB135" s="949"/>
      <c r="CC135" s="949"/>
      <c r="CD135" s="949"/>
      <c r="CE135" s="949"/>
      <c r="CF135" s="949"/>
      <c r="CG135" s="949"/>
      <c r="CH135" s="949"/>
      <c r="CI135" s="949"/>
      <c r="CJ135" s="949"/>
      <c r="CK135" s="949"/>
      <c r="CL135" s="949"/>
      <c r="CM135" s="949"/>
      <c r="CN135" s="949"/>
      <c r="CO135" s="949"/>
      <c r="CP135" s="949"/>
      <c r="CQ135" s="949"/>
      <c r="CR135" s="949"/>
      <c r="CS135" s="949"/>
      <c r="CT135" s="949"/>
      <c r="CU135" s="949"/>
      <c r="CV135" s="949"/>
      <c r="CW135" s="949"/>
      <c r="CX135" s="949"/>
      <c r="CY135" s="949"/>
      <c r="CZ135" s="949"/>
      <c r="DA135" s="949"/>
      <c r="DB135" s="949"/>
      <c r="DC135" s="949"/>
      <c r="DD135" s="949"/>
      <c r="DE135" s="949"/>
      <c r="DF135" s="949"/>
      <c r="DG135" s="949"/>
      <c r="DH135" s="949"/>
      <c r="DI135" s="949"/>
      <c r="DJ135" s="949"/>
      <c r="DK135" s="949"/>
      <c r="DL135" s="949"/>
      <c r="DM135" s="949"/>
      <c r="DN135" s="949"/>
      <c r="DO135" s="949"/>
      <c r="DP135" s="949"/>
      <c r="DQ135" s="949"/>
      <c r="DR135" s="949"/>
    </row>
    <row r="136" spans="2:122" s="50" customFormat="1" ht="18" customHeight="1">
      <c r="B136" s="949" t="s">
        <v>68</v>
      </c>
      <c r="C136" s="949"/>
      <c r="D136" s="949"/>
      <c r="E136" s="949"/>
      <c r="F136" s="949"/>
      <c r="G136" s="949"/>
      <c r="H136" s="949"/>
      <c r="I136" s="949"/>
      <c r="J136" s="949"/>
      <c r="K136" s="949"/>
      <c r="L136" s="949"/>
      <c r="M136" s="949"/>
      <c r="N136" s="949"/>
      <c r="O136" s="949"/>
      <c r="P136" s="949"/>
      <c r="Q136" s="949"/>
      <c r="R136" s="949"/>
      <c r="S136" s="949"/>
      <c r="T136" s="949"/>
      <c r="U136" s="949"/>
      <c r="V136" s="949"/>
      <c r="W136" s="949"/>
      <c r="X136" s="949"/>
      <c r="Y136" s="949"/>
      <c r="Z136" s="949"/>
      <c r="AA136" s="949"/>
      <c r="AB136" s="949"/>
      <c r="AC136" s="949"/>
      <c r="AD136" s="949"/>
      <c r="AE136" s="949"/>
      <c r="AF136" s="949"/>
      <c r="AG136" s="949"/>
      <c r="AH136" s="949"/>
      <c r="AI136" s="949"/>
      <c r="AJ136" s="949"/>
      <c r="AK136" s="949"/>
      <c r="AL136" s="949"/>
      <c r="AM136" s="949"/>
      <c r="AN136" s="949"/>
      <c r="AO136" s="949"/>
      <c r="AP136" s="949"/>
      <c r="AQ136" s="949"/>
      <c r="AR136" s="949"/>
      <c r="AS136" s="949"/>
      <c r="AT136" s="949"/>
      <c r="AU136" s="949"/>
      <c r="AV136" s="949"/>
      <c r="AW136" s="949"/>
      <c r="AX136" s="949"/>
      <c r="AY136" s="949"/>
      <c r="AZ136" s="949"/>
      <c r="BA136" s="949"/>
      <c r="BB136" s="949"/>
      <c r="BC136" s="949"/>
      <c r="BD136" s="949"/>
      <c r="BE136" s="949"/>
      <c r="BF136" s="949"/>
      <c r="BG136" s="949"/>
      <c r="BH136" s="949"/>
      <c r="BI136" s="949"/>
      <c r="BJ136" s="949"/>
      <c r="BK136" s="949"/>
      <c r="BL136" s="949"/>
      <c r="BM136" s="949"/>
      <c r="BN136" s="949"/>
      <c r="BO136" s="949"/>
      <c r="BP136" s="949"/>
      <c r="BQ136" s="949"/>
      <c r="BR136" s="949"/>
      <c r="BS136" s="949"/>
      <c r="BT136" s="949"/>
      <c r="BU136" s="949"/>
      <c r="BV136" s="949"/>
      <c r="BW136" s="949"/>
      <c r="BX136" s="949"/>
      <c r="BY136" s="949"/>
      <c r="BZ136" s="949"/>
      <c r="CA136" s="949"/>
      <c r="CB136" s="949"/>
      <c r="CC136" s="949"/>
      <c r="CD136" s="949"/>
      <c r="CE136" s="949"/>
      <c r="CF136" s="949"/>
      <c r="CG136" s="949"/>
      <c r="CH136" s="949"/>
      <c r="CI136" s="949"/>
      <c r="CJ136" s="949"/>
      <c r="CK136" s="949"/>
      <c r="CL136" s="949"/>
      <c r="CM136" s="949"/>
      <c r="CN136" s="949"/>
      <c r="CO136" s="949"/>
      <c r="CP136" s="949"/>
      <c r="CQ136" s="949"/>
      <c r="CR136" s="949"/>
      <c r="CS136" s="949"/>
      <c r="CT136" s="949"/>
      <c r="CU136" s="949"/>
      <c r="CV136" s="949"/>
      <c r="CW136" s="949"/>
      <c r="CX136" s="949"/>
      <c r="CY136" s="949"/>
      <c r="CZ136" s="949"/>
      <c r="DA136" s="949"/>
      <c r="DB136" s="949"/>
      <c r="DC136" s="949"/>
      <c r="DD136" s="949"/>
      <c r="DE136" s="949"/>
      <c r="DF136" s="949"/>
      <c r="DG136" s="949"/>
      <c r="DH136" s="949"/>
      <c r="DI136" s="949"/>
      <c r="DJ136" s="949"/>
      <c r="DK136" s="949"/>
      <c r="DL136" s="949"/>
      <c r="DM136" s="949"/>
      <c r="DN136" s="949"/>
      <c r="DO136" s="949"/>
      <c r="DP136" s="949"/>
      <c r="DQ136" s="949"/>
      <c r="DR136" s="949"/>
    </row>
    <row r="137" spans="2:122" s="49" customFormat="1" ht="18" customHeight="1">
      <c r="B137" s="949" t="s">
        <v>69</v>
      </c>
      <c r="C137" s="949"/>
      <c r="D137" s="949"/>
      <c r="E137" s="949"/>
      <c r="F137" s="949"/>
      <c r="G137" s="949"/>
      <c r="H137" s="949"/>
      <c r="I137" s="949"/>
      <c r="J137" s="949"/>
      <c r="K137" s="949"/>
      <c r="L137" s="949"/>
      <c r="M137" s="949"/>
      <c r="N137" s="949"/>
      <c r="O137" s="949"/>
      <c r="P137" s="949"/>
      <c r="Q137" s="949"/>
      <c r="R137" s="949"/>
      <c r="S137" s="949"/>
      <c r="T137" s="949"/>
      <c r="U137" s="949"/>
      <c r="V137" s="949"/>
      <c r="W137" s="949"/>
      <c r="X137" s="949"/>
      <c r="Y137" s="949"/>
      <c r="Z137" s="949"/>
      <c r="AA137" s="949"/>
      <c r="AB137" s="949"/>
      <c r="AC137" s="949"/>
      <c r="AD137" s="949"/>
      <c r="AE137" s="949"/>
      <c r="AF137" s="949"/>
      <c r="AG137" s="949"/>
      <c r="AH137" s="949"/>
      <c r="AI137" s="949"/>
      <c r="AJ137" s="949"/>
      <c r="AK137" s="949"/>
      <c r="AL137" s="949"/>
      <c r="AM137" s="949"/>
      <c r="AN137" s="949"/>
      <c r="AO137" s="949"/>
      <c r="AP137" s="949"/>
      <c r="AQ137" s="949"/>
      <c r="AR137" s="949"/>
      <c r="AS137" s="949"/>
      <c r="AT137" s="949"/>
      <c r="AU137" s="949"/>
      <c r="AV137" s="949"/>
      <c r="AW137" s="949"/>
      <c r="AX137" s="949"/>
      <c r="AY137" s="949"/>
      <c r="AZ137" s="949"/>
      <c r="BA137" s="949"/>
      <c r="BB137" s="949"/>
      <c r="BC137" s="949"/>
      <c r="BD137" s="949"/>
      <c r="BE137" s="949"/>
      <c r="BF137" s="949"/>
      <c r="BG137" s="949"/>
      <c r="BH137" s="949"/>
      <c r="BI137" s="949"/>
      <c r="BJ137" s="949"/>
      <c r="BK137" s="949"/>
      <c r="BL137" s="949"/>
      <c r="BM137" s="949"/>
      <c r="BN137" s="949"/>
      <c r="BO137" s="949"/>
      <c r="BP137" s="949"/>
      <c r="BQ137" s="949"/>
      <c r="BR137" s="949"/>
      <c r="BS137" s="949"/>
      <c r="BT137" s="949"/>
      <c r="BU137" s="949"/>
      <c r="BV137" s="949"/>
      <c r="BW137" s="949"/>
      <c r="BX137" s="949"/>
      <c r="BY137" s="949"/>
      <c r="BZ137" s="949"/>
      <c r="CA137" s="949"/>
      <c r="CB137" s="949"/>
      <c r="CC137" s="949"/>
      <c r="CD137" s="949"/>
      <c r="CE137" s="949"/>
      <c r="CF137" s="949"/>
      <c r="CG137" s="949"/>
      <c r="CH137" s="949"/>
      <c r="CI137" s="949"/>
      <c r="CJ137" s="949"/>
      <c r="CK137" s="949"/>
      <c r="CL137" s="949"/>
      <c r="CM137" s="949"/>
      <c r="CN137" s="949"/>
      <c r="CO137" s="949"/>
      <c r="CP137" s="949"/>
      <c r="CQ137" s="949"/>
      <c r="CR137" s="949"/>
      <c r="CS137" s="949"/>
      <c r="CT137" s="949"/>
      <c r="CU137" s="949"/>
      <c r="CV137" s="949"/>
      <c r="CW137" s="949"/>
      <c r="CX137" s="949"/>
      <c r="CY137" s="949"/>
      <c r="CZ137" s="949"/>
      <c r="DA137" s="949"/>
      <c r="DB137" s="949"/>
      <c r="DC137" s="949"/>
      <c r="DD137" s="949"/>
      <c r="DE137" s="949"/>
      <c r="DF137" s="949"/>
      <c r="DG137" s="949"/>
      <c r="DH137" s="949"/>
      <c r="DI137" s="949"/>
      <c r="DJ137" s="949"/>
      <c r="DK137" s="949"/>
      <c r="DL137" s="949"/>
      <c r="DM137" s="949"/>
      <c r="DN137" s="949"/>
      <c r="DO137" s="949"/>
      <c r="DP137" s="949"/>
      <c r="DQ137" s="949"/>
      <c r="DR137" s="949"/>
    </row>
    <row r="138" spans="2:122" s="49" customFormat="1" ht="18" customHeight="1">
      <c r="B138" s="949" t="s">
        <v>70</v>
      </c>
      <c r="C138" s="949"/>
      <c r="D138" s="949"/>
      <c r="E138" s="949"/>
      <c r="F138" s="949"/>
      <c r="G138" s="949"/>
      <c r="H138" s="949"/>
      <c r="I138" s="949"/>
      <c r="J138" s="949"/>
      <c r="K138" s="949"/>
      <c r="L138" s="949"/>
      <c r="M138" s="949"/>
      <c r="N138" s="949"/>
      <c r="O138" s="949"/>
      <c r="P138" s="949"/>
      <c r="Q138" s="949"/>
      <c r="R138" s="949"/>
      <c r="S138" s="949"/>
      <c r="T138" s="949"/>
      <c r="U138" s="949"/>
      <c r="V138" s="949"/>
      <c r="W138" s="949"/>
      <c r="X138" s="949"/>
      <c r="Y138" s="949"/>
      <c r="Z138" s="949"/>
      <c r="AA138" s="949"/>
      <c r="AB138" s="949"/>
      <c r="AC138" s="949"/>
      <c r="AD138" s="949"/>
      <c r="AE138" s="949"/>
      <c r="AF138" s="949"/>
      <c r="AG138" s="949"/>
      <c r="AH138" s="949"/>
      <c r="AI138" s="949"/>
      <c r="AJ138" s="949"/>
      <c r="AK138" s="949"/>
      <c r="AL138" s="949"/>
      <c r="AM138" s="949"/>
      <c r="AN138" s="949"/>
      <c r="AO138" s="949"/>
      <c r="AP138" s="949"/>
      <c r="AQ138" s="949"/>
      <c r="AR138" s="949"/>
      <c r="AS138" s="949"/>
      <c r="AT138" s="949"/>
      <c r="AU138" s="949"/>
      <c r="AV138" s="949"/>
      <c r="AW138" s="949"/>
      <c r="AX138" s="949"/>
      <c r="AY138" s="949"/>
      <c r="AZ138" s="949"/>
      <c r="BA138" s="949"/>
      <c r="BB138" s="949"/>
      <c r="BC138" s="949"/>
      <c r="BD138" s="949"/>
      <c r="BE138" s="949"/>
      <c r="BF138" s="949"/>
      <c r="BG138" s="949"/>
      <c r="BH138" s="949"/>
      <c r="BI138" s="949"/>
      <c r="BJ138" s="949"/>
      <c r="BK138" s="949"/>
      <c r="BL138" s="949"/>
      <c r="BM138" s="949"/>
      <c r="BN138" s="949"/>
      <c r="BO138" s="949"/>
      <c r="BP138" s="949"/>
      <c r="BQ138" s="949"/>
      <c r="BR138" s="949"/>
      <c r="BS138" s="949"/>
      <c r="BT138" s="949"/>
      <c r="BU138" s="949"/>
      <c r="BV138" s="949"/>
      <c r="BW138" s="949"/>
      <c r="BX138" s="949"/>
      <c r="BY138" s="949"/>
      <c r="BZ138" s="949"/>
      <c r="CA138" s="949"/>
      <c r="CB138" s="949"/>
      <c r="CC138" s="949"/>
      <c r="CD138" s="949"/>
      <c r="CE138" s="949"/>
      <c r="CF138" s="949"/>
      <c r="CG138" s="949"/>
      <c r="CH138" s="949"/>
      <c r="CI138" s="949"/>
      <c r="CJ138" s="949"/>
      <c r="CK138" s="949"/>
      <c r="CL138" s="949"/>
      <c r="CM138" s="949"/>
      <c r="CN138" s="949"/>
      <c r="CO138" s="949"/>
      <c r="CP138" s="949"/>
      <c r="CQ138" s="949"/>
      <c r="CR138" s="949"/>
      <c r="CS138" s="949"/>
      <c r="CT138" s="949"/>
      <c r="CU138" s="949"/>
      <c r="CV138" s="949"/>
      <c r="CW138" s="949"/>
      <c r="CX138" s="949"/>
      <c r="CY138" s="949"/>
      <c r="CZ138" s="949"/>
      <c r="DA138" s="949"/>
      <c r="DB138" s="949"/>
      <c r="DC138" s="949"/>
      <c r="DD138" s="949"/>
      <c r="DE138" s="949"/>
      <c r="DF138" s="949"/>
      <c r="DG138" s="949"/>
      <c r="DH138" s="949"/>
      <c r="DI138" s="949"/>
      <c r="DJ138" s="949"/>
      <c r="DK138" s="949"/>
      <c r="DL138" s="949"/>
      <c r="DM138" s="949"/>
      <c r="DN138" s="949"/>
      <c r="DO138" s="949"/>
      <c r="DP138" s="949"/>
      <c r="DQ138" s="949"/>
      <c r="DR138" s="949"/>
    </row>
    <row r="139" spans="2:122" s="49" customFormat="1" ht="18" customHeight="1">
      <c r="B139" s="949"/>
      <c r="C139" s="949"/>
      <c r="D139" s="949"/>
      <c r="E139" s="949"/>
      <c r="F139" s="949"/>
      <c r="G139" s="949"/>
      <c r="H139" s="949"/>
      <c r="I139" s="949"/>
      <c r="J139" s="949"/>
      <c r="K139" s="949"/>
      <c r="L139" s="949"/>
      <c r="M139" s="949"/>
      <c r="N139" s="949"/>
      <c r="O139" s="949"/>
      <c r="P139" s="949"/>
      <c r="Q139" s="949"/>
      <c r="R139" s="949"/>
      <c r="S139" s="949"/>
      <c r="T139" s="949"/>
      <c r="U139" s="949"/>
      <c r="V139" s="949"/>
      <c r="W139" s="949"/>
      <c r="X139" s="949"/>
      <c r="Y139" s="949"/>
      <c r="Z139" s="949"/>
      <c r="AA139" s="949"/>
      <c r="AB139" s="949"/>
      <c r="AC139" s="949"/>
      <c r="AD139" s="949"/>
      <c r="AE139" s="949"/>
      <c r="AF139" s="949"/>
      <c r="AG139" s="949"/>
      <c r="AH139" s="949"/>
      <c r="AI139" s="949"/>
      <c r="AJ139" s="949"/>
      <c r="AK139" s="949"/>
      <c r="AL139" s="949"/>
      <c r="AM139" s="949"/>
      <c r="AN139" s="949"/>
      <c r="AO139" s="949"/>
      <c r="AP139" s="949"/>
      <c r="AQ139" s="949"/>
      <c r="AR139" s="949"/>
      <c r="AS139" s="949"/>
      <c r="AT139" s="949"/>
      <c r="AU139" s="949"/>
      <c r="AV139" s="949"/>
      <c r="AW139" s="949"/>
      <c r="AX139" s="949"/>
      <c r="AY139" s="949"/>
      <c r="AZ139" s="949"/>
      <c r="BA139" s="949"/>
      <c r="BB139" s="949"/>
      <c r="BC139" s="949"/>
      <c r="BD139" s="949"/>
      <c r="BE139" s="949"/>
      <c r="BF139" s="949"/>
      <c r="BG139" s="949"/>
      <c r="BH139" s="949"/>
      <c r="BI139" s="949"/>
      <c r="BJ139" s="949"/>
      <c r="BK139" s="949"/>
      <c r="BL139" s="949"/>
      <c r="BM139" s="949"/>
      <c r="BN139" s="949"/>
      <c r="BO139" s="949"/>
      <c r="BP139" s="949"/>
      <c r="BQ139" s="949"/>
      <c r="BR139" s="949"/>
      <c r="BS139" s="949"/>
      <c r="BT139" s="949"/>
      <c r="BU139" s="949"/>
      <c r="BV139" s="949"/>
      <c r="BW139" s="949"/>
      <c r="BX139" s="949"/>
      <c r="BY139" s="949"/>
      <c r="BZ139" s="949"/>
      <c r="CA139" s="949"/>
      <c r="CB139" s="949"/>
      <c r="CC139" s="949"/>
      <c r="CD139" s="949"/>
      <c r="CE139" s="949"/>
      <c r="CF139" s="949"/>
      <c r="CG139" s="949"/>
      <c r="CH139" s="949"/>
      <c r="CI139" s="949"/>
      <c r="CJ139" s="949"/>
      <c r="CK139" s="949"/>
      <c r="CL139" s="949"/>
      <c r="CM139" s="949"/>
      <c r="CN139" s="949"/>
      <c r="CO139" s="949"/>
      <c r="CP139" s="949"/>
      <c r="CQ139" s="949"/>
      <c r="CR139" s="949"/>
      <c r="CS139" s="949"/>
      <c r="CT139" s="949"/>
      <c r="CU139" s="949"/>
      <c r="CV139" s="949"/>
      <c r="CW139" s="949"/>
      <c r="CX139" s="949"/>
      <c r="CY139" s="949"/>
      <c r="CZ139" s="949"/>
      <c r="DA139" s="949"/>
      <c r="DB139" s="949"/>
      <c r="DC139" s="949"/>
      <c r="DD139" s="949"/>
      <c r="DE139" s="949"/>
      <c r="DF139" s="949"/>
      <c r="DG139" s="949"/>
      <c r="DH139" s="949"/>
      <c r="DI139" s="949"/>
      <c r="DJ139" s="949"/>
      <c r="DK139" s="949"/>
      <c r="DL139" s="949"/>
      <c r="DM139" s="949"/>
      <c r="DN139" s="949"/>
      <c r="DO139" s="949"/>
      <c r="DP139" s="949"/>
      <c r="DQ139" s="949"/>
      <c r="DR139" s="949"/>
    </row>
    <row r="140" spans="2:122" s="49" customFormat="1" ht="18" customHeight="1">
      <c r="B140" s="949"/>
      <c r="C140" s="949"/>
      <c r="D140" s="949"/>
      <c r="E140" s="949"/>
      <c r="F140" s="949"/>
      <c r="G140" s="949"/>
      <c r="H140" s="949"/>
      <c r="I140" s="949"/>
      <c r="J140" s="949"/>
      <c r="K140" s="949"/>
      <c r="L140" s="949"/>
      <c r="M140" s="949"/>
      <c r="N140" s="949"/>
      <c r="O140" s="949"/>
      <c r="P140" s="949"/>
      <c r="Q140" s="949"/>
      <c r="R140" s="949"/>
      <c r="S140" s="949"/>
      <c r="T140" s="949"/>
      <c r="U140" s="949"/>
      <c r="V140" s="949"/>
      <c r="W140" s="949"/>
      <c r="X140" s="949"/>
      <c r="Y140" s="949"/>
      <c r="Z140" s="949"/>
      <c r="AA140" s="949"/>
      <c r="AB140" s="949"/>
      <c r="AC140" s="949"/>
      <c r="AD140" s="949"/>
      <c r="AE140" s="949"/>
      <c r="AF140" s="949"/>
      <c r="AG140" s="949"/>
      <c r="AH140" s="949"/>
      <c r="AI140" s="949"/>
      <c r="AJ140" s="949"/>
      <c r="AK140" s="949"/>
      <c r="AL140" s="949"/>
      <c r="AM140" s="949"/>
      <c r="AN140" s="949"/>
      <c r="AO140" s="949"/>
      <c r="AP140" s="949"/>
      <c r="AQ140" s="949"/>
      <c r="AR140" s="949"/>
      <c r="AS140" s="949"/>
      <c r="AT140" s="949"/>
      <c r="AU140" s="949"/>
      <c r="AV140" s="949"/>
      <c r="AW140" s="949"/>
      <c r="AX140" s="949"/>
      <c r="AY140" s="949"/>
      <c r="AZ140" s="949"/>
      <c r="BA140" s="949"/>
      <c r="BB140" s="949"/>
      <c r="BC140" s="949"/>
      <c r="BD140" s="949"/>
      <c r="BE140" s="949"/>
      <c r="BF140" s="949"/>
      <c r="BG140" s="949"/>
      <c r="BH140" s="949"/>
      <c r="BI140" s="949"/>
      <c r="BJ140" s="949"/>
      <c r="BK140" s="949"/>
      <c r="BL140" s="949"/>
      <c r="BM140" s="949"/>
      <c r="BN140" s="949"/>
      <c r="BO140" s="949"/>
      <c r="BP140" s="949"/>
      <c r="BQ140" s="949"/>
      <c r="BR140" s="949"/>
      <c r="BS140" s="949"/>
      <c r="BT140" s="949"/>
      <c r="BU140" s="949"/>
      <c r="BV140" s="949"/>
      <c r="BW140" s="949"/>
      <c r="BX140" s="949"/>
      <c r="BY140" s="949"/>
      <c r="BZ140" s="949"/>
      <c r="CA140" s="949"/>
      <c r="CB140" s="949"/>
      <c r="CC140" s="949"/>
      <c r="CD140" s="949"/>
      <c r="CE140" s="949"/>
      <c r="CF140" s="949"/>
      <c r="CG140" s="949"/>
      <c r="CH140" s="949"/>
      <c r="CI140" s="949"/>
      <c r="CJ140" s="949"/>
      <c r="CK140" s="949"/>
      <c r="CL140" s="949"/>
      <c r="CM140" s="949"/>
      <c r="CN140" s="949"/>
      <c r="CO140" s="949"/>
      <c r="CP140" s="949"/>
      <c r="CQ140" s="949"/>
      <c r="CR140" s="949"/>
      <c r="CS140" s="949"/>
      <c r="CT140" s="949"/>
      <c r="CU140" s="949"/>
      <c r="CV140" s="949"/>
      <c r="CW140" s="949"/>
      <c r="CX140" s="949"/>
      <c r="CY140" s="949"/>
      <c r="CZ140" s="949"/>
      <c r="DA140" s="949"/>
      <c r="DB140" s="949"/>
      <c r="DC140" s="949"/>
      <c r="DD140" s="949"/>
      <c r="DE140" s="949"/>
      <c r="DF140" s="949"/>
      <c r="DG140" s="949"/>
      <c r="DH140" s="949"/>
      <c r="DI140" s="949"/>
      <c r="DJ140" s="949"/>
      <c r="DK140" s="949"/>
      <c r="DL140" s="949"/>
      <c r="DM140" s="949"/>
      <c r="DN140" s="949"/>
      <c r="DO140" s="949"/>
      <c r="DP140" s="949"/>
      <c r="DQ140" s="949"/>
      <c r="DR140" s="949"/>
    </row>
    <row r="141" spans="2:122" s="49" customFormat="1" ht="18" customHeight="1">
      <c r="B141" s="949"/>
      <c r="C141" s="949"/>
      <c r="D141" s="949"/>
      <c r="E141" s="949"/>
      <c r="F141" s="949"/>
      <c r="G141" s="949"/>
      <c r="H141" s="949"/>
      <c r="I141" s="949"/>
      <c r="J141" s="949"/>
      <c r="K141" s="949"/>
      <c r="L141" s="949"/>
      <c r="M141" s="949"/>
      <c r="N141" s="949"/>
      <c r="O141" s="949"/>
      <c r="P141" s="949"/>
      <c r="Q141" s="949"/>
      <c r="R141" s="949"/>
      <c r="S141" s="949"/>
      <c r="T141" s="949"/>
      <c r="U141" s="949"/>
      <c r="V141" s="949"/>
      <c r="W141" s="949"/>
      <c r="X141" s="949"/>
      <c r="Y141" s="949"/>
      <c r="Z141" s="949"/>
      <c r="AA141" s="949"/>
      <c r="AB141" s="949"/>
      <c r="AC141" s="949"/>
      <c r="AD141" s="949"/>
      <c r="AE141" s="949"/>
      <c r="AF141" s="949"/>
      <c r="AG141" s="949"/>
      <c r="AH141" s="949"/>
      <c r="AI141" s="949"/>
      <c r="AJ141" s="949"/>
      <c r="AK141" s="949"/>
      <c r="AL141" s="949"/>
      <c r="AM141" s="949"/>
      <c r="AN141" s="949"/>
      <c r="AO141" s="949"/>
      <c r="AP141" s="949"/>
      <c r="AQ141" s="949"/>
      <c r="AR141" s="949"/>
      <c r="AS141" s="949"/>
      <c r="AT141" s="949"/>
      <c r="AU141" s="949"/>
      <c r="AV141" s="949"/>
      <c r="AW141" s="949"/>
      <c r="AX141" s="949"/>
      <c r="AY141" s="949"/>
      <c r="AZ141" s="949"/>
      <c r="BA141" s="949"/>
      <c r="BB141" s="949"/>
      <c r="BC141" s="949"/>
      <c r="BD141" s="949"/>
      <c r="BE141" s="949"/>
      <c r="BF141" s="949"/>
      <c r="BG141" s="949"/>
      <c r="BH141" s="949"/>
      <c r="BI141" s="949"/>
      <c r="BJ141" s="949"/>
      <c r="BK141" s="949"/>
      <c r="BL141" s="949"/>
      <c r="BM141" s="949"/>
      <c r="BN141" s="949"/>
      <c r="BO141" s="949"/>
      <c r="BP141" s="949"/>
      <c r="BQ141" s="949"/>
      <c r="BR141" s="949"/>
      <c r="BS141" s="949"/>
      <c r="BT141" s="949"/>
      <c r="BU141" s="949"/>
      <c r="BV141" s="949"/>
      <c r="BW141" s="949"/>
      <c r="BX141" s="949"/>
      <c r="BY141" s="949"/>
      <c r="BZ141" s="949"/>
      <c r="CA141" s="949"/>
      <c r="CB141" s="949"/>
      <c r="CC141" s="949"/>
      <c r="CD141" s="949"/>
      <c r="CE141" s="949"/>
      <c r="CF141" s="949"/>
      <c r="CG141" s="949"/>
      <c r="CH141" s="949"/>
      <c r="CI141" s="949"/>
      <c r="CJ141" s="949"/>
      <c r="CK141" s="949"/>
      <c r="CL141" s="949"/>
      <c r="CM141" s="949"/>
      <c r="CN141" s="949"/>
      <c r="CO141" s="949"/>
      <c r="CP141" s="949"/>
      <c r="CQ141" s="949"/>
      <c r="CR141" s="949"/>
      <c r="CS141" s="949"/>
      <c r="CT141" s="949"/>
      <c r="CU141" s="949"/>
      <c r="CV141" s="949"/>
      <c r="CW141" s="949"/>
      <c r="CX141" s="949"/>
      <c r="CY141" s="949"/>
      <c r="CZ141" s="949"/>
      <c r="DA141" s="949"/>
      <c r="DB141" s="949"/>
      <c r="DC141" s="949"/>
      <c r="DD141" s="949"/>
      <c r="DE141" s="949"/>
      <c r="DF141" s="949"/>
      <c r="DG141" s="949"/>
      <c r="DH141" s="949"/>
      <c r="DI141" s="949"/>
      <c r="DJ141" s="949"/>
      <c r="DK141" s="949"/>
      <c r="DL141" s="949"/>
      <c r="DM141" s="949"/>
      <c r="DN141" s="949"/>
      <c r="DO141" s="949"/>
      <c r="DP141" s="949"/>
      <c r="DQ141" s="949"/>
      <c r="DR141" s="949"/>
    </row>
    <row r="142" spans="2:122" s="49" customFormat="1" ht="18" customHeight="1">
      <c r="B142" s="949"/>
      <c r="C142" s="949"/>
      <c r="D142" s="949"/>
      <c r="E142" s="949"/>
      <c r="F142" s="949"/>
      <c r="G142" s="949"/>
      <c r="H142" s="949"/>
      <c r="I142" s="949"/>
      <c r="J142" s="949"/>
      <c r="K142" s="949"/>
      <c r="L142" s="949"/>
      <c r="M142" s="949"/>
      <c r="N142" s="949"/>
      <c r="O142" s="949"/>
      <c r="P142" s="949"/>
      <c r="Q142" s="949"/>
      <c r="R142" s="949"/>
      <c r="S142" s="949"/>
      <c r="T142" s="949"/>
      <c r="U142" s="949"/>
      <c r="V142" s="949"/>
      <c r="W142" s="949"/>
      <c r="X142" s="949"/>
      <c r="Y142" s="949"/>
      <c r="Z142" s="949"/>
      <c r="AA142" s="949"/>
      <c r="AB142" s="949"/>
      <c r="AC142" s="949"/>
      <c r="AD142" s="949"/>
      <c r="AE142" s="949"/>
      <c r="AF142" s="949"/>
      <c r="AG142" s="949"/>
      <c r="AH142" s="949"/>
      <c r="AI142" s="949"/>
      <c r="AJ142" s="949"/>
      <c r="AK142" s="949"/>
      <c r="AL142" s="949"/>
      <c r="AM142" s="949"/>
      <c r="AN142" s="949"/>
      <c r="AO142" s="949"/>
      <c r="AP142" s="949"/>
      <c r="AQ142" s="949"/>
      <c r="AR142" s="949"/>
      <c r="AS142" s="949"/>
      <c r="AT142" s="949"/>
      <c r="AU142" s="949"/>
      <c r="AV142" s="949"/>
      <c r="AW142" s="949"/>
      <c r="AX142" s="949"/>
      <c r="AY142" s="949"/>
      <c r="AZ142" s="949"/>
      <c r="BA142" s="949"/>
      <c r="BB142" s="949"/>
      <c r="BC142" s="949"/>
      <c r="BD142" s="949"/>
      <c r="BE142" s="949"/>
      <c r="BF142" s="949"/>
      <c r="BG142" s="949"/>
      <c r="BH142" s="949"/>
      <c r="BI142" s="949"/>
      <c r="BJ142" s="949"/>
      <c r="BK142" s="949"/>
      <c r="BL142" s="949"/>
      <c r="BM142" s="949"/>
      <c r="BN142" s="949"/>
      <c r="BO142" s="949"/>
      <c r="BP142" s="949"/>
      <c r="BQ142" s="949"/>
      <c r="BR142" s="949"/>
      <c r="BS142" s="949"/>
      <c r="BT142" s="949"/>
      <c r="BU142" s="949"/>
      <c r="BV142" s="949"/>
      <c r="BW142" s="949"/>
      <c r="BX142" s="949"/>
      <c r="BY142" s="949"/>
      <c r="BZ142" s="949"/>
      <c r="CA142" s="949"/>
      <c r="CB142" s="949"/>
      <c r="CC142" s="949"/>
      <c r="CD142" s="949"/>
      <c r="CE142" s="949"/>
      <c r="CF142" s="949"/>
      <c r="CG142" s="949"/>
      <c r="CH142" s="949"/>
      <c r="CI142" s="949"/>
      <c r="CJ142" s="949"/>
      <c r="CK142" s="949"/>
      <c r="CL142" s="949"/>
      <c r="CM142" s="949"/>
      <c r="CN142" s="949"/>
      <c r="CO142" s="949"/>
      <c r="CP142" s="949"/>
      <c r="CQ142" s="949"/>
      <c r="CR142" s="949"/>
      <c r="CS142" s="949"/>
      <c r="CT142" s="949"/>
      <c r="CU142" s="949"/>
      <c r="CV142" s="949"/>
      <c r="CW142" s="949"/>
      <c r="CX142" s="949"/>
      <c r="CY142" s="949"/>
      <c r="CZ142" s="949"/>
      <c r="DA142" s="949"/>
      <c r="DB142" s="949"/>
      <c r="DC142" s="949"/>
      <c r="DD142" s="949"/>
      <c r="DE142" s="949"/>
      <c r="DF142" s="949"/>
      <c r="DG142" s="949"/>
      <c r="DH142" s="949"/>
      <c r="DI142" s="949"/>
      <c r="DJ142" s="949"/>
      <c r="DK142" s="949"/>
      <c r="DL142" s="949"/>
      <c r="DM142" s="949"/>
      <c r="DN142" s="949"/>
      <c r="DO142" s="949"/>
      <c r="DP142" s="949"/>
      <c r="DQ142" s="949"/>
      <c r="DR142" s="949"/>
    </row>
    <row r="143" spans="2:122" s="49" customFormat="1" ht="18" customHeight="1">
      <c r="B143" s="949"/>
      <c r="C143" s="949"/>
      <c r="D143" s="949"/>
      <c r="E143" s="949"/>
      <c r="F143" s="949"/>
      <c r="G143" s="949"/>
      <c r="H143" s="949"/>
      <c r="I143" s="949"/>
      <c r="J143" s="949"/>
      <c r="K143" s="949"/>
      <c r="L143" s="949"/>
      <c r="M143" s="949"/>
      <c r="N143" s="949"/>
      <c r="O143" s="949"/>
      <c r="P143" s="949"/>
      <c r="Q143" s="949"/>
      <c r="R143" s="949"/>
      <c r="S143" s="949"/>
      <c r="T143" s="949"/>
      <c r="U143" s="949"/>
      <c r="V143" s="949"/>
      <c r="W143" s="949"/>
      <c r="X143" s="949"/>
      <c r="Y143" s="949"/>
      <c r="Z143" s="949"/>
      <c r="AA143" s="949"/>
      <c r="AB143" s="949"/>
      <c r="AC143" s="949"/>
      <c r="AD143" s="949"/>
      <c r="AE143" s="949"/>
      <c r="AF143" s="949"/>
      <c r="AG143" s="949"/>
      <c r="AH143" s="949"/>
      <c r="AI143" s="949"/>
      <c r="AJ143" s="949"/>
      <c r="AK143" s="949"/>
      <c r="AL143" s="949"/>
      <c r="AM143" s="949"/>
      <c r="AN143" s="949"/>
      <c r="AO143" s="949"/>
      <c r="AP143" s="949"/>
      <c r="AQ143" s="949"/>
      <c r="AR143" s="949"/>
      <c r="AS143" s="949"/>
      <c r="AT143" s="949"/>
      <c r="AU143" s="949"/>
      <c r="AV143" s="949"/>
      <c r="AW143" s="949"/>
      <c r="AX143" s="949"/>
      <c r="AY143" s="949"/>
      <c r="AZ143" s="949"/>
      <c r="BA143" s="949"/>
      <c r="BB143" s="949"/>
      <c r="BC143" s="949"/>
      <c r="BD143" s="949"/>
      <c r="BE143" s="949"/>
      <c r="BF143" s="949"/>
      <c r="BG143" s="949"/>
      <c r="BH143" s="949"/>
      <c r="BI143" s="949"/>
      <c r="BJ143" s="949"/>
      <c r="BK143" s="949"/>
      <c r="BL143" s="949"/>
      <c r="BM143" s="949"/>
      <c r="BN143" s="949"/>
      <c r="BO143" s="949"/>
      <c r="BP143" s="949"/>
      <c r="BQ143" s="949"/>
      <c r="BR143" s="949"/>
      <c r="BS143" s="949"/>
      <c r="BT143" s="949"/>
      <c r="BU143" s="949"/>
      <c r="BV143" s="949"/>
      <c r="BW143" s="949"/>
      <c r="BX143" s="949"/>
      <c r="BY143" s="949"/>
      <c r="BZ143" s="949"/>
      <c r="CA143" s="949"/>
      <c r="CB143" s="949"/>
      <c r="CC143" s="949"/>
      <c r="CD143" s="949"/>
      <c r="CE143" s="949"/>
      <c r="CF143" s="949"/>
      <c r="CG143" s="949"/>
      <c r="CH143" s="949"/>
      <c r="CI143" s="949"/>
      <c r="CJ143" s="949"/>
      <c r="CK143" s="949"/>
      <c r="CL143" s="949"/>
      <c r="CM143" s="949"/>
      <c r="CN143" s="949"/>
      <c r="CO143" s="949"/>
      <c r="CP143" s="949"/>
      <c r="CQ143" s="949"/>
      <c r="CR143" s="949"/>
      <c r="CS143" s="949"/>
      <c r="CT143" s="949"/>
      <c r="CU143" s="949"/>
      <c r="CV143" s="949"/>
      <c r="CW143" s="949"/>
      <c r="CX143" s="949"/>
      <c r="CY143" s="949"/>
      <c r="CZ143" s="949"/>
      <c r="DA143" s="949"/>
      <c r="DB143" s="949"/>
      <c r="DC143" s="949"/>
      <c r="DD143" s="949"/>
      <c r="DE143" s="949"/>
      <c r="DF143" s="949"/>
      <c r="DG143" s="949"/>
      <c r="DH143" s="949"/>
      <c r="DI143" s="949"/>
      <c r="DJ143" s="949"/>
      <c r="DK143" s="949"/>
      <c r="DL143" s="949"/>
      <c r="DM143" s="949"/>
      <c r="DN143" s="949"/>
      <c r="DO143" s="949"/>
      <c r="DP143" s="949"/>
      <c r="DQ143" s="949"/>
      <c r="DR143" s="949"/>
    </row>
    <row r="144" spans="2:122" s="49" customFormat="1"/>
    <row r="145" s="49" customFormat="1"/>
    <row r="146" s="49" customFormat="1"/>
    <row r="147" s="49" customFormat="1"/>
    <row r="148" s="49" customFormat="1"/>
    <row r="149" s="49" customFormat="1"/>
    <row r="150" s="49" customFormat="1"/>
    <row r="151" s="49" customFormat="1"/>
    <row r="152" s="49" customFormat="1"/>
    <row r="153" s="49" customFormat="1"/>
    <row r="154" s="49" customFormat="1"/>
    <row r="155" s="49" customFormat="1"/>
    <row r="156" s="49" customFormat="1"/>
  </sheetData>
  <mergeCells count="122">
    <mergeCell ref="F123:T125"/>
    <mergeCell ref="V123:BG125"/>
    <mergeCell ref="B142:DR142"/>
    <mergeCell ref="B143:DR143"/>
    <mergeCell ref="B129:DR129"/>
    <mergeCell ref="B130:DR130"/>
    <mergeCell ref="B131:DR131"/>
    <mergeCell ref="B132:DR132"/>
    <mergeCell ref="B133:DR133"/>
    <mergeCell ref="B134:DR134"/>
    <mergeCell ref="B135:DR135"/>
    <mergeCell ref="B136:DR136"/>
    <mergeCell ref="B137:DR137"/>
    <mergeCell ref="B138:DR138"/>
    <mergeCell ref="B139:DR139"/>
    <mergeCell ref="B140:DR140"/>
    <mergeCell ref="B141:DR141"/>
    <mergeCell ref="AQ104:BB106"/>
    <mergeCell ref="BC104:BI106"/>
    <mergeCell ref="BJ104:DF106"/>
    <mergeCell ref="BC110:BI112"/>
    <mergeCell ref="BJ110:DA112"/>
    <mergeCell ref="DB110:DE113"/>
    <mergeCell ref="BI116:CZ118"/>
    <mergeCell ref="F88:DC90"/>
    <mergeCell ref="F91:DC93"/>
    <mergeCell ref="F94:DC96"/>
    <mergeCell ref="M99:S101"/>
    <mergeCell ref="T99:AB101"/>
    <mergeCell ref="AC99:AF101"/>
    <mergeCell ref="AG99:AM101"/>
    <mergeCell ref="AN99:AQ101"/>
    <mergeCell ref="AR99:AY101"/>
    <mergeCell ref="AZ99:BC101"/>
    <mergeCell ref="BJ107:DF109"/>
    <mergeCell ref="F117:T119"/>
    <mergeCell ref="U117:U125"/>
    <mergeCell ref="V117:BG119"/>
    <mergeCell ref="F120:T122"/>
    <mergeCell ref="V120:BG122"/>
    <mergeCell ref="BH120:BN123"/>
    <mergeCell ref="D79:AB83"/>
    <mergeCell ref="AE79:AT83"/>
    <mergeCell ref="AU79:BI83"/>
    <mergeCell ref="BJ79:BX83"/>
    <mergeCell ref="BY79:CP83"/>
    <mergeCell ref="F85:DC87"/>
    <mergeCell ref="AE74:AT78"/>
    <mergeCell ref="AU74:BI78"/>
    <mergeCell ref="BJ74:BX78"/>
    <mergeCell ref="BY74:CP78"/>
    <mergeCell ref="AE69:AT73"/>
    <mergeCell ref="AU69:BI73"/>
    <mergeCell ref="BJ69:BX73"/>
    <mergeCell ref="BY69:CP73"/>
    <mergeCell ref="D55:AC58"/>
    <mergeCell ref="AE59:AT63"/>
    <mergeCell ref="AU59:BI63"/>
    <mergeCell ref="BJ59:BX63"/>
    <mergeCell ref="BY59:CP63"/>
    <mergeCell ref="AE64:AT68"/>
    <mergeCell ref="AU64:BI68"/>
    <mergeCell ref="BJ64:BX68"/>
    <mergeCell ref="BY64:CP68"/>
    <mergeCell ref="B59:AD63"/>
    <mergeCell ref="CT49:DE53"/>
    <mergeCell ref="DU51:DY54"/>
    <mergeCell ref="AE54:AT58"/>
    <mergeCell ref="AU54:BI58"/>
    <mergeCell ref="BJ54:BX58"/>
    <mergeCell ref="BY54:CP58"/>
    <mergeCell ref="F39:AB43"/>
    <mergeCell ref="AG39:DI43"/>
    <mergeCell ref="DU40:EB43"/>
    <mergeCell ref="AN44:BW48"/>
    <mergeCell ref="DU46:EC48"/>
    <mergeCell ref="F49:Y53"/>
    <mergeCell ref="AH49:AP53"/>
    <mergeCell ref="AX49:BF53"/>
    <mergeCell ref="BM49:BU53"/>
    <mergeCell ref="CB49:CM53"/>
    <mergeCell ref="F29:AB33"/>
    <mergeCell ref="AG29:DI33"/>
    <mergeCell ref="DU31:DY33"/>
    <mergeCell ref="EB31:EC33"/>
    <mergeCell ref="F34:AB38"/>
    <mergeCell ref="AG34:DI38"/>
    <mergeCell ref="DU36:EC38"/>
    <mergeCell ref="F19:AB23"/>
    <mergeCell ref="AG19:DI23"/>
    <mergeCell ref="DU21:EA23"/>
    <mergeCell ref="EB22:EC24"/>
    <mergeCell ref="F24:AB28"/>
    <mergeCell ref="AG24:DI28"/>
    <mergeCell ref="DU26:EA28"/>
    <mergeCell ref="DU11:EB13"/>
    <mergeCell ref="DU16:EA18"/>
    <mergeCell ref="EB16:EC20"/>
    <mergeCell ref="BQ7:BY10"/>
    <mergeCell ref="BZ7:CH10"/>
    <mergeCell ref="CI7:CQ10"/>
    <mergeCell ref="CR7:CZ10"/>
    <mergeCell ref="DA7:DI10"/>
    <mergeCell ref="DU6:DZ8"/>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s>
  <phoneticPr fontId="2"/>
  <pageMargins left="0.7" right="0.7" top="0.75" bottom="0.75" header="0.3" footer="0.3"/>
  <pageSetup paperSize="9" scale="81"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6"/>
  <sheetViews>
    <sheetView view="pageBreakPreview" zoomScale="89" zoomScaleNormal="100" zoomScaleSheetLayoutView="89" workbookViewId="0">
      <selection activeCell="F23" sqref="F23"/>
    </sheetView>
  </sheetViews>
  <sheetFormatPr defaultRowHeight="14.25"/>
  <cols>
    <col min="1" max="1" width="5.25" style="54" customWidth="1"/>
    <col min="2" max="2" width="6.625" style="54" customWidth="1"/>
    <col min="3" max="4" width="9" style="54"/>
    <col min="5" max="5" width="13" style="54" customWidth="1"/>
    <col min="6" max="6" width="9" style="54"/>
    <col min="7" max="9" width="8.125" style="54" customWidth="1"/>
    <col min="10" max="10" width="10.625" style="54" customWidth="1"/>
    <col min="11" max="16384" width="9" style="54"/>
  </cols>
  <sheetData>
    <row r="1" spans="1:10" ht="27" customHeight="1">
      <c r="A1" s="51"/>
      <c r="B1" s="52"/>
      <c r="C1" s="52"/>
      <c r="D1" s="52"/>
      <c r="E1" s="52"/>
      <c r="F1" s="52"/>
      <c r="G1" s="52"/>
      <c r="H1" s="52"/>
      <c r="I1" s="52"/>
      <c r="J1" s="53"/>
    </row>
    <row r="2" spans="1:10" ht="27" customHeight="1">
      <c r="A2" s="55"/>
      <c r="J2" s="56"/>
    </row>
    <row r="3" spans="1:10" ht="27" customHeight="1">
      <c r="A3" s="818" t="s">
        <v>0</v>
      </c>
      <c r="B3" s="819"/>
      <c r="C3" s="819"/>
      <c r="D3" s="819"/>
      <c r="E3" s="819"/>
      <c r="F3" s="819"/>
      <c r="G3" s="819"/>
      <c r="H3" s="819"/>
      <c r="I3" s="819"/>
      <c r="J3" s="820"/>
    </row>
    <row r="4" spans="1:10" ht="27" customHeight="1">
      <c r="A4" s="55"/>
      <c r="J4" s="56"/>
    </row>
    <row r="5" spans="1:10" ht="27" customHeight="1">
      <c r="A5" s="55"/>
      <c r="J5" s="56"/>
    </row>
    <row r="6" spans="1:10" ht="27" customHeight="1">
      <c r="A6" s="55"/>
      <c r="D6" s="60" t="s">
        <v>50</v>
      </c>
      <c r="E6" s="59"/>
      <c r="F6" s="59"/>
      <c r="G6" s="59"/>
      <c r="H6" s="59"/>
      <c r="J6" s="56"/>
    </row>
    <row r="7" spans="1:10" ht="27" customHeight="1">
      <c r="A7" s="55"/>
      <c r="J7" s="56"/>
    </row>
    <row r="8" spans="1:10" ht="27" customHeight="1">
      <c r="A8" s="55"/>
      <c r="B8" s="54" t="s">
        <v>73</v>
      </c>
      <c r="J8" s="56"/>
    </row>
    <row r="9" spans="1:10" ht="27" customHeight="1">
      <c r="A9" s="55"/>
      <c r="J9" s="56"/>
    </row>
    <row r="10" spans="1:10" ht="27" customHeight="1">
      <c r="A10" s="821" t="s">
        <v>1</v>
      </c>
      <c r="B10" s="822"/>
      <c r="C10" s="822"/>
      <c r="D10" s="822"/>
      <c r="E10" s="822"/>
      <c r="F10" s="822"/>
      <c r="G10" s="822"/>
      <c r="H10" s="822"/>
      <c r="I10" s="822"/>
      <c r="J10" s="823"/>
    </row>
    <row r="11" spans="1:10" ht="27" customHeight="1">
      <c r="A11" s="55"/>
      <c r="B11" s="54" t="s">
        <v>72</v>
      </c>
      <c r="J11" s="56"/>
    </row>
    <row r="12" spans="1:10" ht="27" customHeight="1">
      <c r="A12" s="55"/>
      <c r="C12" s="54" t="s">
        <v>100</v>
      </c>
      <c r="D12" s="54" t="s">
        <v>335</v>
      </c>
      <c r="J12" s="56"/>
    </row>
    <row r="13" spans="1:10" ht="27" customHeight="1">
      <c r="A13" s="55"/>
      <c r="C13" s="54" t="s">
        <v>101</v>
      </c>
      <c r="J13" s="56"/>
    </row>
    <row r="14" spans="1:10" ht="27" customHeight="1">
      <c r="A14" s="55"/>
      <c r="J14" s="56"/>
    </row>
    <row r="15" spans="1:10" ht="27" customHeight="1">
      <c r="A15" s="55"/>
      <c r="B15" s="54" t="s">
        <v>71</v>
      </c>
      <c r="E15" s="51"/>
      <c r="F15" s="53"/>
      <c r="J15" s="56"/>
    </row>
    <row r="16" spans="1:10" ht="27" customHeight="1">
      <c r="A16" s="55"/>
      <c r="E16" s="55"/>
      <c r="F16" s="56"/>
      <c r="J16" s="56"/>
    </row>
    <row r="17" spans="1:10" ht="27" customHeight="1">
      <c r="A17" s="55"/>
      <c r="E17" s="57"/>
      <c r="F17" s="58"/>
      <c r="J17" s="56"/>
    </row>
    <row r="18" spans="1:10" ht="27" customHeight="1">
      <c r="A18" s="55"/>
      <c r="J18" s="56"/>
    </row>
    <row r="19" spans="1:10" ht="27" customHeight="1">
      <c r="A19" s="55"/>
      <c r="J19" s="56"/>
    </row>
    <row r="20" spans="1:10" ht="27" customHeight="1">
      <c r="A20" s="55"/>
      <c r="J20" s="56"/>
    </row>
    <row r="21" spans="1:10" ht="27" customHeight="1">
      <c r="A21" s="55" t="s">
        <v>74</v>
      </c>
      <c r="B21" s="54" t="s">
        <v>133</v>
      </c>
      <c r="J21" s="56"/>
    </row>
    <row r="22" spans="1:10" ht="27" customHeight="1">
      <c r="A22" s="55"/>
      <c r="J22" s="56"/>
    </row>
    <row r="23" spans="1:10" ht="27" customHeight="1">
      <c r="A23" s="55"/>
      <c r="D23" s="54" t="s">
        <v>3</v>
      </c>
      <c r="E23" s="61" t="s">
        <v>4</v>
      </c>
      <c r="J23" s="56"/>
    </row>
    <row r="24" spans="1:10" ht="27" customHeight="1">
      <c r="A24" s="55"/>
      <c r="E24" s="61" t="s">
        <v>5</v>
      </c>
      <c r="J24" s="56" t="s">
        <v>2</v>
      </c>
    </row>
    <row r="25" spans="1:10" ht="27" customHeight="1">
      <c r="A25" s="55"/>
      <c r="E25" s="61" t="s">
        <v>6</v>
      </c>
      <c r="J25" s="56"/>
    </row>
    <row r="26" spans="1:10" ht="27" customHeight="1">
      <c r="A26" s="55"/>
      <c r="J26" s="56"/>
    </row>
    <row r="27" spans="1:10" ht="27" customHeight="1">
      <c r="A27" s="55"/>
      <c r="B27" s="54" t="s">
        <v>96</v>
      </c>
      <c r="J27" s="56"/>
    </row>
    <row r="28" spans="1:10" ht="27" customHeight="1">
      <c r="A28" s="57"/>
      <c r="B28" s="59"/>
      <c r="C28" s="59"/>
      <c r="D28" s="59"/>
      <c r="E28" s="59"/>
      <c r="F28" s="59"/>
      <c r="G28" s="59"/>
      <c r="H28" s="59"/>
      <c r="I28" s="59"/>
      <c r="J28" s="58"/>
    </row>
    <row r="29" spans="1:10" ht="27" customHeight="1"/>
    <row r="30" spans="1:10" ht="27"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sheetData>
  <mergeCells count="2">
    <mergeCell ref="A3:J3"/>
    <mergeCell ref="A10:J10"/>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29DF4-54A7-4FB4-BF5F-4288B134F70F}">
  <dimension ref="A1:J66"/>
  <sheetViews>
    <sheetView view="pageBreakPreview" topLeftCell="A8" zoomScale="89" zoomScaleNormal="100" zoomScaleSheetLayoutView="89" workbookViewId="0">
      <selection activeCell="F23" sqref="F23"/>
    </sheetView>
  </sheetViews>
  <sheetFormatPr defaultRowHeight="14.25"/>
  <cols>
    <col min="1" max="1" width="5.25" style="54" customWidth="1"/>
    <col min="2" max="2" width="6.625" style="54" customWidth="1"/>
    <col min="3" max="4" width="9" style="54"/>
    <col min="5" max="5" width="13" style="54" customWidth="1"/>
    <col min="6" max="6" width="9" style="54"/>
    <col min="7" max="9" width="8.125" style="54" customWidth="1"/>
    <col min="10" max="10" width="10.625" style="54" customWidth="1"/>
    <col min="11" max="16384" width="9" style="54"/>
  </cols>
  <sheetData>
    <row r="1" spans="1:10" ht="27" customHeight="1">
      <c r="A1" s="51"/>
      <c r="B1" s="52"/>
      <c r="C1" s="52"/>
      <c r="D1" s="52"/>
      <c r="E1" s="52"/>
      <c r="F1" s="52"/>
      <c r="G1" s="52"/>
      <c r="H1" s="52"/>
      <c r="I1" s="52"/>
      <c r="J1" s="53"/>
    </row>
    <row r="2" spans="1:10" ht="27" customHeight="1">
      <c r="A2" s="55"/>
      <c r="J2" s="56"/>
    </row>
    <row r="3" spans="1:10" ht="27" customHeight="1">
      <c r="A3" s="818" t="s">
        <v>0</v>
      </c>
      <c r="B3" s="819"/>
      <c r="C3" s="819"/>
      <c r="D3" s="819"/>
      <c r="E3" s="819"/>
      <c r="F3" s="819"/>
      <c r="G3" s="819"/>
      <c r="H3" s="819"/>
      <c r="I3" s="819"/>
      <c r="J3" s="820"/>
    </row>
    <row r="4" spans="1:10" ht="27" customHeight="1">
      <c r="A4" s="55"/>
      <c r="J4" s="56"/>
    </row>
    <row r="5" spans="1:10" ht="27" customHeight="1">
      <c r="A5" s="55"/>
      <c r="J5" s="56"/>
    </row>
    <row r="6" spans="1:10" ht="27" customHeight="1">
      <c r="A6" s="55"/>
      <c r="D6" s="60" t="s">
        <v>50</v>
      </c>
      <c r="E6" s="59" t="s">
        <v>196</v>
      </c>
      <c r="F6" s="59"/>
      <c r="G6" s="59"/>
      <c r="H6" s="59"/>
      <c r="J6" s="56"/>
    </row>
    <row r="7" spans="1:10" ht="27" customHeight="1">
      <c r="A7" s="55"/>
      <c r="J7" s="56"/>
    </row>
    <row r="8" spans="1:10" ht="27" customHeight="1">
      <c r="A8" s="55"/>
      <c r="B8" s="54" t="s">
        <v>73</v>
      </c>
      <c r="J8" s="56"/>
    </row>
    <row r="9" spans="1:10" ht="27" customHeight="1">
      <c r="A9" s="55"/>
      <c r="J9" s="56"/>
    </row>
    <row r="10" spans="1:10" ht="27" customHeight="1">
      <c r="A10" s="821" t="s">
        <v>1</v>
      </c>
      <c r="B10" s="822"/>
      <c r="C10" s="822"/>
      <c r="D10" s="822"/>
      <c r="E10" s="822"/>
      <c r="F10" s="822"/>
      <c r="G10" s="822"/>
      <c r="H10" s="822"/>
      <c r="I10" s="822"/>
      <c r="J10" s="823"/>
    </row>
    <row r="11" spans="1:10" ht="27" customHeight="1">
      <c r="A11" s="55"/>
      <c r="B11" s="54" t="s">
        <v>72</v>
      </c>
      <c r="J11" s="56"/>
    </row>
    <row r="12" spans="1:10" ht="27" customHeight="1">
      <c r="A12" s="55"/>
      <c r="C12" s="54" t="s">
        <v>100</v>
      </c>
      <c r="D12" s="54" t="s">
        <v>335</v>
      </c>
      <c r="J12" s="56"/>
    </row>
    <row r="13" spans="1:10" ht="27" customHeight="1">
      <c r="A13" s="55"/>
      <c r="C13" s="54" t="s">
        <v>101</v>
      </c>
      <c r="J13" s="56"/>
    </row>
    <row r="14" spans="1:10" ht="27" customHeight="1">
      <c r="A14" s="55"/>
      <c r="J14" s="56"/>
    </row>
    <row r="15" spans="1:10" ht="27" customHeight="1">
      <c r="A15" s="55"/>
      <c r="B15" s="54" t="s">
        <v>71</v>
      </c>
      <c r="E15" s="51"/>
      <c r="F15" s="53"/>
      <c r="J15" s="56"/>
    </row>
    <row r="16" spans="1:10" ht="27" customHeight="1">
      <c r="A16" s="55"/>
      <c r="E16" s="55"/>
      <c r="F16" s="56"/>
      <c r="J16" s="56"/>
    </row>
    <row r="17" spans="1:10" ht="27" customHeight="1">
      <c r="A17" s="55"/>
      <c r="E17" s="57"/>
      <c r="F17" s="58"/>
      <c r="J17" s="56"/>
    </row>
    <row r="18" spans="1:10" ht="27" customHeight="1">
      <c r="A18" s="55"/>
      <c r="J18" s="56"/>
    </row>
    <row r="19" spans="1:10" ht="27" customHeight="1">
      <c r="A19" s="55"/>
      <c r="J19" s="56"/>
    </row>
    <row r="20" spans="1:10" ht="27" customHeight="1">
      <c r="A20" s="55"/>
      <c r="J20" s="56"/>
    </row>
    <row r="21" spans="1:10" ht="27" customHeight="1">
      <c r="A21" s="55" t="s">
        <v>74</v>
      </c>
      <c r="B21" s="54" t="s">
        <v>336</v>
      </c>
      <c r="J21" s="56"/>
    </row>
    <row r="22" spans="1:10" ht="27" customHeight="1">
      <c r="A22" s="55"/>
      <c r="J22" s="56"/>
    </row>
    <row r="23" spans="1:10" ht="27" customHeight="1">
      <c r="A23" s="55"/>
      <c r="D23" s="54" t="s">
        <v>3</v>
      </c>
      <c r="E23" s="61" t="s">
        <v>4</v>
      </c>
      <c r="F23" s="54" t="s">
        <v>198</v>
      </c>
      <c r="J23" s="56"/>
    </row>
    <row r="24" spans="1:10" ht="27" customHeight="1">
      <c r="A24" s="55"/>
      <c r="E24" s="61" t="s">
        <v>5</v>
      </c>
      <c r="F24" s="54" t="s">
        <v>197</v>
      </c>
      <c r="J24" s="56" t="s">
        <v>2</v>
      </c>
    </row>
    <row r="25" spans="1:10" ht="27" customHeight="1">
      <c r="A25" s="55"/>
      <c r="E25" s="61" t="s">
        <v>6</v>
      </c>
      <c r="F25" s="54" t="s">
        <v>199</v>
      </c>
      <c r="J25" s="56"/>
    </row>
    <row r="26" spans="1:10" ht="27" customHeight="1">
      <c r="A26" s="55"/>
      <c r="J26" s="56"/>
    </row>
    <row r="27" spans="1:10" ht="27" customHeight="1">
      <c r="A27" s="55"/>
      <c r="B27" s="54" t="s">
        <v>96</v>
      </c>
      <c r="J27" s="56"/>
    </row>
    <row r="28" spans="1:10" ht="27" customHeight="1">
      <c r="A28" s="57"/>
      <c r="B28" s="59"/>
      <c r="C28" s="59"/>
      <c r="D28" s="59"/>
      <c r="E28" s="59"/>
      <c r="F28" s="59"/>
      <c r="G28" s="59"/>
      <c r="H28" s="59"/>
      <c r="I28" s="59"/>
      <c r="J28" s="58"/>
    </row>
    <row r="29" spans="1:10" ht="27" customHeight="1"/>
    <row r="30" spans="1:10" ht="27"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sheetData>
  <mergeCells count="2">
    <mergeCell ref="A3:J3"/>
    <mergeCell ref="A10:J10"/>
  </mergeCells>
  <phoneticPr fontId="2"/>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2"/>
  <sheetViews>
    <sheetView view="pageBreakPreview" zoomScale="95" zoomScaleNormal="100" zoomScaleSheetLayoutView="95" workbookViewId="0">
      <selection activeCell="F23" sqref="F23"/>
    </sheetView>
  </sheetViews>
  <sheetFormatPr defaultRowHeight="24" customHeight="1"/>
  <cols>
    <col min="1" max="1" width="4.625" style="69" customWidth="1"/>
    <col min="2" max="5" width="8.625" style="69" customWidth="1"/>
    <col min="6" max="6" width="12.625" style="69" customWidth="1"/>
    <col min="7" max="10" width="8.125" style="69" customWidth="1"/>
    <col min="11" max="11" width="5" style="69" customWidth="1"/>
    <col min="12" max="16384" width="9" style="69"/>
  </cols>
  <sheetData>
    <row r="1" spans="1:26" ht="24" customHeight="1">
      <c r="J1" s="73" t="s">
        <v>132</v>
      </c>
    </row>
    <row r="2" spans="1:26" ht="12" customHeight="1">
      <c r="J2" s="72"/>
    </row>
    <row r="3" spans="1:26" ht="24" customHeight="1">
      <c r="A3" s="368" t="s">
        <v>80</v>
      </c>
      <c r="B3" s="368"/>
      <c r="C3" s="368"/>
      <c r="D3" s="368"/>
      <c r="E3" s="368"/>
      <c r="F3" s="368"/>
      <c r="G3" s="368"/>
      <c r="H3" s="368"/>
      <c r="I3" s="368"/>
      <c r="J3" s="368"/>
      <c r="K3" s="70"/>
      <c r="L3" s="70"/>
      <c r="M3" s="70"/>
      <c r="N3" s="70"/>
      <c r="O3" s="70"/>
      <c r="P3" s="70"/>
      <c r="Q3" s="70"/>
      <c r="R3" s="70"/>
      <c r="S3" s="70"/>
      <c r="T3" s="70"/>
      <c r="U3" s="70"/>
      <c r="V3" s="70"/>
      <c r="W3" s="70"/>
      <c r="X3" s="70"/>
      <c r="Y3" s="70"/>
      <c r="Z3" s="70"/>
    </row>
    <row r="4" spans="1:26" ht="24" customHeight="1">
      <c r="A4" s="70"/>
      <c r="B4" s="70"/>
      <c r="C4" s="70"/>
      <c r="D4" s="70"/>
      <c r="E4" s="70"/>
      <c r="F4" s="70"/>
      <c r="G4" s="70"/>
      <c r="H4" s="70"/>
      <c r="I4" s="70"/>
      <c r="J4" s="70"/>
      <c r="K4" s="70"/>
      <c r="L4" s="70"/>
      <c r="M4" s="70"/>
      <c r="N4" s="70"/>
      <c r="O4" s="70"/>
      <c r="P4" s="70"/>
      <c r="Q4" s="70"/>
      <c r="R4" s="70"/>
      <c r="S4" s="70"/>
      <c r="T4" s="70"/>
      <c r="U4" s="70"/>
      <c r="V4" s="70"/>
      <c r="W4" s="70"/>
      <c r="X4" s="70"/>
      <c r="Y4" s="70"/>
      <c r="Z4" s="70"/>
    </row>
    <row r="5" spans="1:26" s="65" customFormat="1" ht="24" customHeight="1">
      <c r="A5" s="65" t="s">
        <v>95</v>
      </c>
    </row>
    <row r="6" spans="1:26" s="65" customFormat="1" ht="12" customHeight="1"/>
    <row r="7" spans="1:26" s="65" customFormat="1" ht="21" customHeight="1">
      <c r="F7" s="74" t="s">
        <v>4</v>
      </c>
      <c r="H7" s="71"/>
      <c r="I7" s="71"/>
    </row>
    <row r="8" spans="1:26" s="65" customFormat="1" ht="21" customHeight="1">
      <c r="F8" s="75" t="s">
        <v>5</v>
      </c>
      <c r="H8" s="71"/>
      <c r="I8" s="71"/>
    </row>
    <row r="9" spans="1:26" s="65" customFormat="1" ht="21" customHeight="1">
      <c r="F9" s="75" t="s">
        <v>86</v>
      </c>
      <c r="H9" s="71"/>
      <c r="I9" s="71"/>
      <c r="J9" s="65" t="s">
        <v>2</v>
      </c>
    </row>
    <row r="10" spans="1:26" s="65" customFormat="1" ht="21" customHeight="1">
      <c r="F10" s="74" t="s">
        <v>87</v>
      </c>
    </row>
    <row r="11" spans="1:26" s="65" customFormat="1" ht="21" customHeight="1">
      <c r="F11" s="74" t="s">
        <v>75</v>
      </c>
    </row>
    <row r="12" spans="1:26" s="65" customFormat="1" ht="21" customHeight="1">
      <c r="F12" s="74" t="s">
        <v>79</v>
      </c>
    </row>
    <row r="13" spans="1:26" s="65" customFormat="1" ht="24" customHeight="1"/>
    <row r="14" spans="1:26" s="65" customFormat="1" ht="24" customHeight="1">
      <c r="A14" s="69" t="s">
        <v>347</v>
      </c>
    </row>
    <row r="15" spans="1:26" s="65" customFormat="1" ht="12" customHeight="1"/>
    <row r="16" spans="1:26" s="65" customFormat="1" ht="24" customHeight="1">
      <c r="A16" s="950" t="s">
        <v>83</v>
      </c>
      <c r="B16" s="66"/>
      <c r="C16" s="66"/>
      <c r="D16" s="66"/>
      <c r="E16" s="66"/>
      <c r="F16" s="66"/>
      <c r="G16" s="66"/>
      <c r="H16" s="66"/>
      <c r="I16" s="66"/>
      <c r="J16" s="67"/>
    </row>
    <row r="17" spans="1:10" s="65" customFormat="1" ht="24" customHeight="1">
      <c r="A17" s="951"/>
      <c r="J17" s="68"/>
    </row>
    <row r="18" spans="1:10" s="65" customFormat="1" ht="24" customHeight="1">
      <c r="A18" s="951"/>
      <c r="J18" s="68"/>
    </row>
    <row r="19" spans="1:10" s="65" customFormat="1" ht="24" customHeight="1">
      <c r="A19" s="951"/>
      <c r="J19" s="68"/>
    </row>
    <row r="20" spans="1:10" s="65" customFormat="1" ht="24" customHeight="1">
      <c r="A20" s="951"/>
      <c r="J20" s="68"/>
    </row>
    <row r="21" spans="1:10" s="65" customFormat="1" ht="24" customHeight="1">
      <c r="A21" s="951"/>
      <c r="J21" s="68"/>
    </row>
    <row r="22" spans="1:10" s="65" customFormat="1" ht="24" customHeight="1">
      <c r="A22" s="952"/>
      <c r="B22" s="63"/>
      <c r="C22" s="63"/>
      <c r="D22" s="63"/>
      <c r="E22" s="63"/>
      <c r="F22" s="63"/>
      <c r="G22" s="63"/>
      <c r="H22" s="63"/>
      <c r="I22" s="63"/>
      <c r="J22" s="64"/>
    </row>
    <row r="23" spans="1:10" s="65" customFormat="1" ht="24" customHeight="1">
      <c r="A23" s="950" t="s">
        <v>84</v>
      </c>
      <c r="B23" s="66"/>
      <c r="C23" s="66"/>
      <c r="D23" s="66"/>
      <c r="E23" s="66"/>
      <c r="F23" s="66"/>
      <c r="G23" s="66"/>
      <c r="H23" s="66"/>
      <c r="I23" s="66"/>
      <c r="J23" s="67"/>
    </row>
    <row r="24" spans="1:10" s="65" customFormat="1" ht="24" customHeight="1">
      <c r="A24" s="951"/>
      <c r="J24" s="68"/>
    </row>
    <row r="25" spans="1:10" s="65" customFormat="1" ht="24" customHeight="1">
      <c r="A25" s="951"/>
      <c r="J25" s="68"/>
    </row>
    <row r="26" spans="1:10" s="65" customFormat="1" ht="24" customHeight="1">
      <c r="A26" s="951"/>
      <c r="J26" s="68"/>
    </row>
    <row r="27" spans="1:10" s="65" customFormat="1" ht="24" customHeight="1">
      <c r="A27" s="951"/>
      <c r="J27" s="68"/>
    </row>
    <row r="28" spans="1:10" s="65" customFormat="1" ht="24" customHeight="1">
      <c r="A28" s="951"/>
      <c r="J28" s="68"/>
    </row>
    <row r="29" spans="1:10" s="65" customFormat="1" ht="24" customHeight="1">
      <c r="A29" s="951"/>
      <c r="J29" s="68"/>
    </row>
    <row r="30" spans="1:10" s="65" customFormat="1" ht="24" customHeight="1">
      <c r="A30" s="952"/>
      <c r="B30" s="63"/>
      <c r="C30" s="63"/>
      <c r="D30" s="63"/>
      <c r="E30" s="63"/>
      <c r="F30" s="63"/>
      <c r="G30" s="63"/>
      <c r="H30" s="63"/>
      <c r="I30" s="63"/>
      <c r="J30" s="64"/>
    </row>
    <row r="31" spans="1:10" ht="21" customHeight="1">
      <c r="A31" s="69" t="s">
        <v>337</v>
      </c>
    </row>
    <row r="32" spans="1:10" ht="21" customHeight="1">
      <c r="A32" s="69" t="s">
        <v>82</v>
      </c>
    </row>
    <row r="33" spans="1:2" ht="21" customHeight="1">
      <c r="B33" s="69" t="s">
        <v>85</v>
      </c>
    </row>
    <row r="34" spans="1:2" ht="21" customHeight="1">
      <c r="A34" s="69" t="s">
        <v>81</v>
      </c>
    </row>
    <row r="35" spans="1:2" s="65" customFormat="1" ht="24" customHeight="1"/>
    <row r="36" spans="1:2" s="65" customFormat="1" ht="24" customHeight="1"/>
    <row r="37" spans="1:2" s="65" customFormat="1" ht="24" customHeight="1"/>
    <row r="38" spans="1:2" s="65" customFormat="1" ht="24" customHeight="1"/>
    <row r="39" spans="1:2" s="65" customFormat="1" ht="24" customHeight="1"/>
    <row r="40" spans="1:2" s="65" customFormat="1" ht="24" customHeight="1"/>
    <row r="41" spans="1:2" s="65" customFormat="1" ht="24" customHeight="1"/>
    <row r="42" spans="1:2" s="65" customFormat="1" ht="24" customHeight="1"/>
  </sheetData>
  <mergeCells count="3">
    <mergeCell ref="A23:A30"/>
    <mergeCell ref="A3:J3"/>
    <mergeCell ref="A16:A22"/>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2BA84-CD07-4D9F-AFE3-4763963CACAF}">
  <dimension ref="A4:J41"/>
  <sheetViews>
    <sheetView view="pageBreakPreview" zoomScale="115" zoomScaleNormal="100" zoomScaleSheetLayoutView="115" workbookViewId="0">
      <selection activeCell="F23" sqref="F23"/>
    </sheetView>
  </sheetViews>
  <sheetFormatPr defaultColWidth="10" defaultRowHeight="13.5"/>
  <cols>
    <col min="1" max="1" width="2.5" style="212" customWidth="1"/>
    <col min="2" max="4" width="10" style="212"/>
    <col min="5" max="5" width="12.375" style="212" customWidth="1"/>
    <col min="6" max="6" width="6.75" style="212" customWidth="1"/>
    <col min="7" max="9" width="10" style="212"/>
    <col min="10" max="10" width="9.5" style="212" customWidth="1"/>
    <col min="11" max="11" width="1.375" style="212" customWidth="1"/>
    <col min="12" max="16384" width="10" style="212"/>
  </cols>
  <sheetData>
    <row r="4" spans="1:10" ht="17.25">
      <c r="A4" s="954" t="s">
        <v>200</v>
      </c>
      <c r="B4" s="954"/>
      <c r="C4" s="954"/>
      <c r="D4" s="954"/>
      <c r="E4" s="954"/>
      <c r="F4" s="954"/>
      <c r="G4" s="954"/>
      <c r="H4" s="954"/>
      <c r="I4" s="954"/>
      <c r="J4" s="954"/>
    </row>
    <row r="6" spans="1:10">
      <c r="H6" s="955" t="s">
        <v>201</v>
      </c>
      <c r="I6" s="955"/>
      <c r="J6" s="955"/>
    </row>
    <row r="9" spans="1:10">
      <c r="B9" s="212" t="s">
        <v>202</v>
      </c>
    </row>
    <row r="11" spans="1:10" ht="24" customHeight="1">
      <c r="E11" s="212" t="s">
        <v>203</v>
      </c>
      <c r="F11" s="212" t="s">
        <v>204</v>
      </c>
      <c r="H11" s="956"/>
      <c r="I11" s="956"/>
      <c r="J11" s="956"/>
    </row>
    <row r="12" spans="1:10" ht="24" customHeight="1">
      <c r="F12" s="212" t="s">
        <v>205</v>
      </c>
      <c r="H12" s="956"/>
      <c r="I12" s="956"/>
      <c r="J12" s="956"/>
    </row>
    <row r="13" spans="1:10" ht="24" customHeight="1">
      <c r="F13" s="212" t="s">
        <v>206</v>
      </c>
      <c r="H13" s="956"/>
      <c r="I13" s="956"/>
      <c r="J13" s="956"/>
    </row>
    <row r="14" spans="1:10" ht="24" customHeight="1">
      <c r="F14" s="953"/>
      <c r="G14" s="953"/>
    </row>
    <row r="17" spans="1:10" ht="22.5" customHeight="1">
      <c r="B17" s="212" t="s">
        <v>348</v>
      </c>
    </row>
    <row r="18" spans="1:10" ht="22.5" customHeight="1">
      <c r="B18" s="212" t="s">
        <v>349</v>
      </c>
    </row>
    <row r="19" spans="1:10" ht="22.5" customHeight="1">
      <c r="B19" s="212" t="s">
        <v>350</v>
      </c>
    </row>
    <row r="23" spans="1:10" ht="21" customHeight="1">
      <c r="A23" s="213"/>
      <c r="B23" s="214" t="s">
        <v>207</v>
      </c>
      <c r="C23" s="214"/>
      <c r="D23" s="214"/>
      <c r="E23" s="214"/>
      <c r="F23" s="214"/>
      <c r="G23" s="214"/>
      <c r="H23" s="214"/>
      <c r="I23" s="214"/>
      <c r="J23" s="215"/>
    </row>
    <row r="24" spans="1:10" ht="21" customHeight="1">
      <c r="A24" s="216"/>
      <c r="B24" s="212" t="s">
        <v>208</v>
      </c>
      <c r="J24" s="217"/>
    </row>
    <row r="25" spans="1:10" ht="21" customHeight="1">
      <c r="A25" s="216"/>
      <c r="B25" s="212" t="s">
        <v>209</v>
      </c>
      <c r="J25" s="217"/>
    </row>
    <row r="26" spans="1:10" ht="21" customHeight="1">
      <c r="A26" s="216"/>
      <c r="B26" s="212" t="s">
        <v>210</v>
      </c>
      <c r="J26" s="217"/>
    </row>
    <row r="27" spans="1:10" ht="21" customHeight="1">
      <c r="A27" s="216"/>
      <c r="B27" s="212" t="s">
        <v>211</v>
      </c>
      <c r="J27" s="217"/>
    </row>
    <row r="28" spans="1:10" ht="21" customHeight="1">
      <c r="A28" s="216"/>
      <c r="B28" s="212" t="s">
        <v>212</v>
      </c>
      <c r="J28" s="217"/>
    </row>
    <row r="29" spans="1:10" ht="21" customHeight="1">
      <c r="A29" s="216"/>
      <c r="B29" s="212" t="s">
        <v>213</v>
      </c>
      <c r="J29" s="217"/>
    </row>
    <row r="30" spans="1:10" ht="21" customHeight="1">
      <c r="A30" s="216"/>
      <c r="B30" s="212" t="s">
        <v>214</v>
      </c>
      <c r="J30" s="217"/>
    </row>
    <row r="31" spans="1:10">
      <c r="A31" s="216"/>
      <c r="J31" s="217"/>
    </row>
    <row r="32" spans="1:10" ht="21" customHeight="1">
      <c r="A32" s="216"/>
      <c r="B32" s="212" t="s">
        <v>215</v>
      </c>
      <c r="J32" s="217"/>
    </row>
    <row r="33" spans="1:10" ht="21" customHeight="1">
      <c r="A33" s="216"/>
      <c r="B33" s="212" t="s">
        <v>216</v>
      </c>
      <c r="J33" s="217"/>
    </row>
    <row r="34" spans="1:10" ht="21" customHeight="1">
      <c r="A34" s="216"/>
      <c r="B34" s="212" t="s">
        <v>217</v>
      </c>
      <c r="J34" s="217"/>
    </row>
    <row r="35" spans="1:10" ht="21" customHeight="1">
      <c r="A35" s="216"/>
      <c r="B35" s="212" t="s">
        <v>218</v>
      </c>
      <c r="J35" s="217"/>
    </row>
    <row r="36" spans="1:10" ht="21" customHeight="1">
      <c r="A36" s="216"/>
      <c r="B36" s="212" t="s">
        <v>219</v>
      </c>
      <c r="J36" s="217"/>
    </row>
    <row r="37" spans="1:10" ht="21" customHeight="1">
      <c r="A37" s="216"/>
      <c r="B37" s="212" t="s">
        <v>220</v>
      </c>
      <c r="J37" s="217"/>
    </row>
    <row r="38" spans="1:10" ht="21" customHeight="1">
      <c r="A38" s="216"/>
      <c r="B38" s="212" t="s">
        <v>221</v>
      </c>
      <c r="J38" s="217"/>
    </row>
    <row r="39" spans="1:10" ht="21" customHeight="1">
      <c r="A39" s="216"/>
      <c r="B39" s="212" t="s">
        <v>222</v>
      </c>
      <c r="J39" s="217"/>
    </row>
    <row r="40" spans="1:10" ht="21" customHeight="1">
      <c r="A40" s="216"/>
      <c r="B40" s="212" t="s">
        <v>223</v>
      </c>
      <c r="J40" s="217"/>
    </row>
    <row r="41" spans="1:10">
      <c r="A41" s="218"/>
      <c r="B41" s="219"/>
      <c r="C41" s="219"/>
      <c r="D41" s="219"/>
      <c r="E41" s="219"/>
      <c r="F41" s="219"/>
      <c r="G41" s="219"/>
      <c r="H41" s="219"/>
      <c r="I41" s="219"/>
      <c r="J41" s="220"/>
    </row>
  </sheetData>
  <mergeCells count="6">
    <mergeCell ref="F14:G14"/>
    <mergeCell ref="A4:J4"/>
    <mergeCell ref="H6:J6"/>
    <mergeCell ref="H11:J11"/>
    <mergeCell ref="H12:J12"/>
    <mergeCell ref="H13:J13"/>
  </mergeCells>
  <phoneticPr fontId="2"/>
  <dataValidations count="1">
    <dataValidation imeMode="on" allowBlank="1" showInputMessage="1" showErrorMessage="1" sqref="H11:J13" xr:uid="{4870023A-8EF2-4BD1-9EAB-8F61F5F68A9D}"/>
  </dataValidations>
  <pageMargins left="0.74803149606299213" right="0.51181102362204722" top="0.74803149606299213" bottom="0.74803149606299213" header="0.31496062992125984" footer="0.31496062992125984"/>
  <pageSetup paperSize="9" scale="98" orientation="portrait" r:id="rId1"/>
  <headerFooter scaleWithDoc="0"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P34"/>
  <sheetViews>
    <sheetView view="pageBreakPreview" zoomScale="60" zoomScaleNormal="55" workbookViewId="0">
      <selection activeCell="F23" sqref="F23"/>
    </sheetView>
  </sheetViews>
  <sheetFormatPr defaultRowHeight="13.5"/>
  <cols>
    <col min="1" max="1" width="5.375" style="142" customWidth="1"/>
    <col min="2" max="2" width="6.75" style="142" customWidth="1"/>
    <col min="3" max="12" width="5.375" style="142" customWidth="1"/>
    <col min="13" max="14" width="6.625" style="142" customWidth="1"/>
    <col min="15" max="32" width="5.375" style="142" customWidth="1"/>
    <col min="33" max="256" width="9" style="142"/>
    <col min="257" max="257" width="5.375" style="142" customWidth="1"/>
    <col min="258" max="258" width="6.75" style="142" customWidth="1"/>
    <col min="259" max="268" width="5.375" style="142" customWidth="1"/>
    <col min="269" max="270" width="6.625" style="142" customWidth="1"/>
    <col min="271" max="288" width="5.375" style="142" customWidth="1"/>
    <col min="289" max="512" width="9" style="142"/>
    <col min="513" max="513" width="5.375" style="142" customWidth="1"/>
    <col min="514" max="514" width="6.75" style="142" customWidth="1"/>
    <col min="515" max="524" width="5.375" style="142" customWidth="1"/>
    <col min="525" max="526" width="6.625" style="142" customWidth="1"/>
    <col min="527" max="544" width="5.375" style="142" customWidth="1"/>
    <col min="545" max="768" width="9" style="142"/>
    <col min="769" max="769" width="5.375" style="142" customWidth="1"/>
    <col min="770" max="770" width="6.75" style="142" customWidth="1"/>
    <col min="771" max="780" width="5.375" style="142" customWidth="1"/>
    <col min="781" max="782" width="6.625" style="142" customWidth="1"/>
    <col min="783" max="800" width="5.375" style="142" customWidth="1"/>
    <col min="801" max="1024" width="9" style="142"/>
    <col min="1025" max="1025" width="5.375" style="142" customWidth="1"/>
    <col min="1026" max="1026" width="6.75" style="142" customWidth="1"/>
    <col min="1027" max="1036" width="5.375" style="142" customWidth="1"/>
    <col min="1037" max="1038" width="6.625" style="142" customWidth="1"/>
    <col min="1039" max="1056" width="5.375" style="142" customWidth="1"/>
    <col min="1057" max="1280" width="9" style="142"/>
    <col min="1281" max="1281" width="5.375" style="142" customWidth="1"/>
    <col min="1282" max="1282" width="6.75" style="142" customWidth="1"/>
    <col min="1283" max="1292" width="5.375" style="142" customWidth="1"/>
    <col min="1293" max="1294" width="6.625" style="142" customWidth="1"/>
    <col min="1295" max="1312" width="5.375" style="142" customWidth="1"/>
    <col min="1313" max="1536" width="9" style="142"/>
    <col min="1537" max="1537" width="5.375" style="142" customWidth="1"/>
    <col min="1538" max="1538" width="6.75" style="142" customWidth="1"/>
    <col min="1539" max="1548" width="5.375" style="142" customWidth="1"/>
    <col min="1549" max="1550" width="6.625" style="142" customWidth="1"/>
    <col min="1551" max="1568" width="5.375" style="142" customWidth="1"/>
    <col min="1569" max="1792" width="9" style="142"/>
    <col min="1793" max="1793" width="5.375" style="142" customWidth="1"/>
    <col min="1794" max="1794" width="6.75" style="142" customWidth="1"/>
    <col min="1795" max="1804" width="5.375" style="142" customWidth="1"/>
    <col min="1805" max="1806" width="6.625" style="142" customWidth="1"/>
    <col min="1807" max="1824" width="5.375" style="142" customWidth="1"/>
    <col min="1825" max="2048" width="9" style="142"/>
    <col min="2049" max="2049" width="5.375" style="142" customWidth="1"/>
    <col min="2050" max="2050" width="6.75" style="142" customWidth="1"/>
    <col min="2051" max="2060" width="5.375" style="142" customWidth="1"/>
    <col min="2061" max="2062" width="6.625" style="142" customWidth="1"/>
    <col min="2063" max="2080" width="5.375" style="142" customWidth="1"/>
    <col min="2081" max="2304" width="9" style="142"/>
    <col min="2305" max="2305" width="5.375" style="142" customWidth="1"/>
    <col min="2306" max="2306" width="6.75" style="142" customWidth="1"/>
    <col min="2307" max="2316" width="5.375" style="142" customWidth="1"/>
    <col min="2317" max="2318" width="6.625" style="142" customWidth="1"/>
    <col min="2319" max="2336" width="5.375" style="142" customWidth="1"/>
    <col min="2337" max="2560" width="9" style="142"/>
    <col min="2561" max="2561" width="5.375" style="142" customWidth="1"/>
    <col min="2562" max="2562" width="6.75" style="142" customWidth="1"/>
    <col min="2563" max="2572" width="5.375" style="142" customWidth="1"/>
    <col min="2573" max="2574" width="6.625" style="142" customWidth="1"/>
    <col min="2575" max="2592" width="5.375" style="142" customWidth="1"/>
    <col min="2593" max="2816" width="9" style="142"/>
    <col min="2817" max="2817" width="5.375" style="142" customWidth="1"/>
    <col min="2818" max="2818" width="6.75" style="142" customWidth="1"/>
    <col min="2819" max="2828" width="5.375" style="142" customWidth="1"/>
    <col min="2829" max="2830" width="6.625" style="142" customWidth="1"/>
    <col min="2831" max="2848" width="5.375" style="142" customWidth="1"/>
    <col min="2849" max="3072" width="9" style="142"/>
    <col min="3073" max="3073" width="5.375" style="142" customWidth="1"/>
    <col min="3074" max="3074" width="6.75" style="142" customWidth="1"/>
    <col min="3075" max="3084" width="5.375" style="142" customWidth="1"/>
    <col min="3085" max="3086" width="6.625" style="142" customWidth="1"/>
    <col min="3087" max="3104" width="5.375" style="142" customWidth="1"/>
    <col min="3105" max="3328" width="9" style="142"/>
    <col min="3329" max="3329" width="5.375" style="142" customWidth="1"/>
    <col min="3330" max="3330" width="6.75" style="142" customWidth="1"/>
    <col min="3331" max="3340" width="5.375" style="142" customWidth="1"/>
    <col min="3341" max="3342" width="6.625" style="142" customWidth="1"/>
    <col min="3343" max="3360" width="5.375" style="142" customWidth="1"/>
    <col min="3361" max="3584" width="9" style="142"/>
    <col min="3585" max="3585" width="5.375" style="142" customWidth="1"/>
    <col min="3586" max="3586" width="6.75" style="142" customWidth="1"/>
    <col min="3587" max="3596" width="5.375" style="142" customWidth="1"/>
    <col min="3597" max="3598" width="6.625" style="142" customWidth="1"/>
    <col min="3599" max="3616" width="5.375" style="142" customWidth="1"/>
    <col min="3617" max="3840" width="9" style="142"/>
    <col min="3841" max="3841" width="5.375" style="142" customWidth="1"/>
    <col min="3842" max="3842" width="6.75" style="142" customWidth="1"/>
    <col min="3843" max="3852" width="5.375" style="142" customWidth="1"/>
    <col min="3853" max="3854" width="6.625" style="142" customWidth="1"/>
    <col min="3855" max="3872" width="5.375" style="142" customWidth="1"/>
    <col min="3873" max="4096" width="9" style="142"/>
    <col min="4097" max="4097" width="5.375" style="142" customWidth="1"/>
    <col min="4098" max="4098" width="6.75" style="142" customWidth="1"/>
    <col min="4099" max="4108" width="5.375" style="142" customWidth="1"/>
    <col min="4109" max="4110" width="6.625" style="142" customWidth="1"/>
    <col min="4111" max="4128" width="5.375" style="142" customWidth="1"/>
    <col min="4129" max="4352" width="9" style="142"/>
    <col min="4353" max="4353" width="5.375" style="142" customWidth="1"/>
    <col min="4354" max="4354" width="6.75" style="142" customWidth="1"/>
    <col min="4355" max="4364" width="5.375" style="142" customWidth="1"/>
    <col min="4365" max="4366" width="6.625" style="142" customWidth="1"/>
    <col min="4367" max="4384" width="5.375" style="142" customWidth="1"/>
    <col min="4385" max="4608" width="9" style="142"/>
    <col min="4609" max="4609" width="5.375" style="142" customWidth="1"/>
    <col min="4610" max="4610" width="6.75" style="142" customWidth="1"/>
    <col min="4611" max="4620" width="5.375" style="142" customWidth="1"/>
    <col min="4621" max="4622" width="6.625" style="142" customWidth="1"/>
    <col min="4623" max="4640" width="5.375" style="142" customWidth="1"/>
    <col min="4641" max="4864" width="9" style="142"/>
    <col min="4865" max="4865" width="5.375" style="142" customWidth="1"/>
    <col min="4866" max="4866" width="6.75" style="142" customWidth="1"/>
    <col min="4867" max="4876" width="5.375" style="142" customWidth="1"/>
    <col min="4877" max="4878" width="6.625" style="142" customWidth="1"/>
    <col min="4879" max="4896" width="5.375" style="142" customWidth="1"/>
    <col min="4897" max="5120" width="9" style="142"/>
    <col min="5121" max="5121" width="5.375" style="142" customWidth="1"/>
    <col min="5122" max="5122" width="6.75" style="142" customWidth="1"/>
    <col min="5123" max="5132" width="5.375" style="142" customWidth="1"/>
    <col min="5133" max="5134" width="6.625" style="142" customWidth="1"/>
    <col min="5135" max="5152" width="5.375" style="142" customWidth="1"/>
    <col min="5153" max="5376" width="9" style="142"/>
    <col min="5377" max="5377" width="5.375" style="142" customWidth="1"/>
    <col min="5378" max="5378" width="6.75" style="142" customWidth="1"/>
    <col min="5379" max="5388" width="5.375" style="142" customWidth="1"/>
    <col min="5389" max="5390" width="6.625" style="142" customWidth="1"/>
    <col min="5391" max="5408" width="5.375" style="142" customWidth="1"/>
    <col min="5409" max="5632" width="9" style="142"/>
    <col min="5633" max="5633" width="5.375" style="142" customWidth="1"/>
    <col min="5634" max="5634" width="6.75" style="142" customWidth="1"/>
    <col min="5635" max="5644" width="5.375" style="142" customWidth="1"/>
    <col min="5645" max="5646" width="6.625" style="142" customWidth="1"/>
    <col min="5647" max="5664" width="5.375" style="142" customWidth="1"/>
    <col min="5665" max="5888" width="9" style="142"/>
    <col min="5889" max="5889" width="5.375" style="142" customWidth="1"/>
    <col min="5890" max="5890" width="6.75" style="142" customWidth="1"/>
    <col min="5891" max="5900" width="5.375" style="142" customWidth="1"/>
    <col min="5901" max="5902" width="6.625" style="142" customWidth="1"/>
    <col min="5903" max="5920" width="5.375" style="142" customWidth="1"/>
    <col min="5921" max="6144" width="9" style="142"/>
    <col min="6145" max="6145" width="5.375" style="142" customWidth="1"/>
    <col min="6146" max="6146" width="6.75" style="142" customWidth="1"/>
    <col min="6147" max="6156" width="5.375" style="142" customWidth="1"/>
    <col min="6157" max="6158" width="6.625" style="142" customWidth="1"/>
    <col min="6159" max="6176" width="5.375" style="142" customWidth="1"/>
    <col min="6177" max="6400" width="9" style="142"/>
    <col min="6401" max="6401" width="5.375" style="142" customWidth="1"/>
    <col min="6402" max="6402" width="6.75" style="142" customWidth="1"/>
    <col min="6403" max="6412" width="5.375" style="142" customWidth="1"/>
    <col min="6413" max="6414" width="6.625" style="142" customWidth="1"/>
    <col min="6415" max="6432" width="5.375" style="142" customWidth="1"/>
    <col min="6433" max="6656" width="9" style="142"/>
    <col min="6657" max="6657" width="5.375" style="142" customWidth="1"/>
    <col min="6658" max="6658" width="6.75" style="142" customWidth="1"/>
    <col min="6659" max="6668" width="5.375" style="142" customWidth="1"/>
    <col min="6669" max="6670" width="6.625" style="142" customWidth="1"/>
    <col min="6671" max="6688" width="5.375" style="142" customWidth="1"/>
    <col min="6689" max="6912" width="9" style="142"/>
    <col min="6913" max="6913" width="5.375" style="142" customWidth="1"/>
    <col min="6914" max="6914" width="6.75" style="142" customWidth="1"/>
    <col min="6915" max="6924" width="5.375" style="142" customWidth="1"/>
    <col min="6925" max="6926" width="6.625" style="142" customWidth="1"/>
    <col min="6927" max="6944" width="5.375" style="142" customWidth="1"/>
    <col min="6945" max="7168" width="9" style="142"/>
    <col min="7169" max="7169" width="5.375" style="142" customWidth="1"/>
    <col min="7170" max="7170" width="6.75" style="142" customWidth="1"/>
    <col min="7171" max="7180" width="5.375" style="142" customWidth="1"/>
    <col min="7181" max="7182" width="6.625" style="142" customWidth="1"/>
    <col min="7183" max="7200" width="5.375" style="142" customWidth="1"/>
    <col min="7201" max="7424" width="9" style="142"/>
    <col min="7425" max="7425" width="5.375" style="142" customWidth="1"/>
    <col min="7426" max="7426" width="6.75" style="142" customWidth="1"/>
    <col min="7427" max="7436" width="5.375" style="142" customWidth="1"/>
    <col min="7437" max="7438" width="6.625" style="142" customWidth="1"/>
    <col min="7439" max="7456" width="5.375" style="142" customWidth="1"/>
    <col min="7457" max="7680" width="9" style="142"/>
    <col min="7681" max="7681" width="5.375" style="142" customWidth="1"/>
    <col min="7682" max="7682" width="6.75" style="142" customWidth="1"/>
    <col min="7683" max="7692" width="5.375" style="142" customWidth="1"/>
    <col min="7693" max="7694" width="6.625" style="142" customWidth="1"/>
    <col min="7695" max="7712" width="5.375" style="142" customWidth="1"/>
    <col min="7713" max="7936" width="9" style="142"/>
    <col min="7937" max="7937" width="5.375" style="142" customWidth="1"/>
    <col min="7938" max="7938" width="6.75" style="142" customWidth="1"/>
    <col min="7939" max="7948" width="5.375" style="142" customWidth="1"/>
    <col min="7949" max="7950" width="6.625" style="142" customWidth="1"/>
    <col min="7951" max="7968" width="5.375" style="142" customWidth="1"/>
    <col min="7969" max="8192" width="9" style="142"/>
    <col min="8193" max="8193" width="5.375" style="142" customWidth="1"/>
    <col min="8194" max="8194" width="6.75" style="142" customWidth="1"/>
    <col min="8195" max="8204" width="5.375" style="142" customWidth="1"/>
    <col min="8205" max="8206" width="6.625" style="142" customWidth="1"/>
    <col min="8207" max="8224" width="5.375" style="142" customWidth="1"/>
    <col min="8225" max="8448" width="9" style="142"/>
    <col min="8449" max="8449" width="5.375" style="142" customWidth="1"/>
    <col min="8450" max="8450" width="6.75" style="142" customWidth="1"/>
    <col min="8451" max="8460" width="5.375" style="142" customWidth="1"/>
    <col min="8461" max="8462" width="6.625" style="142" customWidth="1"/>
    <col min="8463" max="8480" width="5.375" style="142" customWidth="1"/>
    <col min="8481" max="8704" width="9" style="142"/>
    <col min="8705" max="8705" width="5.375" style="142" customWidth="1"/>
    <col min="8706" max="8706" width="6.75" style="142" customWidth="1"/>
    <col min="8707" max="8716" width="5.375" style="142" customWidth="1"/>
    <col min="8717" max="8718" width="6.625" style="142" customWidth="1"/>
    <col min="8719" max="8736" width="5.375" style="142" customWidth="1"/>
    <col min="8737" max="8960" width="9" style="142"/>
    <col min="8961" max="8961" width="5.375" style="142" customWidth="1"/>
    <col min="8962" max="8962" width="6.75" style="142" customWidth="1"/>
    <col min="8963" max="8972" width="5.375" style="142" customWidth="1"/>
    <col min="8973" max="8974" width="6.625" style="142" customWidth="1"/>
    <col min="8975" max="8992" width="5.375" style="142" customWidth="1"/>
    <col min="8993" max="9216" width="9" style="142"/>
    <col min="9217" max="9217" width="5.375" style="142" customWidth="1"/>
    <col min="9218" max="9218" width="6.75" style="142" customWidth="1"/>
    <col min="9219" max="9228" width="5.375" style="142" customWidth="1"/>
    <col min="9229" max="9230" width="6.625" style="142" customWidth="1"/>
    <col min="9231" max="9248" width="5.375" style="142" customWidth="1"/>
    <col min="9249" max="9472" width="9" style="142"/>
    <col min="9473" max="9473" width="5.375" style="142" customWidth="1"/>
    <col min="9474" max="9474" width="6.75" style="142" customWidth="1"/>
    <col min="9475" max="9484" width="5.375" style="142" customWidth="1"/>
    <col min="9485" max="9486" width="6.625" style="142" customWidth="1"/>
    <col min="9487" max="9504" width="5.375" style="142" customWidth="1"/>
    <col min="9505" max="9728" width="9" style="142"/>
    <col min="9729" max="9729" width="5.375" style="142" customWidth="1"/>
    <col min="9730" max="9730" width="6.75" style="142" customWidth="1"/>
    <col min="9731" max="9740" width="5.375" style="142" customWidth="1"/>
    <col min="9741" max="9742" width="6.625" style="142" customWidth="1"/>
    <col min="9743" max="9760" width="5.375" style="142" customWidth="1"/>
    <col min="9761" max="9984" width="9" style="142"/>
    <col min="9985" max="9985" width="5.375" style="142" customWidth="1"/>
    <col min="9986" max="9986" width="6.75" style="142" customWidth="1"/>
    <col min="9987" max="9996" width="5.375" style="142" customWidth="1"/>
    <col min="9997" max="9998" width="6.625" style="142" customWidth="1"/>
    <col min="9999" max="10016" width="5.375" style="142" customWidth="1"/>
    <col min="10017" max="10240" width="9" style="142"/>
    <col min="10241" max="10241" width="5.375" style="142" customWidth="1"/>
    <col min="10242" max="10242" width="6.75" style="142" customWidth="1"/>
    <col min="10243" max="10252" width="5.375" style="142" customWidth="1"/>
    <col min="10253" max="10254" width="6.625" style="142" customWidth="1"/>
    <col min="10255" max="10272" width="5.375" style="142" customWidth="1"/>
    <col min="10273" max="10496" width="9" style="142"/>
    <col min="10497" max="10497" width="5.375" style="142" customWidth="1"/>
    <col min="10498" max="10498" width="6.75" style="142" customWidth="1"/>
    <col min="10499" max="10508" width="5.375" style="142" customWidth="1"/>
    <col min="10509" max="10510" width="6.625" style="142" customWidth="1"/>
    <col min="10511" max="10528" width="5.375" style="142" customWidth="1"/>
    <col min="10529" max="10752" width="9" style="142"/>
    <col min="10753" max="10753" width="5.375" style="142" customWidth="1"/>
    <col min="10754" max="10754" width="6.75" style="142" customWidth="1"/>
    <col min="10755" max="10764" width="5.375" style="142" customWidth="1"/>
    <col min="10765" max="10766" width="6.625" style="142" customWidth="1"/>
    <col min="10767" max="10784" width="5.375" style="142" customWidth="1"/>
    <col min="10785" max="11008" width="9" style="142"/>
    <col min="11009" max="11009" width="5.375" style="142" customWidth="1"/>
    <col min="11010" max="11010" width="6.75" style="142" customWidth="1"/>
    <col min="11011" max="11020" width="5.375" style="142" customWidth="1"/>
    <col min="11021" max="11022" width="6.625" style="142" customWidth="1"/>
    <col min="11023" max="11040" width="5.375" style="142" customWidth="1"/>
    <col min="11041" max="11264" width="9" style="142"/>
    <col min="11265" max="11265" width="5.375" style="142" customWidth="1"/>
    <col min="11266" max="11266" width="6.75" style="142" customWidth="1"/>
    <col min="11267" max="11276" width="5.375" style="142" customWidth="1"/>
    <col min="11277" max="11278" width="6.625" style="142" customWidth="1"/>
    <col min="11279" max="11296" width="5.375" style="142" customWidth="1"/>
    <col min="11297" max="11520" width="9" style="142"/>
    <col min="11521" max="11521" width="5.375" style="142" customWidth="1"/>
    <col min="11522" max="11522" width="6.75" style="142" customWidth="1"/>
    <col min="11523" max="11532" width="5.375" style="142" customWidth="1"/>
    <col min="11533" max="11534" width="6.625" style="142" customWidth="1"/>
    <col min="11535" max="11552" width="5.375" style="142" customWidth="1"/>
    <col min="11553" max="11776" width="9" style="142"/>
    <col min="11777" max="11777" width="5.375" style="142" customWidth="1"/>
    <col min="11778" max="11778" width="6.75" style="142" customWidth="1"/>
    <col min="11779" max="11788" width="5.375" style="142" customWidth="1"/>
    <col min="11789" max="11790" width="6.625" style="142" customWidth="1"/>
    <col min="11791" max="11808" width="5.375" style="142" customWidth="1"/>
    <col min="11809" max="12032" width="9" style="142"/>
    <col min="12033" max="12033" width="5.375" style="142" customWidth="1"/>
    <col min="12034" max="12034" width="6.75" style="142" customWidth="1"/>
    <col min="12035" max="12044" width="5.375" style="142" customWidth="1"/>
    <col min="12045" max="12046" width="6.625" style="142" customWidth="1"/>
    <col min="12047" max="12064" width="5.375" style="142" customWidth="1"/>
    <col min="12065" max="12288" width="9" style="142"/>
    <col min="12289" max="12289" width="5.375" style="142" customWidth="1"/>
    <col min="12290" max="12290" width="6.75" style="142" customWidth="1"/>
    <col min="12291" max="12300" width="5.375" style="142" customWidth="1"/>
    <col min="12301" max="12302" width="6.625" style="142" customWidth="1"/>
    <col min="12303" max="12320" width="5.375" style="142" customWidth="1"/>
    <col min="12321" max="12544" width="9" style="142"/>
    <col min="12545" max="12545" width="5.375" style="142" customWidth="1"/>
    <col min="12546" max="12546" width="6.75" style="142" customWidth="1"/>
    <col min="12547" max="12556" width="5.375" style="142" customWidth="1"/>
    <col min="12557" max="12558" width="6.625" style="142" customWidth="1"/>
    <col min="12559" max="12576" width="5.375" style="142" customWidth="1"/>
    <col min="12577" max="12800" width="9" style="142"/>
    <col min="12801" max="12801" width="5.375" style="142" customWidth="1"/>
    <col min="12802" max="12802" width="6.75" style="142" customWidth="1"/>
    <col min="12803" max="12812" width="5.375" style="142" customWidth="1"/>
    <col min="12813" max="12814" width="6.625" style="142" customWidth="1"/>
    <col min="12815" max="12832" width="5.375" style="142" customWidth="1"/>
    <col min="12833" max="13056" width="9" style="142"/>
    <col min="13057" max="13057" width="5.375" style="142" customWidth="1"/>
    <col min="13058" max="13058" width="6.75" style="142" customWidth="1"/>
    <col min="13059" max="13068" width="5.375" style="142" customWidth="1"/>
    <col min="13069" max="13070" width="6.625" style="142" customWidth="1"/>
    <col min="13071" max="13088" width="5.375" style="142" customWidth="1"/>
    <col min="13089" max="13312" width="9" style="142"/>
    <col min="13313" max="13313" width="5.375" style="142" customWidth="1"/>
    <col min="13314" max="13314" width="6.75" style="142" customWidth="1"/>
    <col min="13315" max="13324" width="5.375" style="142" customWidth="1"/>
    <col min="13325" max="13326" width="6.625" style="142" customWidth="1"/>
    <col min="13327" max="13344" width="5.375" style="142" customWidth="1"/>
    <col min="13345" max="13568" width="9" style="142"/>
    <col min="13569" max="13569" width="5.375" style="142" customWidth="1"/>
    <col min="13570" max="13570" width="6.75" style="142" customWidth="1"/>
    <col min="13571" max="13580" width="5.375" style="142" customWidth="1"/>
    <col min="13581" max="13582" width="6.625" style="142" customWidth="1"/>
    <col min="13583" max="13600" width="5.375" style="142" customWidth="1"/>
    <col min="13601" max="13824" width="9" style="142"/>
    <col min="13825" max="13825" width="5.375" style="142" customWidth="1"/>
    <col min="13826" max="13826" width="6.75" style="142" customWidth="1"/>
    <col min="13827" max="13836" width="5.375" style="142" customWidth="1"/>
    <col min="13837" max="13838" width="6.625" style="142" customWidth="1"/>
    <col min="13839" max="13856" width="5.375" style="142" customWidth="1"/>
    <col min="13857" max="14080" width="9" style="142"/>
    <col min="14081" max="14081" width="5.375" style="142" customWidth="1"/>
    <col min="14082" max="14082" width="6.75" style="142" customWidth="1"/>
    <col min="14083" max="14092" width="5.375" style="142" customWidth="1"/>
    <col min="14093" max="14094" width="6.625" style="142" customWidth="1"/>
    <col min="14095" max="14112" width="5.375" style="142" customWidth="1"/>
    <col min="14113" max="14336" width="9" style="142"/>
    <col min="14337" max="14337" width="5.375" style="142" customWidth="1"/>
    <col min="14338" max="14338" width="6.75" style="142" customWidth="1"/>
    <col min="14339" max="14348" width="5.375" style="142" customWidth="1"/>
    <col min="14349" max="14350" width="6.625" style="142" customWidth="1"/>
    <col min="14351" max="14368" width="5.375" style="142" customWidth="1"/>
    <col min="14369" max="14592" width="9" style="142"/>
    <col min="14593" max="14593" width="5.375" style="142" customWidth="1"/>
    <col min="14594" max="14594" width="6.75" style="142" customWidth="1"/>
    <col min="14595" max="14604" width="5.375" style="142" customWidth="1"/>
    <col min="14605" max="14606" width="6.625" style="142" customWidth="1"/>
    <col min="14607" max="14624" width="5.375" style="142" customWidth="1"/>
    <col min="14625" max="14848" width="9" style="142"/>
    <col min="14849" max="14849" width="5.375" style="142" customWidth="1"/>
    <col min="14850" max="14850" width="6.75" style="142" customWidth="1"/>
    <col min="14851" max="14860" width="5.375" style="142" customWidth="1"/>
    <col min="14861" max="14862" width="6.625" style="142" customWidth="1"/>
    <col min="14863" max="14880" width="5.375" style="142" customWidth="1"/>
    <col min="14881" max="15104" width="9" style="142"/>
    <col min="15105" max="15105" width="5.375" style="142" customWidth="1"/>
    <col min="15106" max="15106" width="6.75" style="142" customWidth="1"/>
    <col min="15107" max="15116" width="5.375" style="142" customWidth="1"/>
    <col min="15117" max="15118" width="6.625" style="142" customWidth="1"/>
    <col min="15119" max="15136" width="5.375" style="142" customWidth="1"/>
    <col min="15137" max="15360" width="9" style="142"/>
    <col min="15361" max="15361" width="5.375" style="142" customWidth="1"/>
    <col min="15362" max="15362" width="6.75" style="142" customWidth="1"/>
    <col min="15363" max="15372" width="5.375" style="142" customWidth="1"/>
    <col min="15373" max="15374" width="6.625" style="142" customWidth="1"/>
    <col min="15375" max="15392" width="5.375" style="142" customWidth="1"/>
    <col min="15393" max="15616" width="9" style="142"/>
    <col min="15617" max="15617" width="5.375" style="142" customWidth="1"/>
    <col min="15618" max="15618" width="6.75" style="142" customWidth="1"/>
    <col min="15619" max="15628" width="5.375" style="142" customWidth="1"/>
    <col min="15629" max="15630" width="6.625" style="142" customWidth="1"/>
    <col min="15631" max="15648" width="5.375" style="142" customWidth="1"/>
    <col min="15649" max="15872" width="9" style="142"/>
    <col min="15873" max="15873" width="5.375" style="142" customWidth="1"/>
    <col min="15874" max="15874" width="6.75" style="142" customWidth="1"/>
    <col min="15875" max="15884" width="5.375" style="142" customWidth="1"/>
    <col min="15885" max="15886" width="6.625" style="142" customWidth="1"/>
    <col min="15887" max="15904" width="5.375" style="142" customWidth="1"/>
    <col min="15905" max="16128" width="9" style="142"/>
    <col min="16129" max="16129" width="5.375" style="142" customWidth="1"/>
    <col min="16130" max="16130" width="6.75" style="142" customWidth="1"/>
    <col min="16131" max="16140" width="5.375" style="142" customWidth="1"/>
    <col min="16141" max="16142" width="6.625" style="142" customWidth="1"/>
    <col min="16143" max="16160" width="5.375" style="142" customWidth="1"/>
    <col min="16161" max="16384" width="9" style="142"/>
  </cols>
  <sheetData>
    <row r="2" spans="1:13" ht="24">
      <c r="E2" s="957" t="s">
        <v>159</v>
      </c>
      <c r="F2" s="957"/>
      <c r="G2" s="957"/>
      <c r="H2" s="957"/>
      <c r="I2" s="957"/>
      <c r="J2" s="957"/>
      <c r="K2" s="957"/>
    </row>
    <row r="7" spans="1:13" ht="24.75" customHeight="1"/>
    <row r="8" spans="1:13" ht="17.25">
      <c r="C8" s="143"/>
      <c r="D8" s="143"/>
      <c r="E8" s="143"/>
      <c r="F8" s="143"/>
      <c r="G8" s="143"/>
      <c r="H8" s="143"/>
      <c r="I8" s="143"/>
      <c r="J8" s="143"/>
      <c r="K8" s="143"/>
      <c r="L8" s="143" t="s">
        <v>168</v>
      </c>
      <c r="M8" s="143"/>
    </row>
    <row r="9" spans="1:13" ht="17.25">
      <c r="A9" s="143"/>
      <c r="B9" s="143"/>
      <c r="C9" s="143"/>
      <c r="D9" s="143"/>
      <c r="E9" s="143"/>
      <c r="F9" s="143"/>
      <c r="G9" s="143"/>
      <c r="H9" s="143"/>
      <c r="I9" s="143"/>
      <c r="J9" s="143"/>
      <c r="K9" s="143"/>
      <c r="L9" s="143"/>
      <c r="M9" s="143"/>
    </row>
    <row r="10" spans="1:13" ht="17.25">
      <c r="A10" s="143"/>
      <c r="B10" s="143"/>
      <c r="C10" s="143"/>
      <c r="D10" s="143"/>
      <c r="E10" s="143"/>
      <c r="F10" s="143"/>
      <c r="G10" s="143"/>
      <c r="H10" s="143"/>
      <c r="I10" s="143"/>
      <c r="J10" s="143"/>
      <c r="K10" s="143"/>
      <c r="L10" s="143"/>
      <c r="M10" s="143"/>
    </row>
    <row r="11" spans="1:13" ht="17.25">
      <c r="A11" s="143"/>
      <c r="B11" s="143" t="s">
        <v>167</v>
      </c>
      <c r="C11" s="143"/>
      <c r="D11" s="143"/>
      <c r="E11" s="143"/>
      <c r="F11" s="143"/>
      <c r="G11" s="143"/>
      <c r="H11" s="143"/>
      <c r="I11" s="143"/>
      <c r="J11" s="143"/>
      <c r="K11" s="143"/>
      <c r="L11" s="143"/>
      <c r="M11" s="143"/>
    </row>
    <row r="12" spans="1:13" ht="17.25">
      <c r="A12" s="143"/>
      <c r="B12" s="143" t="s">
        <v>338</v>
      </c>
      <c r="C12" s="143"/>
      <c r="D12" s="143"/>
      <c r="E12" s="143"/>
      <c r="F12" s="143" t="s">
        <v>160</v>
      </c>
      <c r="G12" s="143"/>
      <c r="H12" s="143"/>
      <c r="I12" s="143"/>
      <c r="J12" s="143"/>
      <c r="K12" s="143"/>
      <c r="L12" s="143"/>
      <c r="M12" s="143"/>
    </row>
    <row r="13" spans="1:13" ht="17.25">
      <c r="A13" s="143"/>
      <c r="B13" s="143"/>
      <c r="C13" s="143"/>
      <c r="D13" s="143"/>
      <c r="E13" s="143"/>
      <c r="F13" s="143"/>
      <c r="G13" s="143"/>
      <c r="H13" s="143"/>
      <c r="I13" s="143"/>
      <c r="J13" s="143"/>
      <c r="K13" s="143"/>
      <c r="L13" s="143"/>
      <c r="M13" s="143"/>
    </row>
    <row r="14" spans="1:13" ht="17.25">
      <c r="A14" s="143"/>
      <c r="B14" s="143"/>
      <c r="C14" s="143"/>
      <c r="D14" s="143"/>
      <c r="E14" s="143"/>
      <c r="F14" s="143"/>
      <c r="G14" s="143"/>
      <c r="H14" s="143"/>
      <c r="I14" s="143"/>
      <c r="J14" s="143"/>
      <c r="K14" s="143"/>
      <c r="L14" s="143"/>
      <c r="M14" s="143"/>
    </row>
    <row r="15" spans="1:13" ht="17.25">
      <c r="A15" s="143"/>
      <c r="B15" s="143"/>
      <c r="C15" s="143"/>
      <c r="D15" s="143"/>
      <c r="E15" s="143"/>
      <c r="F15" s="143"/>
      <c r="G15" s="143"/>
      <c r="H15" s="143"/>
      <c r="I15" s="143"/>
      <c r="J15" s="143"/>
      <c r="K15" s="143"/>
      <c r="L15" s="143"/>
      <c r="M15" s="143"/>
    </row>
    <row r="16" spans="1:13" ht="10.5" customHeight="1">
      <c r="A16" s="143"/>
      <c r="B16" s="143"/>
      <c r="C16" s="143"/>
      <c r="D16" s="143"/>
      <c r="E16" s="143"/>
      <c r="F16" s="143"/>
      <c r="G16" s="143"/>
      <c r="H16" s="143"/>
      <c r="I16" s="143"/>
      <c r="J16" s="143"/>
      <c r="K16" s="143"/>
      <c r="L16" s="143"/>
      <c r="M16" s="143"/>
    </row>
    <row r="17" spans="1:16" ht="24" customHeight="1">
      <c r="A17" s="143"/>
      <c r="B17" s="143"/>
      <c r="C17" s="143"/>
      <c r="D17" s="143"/>
      <c r="E17" s="143"/>
      <c r="F17" s="143"/>
      <c r="G17" s="143" t="s">
        <v>161</v>
      </c>
      <c r="H17" s="143"/>
      <c r="I17" s="143"/>
      <c r="J17" s="143"/>
      <c r="K17" s="143"/>
      <c r="L17" s="143"/>
      <c r="M17" s="143"/>
    </row>
    <row r="18" spans="1:16" ht="24" customHeight="1">
      <c r="A18" s="143"/>
      <c r="B18" s="143"/>
      <c r="C18" s="143"/>
      <c r="D18" s="143"/>
      <c r="E18" s="143"/>
      <c r="F18" s="143"/>
      <c r="G18" s="143" t="s">
        <v>162</v>
      </c>
      <c r="H18" s="143"/>
      <c r="I18" s="143"/>
      <c r="J18" s="143"/>
      <c r="K18" s="143"/>
      <c r="L18" s="143"/>
      <c r="M18" s="143"/>
    </row>
    <row r="19" spans="1:16" ht="24" customHeight="1">
      <c r="A19" s="143"/>
      <c r="B19" s="143"/>
      <c r="C19" s="143"/>
      <c r="D19" s="143"/>
      <c r="E19" s="143"/>
      <c r="F19" s="143"/>
      <c r="G19" s="144" t="s">
        <v>163</v>
      </c>
      <c r="H19" s="144"/>
      <c r="I19" s="144"/>
      <c r="J19" s="144"/>
      <c r="K19" s="144"/>
      <c r="L19" s="144"/>
      <c r="M19" s="144"/>
      <c r="N19" s="145"/>
      <c r="O19" s="145"/>
      <c r="P19" s="146" t="s">
        <v>164</v>
      </c>
    </row>
    <row r="20" spans="1:16" ht="17.25">
      <c r="A20" s="143"/>
      <c r="B20" s="143"/>
      <c r="C20" s="143"/>
      <c r="D20" s="143"/>
      <c r="E20" s="143"/>
      <c r="F20" s="143"/>
      <c r="G20" s="143"/>
      <c r="H20" s="143"/>
      <c r="I20" s="143"/>
      <c r="J20" s="143"/>
      <c r="K20" s="143"/>
      <c r="L20" s="143"/>
      <c r="M20" s="143"/>
      <c r="P20" s="147"/>
    </row>
    <row r="21" spans="1:16" ht="17.25">
      <c r="A21" s="143"/>
      <c r="B21" s="143"/>
      <c r="C21" s="143"/>
      <c r="D21" s="143"/>
      <c r="E21" s="143"/>
      <c r="F21" s="143"/>
      <c r="G21" s="143"/>
      <c r="H21" s="143"/>
      <c r="I21" s="143"/>
      <c r="J21" s="143"/>
      <c r="K21" s="143"/>
      <c r="L21" s="143"/>
      <c r="M21" s="143"/>
      <c r="P21" s="147"/>
    </row>
    <row r="22" spans="1:16" ht="11.25" customHeight="1">
      <c r="A22" s="143"/>
      <c r="B22" s="143"/>
      <c r="C22" s="143"/>
      <c r="D22" s="143"/>
      <c r="E22" s="143"/>
      <c r="F22" s="143"/>
      <c r="G22" s="143"/>
      <c r="H22" s="143"/>
      <c r="I22" s="143"/>
      <c r="J22" s="143"/>
      <c r="K22" s="143"/>
      <c r="L22" s="143"/>
      <c r="M22" s="143"/>
      <c r="P22" s="147"/>
    </row>
    <row r="23" spans="1:16" ht="17.25">
      <c r="A23" s="143"/>
      <c r="B23" s="143"/>
      <c r="C23" s="143"/>
      <c r="D23" s="143"/>
      <c r="E23" s="143"/>
      <c r="F23" s="143"/>
      <c r="G23" s="143"/>
      <c r="H23" s="143"/>
      <c r="I23" s="143"/>
      <c r="J23" s="143"/>
      <c r="K23" s="143"/>
      <c r="L23" s="143"/>
      <c r="M23" s="143"/>
      <c r="P23" s="147"/>
    </row>
    <row r="24" spans="1:16" ht="11.25" customHeight="1">
      <c r="A24" s="143"/>
      <c r="B24" s="143"/>
      <c r="C24" s="143"/>
      <c r="D24" s="143"/>
      <c r="E24" s="143"/>
      <c r="F24" s="143"/>
      <c r="G24" s="143"/>
      <c r="H24" s="143"/>
      <c r="I24" s="143"/>
      <c r="J24" s="143"/>
      <c r="K24" s="143"/>
      <c r="L24" s="143"/>
      <c r="M24" s="143"/>
    </row>
    <row r="25" spans="1:16" ht="17.25">
      <c r="A25" s="143"/>
      <c r="B25" s="143"/>
      <c r="C25" s="143"/>
      <c r="D25" s="143"/>
      <c r="E25" s="143"/>
      <c r="F25" s="143"/>
      <c r="G25" s="143"/>
      <c r="H25" s="143"/>
      <c r="I25" s="143"/>
      <c r="J25" s="143"/>
      <c r="K25" s="143"/>
      <c r="L25" s="143"/>
      <c r="M25" s="143"/>
    </row>
    <row r="26" spans="1:16" ht="17.25">
      <c r="A26" s="143"/>
      <c r="B26" s="143"/>
      <c r="C26" s="143"/>
      <c r="D26" s="143"/>
      <c r="E26" s="143"/>
      <c r="F26" s="143"/>
      <c r="G26" s="143"/>
      <c r="H26" s="143"/>
      <c r="I26" s="143"/>
      <c r="J26" s="143"/>
      <c r="K26" s="143"/>
      <c r="L26" s="143"/>
      <c r="M26" s="143"/>
    </row>
    <row r="27" spans="1:16" ht="17.25">
      <c r="A27" s="143"/>
      <c r="B27" s="143"/>
      <c r="C27" s="143"/>
      <c r="D27" s="143"/>
      <c r="E27" s="143"/>
      <c r="F27" s="143"/>
      <c r="G27" s="143"/>
      <c r="H27" s="143"/>
      <c r="I27" s="143"/>
      <c r="J27" s="143"/>
      <c r="K27" s="143"/>
      <c r="L27" s="143"/>
      <c r="M27" s="143"/>
    </row>
    <row r="28" spans="1:16" ht="17.25">
      <c r="B28" s="143"/>
      <c r="C28" s="143" t="s">
        <v>165</v>
      </c>
      <c r="D28" s="143"/>
      <c r="E28" s="143" t="s">
        <v>226</v>
      </c>
      <c r="F28" s="143"/>
      <c r="G28" s="143"/>
      <c r="H28" s="143"/>
      <c r="I28" s="143"/>
      <c r="J28" s="143"/>
      <c r="K28" s="143"/>
      <c r="L28" s="143"/>
      <c r="M28" s="143"/>
      <c r="N28" s="143"/>
    </row>
    <row r="29" spans="1:16" ht="17.25">
      <c r="B29" s="143"/>
      <c r="C29" s="143"/>
      <c r="D29" s="143"/>
      <c r="E29" s="143"/>
      <c r="F29" s="143"/>
      <c r="G29" s="143"/>
      <c r="H29" s="143"/>
      <c r="I29" s="143"/>
      <c r="J29" s="143"/>
      <c r="K29" s="143"/>
      <c r="L29" s="143"/>
      <c r="M29" s="143"/>
      <c r="N29" s="143"/>
    </row>
    <row r="30" spans="1:16" ht="17.25">
      <c r="B30" s="143"/>
      <c r="C30" s="143"/>
      <c r="D30" s="143"/>
      <c r="E30" s="143"/>
      <c r="F30" s="958"/>
      <c r="G30" s="958"/>
      <c r="H30" s="958"/>
      <c r="I30" s="958"/>
      <c r="J30" s="958"/>
      <c r="K30" s="959"/>
      <c r="L30" s="959"/>
      <c r="M30" s="144"/>
      <c r="N30" s="148"/>
    </row>
    <row r="31" spans="1:16" ht="17.25">
      <c r="A31" s="143"/>
      <c r="B31" s="143"/>
      <c r="C31" s="143"/>
      <c r="D31" s="143"/>
      <c r="E31" s="143"/>
      <c r="F31" s="143"/>
      <c r="G31" s="143"/>
      <c r="H31" s="143"/>
      <c r="I31" s="143"/>
      <c r="J31" s="143"/>
      <c r="K31" s="143"/>
      <c r="L31" s="143"/>
      <c r="M31" s="143"/>
    </row>
    <row r="32" spans="1:16" ht="17.25">
      <c r="A32" s="143"/>
      <c r="B32" s="143"/>
      <c r="C32" s="143"/>
      <c r="D32" s="143"/>
      <c r="E32" s="143"/>
      <c r="F32" s="143"/>
      <c r="G32" s="143"/>
      <c r="H32" s="143"/>
      <c r="I32" s="143"/>
      <c r="J32" s="143"/>
      <c r="K32" s="143"/>
      <c r="L32" s="143"/>
      <c r="M32" s="143"/>
    </row>
    <row r="33" spans="1:16" ht="17.25">
      <c r="A33" s="143"/>
      <c r="B33" s="143"/>
      <c r="C33" s="143"/>
      <c r="D33" s="143"/>
      <c r="E33" s="143"/>
      <c r="F33" s="143"/>
      <c r="G33" s="143"/>
      <c r="H33" s="143"/>
      <c r="I33" s="143"/>
      <c r="J33" s="143"/>
      <c r="K33" s="143"/>
      <c r="L33" s="143"/>
      <c r="M33" s="143"/>
    </row>
    <row r="34" spans="1:16" ht="17.25" customHeight="1">
      <c r="A34" s="960" t="s">
        <v>166</v>
      </c>
      <c r="B34" s="960"/>
      <c r="C34" s="960"/>
      <c r="D34" s="960"/>
      <c r="E34" s="960"/>
      <c r="F34" s="960"/>
      <c r="G34" s="960"/>
      <c r="H34" s="960"/>
      <c r="I34" s="960"/>
      <c r="J34" s="960"/>
      <c r="K34" s="960"/>
      <c r="L34" s="960"/>
      <c r="M34" s="960"/>
      <c r="N34" s="960"/>
      <c r="O34" s="960"/>
      <c r="P34" s="960"/>
    </row>
  </sheetData>
  <mergeCells count="4">
    <mergeCell ref="E2:K2"/>
    <mergeCell ref="F30:J30"/>
    <mergeCell ref="K30:L30"/>
    <mergeCell ref="A34:P34"/>
  </mergeCells>
  <phoneticPr fontId="2"/>
  <dataValidations count="1">
    <dataValidation imeMode="on" allowBlank="1" showInputMessage="1" showErrorMessage="1" sqref="K30 JG30 TC30 ACY30 AMU30 AWQ30 BGM30 BQI30 CAE30 CKA30 CTW30 DDS30 DNO30 DXK30 EHG30 ERC30 FAY30 FKU30 FUQ30 GEM30 GOI30 GYE30 HIA30 HRW30 IBS30 ILO30 IVK30 JFG30 JPC30 JYY30 KIU30 KSQ30 LCM30 LMI30 LWE30 MGA30 MPW30 MZS30 NJO30 NTK30 ODG30 ONC30 OWY30 PGU30 PQQ30 QAM30 QKI30 QUE30 REA30 RNW30 RXS30 SHO30 SRK30 TBG30 TLC30 TUY30 UEU30 UOQ30 UYM30 VII30 VSE30 WCA30 WLW30 WVS30 K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K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K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K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K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K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K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K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K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K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K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K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K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K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K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M30 JI30 TE30 ADA30 AMW30 AWS30 BGO30 BQK30 CAG30 CKC30 CTY30 DDU30 DNQ30 DXM30 EHI30 ERE30 FBA30 FKW30 FUS30 GEO30 GOK30 GYG30 HIC30 HRY30 IBU30 ILQ30 IVM30 JFI30 JPE30 JZA30 KIW30 KSS30 LCO30 LMK30 LWG30 MGC30 MPY30 MZU30 NJQ30 NTM30 ODI30 ONE30 OXA30 PGW30 PQS30 QAO30 QKK30 QUG30 REC30 RNY30 RXU30 SHQ30 SRM30 TBI30 TLE30 TVA30 UEW30 UOS30 UYO30 VIK30 VSG30 WCC30 WLY30 WVU30 M65566 JI65566 TE65566 ADA65566 AMW65566 AWS65566 BGO65566 BQK65566 CAG65566 CKC65566 CTY65566 DDU65566 DNQ65566 DXM65566 EHI65566 ERE65566 FBA65566 FKW65566 FUS65566 GEO65566 GOK65566 GYG65566 HIC65566 HRY65566 IBU65566 ILQ65566 IVM65566 JFI65566 JPE65566 JZA65566 KIW65566 KSS65566 LCO65566 LMK65566 LWG65566 MGC65566 MPY65566 MZU65566 NJQ65566 NTM65566 ODI65566 ONE65566 OXA65566 PGW65566 PQS65566 QAO65566 QKK65566 QUG65566 REC65566 RNY65566 RXU65566 SHQ65566 SRM65566 TBI65566 TLE65566 TVA65566 UEW65566 UOS65566 UYO65566 VIK65566 VSG65566 WCC65566 WLY65566 WVU65566 M131102 JI131102 TE131102 ADA131102 AMW131102 AWS131102 BGO131102 BQK131102 CAG131102 CKC131102 CTY131102 DDU131102 DNQ131102 DXM131102 EHI131102 ERE131102 FBA131102 FKW131102 FUS131102 GEO131102 GOK131102 GYG131102 HIC131102 HRY131102 IBU131102 ILQ131102 IVM131102 JFI131102 JPE131102 JZA131102 KIW131102 KSS131102 LCO131102 LMK131102 LWG131102 MGC131102 MPY131102 MZU131102 NJQ131102 NTM131102 ODI131102 ONE131102 OXA131102 PGW131102 PQS131102 QAO131102 QKK131102 QUG131102 REC131102 RNY131102 RXU131102 SHQ131102 SRM131102 TBI131102 TLE131102 TVA131102 UEW131102 UOS131102 UYO131102 VIK131102 VSG131102 WCC131102 WLY131102 WVU131102 M196638 JI196638 TE196638 ADA196638 AMW196638 AWS196638 BGO196638 BQK196638 CAG196638 CKC196638 CTY196638 DDU196638 DNQ196638 DXM196638 EHI196638 ERE196638 FBA196638 FKW196638 FUS196638 GEO196638 GOK196638 GYG196638 HIC196638 HRY196638 IBU196638 ILQ196638 IVM196638 JFI196638 JPE196638 JZA196638 KIW196638 KSS196638 LCO196638 LMK196638 LWG196638 MGC196638 MPY196638 MZU196638 NJQ196638 NTM196638 ODI196638 ONE196638 OXA196638 PGW196638 PQS196638 QAO196638 QKK196638 QUG196638 REC196638 RNY196638 RXU196638 SHQ196638 SRM196638 TBI196638 TLE196638 TVA196638 UEW196638 UOS196638 UYO196638 VIK196638 VSG196638 WCC196638 WLY196638 WVU196638 M262174 JI262174 TE262174 ADA262174 AMW262174 AWS262174 BGO262174 BQK262174 CAG262174 CKC262174 CTY262174 DDU262174 DNQ262174 DXM262174 EHI262174 ERE262174 FBA262174 FKW262174 FUS262174 GEO262174 GOK262174 GYG262174 HIC262174 HRY262174 IBU262174 ILQ262174 IVM262174 JFI262174 JPE262174 JZA262174 KIW262174 KSS262174 LCO262174 LMK262174 LWG262174 MGC262174 MPY262174 MZU262174 NJQ262174 NTM262174 ODI262174 ONE262174 OXA262174 PGW262174 PQS262174 QAO262174 QKK262174 QUG262174 REC262174 RNY262174 RXU262174 SHQ262174 SRM262174 TBI262174 TLE262174 TVA262174 UEW262174 UOS262174 UYO262174 VIK262174 VSG262174 WCC262174 WLY262174 WVU262174 M327710 JI327710 TE327710 ADA327710 AMW327710 AWS327710 BGO327710 BQK327710 CAG327710 CKC327710 CTY327710 DDU327710 DNQ327710 DXM327710 EHI327710 ERE327710 FBA327710 FKW327710 FUS327710 GEO327710 GOK327710 GYG327710 HIC327710 HRY327710 IBU327710 ILQ327710 IVM327710 JFI327710 JPE327710 JZA327710 KIW327710 KSS327710 LCO327710 LMK327710 LWG327710 MGC327710 MPY327710 MZU327710 NJQ327710 NTM327710 ODI327710 ONE327710 OXA327710 PGW327710 PQS327710 QAO327710 QKK327710 QUG327710 REC327710 RNY327710 RXU327710 SHQ327710 SRM327710 TBI327710 TLE327710 TVA327710 UEW327710 UOS327710 UYO327710 VIK327710 VSG327710 WCC327710 WLY327710 WVU327710 M393246 JI393246 TE393246 ADA393246 AMW393246 AWS393246 BGO393246 BQK393246 CAG393246 CKC393246 CTY393246 DDU393246 DNQ393246 DXM393246 EHI393246 ERE393246 FBA393246 FKW393246 FUS393246 GEO393246 GOK393246 GYG393246 HIC393246 HRY393246 IBU393246 ILQ393246 IVM393246 JFI393246 JPE393246 JZA393246 KIW393246 KSS393246 LCO393246 LMK393246 LWG393246 MGC393246 MPY393246 MZU393246 NJQ393246 NTM393246 ODI393246 ONE393246 OXA393246 PGW393246 PQS393246 QAO393246 QKK393246 QUG393246 REC393246 RNY393246 RXU393246 SHQ393246 SRM393246 TBI393246 TLE393246 TVA393246 UEW393246 UOS393246 UYO393246 VIK393246 VSG393246 WCC393246 WLY393246 WVU393246 M458782 JI458782 TE458782 ADA458782 AMW458782 AWS458782 BGO458782 BQK458782 CAG458782 CKC458782 CTY458782 DDU458782 DNQ458782 DXM458782 EHI458782 ERE458782 FBA458782 FKW458782 FUS458782 GEO458782 GOK458782 GYG458782 HIC458782 HRY458782 IBU458782 ILQ458782 IVM458782 JFI458782 JPE458782 JZA458782 KIW458782 KSS458782 LCO458782 LMK458782 LWG458782 MGC458782 MPY458782 MZU458782 NJQ458782 NTM458782 ODI458782 ONE458782 OXA458782 PGW458782 PQS458782 QAO458782 QKK458782 QUG458782 REC458782 RNY458782 RXU458782 SHQ458782 SRM458782 TBI458782 TLE458782 TVA458782 UEW458782 UOS458782 UYO458782 VIK458782 VSG458782 WCC458782 WLY458782 WVU458782 M524318 JI524318 TE524318 ADA524318 AMW524318 AWS524318 BGO524318 BQK524318 CAG524318 CKC524318 CTY524318 DDU524318 DNQ524318 DXM524318 EHI524318 ERE524318 FBA524318 FKW524318 FUS524318 GEO524318 GOK524318 GYG524318 HIC524318 HRY524318 IBU524318 ILQ524318 IVM524318 JFI524318 JPE524318 JZA524318 KIW524318 KSS524318 LCO524318 LMK524318 LWG524318 MGC524318 MPY524318 MZU524318 NJQ524318 NTM524318 ODI524318 ONE524318 OXA524318 PGW524318 PQS524318 QAO524318 QKK524318 QUG524318 REC524318 RNY524318 RXU524318 SHQ524318 SRM524318 TBI524318 TLE524318 TVA524318 UEW524318 UOS524318 UYO524318 VIK524318 VSG524318 WCC524318 WLY524318 WVU524318 M589854 JI589854 TE589854 ADA589854 AMW589854 AWS589854 BGO589854 BQK589854 CAG589854 CKC589854 CTY589854 DDU589854 DNQ589854 DXM589854 EHI589854 ERE589854 FBA589854 FKW589854 FUS589854 GEO589854 GOK589854 GYG589854 HIC589854 HRY589854 IBU589854 ILQ589854 IVM589854 JFI589854 JPE589854 JZA589854 KIW589854 KSS589854 LCO589854 LMK589854 LWG589854 MGC589854 MPY589854 MZU589854 NJQ589854 NTM589854 ODI589854 ONE589854 OXA589854 PGW589854 PQS589854 QAO589854 QKK589854 QUG589854 REC589854 RNY589854 RXU589854 SHQ589854 SRM589854 TBI589854 TLE589854 TVA589854 UEW589854 UOS589854 UYO589854 VIK589854 VSG589854 WCC589854 WLY589854 WVU589854 M655390 JI655390 TE655390 ADA655390 AMW655390 AWS655390 BGO655390 BQK655390 CAG655390 CKC655390 CTY655390 DDU655390 DNQ655390 DXM655390 EHI655390 ERE655390 FBA655390 FKW655390 FUS655390 GEO655390 GOK655390 GYG655390 HIC655390 HRY655390 IBU655390 ILQ655390 IVM655390 JFI655390 JPE655390 JZA655390 KIW655390 KSS655390 LCO655390 LMK655390 LWG655390 MGC655390 MPY655390 MZU655390 NJQ655390 NTM655390 ODI655390 ONE655390 OXA655390 PGW655390 PQS655390 QAO655390 QKK655390 QUG655390 REC655390 RNY655390 RXU655390 SHQ655390 SRM655390 TBI655390 TLE655390 TVA655390 UEW655390 UOS655390 UYO655390 VIK655390 VSG655390 WCC655390 WLY655390 WVU655390 M720926 JI720926 TE720926 ADA720926 AMW720926 AWS720926 BGO720926 BQK720926 CAG720926 CKC720926 CTY720926 DDU720926 DNQ720926 DXM720926 EHI720926 ERE720926 FBA720926 FKW720926 FUS720926 GEO720926 GOK720926 GYG720926 HIC720926 HRY720926 IBU720926 ILQ720926 IVM720926 JFI720926 JPE720926 JZA720926 KIW720926 KSS720926 LCO720926 LMK720926 LWG720926 MGC720926 MPY720926 MZU720926 NJQ720926 NTM720926 ODI720926 ONE720926 OXA720926 PGW720926 PQS720926 QAO720926 QKK720926 QUG720926 REC720926 RNY720926 RXU720926 SHQ720926 SRM720926 TBI720926 TLE720926 TVA720926 UEW720926 UOS720926 UYO720926 VIK720926 VSG720926 WCC720926 WLY720926 WVU720926 M786462 JI786462 TE786462 ADA786462 AMW786462 AWS786462 BGO786462 BQK786462 CAG786462 CKC786462 CTY786462 DDU786462 DNQ786462 DXM786462 EHI786462 ERE786462 FBA786462 FKW786462 FUS786462 GEO786462 GOK786462 GYG786462 HIC786462 HRY786462 IBU786462 ILQ786462 IVM786462 JFI786462 JPE786462 JZA786462 KIW786462 KSS786462 LCO786462 LMK786462 LWG786462 MGC786462 MPY786462 MZU786462 NJQ786462 NTM786462 ODI786462 ONE786462 OXA786462 PGW786462 PQS786462 QAO786462 QKK786462 QUG786462 REC786462 RNY786462 RXU786462 SHQ786462 SRM786462 TBI786462 TLE786462 TVA786462 UEW786462 UOS786462 UYO786462 VIK786462 VSG786462 WCC786462 WLY786462 WVU786462 M851998 JI851998 TE851998 ADA851998 AMW851998 AWS851998 BGO851998 BQK851998 CAG851998 CKC851998 CTY851998 DDU851998 DNQ851998 DXM851998 EHI851998 ERE851998 FBA851998 FKW851998 FUS851998 GEO851998 GOK851998 GYG851998 HIC851998 HRY851998 IBU851998 ILQ851998 IVM851998 JFI851998 JPE851998 JZA851998 KIW851998 KSS851998 LCO851998 LMK851998 LWG851998 MGC851998 MPY851998 MZU851998 NJQ851998 NTM851998 ODI851998 ONE851998 OXA851998 PGW851998 PQS851998 QAO851998 QKK851998 QUG851998 REC851998 RNY851998 RXU851998 SHQ851998 SRM851998 TBI851998 TLE851998 TVA851998 UEW851998 UOS851998 UYO851998 VIK851998 VSG851998 WCC851998 WLY851998 WVU851998 M917534 JI917534 TE917534 ADA917534 AMW917534 AWS917534 BGO917534 BQK917534 CAG917534 CKC917534 CTY917534 DDU917534 DNQ917534 DXM917534 EHI917534 ERE917534 FBA917534 FKW917534 FUS917534 GEO917534 GOK917534 GYG917534 HIC917534 HRY917534 IBU917534 ILQ917534 IVM917534 JFI917534 JPE917534 JZA917534 KIW917534 KSS917534 LCO917534 LMK917534 LWG917534 MGC917534 MPY917534 MZU917534 NJQ917534 NTM917534 ODI917534 ONE917534 OXA917534 PGW917534 PQS917534 QAO917534 QKK917534 QUG917534 REC917534 RNY917534 RXU917534 SHQ917534 SRM917534 TBI917534 TLE917534 TVA917534 UEW917534 UOS917534 UYO917534 VIK917534 VSG917534 WCC917534 WLY917534 WVU917534 M983070 JI983070 TE983070 ADA983070 AMW983070 AWS983070 BGO983070 BQK983070 CAG983070 CKC983070 CTY983070 DDU983070 DNQ983070 DXM983070 EHI983070 ERE983070 FBA983070 FKW983070 FUS983070 GEO983070 GOK983070 GYG983070 HIC983070 HRY983070 IBU983070 ILQ983070 IVM983070 JFI983070 JPE983070 JZA983070 KIW983070 KSS983070 LCO983070 LMK983070 LWG983070 MGC983070 MPY983070 MZU983070 NJQ983070 NTM983070 ODI983070 ONE983070 OXA983070 PGW983070 PQS983070 QAO983070 QKK983070 QUG983070 REC983070 RNY983070 RXU983070 SHQ983070 SRM983070 TBI983070 TLE983070 TVA983070 UEW983070 UOS983070 UYO983070 VIK983070 VSG983070 WCC983070 WLY983070 WVU983070" xr:uid="{00000000-0002-0000-0D00-000000000000}"/>
  </dataValidations>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目次</vt:lpstr>
      <vt:lpstr>1_提出確認書</vt:lpstr>
      <vt:lpstr>2_履行実績証明書</vt:lpstr>
      <vt:lpstr>3_債権・債務者登録申出書</vt:lpstr>
      <vt:lpstr>4_債権・債務者登録申出書(記載例)</vt:lpstr>
      <vt:lpstr>5_入札保証金納付書発行依頼書</vt:lpstr>
      <vt:lpstr>6_入札保証金返還請求書</vt:lpstr>
      <vt:lpstr>7_応札明細書</vt:lpstr>
      <vt:lpstr>8_応札明細書 (記入例)</vt:lpstr>
      <vt:lpstr>9_入札書</vt:lpstr>
      <vt:lpstr>10_入札書 (記入例)</vt:lpstr>
      <vt:lpstr>11_委任状</vt:lpstr>
      <vt:lpstr>12_委任状 (記入例)</vt:lpstr>
      <vt:lpstr>13_質疑応答書</vt:lpstr>
      <vt:lpstr>14_誓約書</vt:lpstr>
      <vt:lpstr>15_入札辞退届</vt:lpstr>
      <vt:lpstr>'1_提出確認書'!Print_Area</vt:lpstr>
      <vt:lpstr>'10_入札書 (記入例)'!Print_Area</vt:lpstr>
      <vt:lpstr>'13_質疑応答書'!Print_Area</vt:lpstr>
      <vt:lpstr>'2_履行実績証明書'!Print_Area</vt:lpstr>
      <vt:lpstr>'3_債権・債務者登録申出書'!Print_Area</vt:lpstr>
      <vt:lpstr>'4_債権・債務者登録申出書(記載例)'!Print_Area</vt:lpstr>
      <vt:lpstr>'5_入札保証金納付書発行依頼書'!Print_Area</vt:lpstr>
      <vt:lpstr>'7_応札明細書'!Print_Area</vt:lpstr>
      <vt:lpstr>'8_応札明細書 (記入例)'!Print_Area</vt:lpstr>
      <vt:lpstr>'9_入札書'!Print_Area</vt:lpstr>
      <vt:lpstr>目次!Print_Area</vt:lpstr>
      <vt:lpstr>'7_応札明細書'!Print_Titles</vt:lpstr>
      <vt:lpstr>'8_応札明細書 (記入例)'!Print_Titles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稲福大輝</cp:lastModifiedBy>
  <cp:lastPrinted>2026-09-25T00:51:23Z</cp:lastPrinted>
  <dcterms:created xsi:type="dcterms:W3CDTF">2016-06-15T07:43:35Z</dcterms:created>
  <dcterms:modified xsi:type="dcterms:W3CDTF">2026-09-29T02:47:47Z</dcterms:modified>
</cp:coreProperties>
</file>