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NFSVNAS01\share\企画部\市町村課\05_選挙班\001_選挙\R08知事選挙及び県議補選\02_発送文書\01_市町村（特報）\03_第３号0820発行　(0819〆)\02　済　期日前投票の中間状況、最終結果等について\※期日前投票の中間状況、最終結果等の報告について\02_(0906)期日前中間状況（7日前）\マスコミ送付\"/>
    </mc:Choice>
  </mc:AlternateContent>
  <xr:revisionPtr revIDLastSave="0" documentId="13_ncr:1_{6F581810-73CD-4292-B4F8-8F39D6DD1BE0}" xr6:coauthVersionLast="47" xr6:coauthVersionMax="47" xr10:uidLastSave="{00000000-0000-0000-0000-000000000000}"/>
  <bookViews>
    <workbookView xWindow="30510" yWindow="-12345" windowWidth="14460" windowHeight="14175" xr2:uid="{00000000-000D-0000-FFFF-FFFF00000000}"/>
  </bookViews>
  <sheets>
    <sheet name="期日前（公表用）知事選-2" sheetId="1" r:id="rId1"/>
  </sheets>
  <externalReferences>
    <externalReference r:id="rId2"/>
  </externalReferences>
  <definedNames>
    <definedName name="AｰKUNIGAMI" localSheetId="0">#REF!</definedName>
    <definedName name="AｰKUNIGAMI">#REF!</definedName>
    <definedName name="AｰMIYAKO" localSheetId="0">#REF!</definedName>
    <definedName name="AｰMIYAKO">#REF!</definedName>
    <definedName name="AｰNAKAGAMI" localSheetId="0">#REF!</definedName>
    <definedName name="AｰNAKAGAMI">#REF!</definedName>
    <definedName name="AｰSHI" localSheetId="0">#REF!</definedName>
    <definedName name="AｰSHI">#REF!</definedName>
    <definedName name="AｰSIMAJIRI" localSheetId="0">#REF!</definedName>
    <definedName name="AｰSIMAJIRI">#REF!</definedName>
    <definedName name="AｰYAEYAMA" localSheetId="0">#REF!</definedName>
    <definedName name="AｰYAEYAMA">#REF!</definedName>
    <definedName name="GｰKUNIGAMI" localSheetId="0">#REF!</definedName>
    <definedName name="GｰKUNIGAMI">#REF!</definedName>
    <definedName name="GｰMIYAKO" localSheetId="0">#REF!</definedName>
    <definedName name="GｰMIYAKO">#REF!</definedName>
    <definedName name="GｰNAKAGAMI" localSheetId="0">#REF!</definedName>
    <definedName name="GｰNAKAGAMI">#REF!</definedName>
    <definedName name="GｰSHI" localSheetId="0">#REF!</definedName>
    <definedName name="GｰSHI">#REF!</definedName>
    <definedName name="GｰSIMAJIRI" localSheetId="0">#REF!</definedName>
    <definedName name="GｰSIMAJIRI">#REF!</definedName>
    <definedName name="GｰYAEYAMA" localSheetId="0">#REF!</definedName>
    <definedName name="GｰYAEYAMA">#REF!</definedName>
    <definedName name="_xlnm.Print_Area" localSheetId="0">'期日前（公表用）知事選-2'!$A$1:$M$67</definedName>
    <definedName name="名簿登録者数">'[1]入力表（国内）'!$C$29:$E$34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5" i="1" l="1"/>
  <c r="H65" i="1"/>
</calcChain>
</file>

<file path=xl/sharedStrings.xml><?xml version="1.0" encoding="utf-8"?>
<sst xmlns="http://schemas.openxmlformats.org/spreadsheetml/2006/main" count="81" uniqueCount="67">
  <si>
    <t>期　日　前　投　票　者　数　（ 速　報 ）</t>
    <rPh sb="0" eb="1">
      <t>キ</t>
    </rPh>
    <rPh sb="2" eb="3">
      <t>ヒ</t>
    </rPh>
    <rPh sb="4" eb="5">
      <t>マエ</t>
    </rPh>
    <rPh sb="6" eb="7">
      <t>トウ</t>
    </rPh>
    <rPh sb="8" eb="9">
      <t>ヒョウ</t>
    </rPh>
    <rPh sb="10" eb="11">
      <t>シャ</t>
    </rPh>
    <rPh sb="12" eb="13">
      <t>スウ</t>
    </rPh>
    <rPh sb="16" eb="17">
      <t>ソク</t>
    </rPh>
    <rPh sb="18" eb="19">
      <t>ホウ</t>
    </rPh>
    <phoneticPr fontId="3"/>
  </si>
  <si>
    <t>市町村名</t>
    <rPh sb="0" eb="3">
      <t>シチョウソン</t>
    </rPh>
    <rPh sb="3" eb="4">
      <t>メイ</t>
    </rPh>
    <phoneticPr fontId="3"/>
  </si>
  <si>
    <t>選挙人名簿
登録者数</t>
    <rPh sb="0" eb="2">
      <t>センキョ</t>
    </rPh>
    <rPh sb="2" eb="3">
      <t>ニン</t>
    </rPh>
    <rPh sb="3" eb="5">
      <t>メイボ</t>
    </rPh>
    <rPh sb="6" eb="9">
      <t>トウロクシャ</t>
    </rPh>
    <rPh sb="9" eb="10">
      <t>スウ</t>
    </rPh>
    <phoneticPr fontId="3"/>
  </si>
  <si>
    <t>期日前
投票者数(人)</t>
    <rPh sb="0" eb="2">
      <t>キジツ</t>
    </rPh>
    <rPh sb="2" eb="3">
      <t>マエ</t>
    </rPh>
    <rPh sb="4" eb="7">
      <t>トウヒョウシャ</t>
    </rPh>
    <rPh sb="7" eb="8">
      <t>スウ</t>
    </rPh>
    <rPh sb="9" eb="10">
      <t>ニン</t>
    </rPh>
    <phoneticPr fontId="3"/>
  </si>
  <si>
    <t>投票率(％)</t>
    <rPh sb="0" eb="3">
      <t>トウヒョウリツ</t>
    </rPh>
    <phoneticPr fontId="3"/>
  </si>
  <si>
    <t>那 覇 市</t>
    <phoneticPr fontId="3"/>
  </si>
  <si>
    <t>宜野湾市</t>
  </si>
  <si>
    <t>市</t>
    <rPh sb="0" eb="1">
      <t>シ</t>
    </rPh>
    <phoneticPr fontId="3"/>
  </si>
  <si>
    <t>石 垣 市</t>
    <phoneticPr fontId="3"/>
  </si>
  <si>
    <t>浦 添 市</t>
    <phoneticPr fontId="3"/>
  </si>
  <si>
    <t>名 護 市</t>
    <phoneticPr fontId="3"/>
  </si>
  <si>
    <t>糸 満 市</t>
    <phoneticPr fontId="3"/>
  </si>
  <si>
    <t>沖 縄 市</t>
    <phoneticPr fontId="3"/>
  </si>
  <si>
    <t>豊見城市</t>
    <rPh sb="3" eb="4">
      <t>シ</t>
    </rPh>
    <phoneticPr fontId="10"/>
  </si>
  <si>
    <t>部</t>
    <rPh sb="0" eb="1">
      <t>ブ</t>
    </rPh>
    <phoneticPr fontId="3"/>
  </si>
  <si>
    <t>うるま市</t>
    <rPh sb="3" eb="4">
      <t>シ</t>
    </rPh>
    <phoneticPr fontId="10"/>
  </si>
  <si>
    <t>宮古島市</t>
    <rPh sb="0" eb="3">
      <t>ミヤコジマ</t>
    </rPh>
    <rPh sb="3" eb="4">
      <t>シ</t>
    </rPh>
    <phoneticPr fontId="10"/>
  </si>
  <si>
    <t>南 城 市</t>
    <rPh sb="0" eb="1">
      <t>ミナミ</t>
    </rPh>
    <rPh sb="2" eb="3">
      <t>シロ</t>
    </rPh>
    <rPh sb="4" eb="5">
      <t>シ</t>
    </rPh>
    <phoneticPr fontId="10"/>
  </si>
  <si>
    <t>小  計</t>
    <rPh sb="0" eb="1">
      <t>ショウ</t>
    </rPh>
    <rPh sb="3" eb="4">
      <t>ケイ</t>
    </rPh>
    <phoneticPr fontId="3"/>
  </si>
  <si>
    <t>国 頭 村</t>
    <phoneticPr fontId="3"/>
  </si>
  <si>
    <t>大宜味村</t>
  </si>
  <si>
    <t>国</t>
    <rPh sb="0" eb="1">
      <t>クニ</t>
    </rPh>
    <phoneticPr fontId="3"/>
  </si>
  <si>
    <t>東    村</t>
    <phoneticPr fontId="3"/>
  </si>
  <si>
    <t>今帰仁村</t>
  </si>
  <si>
    <t>本 部 町</t>
    <phoneticPr fontId="3"/>
  </si>
  <si>
    <t>頭</t>
    <rPh sb="0" eb="1">
      <t>アタマ</t>
    </rPh>
    <phoneticPr fontId="3"/>
  </si>
  <si>
    <t>恩 納 村</t>
    <phoneticPr fontId="3"/>
  </si>
  <si>
    <t>宜野座村</t>
  </si>
  <si>
    <t>金 武 町</t>
    <phoneticPr fontId="3"/>
  </si>
  <si>
    <t>郡</t>
    <rPh sb="0" eb="1">
      <t>グン</t>
    </rPh>
    <phoneticPr fontId="3"/>
  </si>
  <si>
    <t>伊 江 村</t>
    <phoneticPr fontId="3"/>
  </si>
  <si>
    <t>読 谷 村</t>
    <phoneticPr fontId="3"/>
  </si>
  <si>
    <t>中</t>
    <rPh sb="0" eb="1">
      <t>ナカ</t>
    </rPh>
    <phoneticPr fontId="3"/>
  </si>
  <si>
    <t>嘉手納町</t>
  </si>
  <si>
    <t>北 谷 町</t>
    <phoneticPr fontId="3"/>
  </si>
  <si>
    <t>北中城村</t>
  </si>
  <si>
    <t>中 城 村</t>
    <phoneticPr fontId="3"/>
  </si>
  <si>
    <t>西 原 町</t>
    <phoneticPr fontId="3"/>
  </si>
  <si>
    <t>与那原町</t>
  </si>
  <si>
    <t>南風原町</t>
  </si>
  <si>
    <t>島</t>
    <rPh sb="0" eb="1">
      <t>シマ</t>
    </rPh>
    <phoneticPr fontId="3"/>
  </si>
  <si>
    <t>渡嘉敷村</t>
  </si>
  <si>
    <t>座間味村</t>
  </si>
  <si>
    <t>粟 国 村</t>
    <phoneticPr fontId="3"/>
  </si>
  <si>
    <t>渡名喜村</t>
  </si>
  <si>
    <t>尻</t>
    <rPh sb="0" eb="1">
      <t>シリ</t>
    </rPh>
    <phoneticPr fontId="3"/>
  </si>
  <si>
    <t>南大東村</t>
  </si>
  <si>
    <t>北大東村</t>
  </si>
  <si>
    <t>伊平屋村</t>
  </si>
  <si>
    <t>伊是名村</t>
  </si>
  <si>
    <t>久米島町</t>
    <rPh sb="0" eb="2">
      <t>クメ</t>
    </rPh>
    <rPh sb="2" eb="3">
      <t>ジマ</t>
    </rPh>
    <rPh sb="3" eb="4">
      <t>チョウ</t>
    </rPh>
    <phoneticPr fontId="10"/>
  </si>
  <si>
    <t>八重瀬町</t>
    <rPh sb="0" eb="3">
      <t>ヤエセ</t>
    </rPh>
    <rPh sb="3" eb="4">
      <t>マチ</t>
    </rPh>
    <phoneticPr fontId="10"/>
  </si>
  <si>
    <t>宮古郡</t>
    <rPh sb="0" eb="2">
      <t>ミヤコ</t>
    </rPh>
    <rPh sb="2" eb="3">
      <t>グン</t>
    </rPh>
    <phoneticPr fontId="3"/>
  </si>
  <si>
    <t>多良間村</t>
  </si>
  <si>
    <t>八重山郡</t>
    <rPh sb="0" eb="3">
      <t>ヤエヤマ</t>
    </rPh>
    <rPh sb="3" eb="4">
      <t>グン</t>
    </rPh>
    <phoneticPr fontId="3"/>
  </si>
  <si>
    <t>竹 富 町</t>
    <phoneticPr fontId="3"/>
  </si>
  <si>
    <t>与那国町</t>
  </si>
  <si>
    <t>市  部  計</t>
    <rPh sb="0" eb="1">
      <t>シ</t>
    </rPh>
    <rPh sb="3" eb="4">
      <t>ブ</t>
    </rPh>
    <rPh sb="6" eb="7">
      <t>ケイ</t>
    </rPh>
    <phoneticPr fontId="3"/>
  </si>
  <si>
    <t>郡  部  計</t>
    <rPh sb="0" eb="1">
      <t>グン</t>
    </rPh>
    <rPh sb="3" eb="4">
      <t>ブ</t>
    </rPh>
    <rPh sb="6" eb="7">
      <t>ケイ</t>
    </rPh>
    <phoneticPr fontId="3"/>
  </si>
  <si>
    <t>合      計</t>
    <rPh sb="0" eb="1">
      <t>ゴウ</t>
    </rPh>
    <rPh sb="7" eb="8">
      <t>ケイ</t>
    </rPh>
    <phoneticPr fontId="3"/>
  </si>
  <si>
    <t>令和８年９月13日執行 沖縄県知事選挙</t>
    <rPh sb="0" eb="2">
      <t>レイワ</t>
    </rPh>
    <rPh sb="3" eb="4">
      <t>ネン</t>
    </rPh>
    <rPh sb="5" eb="6">
      <t>ガツ</t>
    </rPh>
    <rPh sb="8" eb="9">
      <t>ニチ</t>
    </rPh>
    <rPh sb="9" eb="11">
      <t>シッコウ</t>
    </rPh>
    <rPh sb="12" eb="14">
      <t>オキナワ</t>
    </rPh>
    <rPh sb="14" eb="17">
      <t>ケンチジ</t>
    </rPh>
    <rPh sb="17" eb="19">
      <t>センキョ</t>
    </rPh>
    <phoneticPr fontId="3"/>
  </si>
  <si>
    <t>(8月26日現在)</t>
    <rPh sb="2" eb="3">
      <t>ガツ</t>
    </rPh>
    <rPh sb="5" eb="6">
      <t>ニチ</t>
    </rPh>
    <rPh sb="6" eb="8">
      <t>ゲンザイ</t>
    </rPh>
    <phoneticPr fontId="3"/>
  </si>
  <si>
    <t>8月30日(日)現在</t>
    <rPh sb="1" eb="2">
      <t>ガツ</t>
    </rPh>
    <rPh sb="4" eb="5">
      <t>ニチ</t>
    </rPh>
    <rPh sb="6" eb="7">
      <t>ニチ</t>
    </rPh>
    <rPh sb="8" eb="10">
      <t>ゲンザイ</t>
    </rPh>
    <phoneticPr fontId="3"/>
  </si>
  <si>
    <t>9月6日(日)現在</t>
    <rPh sb="1" eb="2">
      <t>ガツ</t>
    </rPh>
    <rPh sb="3" eb="4">
      <t>ニチ</t>
    </rPh>
    <rPh sb="5" eb="6">
      <t>ニチ</t>
    </rPh>
    <rPh sb="7" eb="9">
      <t>ゲンザイ</t>
    </rPh>
    <phoneticPr fontId="3"/>
  </si>
  <si>
    <t>9月11日(金)現在</t>
    <rPh sb="1" eb="2">
      <t>ガツ</t>
    </rPh>
    <rPh sb="4" eb="5">
      <t>ニチ</t>
    </rPh>
    <rPh sb="6" eb="7">
      <t>キン</t>
    </rPh>
    <rPh sb="8" eb="10">
      <t>ゲンザイ</t>
    </rPh>
    <phoneticPr fontId="3"/>
  </si>
  <si>
    <t>9月12日(土)現在</t>
    <rPh sb="1" eb="2">
      <t>ガツ</t>
    </rPh>
    <rPh sb="4" eb="5">
      <t>ニチ</t>
    </rPh>
    <rPh sb="6" eb="7">
      <t>ド</t>
    </rPh>
    <rPh sb="8" eb="10">
      <t>ゲンザイ</t>
    </rPh>
    <phoneticPr fontId="3"/>
  </si>
  <si>
    <t>（9/1訂正）東村の選挙人名簿登録者数に報告誤りがあったため、訂正しております。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</si>
</sst>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_);[Red]\(#,##0.00\)"/>
    <numFmt numFmtId="177" formatCode="#,##0;&quot;△ &quot;#,##0"/>
    <numFmt numFmtId="178" formatCode="0.00_);[Red]\(0.00\)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7"/>
      <name val="ＭＳ Ｐゴシック"/>
      <family val="3"/>
      <charset val="128"/>
    </font>
    <font>
      <sz val="11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10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horizontal="right" vertical="center" shrinkToFi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4" fillId="0" borderId="6" xfId="0" applyFont="1" applyBorder="1">
      <alignment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right" vertical="center"/>
    </xf>
    <xf numFmtId="176" fontId="8" fillId="0" borderId="9" xfId="0" applyNumberFormat="1" applyFont="1" applyBorder="1" applyAlignment="1">
      <alignment horizontal="right" vertical="center"/>
    </xf>
    <xf numFmtId="38" fontId="4" fillId="0" borderId="9" xfId="1" applyFont="1" applyFill="1" applyBorder="1" applyAlignment="1">
      <alignment horizontal="right" vertical="center" shrinkToFit="1"/>
    </xf>
    <xf numFmtId="3" fontId="4" fillId="0" borderId="6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right" vertical="center"/>
    </xf>
    <xf numFmtId="38" fontId="4" fillId="0" borderId="3" xfId="1" applyFont="1" applyFill="1" applyBorder="1" applyAlignment="1">
      <alignment horizontal="right" vertical="center" shrinkToFit="1"/>
    </xf>
    <xf numFmtId="3" fontId="4" fillId="0" borderId="4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right" vertical="center"/>
    </xf>
    <xf numFmtId="3" fontId="4" fillId="0" borderId="8" xfId="0" applyNumberFormat="1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right" vertical="center"/>
    </xf>
    <xf numFmtId="3" fontId="4" fillId="0" borderId="12" xfId="0" applyNumberFormat="1" applyFont="1" applyBorder="1" applyAlignment="1">
      <alignment horizontal="right" vertical="center"/>
    </xf>
    <xf numFmtId="176" fontId="8" fillId="0" borderId="12" xfId="0" applyNumberFormat="1" applyFont="1" applyBorder="1" applyAlignment="1">
      <alignment horizontal="right" vertical="center"/>
    </xf>
    <xf numFmtId="38" fontId="4" fillId="0" borderId="12" xfId="1" applyFont="1" applyFill="1" applyBorder="1" applyAlignment="1">
      <alignment horizontal="right" vertical="center" shrinkToFit="1"/>
    </xf>
    <xf numFmtId="38" fontId="4" fillId="0" borderId="11" xfId="1" applyFont="1" applyFill="1" applyBorder="1" applyAlignment="1">
      <alignment horizontal="right" vertical="center" shrinkToFit="1"/>
    </xf>
    <xf numFmtId="176" fontId="8" fillId="0" borderId="7" xfId="0" applyNumberFormat="1" applyFont="1" applyBorder="1" applyAlignment="1">
      <alignment horizontal="right" vertical="center"/>
    </xf>
    <xf numFmtId="0" fontId="4" fillId="0" borderId="12" xfId="0" applyFont="1" applyBorder="1">
      <alignment vertical="center"/>
    </xf>
    <xf numFmtId="3" fontId="4" fillId="0" borderId="12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right" vertical="center"/>
    </xf>
    <xf numFmtId="38" fontId="4" fillId="0" borderId="3" xfId="1" applyFont="1" applyFill="1" applyBorder="1" applyAlignment="1">
      <alignment horizontal="right" vertical="center"/>
    </xf>
    <xf numFmtId="0" fontId="4" fillId="0" borderId="10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10" fontId="4" fillId="0" borderId="0" xfId="2" applyNumberFormat="1" applyFont="1" applyFill="1" applyBorder="1" applyAlignment="1">
      <alignment horizontal="right" vertical="center"/>
    </xf>
    <xf numFmtId="10" fontId="4" fillId="0" borderId="0" xfId="2" applyNumberFormat="1" applyFont="1" applyFill="1" applyBorder="1" applyAlignment="1">
      <alignment horizontal="right" vertical="center" shrinkToFit="1"/>
    </xf>
    <xf numFmtId="38" fontId="4" fillId="0" borderId="0" xfId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shrinkToFit="1"/>
    </xf>
    <xf numFmtId="10" fontId="4" fillId="0" borderId="0" xfId="0" applyNumberFormat="1" applyFont="1" applyAlignment="1">
      <alignment vertical="center" shrinkToFit="1"/>
    </xf>
    <xf numFmtId="0" fontId="9" fillId="0" borderId="0" xfId="0" applyFont="1">
      <alignment vertical="center"/>
    </xf>
    <xf numFmtId="38" fontId="9" fillId="0" borderId="9" xfId="1" applyFont="1" applyFill="1" applyBorder="1" applyAlignment="1">
      <alignment horizontal="right" vertical="center" shrinkToFit="1"/>
    </xf>
    <xf numFmtId="38" fontId="9" fillId="0" borderId="3" xfId="1" applyFont="1" applyFill="1" applyBorder="1" applyAlignment="1">
      <alignment horizontal="right" vertical="center" shrinkToFit="1"/>
    </xf>
    <xf numFmtId="0" fontId="11" fillId="0" borderId="0" xfId="0" applyFont="1" applyAlignment="1">
      <alignment horizontal="right" vertical="center"/>
    </xf>
    <xf numFmtId="38" fontId="9" fillId="0" borderId="3" xfId="1" applyFont="1" applyFill="1" applyBorder="1" applyAlignment="1">
      <alignment horizontal="right" vertical="center"/>
    </xf>
    <xf numFmtId="3" fontId="8" fillId="0" borderId="6" xfId="0" applyNumberFormat="1" applyFont="1" applyBorder="1">
      <alignment vertical="center"/>
    </xf>
    <xf numFmtId="177" fontId="8" fillId="0" borderId="3" xfId="1" applyNumberFormat="1" applyFont="1" applyFill="1" applyBorder="1" applyAlignment="1">
      <alignment vertical="center"/>
    </xf>
    <xf numFmtId="38" fontId="8" fillId="0" borderId="3" xfId="1" applyFont="1" applyFill="1" applyBorder="1" applyAlignment="1">
      <alignment vertical="center"/>
    </xf>
    <xf numFmtId="38" fontId="8" fillId="0" borderId="6" xfId="1" applyFont="1" applyFill="1" applyBorder="1" applyAlignment="1">
      <alignment vertical="center"/>
    </xf>
    <xf numFmtId="38" fontId="8" fillId="2" borderId="3" xfId="1" applyFont="1" applyFill="1" applyBorder="1" applyAlignment="1">
      <alignment vertical="center"/>
    </xf>
    <xf numFmtId="176" fontId="8" fillId="2" borderId="9" xfId="0" applyNumberFormat="1" applyFont="1" applyFill="1" applyBorder="1" applyAlignment="1">
      <alignment horizontal="right" vertical="center"/>
    </xf>
    <xf numFmtId="38" fontId="8" fillId="2" borderId="6" xfId="1" applyFont="1" applyFill="1" applyBorder="1" applyAlignment="1">
      <alignment vertical="center"/>
    </xf>
    <xf numFmtId="178" fontId="8" fillId="0" borderId="9" xfId="1" applyNumberFormat="1" applyFont="1" applyFill="1" applyBorder="1" applyAlignment="1">
      <alignment horizontal="right" vertical="center" shrinkToFit="1"/>
    </xf>
    <xf numFmtId="40" fontId="4" fillId="0" borderId="9" xfId="1" applyNumberFormat="1" applyFont="1" applyFill="1" applyBorder="1" applyAlignment="1">
      <alignment horizontal="right" vertical="center" shrinkToFit="1"/>
    </xf>
    <xf numFmtId="40" fontId="4" fillId="0" borderId="3" xfId="1" applyNumberFormat="1" applyFont="1" applyFill="1" applyBorder="1" applyAlignment="1">
      <alignment horizontal="right" vertical="center" shrinkToFit="1"/>
    </xf>
    <xf numFmtId="40" fontId="4" fillId="0" borderId="12" xfId="1" applyNumberFormat="1" applyFont="1" applyFill="1" applyBorder="1" applyAlignment="1">
      <alignment horizontal="right" vertical="center" shrinkToFit="1"/>
    </xf>
    <xf numFmtId="40" fontId="4" fillId="0" borderId="3" xfId="1" applyNumberFormat="1" applyFont="1" applyFill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8" fillId="0" borderId="10" xfId="0" applyNumberFormat="1" applyFont="1" applyBorder="1">
      <alignment vertical="center"/>
    </xf>
    <xf numFmtId="0" fontId="4" fillId="0" borderId="6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shrinkToFit="1"/>
    </xf>
  </cellXfs>
  <cellStyles count="3">
    <cellStyle name="パーセント" xfId="2" builtinId="5"/>
    <cellStyle name="桁区切り" xfId="1" builtinId="6"/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nkyo-server\disk\&#36984;&#25369;&#29677;\&#36984;&#25369;&#31649;&#29702;&#22996;&#21729;&#20250;\&#36984;&#25369;\H19&#21442;&#35696;&#36890;&#24120;&#36984;&#25369;\H19&#21442;&#38498;&#36984;&#65288;&#36890;&#24120;7&#26376;&#65306;&#33287;&#37027;&#35207;&#65289;\&#36984;&#25369;&#20154;&#21517;&#31807;&#30331;&#37682;&#32773;&#25968;\&#36984;&#25369;&#26178;&#30331;&#37682;&#32773;&#25968;&#65288;H19&#24180;7&#26376;11&#26085;&#65306;&#22269;&#20869;&#65291;&#22312;&#22806;&#65306;&#26368;&#3206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公表用"/>
      <sheetName val="集計表（国内＋在外）"/>
      <sheetName val="入力表（国内）"/>
      <sheetName val="入力表（在外）"/>
      <sheetName val="総数のa分の1"/>
      <sheetName val="東京へ"/>
      <sheetName val="単月"/>
      <sheetName val="単月 (2)"/>
      <sheetName val="増減比較"/>
      <sheetName val="報告様式"/>
    </sheetNames>
    <sheetDataSet>
      <sheetData sheetId="0"/>
      <sheetData sheetId="1"/>
      <sheetData sheetId="2">
        <row r="29">
          <cell r="C29">
            <v>13997</v>
          </cell>
          <cell r="D29">
            <v>14621</v>
          </cell>
          <cell r="E29">
            <v>28618</v>
          </cell>
        </row>
        <row r="30">
          <cell r="C30">
            <v>5012</v>
          </cell>
          <cell r="D30">
            <v>5367</v>
          </cell>
          <cell r="E30">
            <v>10379</v>
          </cell>
        </row>
        <row r="31">
          <cell r="C31">
            <v>9466</v>
          </cell>
          <cell r="D31">
            <v>10550</v>
          </cell>
          <cell r="E31">
            <v>20016</v>
          </cell>
        </row>
        <row r="32">
          <cell r="C32">
            <v>5779</v>
          </cell>
          <cell r="D32">
            <v>6389</v>
          </cell>
          <cell r="E32">
            <v>12168</v>
          </cell>
        </row>
        <row r="33">
          <cell r="C33">
            <v>6378</v>
          </cell>
          <cell r="D33">
            <v>6129</v>
          </cell>
          <cell r="E33">
            <v>12507</v>
          </cell>
        </row>
        <row r="34">
          <cell r="C34">
            <v>12577</v>
          </cell>
          <cell r="D34">
            <v>12616</v>
          </cell>
          <cell r="E34">
            <v>25193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  <pageSetUpPr fitToPage="1"/>
  </sheetPr>
  <dimension ref="B1:N67"/>
  <sheetViews>
    <sheetView showGridLines="0" tabSelected="1" view="pageBreakPreview" zoomScale="78" zoomScaleNormal="100" zoomScaleSheetLayoutView="78" workbookViewId="0">
      <pane xSplit="5" ySplit="7" topLeftCell="F27" activePane="bottomRight" state="frozen"/>
      <selection pane="topRight" activeCell="F1" sqref="F1"/>
      <selection pane="bottomLeft" activeCell="A8" sqref="A8"/>
      <selection pane="bottomRight" activeCell="I65" sqref="I65"/>
    </sheetView>
  </sheetViews>
  <sheetFormatPr defaultColWidth="9" defaultRowHeight="14" x14ac:dyDescent="0.2"/>
  <cols>
    <col min="1" max="1" width="1.08984375" style="2" customWidth="1"/>
    <col min="2" max="3" width="4.26953125" style="2" customWidth="1"/>
    <col min="4" max="4" width="12.6328125" style="2" customWidth="1"/>
    <col min="5" max="5" width="15.6328125" style="3" customWidth="1"/>
    <col min="6" max="6" width="15.08984375" style="2" customWidth="1"/>
    <col min="7" max="7" width="6.6328125" style="2" customWidth="1"/>
    <col min="8" max="8" width="15.08984375" style="4" customWidth="1"/>
    <col min="9" max="9" width="6.6328125" style="2" customWidth="1"/>
    <col min="10" max="10" width="15.08984375" style="4" customWidth="1"/>
    <col min="11" max="11" width="6.6328125" style="2" customWidth="1"/>
    <col min="12" max="12" width="15.08984375" style="4" customWidth="1"/>
    <col min="13" max="13" width="6.6328125" style="2" customWidth="1"/>
    <col min="14" max="14" width="9" style="1"/>
    <col min="15" max="15" width="1.08984375" style="2" customWidth="1"/>
    <col min="16" max="16384" width="9" style="2"/>
  </cols>
  <sheetData>
    <row r="1" spans="2:13" ht="24" customHeight="1" x14ac:dyDescent="0.2">
      <c r="B1" s="73" t="s">
        <v>0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4"/>
    </row>
    <row r="2" spans="2:13" ht="15" customHeight="1" x14ac:dyDescent="0.2">
      <c r="J2" s="5"/>
      <c r="L2" s="2"/>
      <c r="M2" s="46"/>
    </row>
    <row r="3" spans="2:13" ht="19.5" customHeight="1" x14ac:dyDescent="0.2">
      <c r="B3" s="6" t="s">
        <v>60</v>
      </c>
      <c r="C3" s="7"/>
    </row>
    <row r="4" spans="2:13" ht="6.75" customHeight="1" x14ac:dyDescent="0.2"/>
    <row r="5" spans="2:13" ht="19.5" customHeight="1" x14ac:dyDescent="0.2">
      <c r="B5" s="75" t="s">
        <v>1</v>
      </c>
      <c r="C5" s="76"/>
      <c r="D5" s="76"/>
      <c r="E5" s="80" t="s">
        <v>2</v>
      </c>
      <c r="F5" s="70" t="s">
        <v>62</v>
      </c>
      <c r="G5" s="71"/>
      <c r="H5" s="70" t="s">
        <v>63</v>
      </c>
      <c r="I5" s="71"/>
      <c r="J5" s="70" t="s">
        <v>64</v>
      </c>
      <c r="K5" s="71"/>
      <c r="L5" s="70" t="s">
        <v>65</v>
      </c>
      <c r="M5" s="71"/>
    </row>
    <row r="6" spans="2:13" ht="19.5" customHeight="1" x14ac:dyDescent="0.2">
      <c r="B6" s="77"/>
      <c r="C6" s="78"/>
      <c r="D6" s="78"/>
      <c r="E6" s="81"/>
      <c r="F6" s="72" t="s">
        <v>3</v>
      </c>
      <c r="G6" s="68" t="s">
        <v>4</v>
      </c>
      <c r="H6" s="72" t="s">
        <v>3</v>
      </c>
      <c r="I6" s="68" t="s">
        <v>4</v>
      </c>
      <c r="J6" s="72" t="s">
        <v>3</v>
      </c>
      <c r="K6" s="68" t="s">
        <v>4</v>
      </c>
      <c r="L6" s="72" t="s">
        <v>3</v>
      </c>
      <c r="M6" s="68" t="s">
        <v>4</v>
      </c>
    </row>
    <row r="7" spans="2:13" ht="19.5" customHeight="1" x14ac:dyDescent="0.2">
      <c r="B7" s="77"/>
      <c r="C7" s="78"/>
      <c r="D7" s="78"/>
      <c r="E7" s="82" t="s">
        <v>61</v>
      </c>
      <c r="F7" s="72"/>
      <c r="G7" s="69"/>
      <c r="H7" s="72"/>
      <c r="I7" s="69"/>
      <c r="J7" s="72"/>
      <c r="K7" s="69"/>
      <c r="L7" s="72"/>
      <c r="M7" s="69"/>
    </row>
    <row r="8" spans="2:13" ht="18" customHeight="1" x14ac:dyDescent="0.2">
      <c r="B8" s="9"/>
      <c r="C8" s="10">
        <v>1</v>
      </c>
      <c r="D8" s="10" t="s">
        <v>5</v>
      </c>
      <c r="E8" s="79">
        <v>253176</v>
      </c>
      <c r="F8" s="11">
        <v>3450</v>
      </c>
      <c r="G8" s="12">
        <v>1.36</v>
      </c>
      <c r="H8" s="13">
        <v>11610</v>
      </c>
      <c r="I8" s="55">
        <v>4.59</v>
      </c>
      <c r="J8" s="13"/>
      <c r="K8" s="12"/>
      <c r="L8" s="13"/>
      <c r="M8" s="12"/>
    </row>
    <row r="9" spans="2:13" ht="18" customHeight="1" x14ac:dyDescent="0.2">
      <c r="B9" s="15"/>
      <c r="C9" s="10">
        <v>2</v>
      </c>
      <c r="D9" s="10" t="s">
        <v>6</v>
      </c>
      <c r="E9" s="48">
        <v>78896</v>
      </c>
      <c r="F9" s="11">
        <v>687</v>
      </c>
      <c r="G9" s="12">
        <v>0.87</v>
      </c>
      <c r="H9" s="13">
        <v>2424</v>
      </c>
      <c r="I9" s="55">
        <v>3.07</v>
      </c>
      <c r="J9" s="13"/>
      <c r="K9" s="12"/>
      <c r="L9" s="13"/>
      <c r="M9" s="12"/>
    </row>
    <row r="10" spans="2:13" ht="18" customHeight="1" x14ac:dyDescent="0.2">
      <c r="B10" s="15" t="s">
        <v>7</v>
      </c>
      <c r="C10" s="10">
        <v>3</v>
      </c>
      <c r="D10" s="10" t="s">
        <v>8</v>
      </c>
      <c r="E10" s="48">
        <v>39157</v>
      </c>
      <c r="F10" s="11">
        <v>342</v>
      </c>
      <c r="G10" s="12">
        <v>0.87</v>
      </c>
      <c r="H10" s="13">
        <v>1155</v>
      </c>
      <c r="I10" s="55">
        <v>2.95</v>
      </c>
      <c r="J10" s="13"/>
      <c r="K10" s="12"/>
      <c r="L10" s="13"/>
      <c r="M10" s="12"/>
    </row>
    <row r="11" spans="2:13" ht="18" customHeight="1" x14ac:dyDescent="0.2">
      <c r="B11" s="15"/>
      <c r="C11" s="10">
        <v>4</v>
      </c>
      <c r="D11" s="10" t="s">
        <v>9</v>
      </c>
      <c r="E11" s="48">
        <v>91830</v>
      </c>
      <c r="F11" s="11">
        <v>1934</v>
      </c>
      <c r="G11" s="12">
        <v>2.11</v>
      </c>
      <c r="H11" s="13">
        <v>7191</v>
      </c>
      <c r="I11" s="55">
        <v>7.83</v>
      </c>
      <c r="J11" s="13"/>
      <c r="K11" s="12"/>
      <c r="L11" s="13"/>
      <c r="M11" s="12"/>
    </row>
    <row r="12" spans="2:13" ht="18" customHeight="1" x14ac:dyDescent="0.2">
      <c r="B12" s="15"/>
      <c r="C12" s="10">
        <v>5</v>
      </c>
      <c r="D12" s="10" t="s">
        <v>10</v>
      </c>
      <c r="E12" s="48">
        <v>51327</v>
      </c>
      <c r="F12" s="11">
        <v>845</v>
      </c>
      <c r="G12" s="12">
        <v>1.65</v>
      </c>
      <c r="H12" s="13">
        <v>2696</v>
      </c>
      <c r="I12" s="55">
        <v>5.25</v>
      </c>
      <c r="J12" s="13"/>
      <c r="K12" s="12"/>
      <c r="L12" s="13"/>
      <c r="M12" s="12"/>
    </row>
    <row r="13" spans="2:13" ht="18" customHeight="1" x14ac:dyDescent="0.2">
      <c r="B13" s="15"/>
      <c r="C13" s="10">
        <v>6</v>
      </c>
      <c r="D13" s="10" t="s">
        <v>11</v>
      </c>
      <c r="E13" s="48">
        <v>48319</v>
      </c>
      <c r="F13" s="11">
        <v>1396</v>
      </c>
      <c r="G13" s="12">
        <v>2.89</v>
      </c>
      <c r="H13" s="13">
        <v>5780</v>
      </c>
      <c r="I13" s="55">
        <v>11.96</v>
      </c>
      <c r="J13" s="13"/>
      <c r="K13" s="12"/>
      <c r="L13" s="13"/>
      <c r="M13" s="12"/>
    </row>
    <row r="14" spans="2:13" ht="18" customHeight="1" x14ac:dyDescent="0.2">
      <c r="B14" s="15"/>
      <c r="C14" s="10">
        <v>7</v>
      </c>
      <c r="D14" s="10" t="s">
        <v>12</v>
      </c>
      <c r="E14" s="48">
        <v>112362</v>
      </c>
      <c r="F14" s="11">
        <v>933</v>
      </c>
      <c r="G14" s="12">
        <v>0.83</v>
      </c>
      <c r="H14" s="13">
        <v>3675</v>
      </c>
      <c r="I14" s="55">
        <v>3.27</v>
      </c>
      <c r="J14" s="13"/>
      <c r="K14" s="12"/>
      <c r="L14" s="13"/>
      <c r="M14" s="12"/>
    </row>
    <row r="15" spans="2:13" ht="18" customHeight="1" x14ac:dyDescent="0.2">
      <c r="B15" s="15"/>
      <c r="C15" s="14">
        <v>8</v>
      </c>
      <c r="D15" s="14" t="s">
        <v>13</v>
      </c>
      <c r="E15" s="49">
        <v>51310</v>
      </c>
      <c r="F15" s="11">
        <v>1547</v>
      </c>
      <c r="G15" s="12">
        <v>3.02</v>
      </c>
      <c r="H15" s="13">
        <v>6264</v>
      </c>
      <c r="I15" s="55">
        <v>12.21</v>
      </c>
      <c r="J15" s="13"/>
      <c r="K15" s="12"/>
      <c r="L15" s="13"/>
      <c r="M15" s="12"/>
    </row>
    <row r="16" spans="2:13" ht="18" customHeight="1" x14ac:dyDescent="0.2">
      <c r="B16" s="15" t="s">
        <v>14</v>
      </c>
      <c r="C16" s="18">
        <v>9</v>
      </c>
      <c r="D16" s="10" t="s">
        <v>15</v>
      </c>
      <c r="E16" s="49">
        <v>100863</v>
      </c>
      <c r="F16" s="11">
        <v>1362</v>
      </c>
      <c r="G16" s="12">
        <v>1.35</v>
      </c>
      <c r="H16" s="13">
        <v>6730</v>
      </c>
      <c r="I16" s="55">
        <v>6.67</v>
      </c>
      <c r="J16" s="13"/>
      <c r="K16" s="12"/>
      <c r="L16" s="13"/>
      <c r="M16" s="12"/>
    </row>
    <row r="17" spans="2:13" ht="18" customHeight="1" x14ac:dyDescent="0.2">
      <c r="B17" s="15"/>
      <c r="C17" s="19">
        <v>10</v>
      </c>
      <c r="D17" s="19" t="s">
        <v>16</v>
      </c>
      <c r="E17" s="48">
        <v>44951</v>
      </c>
      <c r="F17" s="11">
        <v>1507</v>
      </c>
      <c r="G17" s="12">
        <v>3.35</v>
      </c>
      <c r="H17" s="13">
        <v>5822</v>
      </c>
      <c r="I17" s="55">
        <v>12.95</v>
      </c>
      <c r="J17" s="13"/>
      <c r="K17" s="12"/>
      <c r="L17" s="13"/>
      <c r="M17" s="12"/>
    </row>
    <row r="18" spans="2:13" ht="18" customHeight="1" x14ac:dyDescent="0.2">
      <c r="B18" s="15"/>
      <c r="C18" s="10">
        <v>11</v>
      </c>
      <c r="D18" s="10" t="s">
        <v>17</v>
      </c>
      <c r="E18" s="48">
        <v>37256</v>
      </c>
      <c r="F18" s="11">
        <v>591</v>
      </c>
      <c r="G18" s="12">
        <v>1.59</v>
      </c>
      <c r="H18" s="13">
        <v>3734</v>
      </c>
      <c r="I18" s="55">
        <v>10.02</v>
      </c>
      <c r="J18" s="56"/>
      <c r="K18" s="12"/>
      <c r="L18" s="44"/>
      <c r="M18" s="12"/>
    </row>
    <row r="19" spans="2:13" ht="18" customHeight="1" x14ac:dyDescent="0.2">
      <c r="B19" s="15"/>
      <c r="C19" s="62" t="s">
        <v>18</v>
      </c>
      <c r="D19" s="63"/>
      <c r="E19" s="50">
        <v>909447</v>
      </c>
      <c r="F19" s="16">
        <v>14594</v>
      </c>
      <c r="G19" s="20">
        <v>1.6</v>
      </c>
      <c r="H19" s="17">
        <v>57081</v>
      </c>
      <c r="I19" s="20">
        <v>6.28</v>
      </c>
      <c r="J19" s="57"/>
      <c r="K19" s="20"/>
      <c r="L19" s="45"/>
      <c r="M19" s="20"/>
    </row>
    <row r="20" spans="2:13" ht="15" customHeight="1" x14ac:dyDescent="0.2">
      <c r="B20" s="21"/>
      <c r="C20" s="22"/>
      <c r="D20" s="22"/>
      <c r="E20" s="23"/>
      <c r="F20" s="24"/>
      <c r="G20" s="25"/>
      <c r="H20" s="26"/>
      <c r="I20" s="25"/>
      <c r="J20" s="26"/>
      <c r="K20" s="25"/>
      <c r="L20" s="27"/>
      <c r="M20" s="28"/>
    </row>
    <row r="21" spans="2:13" ht="18" customHeight="1" x14ac:dyDescent="0.2">
      <c r="B21" s="9"/>
      <c r="C21" s="10">
        <v>12</v>
      </c>
      <c r="D21" s="10" t="s">
        <v>19</v>
      </c>
      <c r="E21" s="50">
        <v>3692</v>
      </c>
      <c r="F21" s="11">
        <v>64</v>
      </c>
      <c r="G21" s="12">
        <v>1.73</v>
      </c>
      <c r="H21" s="13">
        <v>245</v>
      </c>
      <c r="I21" s="55">
        <v>6.64</v>
      </c>
      <c r="J21" s="13"/>
      <c r="K21" s="12"/>
      <c r="L21" s="13"/>
      <c r="M21" s="12"/>
    </row>
    <row r="22" spans="2:13" ht="18" customHeight="1" x14ac:dyDescent="0.2">
      <c r="B22" s="15"/>
      <c r="C22" s="10">
        <v>13</v>
      </c>
      <c r="D22" s="10" t="s">
        <v>20</v>
      </c>
      <c r="E22" s="50">
        <v>2490</v>
      </c>
      <c r="F22" s="11">
        <v>48</v>
      </c>
      <c r="G22" s="12">
        <v>1.93</v>
      </c>
      <c r="H22" s="13">
        <v>148</v>
      </c>
      <c r="I22" s="55">
        <v>5.94</v>
      </c>
      <c r="J22" s="13"/>
      <c r="K22" s="12"/>
      <c r="L22" s="13"/>
      <c r="M22" s="12"/>
    </row>
    <row r="23" spans="2:13" ht="18" customHeight="1" x14ac:dyDescent="0.2">
      <c r="B23" s="15" t="s">
        <v>21</v>
      </c>
      <c r="C23" s="10">
        <v>14</v>
      </c>
      <c r="D23" s="10" t="s">
        <v>22</v>
      </c>
      <c r="E23" s="52">
        <v>1428</v>
      </c>
      <c r="F23" s="11">
        <v>40</v>
      </c>
      <c r="G23" s="53">
        <v>2.8</v>
      </c>
      <c r="H23" s="13">
        <v>148</v>
      </c>
      <c r="I23" s="55">
        <v>10.36</v>
      </c>
      <c r="J23" s="13"/>
      <c r="K23" s="12"/>
      <c r="L23" s="13"/>
      <c r="M23" s="12"/>
    </row>
    <row r="24" spans="2:13" ht="18" customHeight="1" x14ac:dyDescent="0.2">
      <c r="B24" s="15"/>
      <c r="C24" s="10">
        <v>15</v>
      </c>
      <c r="D24" s="10" t="s">
        <v>23</v>
      </c>
      <c r="E24" s="50">
        <v>7477</v>
      </c>
      <c r="F24" s="11">
        <v>139</v>
      </c>
      <c r="G24" s="12">
        <v>1.86</v>
      </c>
      <c r="H24" s="13">
        <v>561</v>
      </c>
      <c r="I24" s="55">
        <v>7.5</v>
      </c>
      <c r="J24" s="13"/>
      <c r="K24" s="12"/>
      <c r="L24" s="13"/>
      <c r="M24" s="12"/>
    </row>
    <row r="25" spans="2:13" ht="18" customHeight="1" x14ac:dyDescent="0.2">
      <c r="B25" s="15"/>
      <c r="C25" s="10">
        <v>16</v>
      </c>
      <c r="D25" s="10" t="s">
        <v>24</v>
      </c>
      <c r="E25" s="50">
        <v>10424</v>
      </c>
      <c r="F25" s="11">
        <v>113</v>
      </c>
      <c r="G25" s="12">
        <v>1.08</v>
      </c>
      <c r="H25" s="13">
        <v>380</v>
      </c>
      <c r="I25" s="55">
        <v>3.65</v>
      </c>
      <c r="J25" s="56"/>
      <c r="K25" s="12"/>
      <c r="L25" s="13"/>
      <c r="M25" s="12"/>
    </row>
    <row r="26" spans="2:13" ht="18" customHeight="1" x14ac:dyDescent="0.2">
      <c r="B26" s="15" t="s">
        <v>25</v>
      </c>
      <c r="C26" s="10">
        <v>17</v>
      </c>
      <c r="D26" s="10" t="s">
        <v>26</v>
      </c>
      <c r="E26" s="50">
        <v>8306</v>
      </c>
      <c r="F26" s="11">
        <v>66</v>
      </c>
      <c r="G26" s="12">
        <v>0.79</v>
      </c>
      <c r="H26" s="13">
        <v>301</v>
      </c>
      <c r="I26" s="55">
        <v>3.62</v>
      </c>
      <c r="J26" s="56"/>
      <c r="K26" s="12"/>
      <c r="L26" s="13"/>
      <c r="M26" s="12"/>
    </row>
    <row r="27" spans="2:13" ht="18" customHeight="1" x14ac:dyDescent="0.2">
      <c r="B27" s="15"/>
      <c r="C27" s="10">
        <v>18</v>
      </c>
      <c r="D27" s="10" t="s">
        <v>27</v>
      </c>
      <c r="E27" s="50">
        <v>5048</v>
      </c>
      <c r="F27" s="11">
        <v>97</v>
      </c>
      <c r="G27" s="12">
        <v>1.92</v>
      </c>
      <c r="H27" s="13">
        <v>350</v>
      </c>
      <c r="I27" s="55">
        <v>6.93</v>
      </c>
      <c r="J27" s="56"/>
      <c r="K27" s="12"/>
      <c r="L27" s="13"/>
      <c r="M27" s="12"/>
    </row>
    <row r="28" spans="2:13" ht="18" customHeight="1" x14ac:dyDescent="0.2">
      <c r="B28" s="15"/>
      <c r="C28" s="10">
        <v>19</v>
      </c>
      <c r="D28" s="10" t="s">
        <v>28</v>
      </c>
      <c r="E28" s="50">
        <v>9064</v>
      </c>
      <c r="F28" s="11">
        <v>289</v>
      </c>
      <c r="G28" s="12">
        <v>3.19</v>
      </c>
      <c r="H28" s="13">
        <v>1098</v>
      </c>
      <c r="I28" s="55">
        <v>12.11</v>
      </c>
      <c r="J28" s="56"/>
      <c r="K28" s="12"/>
      <c r="L28" s="13"/>
      <c r="M28" s="12"/>
    </row>
    <row r="29" spans="2:13" ht="18" customHeight="1" x14ac:dyDescent="0.2">
      <c r="B29" s="15" t="s">
        <v>29</v>
      </c>
      <c r="C29" s="10">
        <v>20</v>
      </c>
      <c r="D29" s="10" t="s">
        <v>30</v>
      </c>
      <c r="E29" s="50">
        <v>3457</v>
      </c>
      <c r="F29" s="11">
        <v>71</v>
      </c>
      <c r="G29" s="12">
        <v>2.0499999999999998</v>
      </c>
      <c r="H29" s="13">
        <v>172</v>
      </c>
      <c r="I29" s="55">
        <v>4.9800000000000004</v>
      </c>
      <c r="J29" s="56"/>
      <c r="K29" s="12"/>
      <c r="L29" s="13"/>
      <c r="M29" s="12"/>
    </row>
    <row r="30" spans="2:13" ht="18" customHeight="1" x14ac:dyDescent="0.2">
      <c r="B30" s="15"/>
      <c r="C30" s="62" t="s">
        <v>18</v>
      </c>
      <c r="D30" s="63"/>
      <c r="E30" s="52">
        <v>51386</v>
      </c>
      <c r="F30" s="16">
        <v>927</v>
      </c>
      <c r="G30" s="20">
        <v>1.8</v>
      </c>
      <c r="H30" s="17">
        <v>3403</v>
      </c>
      <c r="I30" s="20">
        <v>6.62</v>
      </c>
      <c r="J30" s="57"/>
      <c r="K30" s="20"/>
      <c r="L30" s="17"/>
      <c r="M30" s="20"/>
    </row>
    <row r="31" spans="2:13" ht="15" customHeight="1" x14ac:dyDescent="0.2">
      <c r="B31" s="21"/>
      <c r="C31" s="22"/>
      <c r="D31" s="22"/>
      <c r="E31" s="24"/>
      <c r="F31" s="24"/>
      <c r="G31" s="25"/>
      <c r="H31" s="26"/>
      <c r="I31" s="25"/>
      <c r="J31" s="58"/>
      <c r="K31" s="25"/>
      <c r="L31" s="27"/>
      <c r="M31" s="28"/>
    </row>
    <row r="32" spans="2:13" ht="18" customHeight="1" x14ac:dyDescent="0.2">
      <c r="B32" s="9"/>
      <c r="C32" s="10">
        <v>21</v>
      </c>
      <c r="D32" s="10" t="s">
        <v>31</v>
      </c>
      <c r="E32" s="49">
        <v>33048</v>
      </c>
      <c r="F32" s="11">
        <v>364</v>
      </c>
      <c r="G32" s="12">
        <v>1.1000000000000001</v>
      </c>
      <c r="H32" s="13">
        <v>1650</v>
      </c>
      <c r="I32" s="55">
        <v>4.99</v>
      </c>
      <c r="J32" s="56"/>
      <c r="K32" s="12"/>
      <c r="L32" s="13"/>
      <c r="M32" s="12"/>
    </row>
    <row r="33" spans="2:13" ht="18" customHeight="1" x14ac:dyDescent="0.2">
      <c r="B33" s="15" t="s">
        <v>32</v>
      </c>
      <c r="C33" s="10">
        <v>22</v>
      </c>
      <c r="D33" s="10" t="s">
        <v>33</v>
      </c>
      <c r="E33" s="49">
        <v>10171</v>
      </c>
      <c r="F33" s="11">
        <v>312</v>
      </c>
      <c r="G33" s="12">
        <v>3.07</v>
      </c>
      <c r="H33" s="13">
        <v>1343</v>
      </c>
      <c r="I33" s="55">
        <v>13.2</v>
      </c>
      <c r="J33" s="56"/>
      <c r="K33" s="12"/>
      <c r="L33" s="13"/>
      <c r="M33" s="12"/>
    </row>
    <row r="34" spans="2:13" ht="18" customHeight="1" x14ac:dyDescent="0.2">
      <c r="B34" s="15"/>
      <c r="C34" s="10">
        <v>23</v>
      </c>
      <c r="D34" s="10" t="s">
        <v>34</v>
      </c>
      <c r="E34" s="49">
        <v>22126</v>
      </c>
      <c r="F34" s="11">
        <v>196</v>
      </c>
      <c r="G34" s="12">
        <v>0.89</v>
      </c>
      <c r="H34" s="13">
        <v>784</v>
      </c>
      <c r="I34" s="55">
        <v>3.54</v>
      </c>
      <c r="J34" s="56"/>
      <c r="K34" s="12"/>
      <c r="L34" s="13"/>
      <c r="M34" s="12"/>
    </row>
    <row r="35" spans="2:13" ht="18" customHeight="1" x14ac:dyDescent="0.2">
      <c r="B35" s="15" t="s">
        <v>25</v>
      </c>
      <c r="C35" s="10">
        <v>24</v>
      </c>
      <c r="D35" s="10" t="s">
        <v>35</v>
      </c>
      <c r="E35" s="49">
        <v>14095</v>
      </c>
      <c r="F35" s="11">
        <v>138</v>
      </c>
      <c r="G35" s="12">
        <v>0.98</v>
      </c>
      <c r="H35" s="13">
        <v>632</v>
      </c>
      <c r="I35" s="55">
        <v>4.4800000000000004</v>
      </c>
      <c r="J35" s="56"/>
      <c r="K35" s="12"/>
      <c r="L35" s="13"/>
      <c r="M35" s="12"/>
    </row>
    <row r="36" spans="2:13" ht="18" customHeight="1" x14ac:dyDescent="0.2">
      <c r="B36" s="15"/>
      <c r="C36" s="10">
        <v>25</v>
      </c>
      <c r="D36" s="10" t="s">
        <v>36</v>
      </c>
      <c r="E36" s="49">
        <v>17728</v>
      </c>
      <c r="F36" s="11">
        <v>154</v>
      </c>
      <c r="G36" s="12">
        <v>0.87</v>
      </c>
      <c r="H36" s="13">
        <v>698</v>
      </c>
      <c r="I36" s="55">
        <v>3.94</v>
      </c>
      <c r="J36" s="56"/>
      <c r="K36" s="12"/>
      <c r="L36" s="13"/>
      <c r="M36" s="12"/>
    </row>
    <row r="37" spans="2:13" ht="18" customHeight="1" x14ac:dyDescent="0.2">
      <c r="B37" s="15" t="s">
        <v>29</v>
      </c>
      <c r="C37" s="10">
        <v>26</v>
      </c>
      <c r="D37" s="10" t="s">
        <v>37</v>
      </c>
      <c r="E37" s="49">
        <v>28351</v>
      </c>
      <c r="F37" s="11">
        <v>474</v>
      </c>
      <c r="G37" s="12">
        <v>1.67</v>
      </c>
      <c r="H37" s="13">
        <v>1751</v>
      </c>
      <c r="I37" s="55">
        <v>6.18</v>
      </c>
      <c r="J37" s="56"/>
      <c r="K37" s="12"/>
      <c r="L37" s="13"/>
      <c r="M37" s="12"/>
    </row>
    <row r="38" spans="2:13" ht="18" customHeight="1" x14ac:dyDescent="0.2">
      <c r="B38" s="15"/>
      <c r="C38" s="62" t="s">
        <v>18</v>
      </c>
      <c r="D38" s="63"/>
      <c r="E38" s="50">
        <v>125519</v>
      </c>
      <c r="F38" s="16">
        <v>1638</v>
      </c>
      <c r="G38" s="20">
        <v>1.3</v>
      </c>
      <c r="H38" s="17">
        <v>6858</v>
      </c>
      <c r="I38" s="20">
        <v>5.46</v>
      </c>
      <c r="J38" s="57"/>
      <c r="K38" s="20"/>
      <c r="L38" s="17"/>
      <c r="M38" s="20"/>
    </row>
    <row r="39" spans="2:13" ht="15" customHeight="1" x14ac:dyDescent="0.2">
      <c r="B39" s="21"/>
      <c r="C39" s="22"/>
      <c r="D39" s="22"/>
      <c r="E39" s="24"/>
      <c r="F39" s="24"/>
      <c r="G39" s="25"/>
      <c r="H39" s="26"/>
      <c r="I39" s="25"/>
      <c r="J39" s="58"/>
      <c r="K39" s="25"/>
      <c r="L39" s="27"/>
      <c r="M39" s="28"/>
    </row>
    <row r="40" spans="2:13" ht="18" customHeight="1" x14ac:dyDescent="0.2">
      <c r="B40" s="9"/>
      <c r="C40" s="10">
        <v>27</v>
      </c>
      <c r="D40" s="10" t="s">
        <v>38</v>
      </c>
      <c r="E40" s="49">
        <v>15712</v>
      </c>
      <c r="F40" s="11">
        <v>349</v>
      </c>
      <c r="G40" s="12">
        <v>2.2200000000000002</v>
      </c>
      <c r="H40" s="13">
        <v>1782</v>
      </c>
      <c r="I40" s="55">
        <v>11.34</v>
      </c>
      <c r="J40" s="56"/>
      <c r="K40" s="12"/>
      <c r="L40" s="13"/>
      <c r="M40" s="12"/>
    </row>
    <row r="41" spans="2:13" ht="18" customHeight="1" x14ac:dyDescent="0.2">
      <c r="B41" s="15"/>
      <c r="C41" s="10">
        <v>28</v>
      </c>
      <c r="D41" s="10" t="s">
        <v>39</v>
      </c>
      <c r="E41" s="49">
        <v>31815</v>
      </c>
      <c r="F41" s="11">
        <v>362</v>
      </c>
      <c r="G41" s="12">
        <v>1.1399999999999999</v>
      </c>
      <c r="H41" s="13">
        <v>1516</v>
      </c>
      <c r="I41" s="55">
        <v>4.7699999999999996</v>
      </c>
      <c r="J41" s="56"/>
      <c r="K41" s="12"/>
      <c r="L41" s="13"/>
      <c r="M41" s="12"/>
    </row>
    <row r="42" spans="2:13" ht="18" customHeight="1" x14ac:dyDescent="0.2">
      <c r="B42" s="15" t="s">
        <v>40</v>
      </c>
      <c r="C42" s="10">
        <v>29</v>
      </c>
      <c r="D42" s="10" t="s">
        <v>41</v>
      </c>
      <c r="E42" s="49">
        <v>527</v>
      </c>
      <c r="F42" s="11">
        <v>23</v>
      </c>
      <c r="G42" s="12">
        <v>4.3600000000000003</v>
      </c>
      <c r="H42" s="13">
        <v>74</v>
      </c>
      <c r="I42" s="55">
        <v>14.04</v>
      </c>
      <c r="J42" s="56"/>
      <c r="K42" s="12"/>
      <c r="L42" s="13"/>
      <c r="M42" s="12"/>
    </row>
    <row r="43" spans="2:13" ht="18" customHeight="1" x14ac:dyDescent="0.2">
      <c r="B43" s="15"/>
      <c r="C43" s="10">
        <v>30</v>
      </c>
      <c r="D43" s="10" t="s">
        <v>42</v>
      </c>
      <c r="E43" s="49">
        <v>722</v>
      </c>
      <c r="F43" s="11">
        <v>15</v>
      </c>
      <c r="G43" s="12">
        <v>2.08</v>
      </c>
      <c r="H43" s="13">
        <v>54</v>
      </c>
      <c r="I43" s="55">
        <v>7.48</v>
      </c>
      <c r="J43" s="56"/>
      <c r="K43" s="12"/>
      <c r="L43" s="13"/>
      <c r="M43" s="12"/>
    </row>
    <row r="44" spans="2:13" ht="18" customHeight="1" x14ac:dyDescent="0.2">
      <c r="B44" s="15"/>
      <c r="C44" s="10">
        <v>31</v>
      </c>
      <c r="D44" s="10" t="s">
        <v>43</v>
      </c>
      <c r="E44" s="49">
        <v>539</v>
      </c>
      <c r="F44" s="11">
        <v>16</v>
      </c>
      <c r="G44" s="12">
        <v>2.97</v>
      </c>
      <c r="H44" s="13">
        <v>84</v>
      </c>
      <c r="I44" s="55">
        <v>15.58</v>
      </c>
      <c r="J44" s="56"/>
      <c r="K44" s="12"/>
      <c r="L44" s="13"/>
      <c r="M44" s="12"/>
    </row>
    <row r="45" spans="2:13" ht="18" customHeight="1" x14ac:dyDescent="0.2">
      <c r="B45" s="15"/>
      <c r="C45" s="10">
        <v>32</v>
      </c>
      <c r="D45" s="10" t="s">
        <v>44</v>
      </c>
      <c r="E45" s="49">
        <v>261</v>
      </c>
      <c r="F45" s="11">
        <v>4</v>
      </c>
      <c r="G45" s="12">
        <v>1.53</v>
      </c>
      <c r="H45" s="13">
        <v>21</v>
      </c>
      <c r="I45" s="55">
        <v>8.0500000000000007</v>
      </c>
      <c r="J45" s="56"/>
      <c r="K45" s="12"/>
      <c r="L45" s="13"/>
      <c r="M45" s="12"/>
    </row>
    <row r="46" spans="2:13" ht="18" customHeight="1" x14ac:dyDescent="0.2">
      <c r="B46" s="15" t="s">
        <v>45</v>
      </c>
      <c r="C46" s="10">
        <v>33</v>
      </c>
      <c r="D46" s="10" t="s">
        <v>46</v>
      </c>
      <c r="E46" s="49">
        <v>914</v>
      </c>
      <c r="F46" s="11">
        <v>69</v>
      </c>
      <c r="G46" s="12">
        <v>7.55</v>
      </c>
      <c r="H46" s="13">
        <v>271</v>
      </c>
      <c r="I46" s="55">
        <v>29.65</v>
      </c>
      <c r="J46" s="56"/>
      <c r="K46" s="12"/>
      <c r="L46" s="13"/>
      <c r="M46" s="12"/>
    </row>
    <row r="47" spans="2:13" ht="18" customHeight="1" x14ac:dyDescent="0.2">
      <c r="B47" s="15"/>
      <c r="C47" s="10">
        <v>34</v>
      </c>
      <c r="D47" s="10" t="s">
        <v>47</v>
      </c>
      <c r="E47" s="49">
        <v>434</v>
      </c>
      <c r="F47" s="11">
        <v>9</v>
      </c>
      <c r="G47" s="12">
        <v>2.0699999999999998</v>
      </c>
      <c r="H47" s="13">
        <v>81</v>
      </c>
      <c r="I47" s="55">
        <v>18.66</v>
      </c>
      <c r="J47" s="56"/>
      <c r="K47" s="12"/>
      <c r="L47" s="13"/>
      <c r="M47" s="12"/>
    </row>
    <row r="48" spans="2:13" ht="18" customHeight="1" x14ac:dyDescent="0.2">
      <c r="B48" s="15"/>
      <c r="C48" s="10">
        <v>35</v>
      </c>
      <c r="D48" s="10" t="s">
        <v>48</v>
      </c>
      <c r="E48" s="49">
        <v>930</v>
      </c>
      <c r="F48" s="11">
        <v>26</v>
      </c>
      <c r="G48" s="12">
        <v>2.8</v>
      </c>
      <c r="H48" s="13">
        <v>87</v>
      </c>
      <c r="I48" s="55">
        <v>9.35</v>
      </c>
      <c r="J48" s="56"/>
      <c r="K48" s="12"/>
      <c r="L48" s="13"/>
      <c r="M48" s="12"/>
    </row>
    <row r="49" spans="2:13" ht="18" customHeight="1" x14ac:dyDescent="0.2">
      <c r="B49" s="15"/>
      <c r="C49" s="10">
        <v>36</v>
      </c>
      <c r="D49" s="10" t="s">
        <v>49</v>
      </c>
      <c r="E49" s="49">
        <v>975</v>
      </c>
      <c r="F49" s="11">
        <v>10</v>
      </c>
      <c r="G49" s="12">
        <v>1.03</v>
      </c>
      <c r="H49" s="13">
        <v>30</v>
      </c>
      <c r="I49" s="55">
        <v>3.08</v>
      </c>
      <c r="J49" s="56"/>
      <c r="K49" s="12"/>
      <c r="L49" s="13"/>
      <c r="M49" s="12"/>
    </row>
    <row r="50" spans="2:13" ht="18" customHeight="1" x14ac:dyDescent="0.2">
      <c r="B50" s="15" t="s">
        <v>29</v>
      </c>
      <c r="C50" s="10">
        <v>37</v>
      </c>
      <c r="D50" s="10" t="s">
        <v>50</v>
      </c>
      <c r="E50" s="49">
        <v>5701</v>
      </c>
      <c r="F50" s="11">
        <v>148</v>
      </c>
      <c r="G50" s="12">
        <v>2.6</v>
      </c>
      <c r="H50" s="13">
        <v>746</v>
      </c>
      <c r="I50" s="55">
        <v>13.09</v>
      </c>
      <c r="J50" s="56"/>
      <c r="K50" s="12"/>
      <c r="L50" s="13"/>
      <c r="M50" s="12"/>
    </row>
    <row r="51" spans="2:13" ht="18" customHeight="1" x14ac:dyDescent="0.2">
      <c r="B51" s="15"/>
      <c r="C51" s="10">
        <v>38</v>
      </c>
      <c r="D51" s="10" t="s">
        <v>51</v>
      </c>
      <c r="E51" s="49">
        <v>25821</v>
      </c>
      <c r="F51" s="11">
        <v>262</v>
      </c>
      <c r="G51" s="12">
        <v>1.01</v>
      </c>
      <c r="H51" s="13">
        <v>1109</v>
      </c>
      <c r="I51" s="55">
        <v>4.29</v>
      </c>
      <c r="J51" s="56"/>
      <c r="K51" s="12"/>
      <c r="L51" s="13"/>
      <c r="M51" s="12"/>
    </row>
    <row r="52" spans="2:13" ht="18" customHeight="1" x14ac:dyDescent="0.2">
      <c r="B52" s="15"/>
      <c r="C52" s="62" t="s">
        <v>18</v>
      </c>
      <c r="D52" s="63"/>
      <c r="E52" s="50">
        <v>84351</v>
      </c>
      <c r="F52" s="16">
        <v>1293</v>
      </c>
      <c r="G52" s="20">
        <v>1.53</v>
      </c>
      <c r="H52" s="17">
        <v>5855</v>
      </c>
      <c r="I52" s="20">
        <v>6.94</v>
      </c>
      <c r="J52" s="57"/>
      <c r="K52" s="20"/>
      <c r="L52" s="17"/>
      <c r="M52" s="20"/>
    </row>
    <row r="53" spans="2:13" ht="15" customHeight="1" x14ac:dyDescent="0.2">
      <c r="B53" s="21"/>
      <c r="C53" s="22"/>
      <c r="D53" s="22"/>
      <c r="E53" s="24"/>
      <c r="F53" s="24"/>
      <c r="G53" s="25"/>
      <c r="H53" s="26"/>
      <c r="I53" s="25"/>
      <c r="J53" s="58"/>
      <c r="K53" s="25"/>
      <c r="L53" s="27"/>
      <c r="M53" s="28"/>
    </row>
    <row r="54" spans="2:13" ht="18" customHeight="1" x14ac:dyDescent="0.2">
      <c r="B54" s="64" t="s">
        <v>52</v>
      </c>
      <c r="C54" s="10">
        <v>39</v>
      </c>
      <c r="D54" s="10" t="s">
        <v>53</v>
      </c>
      <c r="E54" s="49">
        <v>795</v>
      </c>
      <c r="F54" s="11">
        <v>28</v>
      </c>
      <c r="G54" s="12">
        <v>3.52</v>
      </c>
      <c r="H54" s="13">
        <v>119</v>
      </c>
      <c r="I54" s="55">
        <v>14.97</v>
      </c>
      <c r="J54" s="56"/>
      <c r="K54" s="12"/>
      <c r="L54" s="13"/>
      <c r="M54" s="12"/>
    </row>
    <row r="55" spans="2:13" ht="18" customHeight="1" x14ac:dyDescent="0.2">
      <c r="B55" s="65"/>
      <c r="C55" s="62" t="s">
        <v>18</v>
      </c>
      <c r="D55" s="63"/>
      <c r="E55" s="50">
        <v>795</v>
      </c>
      <c r="F55" s="16">
        <v>28</v>
      </c>
      <c r="G55" s="20">
        <v>3.52</v>
      </c>
      <c r="H55" s="17">
        <v>119</v>
      </c>
      <c r="I55" s="20">
        <v>14.97</v>
      </c>
      <c r="J55" s="57"/>
      <c r="K55" s="20"/>
      <c r="L55" s="17"/>
      <c r="M55" s="20"/>
    </row>
    <row r="56" spans="2:13" ht="15" customHeight="1" x14ac:dyDescent="0.2">
      <c r="B56" s="67"/>
      <c r="C56" s="30"/>
      <c r="D56" s="30"/>
      <c r="E56" s="24"/>
      <c r="F56" s="24"/>
      <c r="G56" s="25"/>
      <c r="H56" s="26"/>
      <c r="I56" s="25"/>
      <c r="J56" s="58"/>
      <c r="K56" s="25"/>
      <c r="L56" s="26"/>
      <c r="M56" s="28"/>
    </row>
    <row r="57" spans="2:13" ht="18" customHeight="1" x14ac:dyDescent="0.2">
      <c r="B57" s="64" t="s">
        <v>54</v>
      </c>
      <c r="C57" s="9">
        <v>40</v>
      </c>
      <c r="D57" s="14" t="s">
        <v>55</v>
      </c>
      <c r="E57" s="49">
        <v>3428</v>
      </c>
      <c r="F57" s="11">
        <v>71</v>
      </c>
      <c r="G57" s="12">
        <v>2.0699999999999998</v>
      </c>
      <c r="H57" s="13">
        <v>200</v>
      </c>
      <c r="I57" s="55">
        <v>5.83</v>
      </c>
      <c r="J57" s="56"/>
      <c r="K57" s="12"/>
      <c r="L57" s="13"/>
      <c r="M57" s="12"/>
    </row>
    <row r="58" spans="2:13" ht="18" customHeight="1" x14ac:dyDescent="0.2">
      <c r="B58" s="65"/>
      <c r="C58" s="10">
        <v>41</v>
      </c>
      <c r="D58" s="10" t="s">
        <v>56</v>
      </c>
      <c r="E58" s="49">
        <v>1395</v>
      </c>
      <c r="F58" s="11">
        <v>21</v>
      </c>
      <c r="G58" s="12">
        <v>1.51</v>
      </c>
      <c r="H58" s="13">
        <v>49</v>
      </c>
      <c r="I58" s="55">
        <v>3.51</v>
      </c>
      <c r="J58" s="56"/>
      <c r="K58" s="12"/>
      <c r="L58" s="13"/>
      <c r="M58" s="12"/>
    </row>
    <row r="59" spans="2:13" ht="18" customHeight="1" x14ac:dyDescent="0.2">
      <c r="B59" s="65"/>
      <c r="C59" s="62" t="s">
        <v>18</v>
      </c>
      <c r="D59" s="63"/>
      <c r="E59" s="49">
        <v>4823</v>
      </c>
      <c r="F59" s="16">
        <v>92</v>
      </c>
      <c r="G59" s="20">
        <v>1.91</v>
      </c>
      <c r="H59" s="17">
        <v>249</v>
      </c>
      <c r="I59" s="20">
        <v>5.16</v>
      </c>
      <c r="J59" s="57"/>
      <c r="K59" s="20"/>
      <c r="L59" s="17"/>
      <c r="M59" s="20"/>
    </row>
    <row r="60" spans="2:13" ht="15" customHeight="1" x14ac:dyDescent="0.2">
      <c r="B60" s="66"/>
      <c r="C60" s="29"/>
      <c r="D60" s="29"/>
      <c r="E60" s="24"/>
      <c r="F60" s="31"/>
      <c r="G60" s="25"/>
      <c r="H60" s="26"/>
      <c r="I60" s="25"/>
      <c r="J60" s="58"/>
      <c r="K60" s="25"/>
      <c r="L60" s="26"/>
      <c r="M60" s="28"/>
    </row>
    <row r="61" spans="2:13" ht="18.75" customHeight="1" x14ac:dyDescent="0.2">
      <c r="B61" s="8"/>
      <c r="C61" s="60" t="s">
        <v>57</v>
      </c>
      <c r="D61" s="61"/>
      <c r="E61" s="51">
        <v>909447</v>
      </c>
      <c r="F61" s="16">
        <v>14594</v>
      </c>
      <c r="G61" s="20">
        <v>1.6</v>
      </c>
      <c r="H61" s="16">
        <v>57081</v>
      </c>
      <c r="I61" s="20">
        <v>6.28</v>
      </c>
      <c r="J61" s="59"/>
      <c r="K61" s="20"/>
      <c r="L61" s="47"/>
      <c r="M61" s="20"/>
    </row>
    <row r="62" spans="2:13" ht="18.75" customHeight="1" x14ac:dyDescent="0.2">
      <c r="B62" s="33"/>
      <c r="C62" s="60" t="s">
        <v>58</v>
      </c>
      <c r="D62" s="61"/>
      <c r="E62" s="54">
        <v>266874</v>
      </c>
      <c r="F62" s="16">
        <v>3978</v>
      </c>
      <c r="G62" s="20">
        <v>1.49</v>
      </c>
      <c r="H62" s="16">
        <v>16484</v>
      </c>
      <c r="I62" s="20">
        <v>6.18</v>
      </c>
      <c r="J62" s="59"/>
      <c r="K62" s="20"/>
      <c r="L62" s="32"/>
      <c r="M62" s="20"/>
    </row>
    <row r="63" spans="2:13" ht="15" customHeight="1" x14ac:dyDescent="0.2">
      <c r="B63" s="33"/>
      <c r="C63" s="34"/>
      <c r="D63" s="29"/>
      <c r="E63" s="24"/>
      <c r="F63" s="31"/>
      <c r="G63" s="25"/>
      <c r="H63" s="26"/>
      <c r="I63" s="25"/>
      <c r="J63" s="58"/>
      <c r="K63" s="25"/>
      <c r="L63" s="26"/>
      <c r="M63" s="28"/>
    </row>
    <row r="64" spans="2:13" ht="20.25" customHeight="1" x14ac:dyDescent="0.2">
      <c r="B64" s="35"/>
      <c r="C64" s="60" t="s">
        <v>59</v>
      </c>
      <c r="D64" s="61"/>
      <c r="E64" s="52">
        <v>1176321</v>
      </c>
      <c r="F64" s="16">
        <v>18572</v>
      </c>
      <c r="G64" s="20">
        <v>1.58</v>
      </c>
      <c r="H64" s="16">
        <v>73565</v>
      </c>
      <c r="I64" s="20">
        <v>6.25</v>
      </c>
      <c r="J64" s="59"/>
      <c r="K64" s="20"/>
      <c r="L64" s="47"/>
      <c r="M64" s="20"/>
    </row>
    <row r="65" spans="2:13" ht="15" customHeight="1" x14ac:dyDescent="0.2">
      <c r="C65" s="36"/>
      <c r="D65" s="36"/>
      <c r="E65" s="37"/>
      <c r="F65" s="38">
        <f>IF(F64=0,"",(F64/$E$64))</f>
        <v>1.5788207470579883E-2</v>
      </c>
      <c r="G65" s="38"/>
      <c r="H65" s="38">
        <f>IF(H64=0,"",(H64/$E$64))</f>
        <v>6.2538201732350265E-2</v>
      </c>
      <c r="I65" s="38"/>
      <c r="J65" s="38"/>
      <c r="K65" s="38"/>
      <c r="L65" s="39"/>
      <c r="M65" s="38"/>
    </row>
    <row r="66" spans="2:13" ht="6.75" customHeight="1" x14ac:dyDescent="0.2">
      <c r="C66" s="36"/>
      <c r="D66" s="36"/>
      <c r="E66" s="37"/>
      <c r="F66" s="37"/>
      <c r="G66" s="37"/>
      <c r="H66" s="37"/>
      <c r="I66" s="37"/>
      <c r="J66" s="40"/>
      <c r="K66" s="37"/>
      <c r="L66" s="41"/>
      <c r="M66" s="37"/>
    </row>
    <row r="67" spans="2:13" ht="18.75" customHeight="1" x14ac:dyDescent="0.2">
      <c r="B67" s="43" t="s">
        <v>66</v>
      </c>
      <c r="F67" s="43"/>
      <c r="J67" s="42"/>
      <c r="L67" s="42"/>
    </row>
  </sheetData>
  <mergeCells count="26">
    <mergeCell ref="K6:K7"/>
    <mergeCell ref="L5:M5"/>
    <mergeCell ref="L6:L7"/>
    <mergeCell ref="M6:M7"/>
    <mergeCell ref="B1:M1"/>
    <mergeCell ref="B5:D7"/>
    <mergeCell ref="E5:E6"/>
    <mergeCell ref="F5:G5"/>
    <mergeCell ref="H5:I5"/>
    <mergeCell ref="J5:K5"/>
    <mergeCell ref="F6:F7"/>
    <mergeCell ref="G6:G7"/>
    <mergeCell ref="H6:H7"/>
    <mergeCell ref="I6:I7"/>
    <mergeCell ref="J6:J7"/>
    <mergeCell ref="B57:B60"/>
    <mergeCell ref="C38:D38"/>
    <mergeCell ref="C52:D52"/>
    <mergeCell ref="B54:B56"/>
    <mergeCell ref="C19:D19"/>
    <mergeCell ref="C30:D30"/>
    <mergeCell ref="C64:D64"/>
    <mergeCell ref="C59:D59"/>
    <mergeCell ref="C61:D61"/>
    <mergeCell ref="C62:D62"/>
    <mergeCell ref="C55:D55"/>
  </mergeCells>
  <phoneticPr fontId="3"/>
  <conditionalFormatting sqref="I8:I18">
    <cfRule type="cellIs" dxfId="1" priority="2" operator="equal">
      <formula>7.950772555</formula>
    </cfRule>
  </conditionalFormatting>
  <conditionalFormatting sqref="I21:I29">
    <cfRule type="cellIs" dxfId="0" priority="1" operator="equal">
      <formula>7.866928508</formula>
    </cfRule>
  </conditionalFormatting>
  <printOptions horizontalCentered="1"/>
  <pageMargins left="0.59055118110236227" right="0.39370078740157483" top="0.59055118110236227" bottom="0.59055118110236227" header="0.51181102362204722" footer="0.51181102362204722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期日前（公表用）知事選-2</vt:lpstr>
      <vt:lpstr>'期日前（公表用）知事選-2'!Print_Area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0006864</cp:lastModifiedBy>
  <cp:lastPrinted>2026-09-07T00:42:19Z</cp:lastPrinted>
  <dcterms:created xsi:type="dcterms:W3CDTF">2022-09-11T02:03:18Z</dcterms:created>
  <dcterms:modified xsi:type="dcterms:W3CDTF">2026-09-07T00:45:24Z</dcterms:modified>
</cp:coreProperties>
</file>