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531"/>
  <workbookPr defaultThemeVersion="124226"/>
  <mc:AlternateContent xmlns:mc="http://schemas.openxmlformats.org/markup-compatibility/2006">
    <mc:Choice Requires="x15">
      <x15ac:absPath xmlns:x15ac="http://schemas.microsoft.com/office/spreadsheetml/2010/11/ac" url="\\nfsvnas01\share\保健医療部\保健医療総務課\★課共有サーバ★\03 予算統計班\厚生統計Ⅰ\08-衛生統計年報\衛生統計年報（衛生統計編）\R06衛生統計編\（ＨＰ用）R06年報（衛生統計編）\R05-05衛生行政報告例\"/>
    </mc:Choice>
  </mc:AlternateContent>
  <xr:revisionPtr revIDLastSave="0" documentId="13_ncr:1_{9AE3B08F-BC57-4C16-91AB-D1B75A2F0AA4}" xr6:coauthVersionLast="47" xr6:coauthVersionMax="47" xr10:uidLastSave="{00000000-0000-0000-0000-000000000000}"/>
  <bookViews>
    <workbookView xWindow="28680" yWindow="-120" windowWidth="29040" windowHeight="15720" tabRatio="724" activeTab="8" xr2:uid="{00000000-000D-0000-FFFF-FFFF00000000}"/>
  </bookViews>
  <sheets>
    <sheet name="第1-2表○" sheetId="1" r:id="rId1"/>
    <sheet name="第3-4表○" sheetId="3" r:id="rId2"/>
    <sheet name="第5-6表○" sheetId="5" r:id="rId3"/>
    <sheet name="第7-10表○" sheetId="7" r:id="rId4"/>
    <sheet name="第11表○" sheetId="12" r:id="rId5"/>
    <sheet name="第12表○" sheetId="13" r:id="rId6"/>
    <sheet name="第13表○" sheetId="14" r:id="rId7"/>
    <sheet name="第14-16表○" sheetId="64" r:id="rId8"/>
    <sheet name="第16表(2)○" sheetId="65" r:id="rId9"/>
  </sheets>
  <definedNames>
    <definedName name="_xlnm.Print_Area" localSheetId="4">第11表○!$A$1:$R$62</definedName>
    <definedName name="_xlnm.Print_Area" localSheetId="5">第12表○!$A$1:$Q$26</definedName>
    <definedName name="_xlnm.Print_Area" localSheetId="0">'第1-2表○'!$A$1:$J$44</definedName>
    <definedName name="_xlnm.Print_Area" localSheetId="6">第13表○!$A$1:$I$99</definedName>
    <definedName name="_xlnm.Print_Area" localSheetId="7">'第14-16表○'!$A$1:$K$38</definedName>
    <definedName name="_xlnm.Print_Area" localSheetId="8">'第16表(2)○'!$A$1:$R$46</definedName>
    <definedName name="_xlnm.Print_Area" localSheetId="1">'第3-4表○'!$A$1:$Q$46</definedName>
    <definedName name="_xlnm.Print_Area" localSheetId="2">'第5-6表○'!$A$1:$Y$36</definedName>
    <definedName name="_xlnm.Print_Area" localSheetId="3">'第7-10表○'!$A$1:$Q$41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1" i="64" l="1"/>
  <c r="H54" i="14" l="1"/>
  <c r="J38" i="64" l="1"/>
  <c r="I38" i="64"/>
  <c r="H38" i="64"/>
  <c r="G38" i="64"/>
  <c r="F38" i="64"/>
  <c r="E38" i="64"/>
  <c r="D38" i="64"/>
  <c r="J37" i="64"/>
  <c r="I37" i="64"/>
  <c r="H37" i="64"/>
  <c r="G37" i="64"/>
  <c r="F37" i="64"/>
  <c r="E37" i="64"/>
  <c r="D37" i="64"/>
  <c r="J36" i="64"/>
  <c r="I36" i="64"/>
  <c r="H36" i="64"/>
  <c r="G36" i="64"/>
  <c r="F36" i="64"/>
  <c r="E36" i="64"/>
  <c r="D36" i="64"/>
  <c r="J35" i="64"/>
  <c r="I35" i="64"/>
  <c r="H35" i="64"/>
  <c r="G35" i="64"/>
  <c r="F35" i="64"/>
  <c r="E35" i="64"/>
  <c r="D35" i="64"/>
  <c r="J34" i="64"/>
  <c r="Q6" i="65" s="1"/>
  <c r="I34" i="64"/>
  <c r="O6" i="65" s="1"/>
  <c r="H34" i="64"/>
  <c r="M6" i="65" s="1"/>
  <c r="G34" i="64"/>
  <c r="K6" i="65" s="1"/>
  <c r="F34" i="64"/>
  <c r="I6" i="65" s="1"/>
  <c r="E34" i="64"/>
  <c r="G6" i="65" s="1"/>
  <c r="D34" i="64"/>
  <c r="J33" i="64"/>
  <c r="I33" i="64"/>
  <c r="H33" i="64"/>
  <c r="G33" i="64"/>
  <c r="F33" i="64"/>
  <c r="E33" i="64"/>
  <c r="D33" i="64"/>
  <c r="J32" i="64"/>
  <c r="I32" i="64"/>
  <c r="H32" i="64"/>
  <c r="G32" i="64"/>
  <c r="F32" i="64"/>
  <c r="E32" i="64"/>
  <c r="D32" i="64"/>
  <c r="J31" i="64"/>
  <c r="I31" i="64"/>
  <c r="H31" i="64"/>
  <c r="G31" i="64"/>
  <c r="F31" i="64"/>
  <c r="E31" i="64"/>
  <c r="E6" i="65" l="1"/>
  <c r="C6" i="65" s="1"/>
  <c r="C34" i="64"/>
  <c r="C38" i="64" l="1"/>
  <c r="C37" i="64"/>
  <c r="C36" i="64"/>
  <c r="C35" i="64"/>
  <c r="C33" i="64"/>
  <c r="C32" i="64"/>
  <c r="C31" i="6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沖縄県</author>
  </authors>
  <commentList>
    <comment ref="C10" authorId="0" shapeId="0" xr:uid="{00000000-0006-0000-0400-000001000000}">
      <text>
        <r>
          <rPr>
            <b/>
            <sz val="9"/>
            <color indexed="81"/>
            <rFont val="MS P ゴシック"/>
            <family val="3"/>
            <charset val="128"/>
          </rPr>
          <t>R2年報から追加
介護医療施設</t>
        </r>
      </text>
    </comment>
  </commentList>
</comments>
</file>

<file path=xl/sharedStrings.xml><?xml version="1.0" encoding="utf-8"?>
<sst xmlns="http://schemas.openxmlformats.org/spreadsheetml/2006/main" count="963" uniqueCount="504">
  <si>
    <t>冷却塔、冷却水の汚れ点検（１月以内ごと）</t>
    <rPh sb="0" eb="2">
      <t>レイキャク</t>
    </rPh>
    <rPh sb="2" eb="3">
      <t>トウ</t>
    </rPh>
    <rPh sb="4" eb="7">
      <t>レイキャクスイ</t>
    </rPh>
    <rPh sb="8" eb="9">
      <t>ヨゴ</t>
    </rPh>
    <rPh sb="10" eb="12">
      <t>テンケン</t>
    </rPh>
    <rPh sb="14" eb="15">
      <t>ツキ</t>
    </rPh>
    <rPh sb="15" eb="17">
      <t>イナイ</t>
    </rPh>
    <phoneticPr fontId="3"/>
  </si>
  <si>
    <t>冷却塔、冷却水の水管清掃（１年以内ごと）</t>
    <rPh sb="0" eb="2">
      <t>レイキャク</t>
    </rPh>
    <rPh sb="2" eb="3">
      <t>トウ</t>
    </rPh>
    <rPh sb="4" eb="7">
      <t>レイキャクスイ</t>
    </rPh>
    <rPh sb="8" eb="10">
      <t>スイカン</t>
    </rPh>
    <rPh sb="10" eb="12">
      <t>セイソウ</t>
    </rPh>
    <rPh sb="14" eb="15">
      <t>ネン</t>
    </rPh>
    <rPh sb="15" eb="17">
      <t>イナイ</t>
    </rPh>
    <phoneticPr fontId="3"/>
  </si>
  <si>
    <t>遊離残留塩素の含有率（(5)を除く）(3)</t>
    <rPh sb="0" eb="2">
      <t>ユウリ</t>
    </rPh>
    <rPh sb="2" eb="4">
      <t>ザンリュウ</t>
    </rPh>
    <rPh sb="4" eb="6">
      <t>エンソ</t>
    </rPh>
    <rPh sb="7" eb="10">
      <t>ガンユウリツ</t>
    </rPh>
    <rPh sb="15" eb="16">
      <t>ノゾ</t>
    </rPh>
    <phoneticPr fontId="3"/>
  </si>
  <si>
    <t>中央式給湯設備における給湯水の遊離残留塩素含有率の検査実施(4)</t>
    <rPh sb="0" eb="2">
      <t>チュウオウ</t>
    </rPh>
    <rPh sb="2" eb="3">
      <t>シキ</t>
    </rPh>
    <rPh sb="3" eb="4">
      <t>キュウ</t>
    </rPh>
    <rPh sb="4" eb="5">
      <t>ユ</t>
    </rPh>
    <rPh sb="5" eb="7">
      <t>セツビ</t>
    </rPh>
    <rPh sb="11" eb="12">
      <t>キュウ</t>
    </rPh>
    <rPh sb="12" eb="13">
      <t>ユ</t>
    </rPh>
    <rPh sb="13" eb="14">
      <t>スイ</t>
    </rPh>
    <rPh sb="15" eb="17">
      <t>ユウリ</t>
    </rPh>
    <rPh sb="17" eb="19">
      <t>ザンリュウ</t>
    </rPh>
    <rPh sb="19" eb="21">
      <t>エンソ</t>
    </rPh>
    <rPh sb="21" eb="22">
      <t>フク</t>
    </rPh>
    <rPh sb="22" eb="23">
      <t>ユウ</t>
    </rPh>
    <rPh sb="23" eb="24">
      <t>リツ</t>
    </rPh>
    <rPh sb="25" eb="27">
      <t>ケンサ</t>
    </rPh>
    <rPh sb="27" eb="29">
      <t>ジッシ</t>
    </rPh>
    <phoneticPr fontId="3"/>
  </si>
  <si>
    <t>中央式給湯設備における給湯水の遊離残留塩素含有率(5)</t>
    <rPh sb="0" eb="2">
      <t>チュウオウ</t>
    </rPh>
    <rPh sb="2" eb="3">
      <t>シキ</t>
    </rPh>
    <rPh sb="3" eb="4">
      <t>キュウ</t>
    </rPh>
    <rPh sb="4" eb="5">
      <t>ユ</t>
    </rPh>
    <rPh sb="5" eb="7">
      <t>セツビ</t>
    </rPh>
    <rPh sb="11" eb="12">
      <t>キュウ</t>
    </rPh>
    <rPh sb="12" eb="13">
      <t>ユ</t>
    </rPh>
    <rPh sb="13" eb="14">
      <t>スイ</t>
    </rPh>
    <rPh sb="15" eb="17">
      <t>ユウリ</t>
    </rPh>
    <rPh sb="17" eb="19">
      <t>ザンリュウ</t>
    </rPh>
    <rPh sb="19" eb="21">
      <t>エンソ</t>
    </rPh>
    <rPh sb="21" eb="22">
      <t>フク</t>
    </rPh>
    <rPh sb="22" eb="23">
      <t>ユウ</t>
    </rPh>
    <rPh sb="23" eb="24">
      <t>リツ</t>
    </rPh>
    <phoneticPr fontId="3"/>
  </si>
  <si>
    <t>中央式給湯設備における給湯水質検査実施（(4)を除く）(6)</t>
    <rPh sb="0" eb="2">
      <t>チュウオウ</t>
    </rPh>
    <rPh sb="2" eb="3">
      <t>シキ</t>
    </rPh>
    <rPh sb="3" eb="4">
      <t>キュウ</t>
    </rPh>
    <rPh sb="4" eb="5">
      <t>ユ</t>
    </rPh>
    <rPh sb="5" eb="7">
      <t>セツビ</t>
    </rPh>
    <rPh sb="11" eb="12">
      <t>キュウ</t>
    </rPh>
    <rPh sb="12" eb="13">
      <t>ユ</t>
    </rPh>
    <rPh sb="13" eb="15">
      <t>スイシツ</t>
    </rPh>
    <rPh sb="15" eb="17">
      <t>ケンサ</t>
    </rPh>
    <rPh sb="17" eb="19">
      <t>ジッシ</t>
    </rPh>
    <rPh sb="24" eb="25">
      <t>ノゾ</t>
    </rPh>
    <phoneticPr fontId="3"/>
  </si>
  <si>
    <t>中央式給湯設備における給湯水質基準（(5)を除く）(7)</t>
    <rPh sb="0" eb="2">
      <t>チュウオウ</t>
    </rPh>
    <rPh sb="2" eb="3">
      <t>シキ</t>
    </rPh>
    <rPh sb="3" eb="4">
      <t>キュウ</t>
    </rPh>
    <rPh sb="4" eb="5">
      <t>ユ</t>
    </rPh>
    <rPh sb="5" eb="7">
      <t>セツビ</t>
    </rPh>
    <rPh sb="11" eb="12">
      <t>キュウ</t>
    </rPh>
    <rPh sb="12" eb="13">
      <t>ユ</t>
    </rPh>
    <rPh sb="13" eb="15">
      <t>スイシツ</t>
    </rPh>
    <rPh sb="15" eb="17">
      <t>キジュン</t>
    </rPh>
    <rPh sb="22" eb="23">
      <t>ノゾ</t>
    </rPh>
    <phoneticPr fontId="3"/>
  </si>
  <si>
    <t>病院</t>
  </si>
  <si>
    <t>社会福祉施設</t>
  </si>
  <si>
    <t>事業所</t>
  </si>
  <si>
    <t>２次診察実施</t>
    <rPh sb="0" eb="2">
      <t>ニジ</t>
    </rPh>
    <rPh sb="2" eb="4">
      <t>シンサツ</t>
    </rPh>
    <rPh sb="4" eb="6">
      <t>ジッシ</t>
    </rPh>
    <phoneticPr fontId="3"/>
  </si>
  <si>
    <t>一般からの申請</t>
  </si>
  <si>
    <t>-</t>
  </si>
  <si>
    <t>警察官からの通報</t>
  </si>
  <si>
    <t>検察官からの通報</t>
  </si>
  <si>
    <t>保護観察所の長からの通報</t>
  </si>
  <si>
    <t>矯正施設の長からの通報</t>
  </si>
  <si>
    <t>精神科病院の管理者からの届出</t>
    <rPh sb="2" eb="3">
      <t>カ</t>
    </rPh>
    <phoneticPr fontId="3"/>
  </si>
  <si>
    <t>前年度末
患者数</t>
    <rPh sb="2" eb="3">
      <t>ド</t>
    </rPh>
    <phoneticPr fontId="3"/>
  </si>
  <si>
    <t>本年度中
新規患者数</t>
    <rPh sb="2" eb="3">
      <t>ド</t>
    </rPh>
    <phoneticPr fontId="3"/>
  </si>
  <si>
    <t>本年度中
解除患者数</t>
    <rPh sb="2" eb="3">
      <t>ド</t>
    </rPh>
    <phoneticPr fontId="3"/>
  </si>
  <si>
    <t>本年度末
患者数</t>
    <rPh sb="2" eb="3">
      <t>ド</t>
    </rPh>
    <phoneticPr fontId="3"/>
  </si>
  <si>
    <t>（措置患者の転帰状況）</t>
    <rPh sb="1" eb="3">
      <t>ソチ</t>
    </rPh>
    <rPh sb="3" eb="5">
      <t>カンジャ</t>
    </rPh>
    <rPh sb="6" eb="8">
      <t>テンキ</t>
    </rPh>
    <rPh sb="8" eb="10">
      <t>ジョウキョウ</t>
    </rPh>
    <phoneticPr fontId="3"/>
  </si>
  <si>
    <t>症状消退届提出時の転帰状況</t>
    <rPh sb="0" eb="2">
      <t>ショウジョウ</t>
    </rPh>
    <rPh sb="2" eb="3">
      <t>ショウ</t>
    </rPh>
    <rPh sb="3" eb="4">
      <t>タイ</t>
    </rPh>
    <rPh sb="4" eb="5">
      <t>トド</t>
    </rPh>
    <rPh sb="5" eb="7">
      <t>テイシュツ</t>
    </rPh>
    <rPh sb="7" eb="8">
      <t>ジ</t>
    </rPh>
    <rPh sb="9" eb="11">
      <t>テンキ</t>
    </rPh>
    <rPh sb="11" eb="13">
      <t>ジョウキョウ</t>
    </rPh>
    <phoneticPr fontId="3"/>
  </si>
  <si>
    <t>入院継続</t>
    <rPh sb="0" eb="2">
      <t>ニュウイン</t>
    </rPh>
    <rPh sb="2" eb="4">
      <t>ケイゾク</t>
    </rPh>
    <phoneticPr fontId="3"/>
  </si>
  <si>
    <t>通院医療</t>
    <rPh sb="0" eb="2">
      <t>ツウイン</t>
    </rPh>
    <rPh sb="2" eb="4">
      <t>イリョウ</t>
    </rPh>
    <phoneticPr fontId="3"/>
  </si>
  <si>
    <t>転医</t>
    <rPh sb="0" eb="1">
      <t>テン</t>
    </rPh>
    <rPh sb="1" eb="2">
      <t>イ</t>
    </rPh>
    <phoneticPr fontId="3"/>
  </si>
  <si>
    <t>死亡</t>
    <rPh sb="0" eb="2">
      <t>シボウ</t>
    </rPh>
    <phoneticPr fontId="3"/>
  </si>
  <si>
    <t>その他</t>
    <rPh sb="2" eb="3">
      <t>タ</t>
    </rPh>
    <phoneticPr fontId="3"/>
  </si>
  <si>
    <t>（緊急措置入院状況）</t>
    <rPh sb="1" eb="3">
      <t>キンキュウ</t>
    </rPh>
    <rPh sb="3" eb="5">
      <t>ソチ</t>
    </rPh>
    <rPh sb="5" eb="7">
      <t>ニュウイン</t>
    </rPh>
    <rPh sb="7" eb="9">
      <t>ジョウキョウ</t>
    </rPh>
    <phoneticPr fontId="3"/>
  </si>
  <si>
    <t>緊急措置入院の必要ありと
診察された者のその後の処遇</t>
    <rPh sb="0" eb="2">
      <t>キンキュウ</t>
    </rPh>
    <rPh sb="2" eb="4">
      <t>ソチ</t>
    </rPh>
    <rPh sb="4" eb="6">
      <t>ニュウイン</t>
    </rPh>
    <rPh sb="7" eb="9">
      <t>ヒツヨウ</t>
    </rPh>
    <rPh sb="13" eb="15">
      <t>シンサツ</t>
    </rPh>
    <rPh sb="18" eb="19">
      <t>モノ</t>
    </rPh>
    <rPh sb="22" eb="23">
      <t>アト</t>
    </rPh>
    <rPh sb="24" eb="26">
      <t>ショグウ</t>
    </rPh>
    <phoneticPr fontId="3"/>
  </si>
  <si>
    <t>措置入院</t>
    <rPh sb="0" eb="2">
      <t>ソチ</t>
    </rPh>
    <rPh sb="2" eb="4">
      <t>ニュウイン</t>
    </rPh>
    <phoneticPr fontId="3"/>
  </si>
  <si>
    <t>診察を受けた者</t>
    <rPh sb="0" eb="2">
      <t>シンサツ</t>
    </rPh>
    <rPh sb="3" eb="4">
      <t>ウ</t>
    </rPh>
    <rPh sb="6" eb="7">
      <t>モノ</t>
    </rPh>
    <phoneticPr fontId="3"/>
  </si>
  <si>
    <t>医療保護入院時の届出</t>
  </si>
  <si>
    <t>請求件数</t>
    <rPh sb="0" eb="2">
      <t>セイキュウ</t>
    </rPh>
    <phoneticPr fontId="3"/>
  </si>
  <si>
    <t>本人</t>
    <rPh sb="0" eb="2">
      <t>ホンニン</t>
    </rPh>
    <phoneticPr fontId="3"/>
  </si>
  <si>
    <t>代理人</t>
    <rPh sb="0" eb="3">
      <t>ダイリニン</t>
    </rPh>
    <phoneticPr fontId="3"/>
  </si>
  <si>
    <t>老人福祉施設</t>
  </si>
  <si>
    <t>児童福祉施設</t>
  </si>
  <si>
    <t>総数</t>
    <rPh sb="0" eb="1">
      <t>フサ</t>
    </rPh>
    <rPh sb="1" eb="2">
      <t>カズ</t>
    </rPh>
    <phoneticPr fontId="3"/>
  </si>
  <si>
    <t>学校</t>
  </si>
  <si>
    <t>ＤＮＡシークエンサー</t>
  </si>
  <si>
    <t>ＰＣＲ遺伝子増幅装置</t>
    <rPh sb="3" eb="6">
      <t>イデンシ</t>
    </rPh>
    <rPh sb="6" eb="8">
      <t>ゾウフク</t>
    </rPh>
    <rPh sb="8" eb="10">
      <t>ソウチ</t>
    </rPh>
    <phoneticPr fontId="9"/>
  </si>
  <si>
    <t>定量ＰＣＲ装置</t>
    <rPh sb="0" eb="2">
      <t>テイリョウ</t>
    </rPh>
    <rPh sb="5" eb="7">
      <t>ソウチ</t>
    </rPh>
    <phoneticPr fontId="9"/>
  </si>
  <si>
    <t>ブロッティング装置</t>
    <rPh sb="7" eb="9">
      <t>ソウチ</t>
    </rPh>
    <phoneticPr fontId="9"/>
  </si>
  <si>
    <t>パルスフィールド電気泳動装置</t>
    <rPh sb="8" eb="10">
      <t>デンキ</t>
    </rPh>
    <rPh sb="10" eb="11">
      <t>エイ</t>
    </rPh>
    <rPh sb="11" eb="12">
      <t>ドウ</t>
    </rPh>
    <rPh sb="12" eb="14">
      <t>ソウチ</t>
    </rPh>
    <phoneticPr fontId="9"/>
  </si>
  <si>
    <t>電子顕微鏡</t>
    <rPh sb="0" eb="2">
      <t>デンシ</t>
    </rPh>
    <rPh sb="2" eb="5">
      <t>ケンビキョウ</t>
    </rPh>
    <phoneticPr fontId="9"/>
  </si>
  <si>
    <t>ＩＣＰーＭＳ</t>
  </si>
  <si>
    <t>ＬＣーＭＳ</t>
  </si>
  <si>
    <t>ガスクロマトグラフ質量分析装置</t>
    <rPh sb="9" eb="11">
      <t>シツリョウ</t>
    </rPh>
    <rPh sb="11" eb="13">
      <t>ブンセキ</t>
    </rPh>
    <rPh sb="13" eb="15">
      <t>ソウチ</t>
    </rPh>
    <phoneticPr fontId="9"/>
  </si>
  <si>
    <t>キャピラリー電気泳動装置</t>
    <rPh sb="6" eb="8">
      <t>デンキ</t>
    </rPh>
    <rPh sb="8" eb="9">
      <t>エイ</t>
    </rPh>
    <rPh sb="9" eb="10">
      <t>ドウ</t>
    </rPh>
    <rPh sb="10" eb="12">
      <t>ソウチ</t>
    </rPh>
    <phoneticPr fontId="9"/>
  </si>
  <si>
    <t>TOC全有機炭素分析計</t>
    <rPh sb="3" eb="4">
      <t>ゼン</t>
    </rPh>
    <rPh sb="4" eb="6">
      <t>ユウキ</t>
    </rPh>
    <rPh sb="6" eb="8">
      <t>タンソ</t>
    </rPh>
    <rPh sb="8" eb="10">
      <t>ブンセキ</t>
    </rPh>
    <rPh sb="10" eb="11">
      <t>ケイ</t>
    </rPh>
    <phoneticPr fontId="9"/>
  </si>
  <si>
    <t>溶出試験機</t>
    <rPh sb="0" eb="2">
      <t>ヨウシュツ</t>
    </rPh>
    <rPh sb="2" eb="4">
      <t>シケン</t>
    </rPh>
    <rPh sb="4" eb="5">
      <t>キ</t>
    </rPh>
    <phoneticPr fontId="9"/>
  </si>
  <si>
    <t>赤外分光光度計（FTIR）</t>
    <rPh sb="0" eb="2">
      <t>セキガイ</t>
    </rPh>
    <rPh sb="2" eb="4">
      <t>ブンコウ</t>
    </rPh>
    <rPh sb="4" eb="6">
      <t>コウド</t>
    </rPh>
    <rPh sb="6" eb="7">
      <t>ケイ</t>
    </rPh>
    <phoneticPr fontId="9"/>
  </si>
  <si>
    <t>依頼によるもの</t>
  </si>
  <si>
    <t>寄宿舎</t>
  </si>
  <si>
    <t>矯正施設</t>
  </si>
  <si>
    <t>自衛隊</t>
  </si>
  <si>
    <t>管理栄養士・栄養士どちらもいない施設数</t>
    <rPh sb="6" eb="9">
      <t>エイヨウシ</t>
    </rPh>
    <rPh sb="16" eb="19">
      <t>シセツスウ</t>
    </rPh>
    <phoneticPr fontId="9"/>
  </si>
  <si>
    <t>免許交付数</t>
    <rPh sb="0" eb="1">
      <t>メン</t>
    </rPh>
    <rPh sb="1" eb="2">
      <t>モト</t>
    </rPh>
    <rPh sb="2" eb="3">
      <t>コウ</t>
    </rPh>
    <rPh sb="3" eb="4">
      <t>ヅケ</t>
    </rPh>
    <rPh sb="4" eb="5">
      <t>スウ</t>
    </rPh>
    <phoneticPr fontId="3"/>
  </si>
  <si>
    <t>免許の取り消し</t>
    <rPh sb="0" eb="1">
      <t>メン</t>
    </rPh>
    <rPh sb="1" eb="2">
      <t>モト</t>
    </rPh>
    <rPh sb="3" eb="4">
      <t>ト</t>
    </rPh>
    <rPh sb="5" eb="6">
      <t>ケ</t>
    </rPh>
    <phoneticPr fontId="3"/>
  </si>
  <si>
    <t>技術指導・援助（延件数）</t>
    <rPh sb="0" eb="1">
      <t>ワザ</t>
    </rPh>
    <rPh sb="1" eb="2">
      <t>ジュツ</t>
    </rPh>
    <rPh sb="2" eb="3">
      <t>ユビ</t>
    </rPh>
    <rPh sb="3" eb="4">
      <t>ミチビク</t>
    </rPh>
    <rPh sb="5" eb="6">
      <t>エン</t>
    </rPh>
    <rPh sb="6" eb="7">
      <t>スケ</t>
    </rPh>
    <rPh sb="8" eb="9">
      <t>ノベ</t>
    </rPh>
    <rPh sb="9" eb="10">
      <t>ケン</t>
    </rPh>
    <rPh sb="10" eb="11">
      <t>カズ</t>
    </rPh>
    <phoneticPr fontId="3"/>
  </si>
  <si>
    <t>社会福祉施設</t>
    <rPh sb="0" eb="2">
      <t>シャカイ</t>
    </rPh>
    <rPh sb="2" eb="4">
      <t>フクシ</t>
    </rPh>
    <rPh sb="4" eb="6">
      <t>シセツ</t>
    </rPh>
    <phoneticPr fontId="3"/>
  </si>
  <si>
    <t>組織育成</t>
    <phoneticPr fontId="3"/>
  </si>
  <si>
    <t>発達障害</t>
    <rPh sb="0" eb="2">
      <t>ハッタツ</t>
    </rPh>
    <rPh sb="2" eb="4">
      <t>ショウガイ</t>
    </rPh>
    <phoneticPr fontId="3"/>
  </si>
  <si>
    <t>普及啓発</t>
    <rPh sb="0" eb="1">
      <t>ススム</t>
    </rPh>
    <rPh sb="1" eb="2">
      <t>オヨブ</t>
    </rPh>
    <rPh sb="2" eb="3">
      <t>ケイ</t>
    </rPh>
    <rPh sb="3" eb="4">
      <t>ハツ</t>
    </rPh>
    <phoneticPr fontId="3"/>
  </si>
  <si>
    <t>審査結果件数</t>
  </si>
  <si>
    <t>審査中</t>
  </si>
  <si>
    <t>任意入院</t>
    <rPh sb="0" eb="2">
      <t>ニンイ</t>
    </rPh>
    <phoneticPr fontId="3"/>
  </si>
  <si>
    <t>医療保護入院</t>
  </si>
  <si>
    <t>措置入院</t>
  </si>
  <si>
    <t>任意入院者</t>
    <rPh sb="0" eb="2">
      <t>ニンイ</t>
    </rPh>
    <rPh sb="2" eb="5">
      <t>ニュウインシャ</t>
    </rPh>
    <phoneticPr fontId="3"/>
  </si>
  <si>
    <t>医療保護入院者</t>
    <rPh sb="0" eb="2">
      <t>イリョウ</t>
    </rPh>
    <rPh sb="2" eb="4">
      <t>ホゴ</t>
    </rPh>
    <rPh sb="4" eb="7">
      <t>ニュウインシャ</t>
    </rPh>
    <phoneticPr fontId="3"/>
  </si>
  <si>
    <t>措置入院者</t>
    <rPh sb="0" eb="2">
      <t>ソチ</t>
    </rPh>
    <rPh sb="2" eb="4">
      <t>ニュウイン</t>
    </rPh>
    <rPh sb="4" eb="5">
      <t>シャ</t>
    </rPh>
    <phoneticPr fontId="3"/>
  </si>
  <si>
    <t>年度末現在</t>
    <rPh sb="0" eb="3">
      <t>ネンドマツ</t>
    </rPh>
    <rPh sb="3" eb="5">
      <t>ゲンザイ</t>
    </rPh>
    <phoneticPr fontId="3"/>
  </si>
  <si>
    <t>増</t>
    <rPh sb="0" eb="1">
      <t>ゾウ</t>
    </rPh>
    <phoneticPr fontId="3"/>
  </si>
  <si>
    <t>総数</t>
    <rPh sb="0" eb="2">
      <t>ソウスウ</t>
    </rPh>
    <phoneticPr fontId="3"/>
  </si>
  <si>
    <t>１級</t>
    <rPh sb="1" eb="2">
      <t>キュウ</t>
    </rPh>
    <phoneticPr fontId="3"/>
  </si>
  <si>
    <t>２級</t>
    <rPh sb="1" eb="2">
      <t>キュウ</t>
    </rPh>
    <phoneticPr fontId="3"/>
  </si>
  <si>
    <t>３級</t>
  </si>
  <si>
    <t>相談、デイ・ケア、訪問指導</t>
    <rPh sb="0" eb="2">
      <t>ソウダン</t>
    </rPh>
    <rPh sb="9" eb="11">
      <t>ホウモン</t>
    </rPh>
    <rPh sb="11" eb="13">
      <t>シドウ</t>
    </rPh>
    <phoneticPr fontId="3"/>
  </si>
  <si>
    <t>実人員</t>
    <rPh sb="0" eb="3">
      <t>ジツジンイン</t>
    </rPh>
    <phoneticPr fontId="3"/>
  </si>
  <si>
    <t>（再掲）新規者の受付経路</t>
    <rPh sb="4" eb="6">
      <t>シンキ</t>
    </rPh>
    <rPh sb="6" eb="7">
      <t>シャ</t>
    </rPh>
    <rPh sb="8" eb="10">
      <t>ウケツケ</t>
    </rPh>
    <rPh sb="10" eb="12">
      <t>ケイロ</t>
    </rPh>
    <phoneticPr fontId="3"/>
  </si>
  <si>
    <t>保健所</t>
    <rPh sb="0" eb="3">
      <t>ホケンジョ</t>
    </rPh>
    <phoneticPr fontId="3"/>
  </si>
  <si>
    <t>市町村</t>
    <rPh sb="0" eb="3">
      <t>シチョウソン</t>
    </rPh>
    <phoneticPr fontId="3"/>
  </si>
  <si>
    <t>老人精神保健</t>
    <rPh sb="0" eb="2">
      <t>ロウジンセイ</t>
    </rPh>
    <rPh sb="2" eb="4">
      <t>セイシン</t>
    </rPh>
    <rPh sb="4" eb="5">
      <t>ホ</t>
    </rPh>
    <rPh sb="5" eb="6">
      <t>ケン</t>
    </rPh>
    <phoneticPr fontId="3"/>
  </si>
  <si>
    <t>薬物</t>
    <rPh sb="0" eb="2">
      <t>ヤクブツ</t>
    </rPh>
    <phoneticPr fontId="3"/>
  </si>
  <si>
    <t>思春期</t>
    <rPh sb="0" eb="3">
      <t>シシュンキ</t>
    </rPh>
    <phoneticPr fontId="3"/>
  </si>
  <si>
    <t>うつ・うつ状態</t>
    <rPh sb="5" eb="7">
      <t>ジョウタイ</t>
    </rPh>
    <phoneticPr fontId="3"/>
  </si>
  <si>
    <t>延人員</t>
    <rPh sb="0" eb="3">
      <t>ノベ</t>
    </rPh>
    <phoneticPr fontId="3"/>
  </si>
  <si>
    <t>アルコール</t>
  </si>
  <si>
    <t>延人員</t>
    <rPh sb="0" eb="1">
      <t>ノ</t>
    </rPh>
    <rPh sb="1" eb="3">
      <t>ジンイン</t>
    </rPh>
    <phoneticPr fontId="3"/>
  </si>
  <si>
    <t>その他</t>
    <rPh sb="0" eb="3">
      <t>ソノタ</t>
    </rPh>
    <phoneticPr fontId="3"/>
  </si>
  <si>
    <t>廷件数</t>
    <rPh sb="0" eb="1">
      <t>テイ</t>
    </rPh>
    <rPh sb="1" eb="3">
      <t>ケンスウ</t>
    </rPh>
    <phoneticPr fontId="3"/>
  </si>
  <si>
    <t>実施件数</t>
    <rPh sb="0" eb="2">
      <t>ジッシ</t>
    </rPh>
    <rPh sb="2" eb="4">
      <t>ケンスウ</t>
    </rPh>
    <phoneticPr fontId="3"/>
  </si>
  <si>
    <t>福祉事務所</t>
    <rPh sb="0" eb="2">
      <t>フクシ</t>
    </rPh>
    <rPh sb="2" eb="5">
      <t>ジムショ</t>
    </rPh>
    <phoneticPr fontId="3"/>
  </si>
  <si>
    <t>医療施設</t>
    <rPh sb="0" eb="2">
      <t>イリョウ</t>
    </rPh>
    <rPh sb="2" eb="4">
      <t>シセツ</t>
    </rPh>
    <phoneticPr fontId="3"/>
  </si>
  <si>
    <t>患者会</t>
    <rPh sb="0" eb="2">
      <t>カンジャ</t>
    </rPh>
    <rPh sb="2" eb="3">
      <t>カイ</t>
    </rPh>
    <phoneticPr fontId="3"/>
  </si>
  <si>
    <t>家族会</t>
    <rPh sb="0" eb="3">
      <t>カゾクカイ</t>
    </rPh>
    <phoneticPr fontId="3"/>
  </si>
  <si>
    <t>職親会</t>
    <rPh sb="0" eb="1">
      <t>ショク</t>
    </rPh>
    <rPh sb="1" eb="2">
      <t>シン</t>
    </rPh>
    <rPh sb="2" eb="3">
      <t>カイ</t>
    </rPh>
    <phoneticPr fontId="3"/>
  </si>
  <si>
    <t>支援件数</t>
    <rPh sb="0" eb="2">
      <t>シエン</t>
    </rPh>
    <rPh sb="2" eb="4">
      <t>ケンスウ</t>
    </rPh>
    <phoneticPr fontId="3"/>
  </si>
  <si>
    <t>医師</t>
    <rPh sb="0" eb="2">
      <t>イシ</t>
    </rPh>
    <phoneticPr fontId="3"/>
  </si>
  <si>
    <t>保健師</t>
    <rPh sb="0" eb="1">
      <t>タモツ</t>
    </rPh>
    <rPh sb="1" eb="2">
      <t>ケン</t>
    </rPh>
    <rPh sb="2" eb="3">
      <t>シ</t>
    </rPh>
    <phoneticPr fontId="3"/>
  </si>
  <si>
    <t>看護師</t>
    <rPh sb="0" eb="1">
      <t>ミ</t>
    </rPh>
    <rPh sb="1" eb="2">
      <t>ユズル</t>
    </rPh>
    <rPh sb="2" eb="3">
      <t>シ</t>
    </rPh>
    <phoneticPr fontId="3"/>
  </si>
  <si>
    <t>（再掲）精神保健福祉士</t>
    <rPh sb="4" eb="6">
      <t>セイシン</t>
    </rPh>
    <rPh sb="6" eb="8">
      <t>ホケン</t>
    </rPh>
    <rPh sb="8" eb="10">
      <t>フクシ</t>
    </rPh>
    <rPh sb="10" eb="11">
      <t>シ</t>
    </rPh>
    <phoneticPr fontId="3"/>
  </si>
  <si>
    <t>（再掲）精神保健福祉相談員</t>
    <rPh sb="4" eb="6">
      <t>セイシン</t>
    </rPh>
    <rPh sb="6" eb="8">
      <t>ホケン</t>
    </rPh>
    <rPh sb="8" eb="10">
      <t>フクシ</t>
    </rPh>
    <rPh sb="10" eb="13">
      <t>ソウダンイン</t>
    </rPh>
    <phoneticPr fontId="3"/>
  </si>
  <si>
    <t>栄養士免許交付数</t>
    <rPh sb="0" eb="3">
      <t>エイヨウシ</t>
    </rPh>
    <rPh sb="3" eb="5">
      <t>メンキョ</t>
    </rPh>
    <rPh sb="5" eb="7">
      <t>コウフ</t>
    </rPh>
    <rPh sb="7" eb="8">
      <t>スウ</t>
    </rPh>
    <phoneticPr fontId="3"/>
  </si>
  <si>
    <t>学校</t>
    <rPh sb="0" eb="2">
      <t>ガッコウ</t>
    </rPh>
    <phoneticPr fontId="3"/>
  </si>
  <si>
    <t>介護老人保健施設</t>
    <rPh sb="0" eb="2">
      <t>カイゴ</t>
    </rPh>
    <rPh sb="2" eb="4">
      <t>ロウジン</t>
    </rPh>
    <rPh sb="4" eb="6">
      <t>ホケン</t>
    </rPh>
    <rPh sb="6" eb="8">
      <t>シセツ</t>
    </rPh>
    <phoneticPr fontId="3"/>
  </si>
  <si>
    <t>管理栄養士
のみいる施設</t>
    <phoneticPr fontId="3"/>
  </si>
  <si>
    <t>管理栄養士・栄養士
どちらもいる施設</t>
    <phoneticPr fontId="3"/>
  </si>
  <si>
    <t>施設数</t>
  </si>
  <si>
    <t>栄養士数</t>
  </si>
  <si>
    <t>介護老人保健施設</t>
  </si>
  <si>
    <t>一般給食センター</t>
  </si>
  <si>
    <t>指導・助言件数</t>
  </si>
  <si>
    <t>勧告件数</t>
    <rPh sb="0" eb="2">
      <t>カンコク</t>
    </rPh>
    <rPh sb="2" eb="4">
      <t>ケンスウ</t>
    </rPh>
    <phoneticPr fontId="9"/>
  </si>
  <si>
    <t>命令件数</t>
    <rPh sb="0" eb="2">
      <t>メイレイ</t>
    </rPh>
    <rPh sb="2" eb="4">
      <t>ケンスウ</t>
    </rPh>
    <phoneticPr fontId="9"/>
  </si>
  <si>
    <t>罰則処分件数</t>
    <rPh sb="0" eb="2">
      <t>バッソク</t>
    </rPh>
    <rPh sb="2" eb="4">
      <t>ショブン</t>
    </rPh>
    <rPh sb="4" eb="6">
      <t>ケンスウ</t>
    </rPh>
    <phoneticPr fontId="9"/>
  </si>
  <si>
    <t>栄養管理</t>
    <rPh sb="0" eb="2">
      <t>エイヨウ</t>
    </rPh>
    <rPh sb="2" eb="4">
      <t>カンリ</t>
    </rPh>
    <phoneticPr fontId="9"/>
  </si>
  <si>
    <t>理化学的検査</t>
  </si>
  <si>
    <t>その他</t>
  </si>
  <si>
    <t>地方衛生研究所</t>
  </si>
  <si>
    <t>保健所</t>
  </si>
  <si>
    <t>歯科医師</t>
    <rPh sb="0" eb="4">
      <t>シカイシ</t>
    </rPh>
    <phoneticPr fontId="3"/>
  </si>
  <si>
    <t>獣医師</t>
    <rPh sb="0" eb="3">
      <t>ジュウイシ</t>
    </rPh>
    <phoneticPr fontId="3"/>
  </si>
  <si>
    <t>薬剤師</t>
    <rPh sb="0" eb="3">
      <t>ヤクザイシ</t>
    </rPh>
    <phoneticPr fontId="3"/>
  </si>
  <si>
    <t>保健師</t>
    <rPh sb="0" eb="2">
      <t>ホケンフ</t>
    </rPh>
    <rPh sb="2" eb="3">
      <t>シ</t>
    </rPh>
    <phoneticPr fontId="3"/>
  </si>
  <si>
    <t>看護師</t>
    <rPh sb="0" eb="2">
      <t>カンゴフ</t>
    </rPh>
    <rPh sb="2" eb="3">
      <t>シ</t>
    </rPh>
    <phoneticPr fontId="3"/>
  </si>
  <si>
    <t>実人員</t>
    <rPh sb="0" eb="3">
      <t>ジツ</t>
    </rPh>
    <phoneticPr fontId="3"/>
  </si>
  <si>
    <t>栄養士</t>
    <rPh sb="0" eb="3">
      <t>エイヨウシ</t>
    </rPh>
    <phoneticPr fontId="3"/>
  </si>
  <si>
    <t>保健医療関係の資格を有する職員（左記以外）</t>
    <rPh sb="0" eb="2">
      <t>ホケン</t>
    </rPh>
    <rPh sb="2" eb="4">
      <t>イリョウ</t>
    </rPh>
    <rPh sb="4" eb="6">
      <t>カンケイ</t>
    </rPh>
    <rPh sb="7" eb="9">
      <t>シカク</t>
    </rPh>
    <rPh sb="10" eb="11">
      <t>ユウ</t>
    </rPh>
    <rPh sb="13" eb="15">
      <t>ショクイン</t>
    </rPh>
    <rPh sb="16" eb="18">
      <t>サキ</t>
    </rPh>
    <rPh sb="18" eb="20">
      <t>イガイ</t>
    </rPh>
    <phoneticPr fontId="3"/>
  </si>
  <si>
    <t>登録の
消除</t>
    <rPh sb="0" eb="2">
      <t>トウロク</t>
    </rPh>
    <rPh sb="4" eb="5">
      <t>ショウ</t>
    </rPh>
    <rPh sb="5" eb="6">
      <t>ジョ</t>
    </rPh>
    <phoneticPr fontId="3"/>
  </si>
  <si>
    <t>指定施設</t>
    <rPh sb="0" eb="1">
      <t>ユビ</t>
    </rPh>
    <rPh sb="1" eb="2">
      <t>サダム</t>
    </rPh>
    <rPh sb="2" eb="3">
      <t>ホドコ</t>
    </rPh>
    <rPh sb="3" eb="4">
      <t>セツ</t>
    </rPh>
    <phoneticPr fontId="9"/>
  </si>
  <si>
    <t>診察を受けた者</t>
  </si>
  <si>
    <t>移送を行った件数</t>
    <rPh sb="3" eb="4">
      <t>オコナ</t>
    </rPh>
    <phoneticPr fontId="3"/>
  </si>
  <si>
    <t>前年度10月中の措置患者数</t>
    <rPh sb="2" eb="3">
      <t>ド</t>
    </rPh>
    <rPh sb="5" eb="6">
      <t>ツキ</t>
    </rPh>
    <rPh sb="6" eb="7">
      <t>ナカ</t>
    </rPh>
    <rPh sb="8" eb="10">
      <t>ソチ</t>
    </rPh>
    <phoneticPr fontId="3"/>
  </si>
  <si>
    <t>緊急措置入院の必要なしと診察された者</t>
    <rPh sb="0" eb="2">
      <t>キンキュウ</t>
    </rPh>
    <rPh sb="2" eb="4">
      <t>ソチ</t>
    </rPh>
    <rPh sb="4" eb="6">
      <t>ニュウイン</t>
    </rPh>
    <rPh sb="7" eb="9">
      <t>ヒツヨウ</t>
    </rPh>
    <rPh sb="12" eb="14">
      <t>シンサツ</t>
    </rPh>
    <rPh sb="17" eb="18">
      <t>モノ</t>
    </rPh>
    <phoneticPr fontId="3"/>
  </si>
  <si>
    <t>電子メールによる相談</t>
    <rPh sb="0" eb="2">
      <t>デンシ</t>
    </rPh>
    <rPh sb="8" eb="10">
      <t>ソウダン</t>
    </rPh>
    <phoneticPr fontId="3"/>
  </si>
  <si>
    <t>電話による相談</t>
    <rPh sb="0" eb="2">
      <t>デンワ</t>
    </rPh>
    <rPh sb="5" eb="7">
      <t>ソウダン</t>
    </rPh>
    <phoneticPr fontId="3"/>
  </si>
  <si>
    <t>管理栄養士</t>
    <rPh sb="0" eb="2">
      <t>カンリ</t>
    </rPh>
    <rPh sb="2" eb="5">
      <t>エイヨウシ</t>
    </rPh>
    <phoneticPr fontId="3"/>
  </si>
  <si>
    <t>保有台数</t>
    <rPh sb="0" eb="2">
      <t>ホユウ</t>
    </rPh>
    <rPh sb="2" eb="4">
      <t>ダイスウ</t>
    </rPh>
    <phoneticPr fontId="3"/>
  </si>
  <si>
    <t>説明又は資料の要求</t>
    <rPh sb="0" eb="2">
      <t>セツメイ</t>
    </rPh>
    <rPh sb="2" eb="3">
      <t>マタ</t>
    </rPh>
    <rPh sb="4" eb="6">
      <t>シリョウ</t>
    </rPh>
    <rPh sb="7" eb="8">
      <t>ヨウ</t>
    </rPh>
    <rPh sb="8" eb="9">
      <t>モトム</t>
    </rPh>
    <phoneticPr fontId="3"/>
  </si>
  <si>
    <t>改善の勧告</t>
    <rPh sb="0" eb="1">
      <t>アラタ</t>
    </rPh>
    <rPh sb="1" eb="2">
      <t>ゼン</t>
    </rPh>
    <rPh sb="3" eb="4">
      <t>ススム</t>
    </rPh>
    <rPh sb="4" eb="5">
      <t>コク</t>
    </rPh>
    <phoneticPr fontId="3"/>
  </si>
  <si>
    <t>報告徴収</t>
    <rPh sb="0" eb="1">
      <t>ホウ</t>
    </rPh>
    <rPh sb="1" eb="2">
      <t>コク</t>
    </rPh>
    <rPh sb="2" eb="3">
      <t>シルシ</t>
    </rPh>
    <rPh sb="3" eb="4">
      <t>オサム</t>
    </rPh>
    <phoneticPr fontId="3"/>
  </si>
  <si>
    <t>立入検査</t>
    <rPh sb="0" eb="1">
      <t>タテ</t>
    </rPh>
    <rPh sb="1" eb="2">
      <t>イリ</t>
    </rPh>
    <rPh sb="2" eb="3">
      <t>ケン</t>
    </rPh>
    <rPh sb="3" eb="4">
      <t>サ</t>
    </rPh>
    <phoneticPr fontId="3"/>
  </si>
  <si>
    <t>改善命令</t>
    <phoneticPr fontId="3"/>
  </si>
  <si>
    <t>使用停止
・使用制限</t>
    <phoneticPr fontId="3"/>
  </si>
  <si>
    <t>興行場</t>
  </si>
  <si>
    <t>百貨店</t>
  </si>
  <si>
    <t>店舗</t>
  </si>
  <si>
    <t>事務所</t>
  </si>
  <si>
    <t>旅館</t>
  </si>
  <si>
    <t>帳簿書類の備付け</t>
    <rPh sb="0" eb="2">
      <t>チョウボ</t>
    </rPh>
    <rPh sb="2" eb="4">
      <t>ショルイ</t>
    </rPh>
    <rPh sb="5" eb="6">
      <t>ソナ</t>
    </rPh>
    <rPh sb="6" eb="7">
      <t>ツ</t>
    </rPh>
    <phoneticPr fontId="3"/>
  </si>
  <si>
    <t>ねずみ等の防除</t>
    <rPh sb="3" eb="4">
      <t>トウ</t>
    </rPh>
    <rPh sb="5" eb="7">
      <t>ボウジョ</t>
    </rPh>
    <phoneticPr fontId="3"/>
  </si>
  <si>
    <t>大掃除</t>
    <rPh sb="0" eb="3">
      <t>オオソウジ</t>
    </rPh>
    <phoneticPr fontId="3"/>
  </si>
  <si>
    <t>排水設備の清掃</t>
    <rPh sb="0" eb="2">
      <t>ハイスイ</t>
    </rPh>
    <rPh sb="2" eb="4">
      <t>セツビ</t>
    </rPh>
    <rPh sb="5" eb="7">
      <t>セイソウ</t>
    </rPh>
    <phoneticPr fontId="3"/>
  </si>
  <si>
    <t>濁度</t>
    <rPh sb="0" eb="2">
      <t>ダクド</t>
    </rPh>
    <phoneticPr fontId="3"/>
  </si>
  <si>
    <t>大腸菌</t>
    <rPh sb="0" eb="3">
      <t>ダイチョウキン</t>
    </rPh>
    <phoneticPr fontId="3"/>
  </si>
  <si>
    <t>外観</t>
    <rPh sb="0" eb="2">
      <t>ガイカン</t>
    </rPh>
    <phoneticPr fontId="3"/>
  </si>
  <si>
    <t>臭気</t>
    <rPh sb="0" eb="2">
      <t>シュウキ</t>
    </rPh>
    <phoneticPr fontId="3"/>
  </si>
  <si>
    <t>ｐＨ値</t>
    <rPh sb="2" eb="3">
      <t>チ</t>
    </rPh>
    <phoneticPr fontId="3"/>
  </si>
  <si>
    <t>水質検査実施</t>
    <rPh sb="0" eb="2">
      <t>スイシツ</t>
    </rPh>
    <rPh sb="2" eb="4">
      <t>ケンサ</t>
    </rPh>
    <rPh sb="4" eb="6">
      <t>ジッシ</t>
    </rPh>
    <phoneticPr fontId="3"/>
  </si>
  <si>
    <t>雑用水の水槽点検</t>
    <rPh sb="0" eb="3">
      <t>ザツヨウスイ</t>
    </rPh>
    <rPh sb="4" eb="6">
      <t>スイソウ</t>
    </rPh>
    <rPh sb="6" eb="8">
      <t>テンケン</t>
    </rPh>
    <phoneticPr fontId="3"/>
  </si>
  <si>
    <t>遊離残留塩素の含有率</t>
    <rPh sb="0" eb="2">
      <t>ユウリ</t>
    </rPh>
    <rPh sb="2" eb="4">
      <t>ザンリュウ</t>
    </rPh>
    <rPh sb="4" eb="6">
      <t>エンソ</t>
    </rPh>
    <rPh sb="7" eb="10">
      <t>ガンユウリツ</t>
    </rPh>
    <phoneticPr fontId="3"/>
  </si>
  <si>
    <t>遊離残留塩素の含有率の検査実施</t>
    <rPh sb="0" eb="2">
      <t>ユウリ</t>
    </rPh>
    <rPh sb="2" eb="4">
      <t>ザンリュウ</t>
    </rPh>
    <rPh sb="4" eb="6">
      <t>エンソ</t>
    </rPh>
    <rPh sb="7" eb="10">
      <t>ガンユウリツ</t>
    </rPh>
    <rPh sb="11" eb="13">
      <t>ケンサ</t>
    </rPh>
    <rPh sb="13" eb="15">
      <t>ジッシ</t>
    </rPh>
    <phoneticPr fontId="3"/>
  </si>
  <si>
    <t>雑用水の管理</t>
    <rPh sb="0" eb="3">
      <t>ザツヨウスイ</t>
    </rPh>
    <rPh sb="4" eb="6">
      <t>カンリ</t>
    </rPh>
    <phoneticPr fontId="3"/>
  </si>
  <si>
    <t>貯湯槽の清掃(8)</t>
    <rPh sb="0" eb="1">
      <t>チョ</t>
    </rPh>
    <rPh sb="1" eb="2">
      <t>ユ</t>
    </rPh>
    <rPh sb="2" eb="3">
      <t>ソウ</t>
    </rPh>
    <rPh sb="4" eb="6">
      <t>セイソウ</t>
    </rPh>
    <phoneticPr fontId="3"/>
  </si>
  <si>
    <t>貯水槽の清掃（(8)を除く）</t>
    <rPh sb="0" eb="3">
      <t>チョスイソウ</t>
    </rPh>
    <rPh sb="4" eb="6">
      <t>セイソウ</t>
    </rPh>
    <rPh sb="11" eb="12">
      <t>ノゾ</t>
    </rPh>
    <phoneticPr fontId="3"/>
  </si>
  <si>
    <t>水質基準((3)、(5)、(7)を除く)</t>
    <rPh sb="0" eb="2">
      <t>スイシツ</t>
    </rPh>
    <rPh sb="2" eb="4">
      <t>キジュン</t>
    </rPh>
    <rPh sb="17" eb="18">
      <t>ノゾ</t>
    </rPh>
    <phoneticPr fontId="3"/>
  </si>
  <si>
    <t>遊離残留塩素の含有率の検査実施（(4)を除く）(2)</t>
    <rPh sb="0" eb="2">
      <t>ユウリ</t>
    </rPh>
    <rPh sb="2" eb="4">
      <t>ザンリュウ</t>
    </rPh>
    <rPh sb="4" eb="6">
      <t>エンソ</t>
    </rPh>
    <rPh sb="7" eb="10">
      <t>ガンユウリツ</t>
    </rPh>
    <rPh sb="11" eb="13">
      <t>ケンサ</t>
    </rPh>
    <rPh sb="13" eb="15">
      <t>ジッシ</t>
    </rPh>
    <rPh sb="20" eb="21">
      <t>ノゾ</t>
    </rPh>
    <phoneticPr fontId="3"/>
  </si>
  <si>
    <t>飲料水の管理</t>
    <rPh sb="0" eb="3">
      <t>インリョウスイ</t>
    </rPh>
    <rPh sb="4" eb="6">
      <t>カンリ</t>
    </rPh>
    <phoneticPr fontId="3"/>
  </si>
  <si>
    <t>排水受けの汚れ、閉塞の状況点検</t>
    <rPh sb="0" eb="2">
      <t>ハイスイ</t>
    </rPh>
    <rPh sb="2" eb="3">
      <t>ウ</t>
    </rPh>
    <rPh sb="5" eb="6">
      <t>ヨゴ</t>
    </rPh>
    <rPh sb="8" eb="10">
      <t>ヘイソク</t>
    </rPh>
    <rPh sb="11" eb="13">
      <t>ジョウキョウ</t>
    </rPh>
    <rPh sb="13" eb="15">
      <t>テンケン</t>
    </rPh>
    <phoneticPr fontId="3"/>
  </si>
  <si>
    <t>加湿装置の清掃（１年以内ごと）</t>
    <rPh sb="0" eb="2">
      <t>カシツ</t>
    </rPh>
    <rPh sb="2" eb="4">
      <t>ソウチ</t>
    </rPh>
    <rPh sb="5" eb="7">
      <t>セイソウ</t>
    </rPh>
    <rPh sb="9" eb="10">
      <t>ネン</t>
    </rPh>
    <rPh sb="10" eb="12">
      <t>イナイ</t>
    </rPh>
    <phoneticPr fontId="3"/>
  </si>
  <si>
    <t>加湿装置の汚れ点検（１月以内ごと）</t>
    <rPh sb="0" eb="2">
      <t>カシツ</t>
    </rPh>
    <rPh sb="2" eb="4">
      <t>ソウチ</t>
    </rPh>
    <rPh sb="5" eb="6">
      <t>ヨゴ</t>
    </rPh>
    <rPh sb="7" eb="9">
      <t>テンケン</t>
    </rPh>
    <rPh sb="11" eb="12">
      <t>ツキ</t>
    </rPh>
    <rPh sb="12" eb="14">
      <t>イナイ</t>
    </rPh>
    <phoneticPr fontId="3"/>
  </si>
  <si>
    <t>加湿装置への供給水に必要な措置</t>
    <rPh sb="0" eb="2">
      <t>カシツ</t>
    </rPh>
    <rPh sb="2" eb="4">
      <t>ソウチ</t>
    </rPh>
    <rPh sb="6" eb="8">
      <t>キョウキュウ</t>
    </rPh>
    <rPh sb="8" eb="9">
      <t>スイ</t>
    </rPh>
    <rPh sb="10" eb="12">
      <t>ヒツヨウ</t>
    </rPh>
    <rPh sb="13" eb="15">
      <t>ソチ</t>
    </rPh>
    <phoneticPr fontId="3"/>
  </si>
  <si>
    <t>冷却塔への供給水に必要な措置</t>
    <rPh sb="0" eb="2">
      <t>レイキャク</t>
    </rPh>
    <rPh sb="2" eb="3">
      <t>トウ</t>
    </rPh>
    <rPh sb="5" eb="7">
      <t>キョウキュウ</t>
    </rPh>
    <rPh sb="7" eb="8">
      <t>スイ</t>
    </rPh>
    <rPh sb="9" eb="11">
      <t>ヒツヨウ</t>
    </rPh>
    <rPh sb="12" eb="14">
      <t>ソチ</t>
    </rPh>
    <phoneticPr fontId="3"/>
  </si>
  <si>
    <t>ホルムアルデヒド量</t>
    <rPh sb="8" eb="9">
      <t>リョウ</t>
    </rPh>
    <phoneticPr fontId="3"/>
  </si>
  <si>
    <t>気流</t>
    <rPh sb="0" eb="2">
      <t>キリュウ</t>
    </rPh>
    <phoneticPr fontId="3"/>
  </si>
  <si>
    <t>相対湿度</t>
    <rPh sb="0" eb="2">
      <t>ソウタイ</t>
    </rPh>
    <rPh sb="2" eb="4">
      <t>シツド</t>
    </rPh>
    <phoneticPr fontId="3"/>
  </si>
  <si>
    <t>温度</t>
    <rPh sb="0" eb="1">
      <t>アツシ</t>
    </rPh>
    <rPh sb="1" eb="2">
      <t>ド</t>
    </rPh>
    <phoneticPr fontId="3"/>
  </si>
  <si>
    <t>二酸化炭素の含有率</t>
    <rPh sb="0" eb="3">
      <t>ニサンカ</t>
    </rPh>
    <rPh sb="3" eb="5">
      <t>タンソ</t>
    </rPh>
    <rPh sb="6" eb="9">
      <t>ガンユウリツ</t>
    </rPh>
    <phoneticPr fontId="3"/>
  </si>
  <si>
    <t>一酸化炭素の含有率</t>
    <rPh sb="0" eb="3">
      <t>イッサンカ</t>
    </rPh>
    <rPh sb="3" eb="5">
      <t>タンソ</t>
    </rPh>
    <rPh sb="6" eb="9">
      <t>ガンユウリツ</t>
    </rPh>
    <phoneticPr fontId="3"/>
  </si>
  <si>
    <t>浮遊粉じんの量</t>
    <rPh sb="0" eb="2">
      <t>フユウ</t>
    </rPh>
    <rPh sb="2" eb="3">
      <t>フン</t>
    </rPh>
    <rPh sb="6" eb="7">
      <t>リョウ</t>
    </rPh>
    <phoneticPr fontId="3"/>
  </si>
  <si>
    <t>ホルムアルデヒド量の測定実施(1)</t>
    <rPh sb="8" eb="9">
      <t>リョウ</t>
    </rPh>
    <rPh sb="10" eb="12">
      <t>ソクテイ</t>
    </rPh>
    <rPh sb="12" eb="14">
      <t>ジッシ</t>
    </rPh>
    <phoneticPr fontId="3"/>
  </si>
  <si>
    <t>空気環境の測定実施（(1)を除く）</t>
    <rPh sb="0" eb="2">
      <t>クウキ</t>
    </rPh>
    <rPh sb="2" eb="4">
      <t>カンキョウ</t>
    </rPh>
    <rPh sb="5" eb="7">
      <t>ソクテイ</t>
    </rPh>
    <rPh sb="7" eb="9">
      <t>ジッシ</t>
    </rPh>
    <rPh sb="14" eb="15">
      <t>ノゾ</t>
    </rPh>
    <phoneticPr fontId="3"/>
  </si>
  <si>
    <t>空気環境・空気調和の調整</t>
  </si>
  <si>
    <t>旅館</t>
    <rPh sb="0" eb="2">
      <t>リョカン</t>
    </rPh>
    <phoneticPr fontId="3"/>
  </si>
  <si>
    <t>事務所</t>
    <rPh sb="0" eb="3">
      <t>ジムショ</t>
    </rPh>
    <phoneticPr fontId="3"/>
  </si>
  <si>
    <t>店舗</t>
    <rPh sb="0" eb="2">
      <t>テンポ</t>
    </rPh>
    <phoneticPr fontId="3"/>
  </si>
  <si>
    <t>百貨店</t>
    <rPh sb="0" eb="3">
      <t>ヒャッカテン</t>
    </rPh>
    <phoneticPr fontId="3"/>
  </si>
  <si>
    <t>興行場</t>
    <rPh sb="0" eb="3">
      <t>コウギョウジョウ</t>
    </rPh>
    <phoneticPr fontId="3"/>
  </si>
  <si>
    <t>措置患者</t>
    <rPh sb="0" eb="2">
      <t>ソチ</t>
    </rPh>
    <rPh sb="2" eb="4">
      <t>カンジャ</t>
    </rPh>
    <phoneticPr fontId="3"/>
  </si>
  <si>
    <t>第2表　精神障害者措置入院・仮退院状況</t>
    <rPh sb="17" eb="19">
      <t>ジョウキョウ</t>
    </rPh>
    <phoneticPr fontId="3"/>
  </si>
  <si>
    <t>入院中の
定期報告等</t>
    <rPh sb="9" eb="10">
      <t>トウ</t>
    </rPh>
    <phoneticPr fontId="3"/>
  </si>
  <si>
    <t>審査中</t>
    <phoneticPr fontId="3"/>
  </si>
  <si>
    <t>請求者</t>
    <rPh sb="0" eb="3">
      <t>セイキュウシャ</t>
    </rPh>
    <phoneticPr fontId="3"/>
  </si>
  <si>
    <t>退院の請求</t>
    <phoneticPr fontId="3"/>
  </si>
  <si>
    <t>処遇改善の請求</t>
    <phoneticPr fontId="3"/>
  </si>
  <si>
    <t>入院又は処遇は適当</t>
    <phoneticPr fontId="3"/>
  </si>
  <si>
    <t>入院又は処遇は不適当</t>
    <phoneticPr fontId="3"/>
  </si>
  <si>
    <t>審査件数</t>
    <phoneticPr fontId="3"/>
  </si>
  <si>
    <t>現在の入院形態が適当</t>
    <phoneticPr fontId="3"/>
  </si>
  <si>
    <t>他の入院形態への移行が適当</t>
    <phoneticPr fontId="3"/>
  </si>
  <si>
    <t>第4表　精神医療審査会の審査状況</t>
    <phoneticPr fontId="3"/>
  </si>
  <si>
    <t>第3表　医療保護入院・応急入院及び移送による入院届出状況</t>
    <rPh sb="15" eb="16">
      <t>オヨ</t>
    </rPh>
    <rPh sb="17" eb="19">
      <t>イソウ</t>
    </rPh>
    <rPh sb="22" eb="24">
      <t>ニュウイン</t>
    </rPh>
    <rPh sb="24" eb="26">
      <t>トドケデ</t>
    </rPh>
    <rPh sb="26" eb="28">
      <t>ジョウキョウ</t>
    </rPh>
    <phoneticPr fontId="3"/>
  </si>
  <si>
    <t>措置入院以外の入院</t>
    <rPh sb="0" eb="2">
      <t>ソチ</t>
    </rPh>
    <rPh sb="2" eb="4">
      <t>ニュウイン</t>
    </rPh>
    <rPh sb="4" eb="6">
      <t>イガイ</t>
    </rPh>
    <rPh sb="7" eb="9">
      <t>ニュウイン</t>
    </rPh>
    <phoneticPr fontId="3"/>
  </si>
  <si>
    <t>入院以外の処遇</t>
    <rPh sb="0" eb="2">
      <t>ニュウイン</t>
    </rPh>
    <rPh sb="2" eb="4">
      <t>イガイ</t>
    </rPh>
    <rPh sb="5" eb="7">
      <t>ショグウ</t>
    </rPh>
    <phoneticPr fontId="3"/>
  </si>
  <si>
    <t>第5表　精神障害者保健福祉手帳交付台帳登載数</t>
    <rPh sb="0" eb="1">
      <t>ダイ</t>
    </rPh>
    <rPh sb="2" eb="3">
      <t>ヒョウ</t>
    </rPh>
    <rPh sb="4" eb="6">
      <t>セイシン</t>
    </rPh>
    <rPh sb="6" eb="9">
      <t>ショウガイシャ</t>
    </rPh>
    <rPh sb="9" eb="11">
      <t>ホケン</t>
    </rPh>
    <rPh sb="11" eb="13">
      <t>フクシ</t>
    </rPh>
    <rPh sb="13" eb="15">
      <t>テチョウ</t>
    </rPh>
    <rPh sb="15" eb="17">
      <t>コウフ</t>
    </rPh>
    <rPh sb="17" eb="19">
      <t>ダイチョウ</t>
    </rPh>
    <rPh sb="19" eb="21">
      <t>トウサイ</t>
    </rPh>
    <rPh sb="21" eb="22">
      <t>スウ</t>
    </rPh>
    <phoneticPr fontId="3"/>
  </si>
  <si>
    <t>前年度末現在</t>
    <rPh sb="0" eb="3">
      <t>ゼンネンド</t>
    </rPh>
    <rPh sb="3" eb="4">
      <t>マツ</t>
    </rPh>
    <rPh sb="4" eb="6">
      <t>ゲンザイ</t>
    </rPh>
    <phoneticPr fontId="3"/>
  </si>
  <si>
    <t>被指導人員</t>
    <rPh sb="0" eb="1">
      <t>ヒ</t>
    </rPh>
    <rPh sb="1" eb="3">
      <t>シドウ</t>
    </rPh>
    <rPh sb="3" eb="5">
      <t>ジンイン</t>
    </rPh>
    <phoneticPr fontId="3"/>
  </si>
  <si>
    <t>（再掲）相談</t>
    <rPh sb="1" eb="3">
      <t>サイケイ</t>
    </rPh>
    <rPh sb="4" eb="6">
      <t>ソウダン</t>
    </rPh>
    <phoneticPr fontId="3"/>
  </si>
  <si>
    <t>（再掲）デイ・ケア</t>
    <phoneticPr fontId="3"/>
  </si>
  <si>
    <t>（再掲）訪問指導</t>
    <phoneticPr fontId="3"/>
  </si>
  <si>
    <t>開催回数</t>
    <rPh sb="0" eb="2">
      <t>カイサイ</t>
    </rPh>
    <rPh sb="2" eb="4">
      <t>カイスウ</t>
    </rPh>
    <phoneticPr fontId="3"/>
  </si>
  <si>
    <t>第7表　精神保健福祉センターにおける技術指導等の状況</t>
    <rPh sb="0" eb="1">
      <t>ダイ</t>
    </rPh>
    <rPh sb="2" eb="3">
      <t>ヒョウ</t>
    </rPh>
    <rPh sb="4" eb="6">
      <t>セイシン</t>
    </rPh>
    <rPh sb="6" eb="8">
      <t>ホケン</t>
    </rPh>
    <rPh sb="8" eb="10">
      <t>フクシ</t>
    </rPh>
    <rPh sb="18" eb="20">
      <t>ギジュツ</t>
    </rPh>
    <rPh sb="20" eb="22">
      <t>シドウ</t>
    </rPh>
    <rPh sb="22" eb="23">
      <t>トウ</t>
    </rPh>
    <rPh sb="24" eb="26">
      <t>ジョウキョウ</t>
    </rPh>
    <phoneticPr fontId="3"/>
  </si>
  <si>
    <t>第8表　精神保健福祉センターにおける職種別職員配置状況</t>
    <rPh sb="0" eb="1">
      <t>ダイ</t>
    </rPh>
    <rPh sb="2" eb="3">
      <t>ヒョウ</t>
    </rPh>
    <rPh sb="4" eb="6">
      <t>セイシン</t>
    </rPh>
    <rPh sb="6" eb="8">
      <t>ホケン</t>
    </rPh>
    <rPh sb="8" eb="10">
      <t>フクシ</t>
    </rPh>
    <rPh sb="18" eb="21">
      <t>ショクシュベツ</t>
    </rPh>
    <rPh sb="21" eb="23">
      <t>ショクイン</t>
    </rPh>
    <rPh sb="23" eb="25">
      <t>ハイチ</t>
    </rPh>
    <rPh sb="25" eb="27">
      <t>ジョウキョウ</t>
    </rPh>
    <phoneticPr fontId="3"/>
  </si>
  <si>
    <t>第9表　栄養士免許交付数</t>
    <rPh sb="11" eb="12">
      <t>スウ</t>
    </rPh>
    <phoneticPr fontId="3"/>
  </si>
  <si>
    <t>都道府県知事試験合格者</t>
    <phoneticPr fontId="3"/>
  </si>
  <si>
    <t>指定養成施設卒業者</t>
    <phoneticPr fontId="3"/>
  </si>
  <si>
    <t>法第6条第1号に該当する者</t>
    <rPh sb="0" eb="1">
      <t>ホウ</t>
    </rPh>
    <rPh sb="1" eb="2">
      <t>ダイ</t>
    </rPh>
    <rPh sb="3" eb="4">
      <t>ジョウ</t>
    </rPh>
    <rPh sb="4" eb="5">
      <t>ダイ</t>
    </rPh>
    <rPh sb="6" eb="7">
      <t>ゴウ</t>
    </rPh>
    <rPh sb="8" eb="10">
      <t>ガイトウ</t>
    </rPh>
    <rPh sb="12" eb="13">
      <t>モノ</t>
    </rPh>
    <phoneticPr fontId="3"/>
  </si>
  <si>
    <t>法第6条第2号に該当する者</t>
    <rPh sb="0" eb="1">
      <t>ホウ</t>
    </rPh>
    <rPh sb="1" eb="2">
      <t>ダイ</t>
    </rPh>
    <rPh sb="3" eb="4">
      <t>ジョウ</t>
    </rPh>
    <rPh sb="4" eb="5">
      <t>ダイ</t>
    </rPh>
    <rPh sb="6" eb="7">
      <t>ゴウ</t>
    </rPh>
    <rPh sb="8" eb="10">
      <t>ガイトウ</t>
    </rPh>
    <rPh sb="12" eb="13">
      <t>モノ</t>
    </rPh>
    <phoneticPr fontId="3"/>
  </si>
  <si>
    <t>附則第3項による講習認定</t>
    <phoneticPr fontId="3"/>
  </si>
  <si>
    <t>栄養士数</t>
    <rPh sb="0" eb="2">
      <t>エイヨウ</t>
    </rPh>
    <rPh sb="2" eb="3">
      <t>シ</t>
    </rPh>
    <rPh sb="3" eb="4">
      <t>カズ</t>
    </rPh>
    <phoneticPr fontId="3"/>
  </si>
  <si>
    <t>栄養士のみ
いる施設</t>
    <phoneticPr fontId="3"/>
  </si>
  <si>
    <t>その他の
給食施設</t>
    <rPh sb="2" eb="3">
      <t>タ</t>
    </rPh>
    <rPh sb="5" eb="7">
      <t>キュウショク</t>
    </rPh>
    <rPh sb="7" eb="9">
      <t>シセツ</t>
    </rPh>
    <phoneticPr fontId="9"/>
  </si>
  <si>
    <t>指定施設以外の特定給食施設</t>
    <phoneticPr fontId="9"/>
  </si>
  <si>
    <t>住民</t>
  </si>
  <si>
    <t>分離・同定・検出</t>
    <rPh sb="3" eb="4">
      <t>ドウ</t>
    </rPh>
    <phoneticPr fontId="9"/>
  </si>
  <si>
    <t>化学療法剤に対する耐性検査</t>
  </si>
  <si>
    <t>クラミジア・マイコプラズマ</t>
  </si>
  <si>
    <t>そ族・節足動物</t>
  </si>
  <si>
    <t>真菌・その他</t>
  </si>
  <si>
    <t>ウイルス</t>
  </si>
  <si>
    <t>核酸検査</t>
  </si>
  <si>
    <t>動物を用いる検査</t>
    <rPh sb="0" eb="2">
      <t>ドウブツ</t>
    </rPh>
    <rPh sb="3" eb="4">
      <t>モチ</t>
    </rPh>
    <rPh sb="6" eb="8">
      <t>ケンサ</t>
    </rPh>
    <phoneticPr fontId="9"/>
  </si>
  <si>
    <t>血液検査（血液一般検査）</t>
    <rPh sb="9" eb="11">
      <t>ケンサ</t>
    </rPh>
    <phoneticPr fontId="9"/>
  </si>
  <si>
    <t>エイズ（ＨＩＶ）検査</t>
  </si>
  <si>
    <t>ＨＢs抗原、抗体検査</t>
  </si>
  <si>
    <t>先天性代謝異常検査</t>
  </si>
  <si>
    <t>尿検査</t>
  </si>
  <si>
    <t>神経芽細胞腫</t>
  </si>
  <si>
    <t>アレルギー検査（抗原検査・抗体検査）</t>
  </si>
  <si>
    <t>微生物学的検査</t>
    <rPh sb="0" eb="3">
      <t>ビセイブツ</t>
    </rPh>
    <phoneticPr fontId="9"/>
  </si>
  <si>
    <t>分離・同定・検出</t>
  </si>
  <si>
    <t>化学療法剤に対する耐性検査</t>
    <rPh sb="0" eb="2">
      <t>カガク</t>
    </rPh>
    <rPh sb="2" eb="4">
      <t>リョウホウ</t>
    </rPh>
    <rPh sb="4" eb="5">
      <t>ザイ</t>
    </rPh>
    <rPh sb="6" eb="7">
      <t>タイ</t>
    </rPh>
    <rPh sb="9" eb="11">
      <t>タイセイ</t>
    </rPh>
    <rPh sb="11" eb="13">
      <t>ケンサ</t>
    </rPh>
    <phoneticPr fontId="9"/>
  </si>
  <si>
    <t>細菌学的検査</t>
  </si>
  <si>
    <t>生物学的検査</t>
  </si>
  <si>
    <t>一般廃棄物</t>
    <rPh sb="0" eb="2">
      <t>イッパン</t>
    </rPh>
    <rPh sb="2" eb="5">
      <t>ハイキブツ</t>
    </rPh>
    <phoneticPr fontId="9"/>
  </si>
  <si>
    <t>産業廃棄物</t>
    <rPh sb="0" eb="2">
      <t>サンギョウ</t>
    </rPh>
    <rPh sb="2" eb="5">
      <t>ハイキブツ</t>
    </rPh>
    <phoneticPr fontId="9"/>
  </si>
  <si>
    <t>大気検査</t>
    <rPh sb="0" eb="2">
      <t>タイキ</t>
    </rPh>
    <rPh sb="2" eb="4">
      <t>ケンサ</t>
    </rPh>
    <phoneticPr fontId="9"/>
  </si>
  <si>
    <t>浮遊粒子状物質</t>
    <rPh sb="0" eb="2">
      <t>フユウ</t>
    </rPh>
    <rPh sb="2" eb="4">
      <t>リュウシ</t>
    </rPh>
    <rPh sb="4" eb="5">
      <t>ジョウ</t>
    </rPh>
    <rPh sb="5" eb="7">
      <t>ブッシツ</t>
    </rPh>
    <phoneticPr fontId="9"/>
  </si>
  <si>
    <t>水質検査</t>
    <rPh sb="0" eb="2">
      <t>スイシツ</t>
    </rPh>
    <rPh sb="2" eb="4">
      <t>ケンサ</t>
    </rPh>
    <phoneticPr fontId="9"/>
  </si>
  <si>
    <t>公共用水域</t>
    <rPh sb="0" eb="2">
      <t>コウキョウ</t>
    </rPh>
    <rPh sb="2" eb="4">
      <t>ヨウスイ</t>
    </rPh>
    <rPh sb="4" eb="5">
      <t>イキ</t>
    </rPh>
    <phoneticPr fontId="9"/>
  </si>
  <si>
    <t>工場・事業場排水</t>
    <rPh sb="0" eb="2">
      <t>コウジョウ</t>
    </rPh>
    <rPh sb="3" eb="5">
      <t>ジギョウ</t>
    </rPh>
    <rPh sb="5" eb="6">
      <t>ジョウ</t>
    </rPh>
    <rPh sb="6" eb="8">
      <t>ハイスイ</t>
    </rPh>
    <phoneticPr fontId="9"/>
  </si>
  <si>
    <t>浄化槽放流水</t>
    <rPh sb="0" eb="3">
      <t>ジョウカソウ</t>
    </rPh>
    <rPh sb="3" eb="5">
      <t>ホウリュウ</t>
    </rPh>
    <rPh sb="5" eb="6">
      <t>スイ</t>
    </rPh>
    <phoneticPr fontId="9"/>
  </si>
  <si>
    <t>騒音・振動</t>
    <rPh sb="0" eb="2">
      <t>ソウオン</t>
    </rPh>
    <rPh sb="3" eb="5">
      <t>シンドウ</t>
    </rPh>
    <phoneticPr fontId="9"/>
  </si>
  <si>
    <t>悪臭検査</t>
    <rPh sb="0" eb="2">
      <t>アクシュウ</t>
    </rPh>
    <rPh sb="2" eb="4">
      <t>ケンサ</t>
    </rPh>
    <phoneticPr fontId="9"/>
  </si>
  <si>
    <t>土壌・底質検査</t>
    <rPh sb="0" eb="2">
      <t>ドジョウ</t>
    </rPh>
    <rPh sb="3" eb="4">
      <t>ソコ</t>
    </rPh>
    <rPh sb="4" eb="5">
      <t>シツ</t>
    </rPh>
    <rPh sb="5" eb="7">
      <t>ケンサ</t>
    </rPh>
    <phoneticPr fontId="9"/>
  </si>
  <si>
    <t>藻類・プランクトン・魚介類</t>
    <rPh sb="0" eb="1">
      <t>モ</t>
    </rPh>
    <rPh sb="1" eb="2">
      <t>ルイ</t>
    </rPh>
    <rPh sb="10" eb="12">
      <t>ギョカイ</t>
    </rPh>
    <rPh sb="12" eb="13">
      <t>ルイ</t>
    </rPh>
    <phoneticPr fontId="9"/>
  </si>
  <si>
    <t>その他</t>
    <rPh sb="0" eb="3">
      <t>ソノタ</t>
    </rPh>
    <phoneticPr fontId="9"/>
  </si>
  <si>
    <t>一般室内環境</t>
    <rPh sb="0" eb="2">
      <t>イッパン</t>
    </rPh>
    <rPh sb="2" eb="4">
      <t>シツナイ</t>
    </rPh>
    <rPh sb="4" eb="6">
      <t>カンキョウ</t>
    </rPh>
    <phoneticPr fontId="9"/>
  </si>
  <si>
    <t>環境試料（雨水・空気・土壌等）</t>
    <rPh sb="0" eb="2">
      <t>カンキョウ</t>
    </rPh>
    <rPh sb="2" eb="4">
      <t>シリョウ</t>
    </rPh>
    <rPh sb="5" eb="7">
      <t>ウスイ</t>
    </rPh>
    <rPh sb="8" eb="10">
      <t>クウキ</t>
    </rPh>
    <rPh sb="11" eb="13">
      <t>ドジョウ</t>
    </rPh>
    <rPh sb="13" eb="14">
      <t>トウ</t>
    </rPh>
    <phoneticPr fontId="9"/>
  </si>
  <si>
    <t>温泉（鉱泉）泉質検査</t>
    <rPh sb="0" eb="2">
      <t>オンセン</t>
    </rPh>
    <rPh sb="3" eb="5">
      <t>コウセン</t>
    </rPh>
    <rPh sb="6" eb="7">
      <t>セン</t>
    </rPh>
    <rPh sb="7" eb="8">
      <t>シツ</t>
    </rPh>
    <rPh sb="8" eb="10">
      <t>ケンサ</t>
    </rPh>
    <phoneticPr fontId="9"/>
  </si>
  <si>
    <t>総数</t>
    <rPh sb="0" eb="2">
      <t>ソウスウ</t>
    </rPh>
    <phoneticPr fontId="9"/>
  </si>
  <si>
    <t>梅毒</t>
  </si>
  <si>
    <t>リケッチア</t>
  </si>
  <si>
    <t>病原微生物の動物試験</t>
  </si>
  <si>
    <t>原虫</t>
  </si>
  <si>
    <t>寄生虫</t>
  </si>
  <si>
    <t>細菌</t>
  </si>
  <si>
    <t>尿一般</t>
  </si>
  <si>
    <t>核酸検査</t>
    <rPh sb="0" eb="1">
      <t>カク</t>
    </rPh>
    <rPh sb="1" eb="2">
      <t>サン</t>
    </rPh>
    <phoneticPr fontId="9"/>
  </si>
  <si>
    <t>抗体検査</t>
    <rPh sb="0" eb="1">
      <t>コウ</t>
    </rPh>
    <rPh sb="1" eb="2">
      <t>カラダ</t>
    </rPh>
    <rPh sb="2" eb="3">
      <t>ケン</t>
    </rPh>
    <rPh sb="3" eb="4">
      <t>ジャ</t>
    </rPh>
    <phoneticPr fontId="9"/>
  </si>
  <si>
    <t>医薬品</t>
  </si>
  <si>
    <t>医薬部外品</t>
  </si>
  <si>
    <t>化粧品</t>
  </si>
  <si>
    <t>医療機器</t>
    <rPh sb="2" eb="3">
      <t>キ</t>
    </rPh>
    <rPh sb="3" eb="4">
      <t>ウツワ</t>
    </rPh>
    <phoneticPr fontId="9"/>
  </si>
  <si>
    <t>毒劇物</t>
  </si>
  <si>
    <t>家庭用品</t>
  </si>
  <si>
    <t>水道原水</t>
    <rPh sb="1" eb="2">
      <t>ドウ</t>
    </rPh>
    <rPh sb="2" eb="3">
      <t>ゲン</t>
    </rPh>
    <rPh sb="3" eb="4">
      <t>スイ</t>
    </rPh>
    <phoneticPr fontId="9"/>
  </si>
  <si>
    <t>降下煤塵</t>
    <rPh sb="0" eb="1">
      <t>ゴウ</t>
    </rPh>
    <rPh sb="1" eb="2">
      <t>シタ</t>
    </rPh>
    <rPh sb="2" eb="3">
      <t>スス</t>
    </rPh>
    <rPh sb="3" eb="4">
      <t>チリ</t>
    </rPh>
    <phoneticPr fontId="9"/>
  </si>
  <si>
    <t>酸性雨</t>
    <rPh sb="0" eb="1">
      <t>サン</t>
    </rPh>
    <rPh sb="1" eb="2">
      <t>セイ</t>
    </rPh>
    <rPh sb="2" eb="3">
      <t>アメ</t>
    </rPh>
    <phoneticPr fontId="9"/>
  </si>
  <si>
    <t>その他</t>
    <rPh sb="2" eb="3">
      <t>ホカ</t>
    </rPh>
    <phoneticPr fontId="9"/>
  </si>
  <si>
    <t>食品</t>
    <rPh sb="0" eb="1">
      <t>ショク</t>
    </rPh>
    <rPh sb="1" eb="2">
      <t>シナ</t>
    </rPh>
    <phoneticPr fontId="9"/>
  </si>
  <si>
    <t>保健所以外の行政機関</t>
    <rPh sb="6" eb="8">
      <t>ギョウセイ</t>
    </rPh>
    <rPh sb="8" eb="10">
      <t>キカン</t>
    </rPh>
    <phoneticPr fontId="9"/>
  </si>
  <si>
    <t>結核</t>
    <rPh sb="0" eb="2">
      <t>ケッカク</t>
    </rPh>
    <phoneticPr fontId="9"/>
  </si>
  <si>
    <t>性病</t>
    <rPh sb="0" eb="2">
      <t>セイビョウ</t>
    </rPh>
    <phoneticPr fontId="9"/>
  </si>
  <si>
    <t>原虫・寄生虫等</t>
    <rPh sb="3" eb="6">
      <t>キセイチュウ</t>
    </rPh>
    <rPh sb="6" eb="7">
      <t>トウ</t>
    </rPh>
    <phoneticPr fontId="3"/>
  </si>
  <si>
    <t>食中毒</t>
    <rPh sb="0" eb="3">
      <t>ショクチュウドク</t>
    </rPh>
    <phoneticPr fontId="9"/>
  </si>
  <si>
    <t>臨床検査</t>
    <rPh sb="0" eb="2">
      <t>リンショウ</t>
    </rPh>
    <rPh sb="2" eb="4">
      <t>ケンサ</t>
    </rPh>
    <phoneticPr fontId="9"/>
  </si>
  <si>
    <t>食品等検査</t>
    <rPh sb="3" eb="5">
      <t>ケンサ</t>
    </rPh>
    <phoneticPr fontId="3"/>
  </si>
  <si>
    <t>水道等水質検査</t>
    <rPh sb="3" eb="5">
      <t>スイシツ</t>
    </rPh>
    <rPh sb="5" eb="7">
      <t>ケンサ</t>
    </rPh>
    <phoneticPr fontId="3"/>
  </si>
  <si>
    <t>廃棄物関係検査</t>
    <rPh sb="3" eb="5">
      <t>カンケイ</t>
    </rPh>
    <rPh sb="5" eb="7">
      <t>ケンサ</t>
    </rPh>
    <phoneticPr fontId="3"/>
  </si>
  <si>
    <t>放射能</t>
    <rPh sb="0" eb="3">
      <t>ホウシャノウ</t>
    </rPh>
    <phoneticPr fontId="9"/>
  </si>
  <si>
    <t>分離･同定・検出</t>
    <rPh sb="3" eb="5">
      <t>ドウテイ</t>
    </rPh>
    <rPh sb="6" eb="8">
      <t>ケンシュツ</t>
    </rPh>
    <phoneticPr fontId="3"/>
  </si>
  <si>
    <t>抗体検査</t>
    <rPh sb="0" eb="2">
      <t>コウタイ</t>
    </rPh>
    <rPh sb="2" eb="4">
      <t>ケンサ</t>
    </rPh>
    <phoneticPr fontId="9"/>
  </si>
  <si>
    <t>血清等検査</t>
    <rPh sb="3" eb="5">
      <t>ケンサ</t>
    </rPh>
    <phoneticPr fontId="3"/>
  </si>
  <si>
    <t>生化学検査</t>
    <rPh sb="3" eb="5">
      <t>ケンサ</t>
    </rPh>
    <phoneticPr fontId="3"/>
  </si>
  <si>
    <t>依頼によらないもの</t>
    <phoneticPr fontId="9"/>
  </si>
  <si>
    <t>病原微生物検査</t>
    <phoneticPr fontId="3"/>
  </si>
  <si>
    <t>理化学的検査（残留農薬・食品添加物等）</t>
    <phoneticPr fontId="9"/>
  </si>
  <si>
    <t>SO2・ＮO2・OX等</t>
    <rPh sb="10" eb="11">
      <t>トウ</t>
    </rPh>
    <phoneticPr fontId="9"/>
  </si>
  <si>
    <t>環境生物検査</t>
    <phoneticPr fontId="3"/>
  </si>
  <si>
    <t>（上記以外）
細菌検査</t>
    <rPh sb="3" eb="5">
      <t>イガイ</t>
    </rPh>
    <rPh sb="7" eb="9">
      <t>サイキン</t>
    </rPh>
    <rPh sb="9" eb="11">
      <t>ケンサ</t>
    </rPh>
    <phoneticPr fontId="3"/>
  </si>
  <si>
    <t>主に研究及び検査を行う職員（左記以外）</t>
    <rPh sb="0" eb="1">
      <t>オモ</t>
    </rPh>
    <rPh sb="2" eb="4">
      <t>ケンキュウ</t>
    </rPh>
    <rPh sb="4" eb="5">
      <t>オヨ</t>
    </rPh>
    <rPh sb="6" eb="8">
      <t>ケンサ</t>
    </rPh>
    <rPh sb="9" eb="10">
      <t>オコナ</t>
    </rPh>
    <rPh sb="11" eb="13">
      <t>ショクイン</t>
    </rPh>
    <rPh sb="14" eb="16">
      <t>サキ</t>
    </rPh>
    <rPh sb="16" eb="18">
      <t>イガイ</t>
    </rPh>
    <phoneticPr fontId="3"/>
  </si>
  <si>
    <t>理工学系
技術職員</t>
    <rPh sb="0" eb="4">
      <t>リコウガクケイ</t>
    </rPh>
    <rPh sb="5" eb="7">
      <t>ギジュツ</t>
    </rPh>
    <rPh sb="7" eb="9">
      <t>ショクイン</t>
    </rPh>
    <phoneticPr fontId="3"/>
  </si>
  <si>
    <t>農学系
技術職員</t>
    <rPh sb="0" eb="1">
      <t>ノウ</t>
    </rPh>
    <rPh sb="1" eb="2">
      <t>ガク</t>
    </rPh>
    <rPh sb="2" eb="3">
      <t>ケイ</t>
    </rPh>
    <rPh sb="4" eb="6">
      <t>ギジュツ</t>
    </rPh>
    <rPh sb="6" eb="8">
      <t>ショクイン</t>
    </rPh>
    <phoneticPr fontId="3"/>
  </si>
  <si>
    <t>その他の
技術職員</t>
    <rPh sb="2" eb="3">
      <t>タ</t>
    </rPh>
    <rPh sb="5" eb="7">
      <t>ギジュツ</t>
    </rPh>
    <rPh sb="7" eb="9">
      <t>ショクイン</t>
    </rPh>
    <phoneticPr fontId="3"/>
  </si>
  <si>
    <t>診療放射線
技師</t>
    <rPh sb="0" eb="2">
      <t>シンリョウ</t>
    </rPh>
    <rPh sb="2" eb="4">
      <t>ホウシャセン</t>
    </rPh>
    <rPh sb="4" eb="5">
      <t>セン</t>
    </rPh>
    <rPh sb="6" eb="8">
      <t>ギシ</t>
    </rPh>
    <phoneticPr fontId="3"/>
  </si>
  <si>
    <t>臨床検査
技師</t>
    <rPh sb="0" eb="2">
      <t>リンショウ</t>
    </rPh>
    <rPh sb="2" eb="4">
      <t>ケンサ</t>
    </rPh>
    <rPh sb="5" eb="7">
      <t>ギシ</t>
    </rPh>
    <phoneticPr fontId="3"/>
  </si>
  <si>
    <t>衛生検査
技師</t>
    <rPh sb="0" eb="2">
      <t>エイセイ</t>
    </rPh>
    <rPh sb="2" eb="4">
      <t>ケンサ</t>
    </rPh>
    <rPh sb="5" eb="7">
      <t>ギシ</t>
    </rPh>
    <phoneticPr fontId="3"/>
  </si>
  <si>
    <t>特定建築物施設数
（年度末現在）</t>
    <rPh sb="0" eb="2">
      <t>トクテイ</t>
    </rPh>
    <rPh sb="2" eb="5">
      <t>ケンチクブツ</t>
    </rPh>
    <rPh sb="5" eb="8">
      <t>シセツスウ</t>
    </rPh>
    <rPh sb="10" eb="13">
      <t>ネンドマツ</t>
    </rPh>
    <rPh sb="13" eb="15">
      <t>ゲンザイ</t>
    </rPh>
    <phoneticPr fontId="3"/>
  </si>
  <si>
    <t>管理技術者選任建築物数
（年度末現在）</t>
    <rPh sb="0" eb="2">
      <t>カンリ</t>
    </rPh>
    <rPh sb="2" eb="5">
      <t>ギジュツシャ</t>
    </rPh>
    <rPh sb="5" eb="7">
      <t>センニン</t>
    </rPh>
    <rPh sb="7" eb="9">
      <t>ケンチク</t>
    </rPh>
    <rPh sb="9" eb="10">
      <t>ブツ</t>
    </rPh>
    <rPh sb="10" eb="11">
      <t>スウ</t>
    </rPh>
    <rPh sb="13" eb="16">
      <t>ネンドマツ</t>
    </rPh>
    <rPh sb="16" eb="18">
      <t>ゲンザイ</t>
    </rPh>
    <phoneticPr fontId="3"/>
  </si>
  <si>
    <t>その他の公的研究機関等</t>
    <phoneticPr fontId="3"/>
  </si>
  <si>
    <t>処分件数
（年度中）</t>
    <rPh sb="7" eb="8">
      <t>ド</t>
    </rPh>
    <phoneticPr fontId="3"/>
  </si>
  <si>
    <t>立入検査等
回数</t>
    <rPh sb="0" eb="2">
      <t>タチイリ</t>
    </rPh>
    <rPh sb="2" eb="4">
      <t>ケンサ</t>
    </rPh>
    <rPh sb="4" eb="5">
      <t>トウ</t>
    </rPh>
    <rPh sb="6" eb="7">
      <t>カイ</t>
    </rPh>
    <rPh sb="7" eb="8">
      <t>カズ</t>
    </rPh>
    <phoneticPr fontId="3"/>
  </si>
  <si>
    <t>第6表　精神保健福祉センターにおける相談、デイ・ケア、訪問指導等の状況</t>
    <rPh sb="0" eb="1">
      <t>ダイ</t>
    </rPh>
    <rPh sb="2" eb="3">
      <t>ヒョウ</t>
    </rPh>
    <rPh sb="4" eb="6">
      <t>セイシン</t>
    </rPh>
    <rPh sb="6" eb="8">
      <t>ホケン</t>
    </rPh>
    <rPh sb="8" eb="10">
      <t>フクシ</t>
    </rPh>
    <rPh sb="18" eb="20">
      <t>ソウダン</t>
    </rPh>
    <rPh sb="27" eb="29">
      <t>ホウモン</t>
    </rPh>
    <rPh sb="29" eb="31">
      <t>シドウ</t>
    </rPh>
    <rPh sb="31" eb="32">
      <t>トウ</t>
    </rPh>
    <rPh sb="33" eb="35">
      <t>ジョウキョウ</t>
    </rPh>
    <phoneticPr fontId="3"/>
  </si>
  <si>
    <t>利用水等
（プール水等を含む）</t>
    <phoneticPr fontId="9"/>
  </si>
  <si>
    <t>心身喪失等の状態で重大な他害行為を行った者に係る通報</t>
    <phoneticPr fontId="3"/>
  </si>
  <si>
    <t>年度中</t>
    <rPh sb="0" eb="2">
      <t>ネンド</t>
    </rPh>
    <rPh sb="2" eb="3">
      <t>チュウ</t>
    </rPh>
    <phoneticPr fontId="3"/>
  </si>
  <si>
    <t>転出</t>
    <rPh sb="0" eb="2">
      <t>テンシュツ</t>
    </rPh>
    <phoneticPr fontId="3"/>
  </si>
  <si>
    <t>転入</t>
    <rPh sb="0" eb="2">
      <t>テンニュウ</t>
    </rPh>
    <phoneticPr fontId="3"/>
  </si>
  <si>
    <t>返還</t>
    <rPh sb="0" eb="2">
      <t>ヘンカン</t>
    </rPh>
    <phoneticPr fontId="3"/>
  </si>
  <si>
    <t>電話相談等</t>
    <rPh sb="0" eb="2">
      <t>デンワ</t>
    </rPh>
    <rPh sb="2" eb="4">
      <t>ソウダン</t>
    </rPh>
    <rPh sb="4" eb="5">
      <t>トウ</t>
    </rPh>
    <phoneticPr fontId="3"/>
  </si>
  <si>
    <t>その他（医療機関、学校、事業所等）</t>
    <rPh sb="6" eb="8">
      <t>キカン</t>
    </rPh>
    <rPh sb="9" eb="11">
      <t>ガッコウ</t>
    </rPh>
    <rPh sb="12" eb="15">
      <t>ジギョウショ</t>
    </rPh>
    <rPh sb="15" eb="16">
      <t>トウ</t>
    </rPh>
    <phoneticPr fontId="9"/>
  </si>
  <si>
    <t>第1表　精神障害者申請・通報・届出及び移送の状況</t>
    <rPh sb="4" eb="6">
      <t>セイシン</t>
    </rPh>
    <rPh sb="6" eb="8">
      <t>ショウガイ</t>
    </rPh>
    <rPh sb="8" eb="9">
      <t>シャ</t>
    </rPh>
    <rPh sb="9" eb="11">
      <t>シンセイ</t>
    </rPh>
    <rPh sb="12" eb="14">
      <t>ツウホウ</t>
    </rPh>
    <rPh sb="15" eb="17">
      <t>トドケデ</t>
    </rPh>
    <rPh sb="17" eb="18">
      <t>オヨ</t>
    </rPh>
    <rPh sb="19" eb="21">
      <t>イソウ</t>
    </rPh>
    <rPh sb="22" eb="24">
      <t>ジョウキョウ</t>
    </rPh>
    <phoneticPr fontId="3"/>
  </si>
  <si>
    <t>診察を
受けた者</t>
    <rPh sb="0" eb="2">
      <t>シンサツ</t>
    </rPh>
    <rPh sb="4" eb="5">
      <t>ウ</t>
    </rPh>
    <rPh sb="7" eb="8">
      <t>モノ</t>
    </rPh>
    <phoneticPr fontId="3"/>
  </si>
  <si>
    <t>定期の報告等</t>
    <rPh sb="0" eb="2">
      <t>テイキ</t>
    </rPh>
    <rPh sb="3" eb="5">
      <t>ホウコク</t>
    </rPh>
    <rPh sb="5" eb="6">
      <t>トウ</t>
    </rPh>
    <phoneticPr fontId="3"/>
  </si>
  <si>
    <t>入院継続
不要</t>
    <phoneticPr fontId="3"/>
  </si>
  <si>
    <t>化学系
技術職員</t>
    <rPh sb="0" eb="3">
      <t>カガクケイ</t>
    </rPh>
    <rPh sb="4" eb="6">
      <t>ギジュツ</t>
    </rPh>
    <rPh sb="6" eb="8">
      <t>ショクイン</t>
    </rPh>
    <phoneticPr fontId="3"/>
  </si>
  <si>
    <t>調査件数</t>
    <rPh sb="0" eb="2">
      <t>チョウサ</t>
    </rPh>
    <rPh sb="2" eb="4">
      <t>ケンスウ</t>
    </rPh>
    <phoneticPr fontId="3"/>
  </si>
  <si>
    <t>不適件数</t>
    <rPh sb="0" eb="2">
      <t>フテキ</t>
    </rPh>
    <rPh sb="2" eb="4">
      <t>ケンスウ</t>
    </rPh>
    <phoneticPr fontId="3"/>
  </si>
  <si>
    <t>（延人員の再掲）</t>
    <rPh sb="1" eb="2">
      <t>ノベ</t>
    </rPh>
    <rPh sb="2" eb="4">
      <t>ジンイン</t>
    </rPh>
    <rPh sb="5" eb="7">
      <t>サイケイ</t>
    </rPh>
    <phoneticPr fontId="3"/>
  </si>
  <si>
    <t>老人精神保健</t>
    <rPh sb="0" eb="2">
      <t>ロウジン</t>
    </rPh>
    <rPh sb="2" eb="4">
      <t>セイシン</t>
    </rPh>
    <rPh sb="4" eb="6">
      <t>ホケン</t>
    </rPh>
    <phoneticPr fontId="3"/>
  </si>
  <si>
    <t>心の健康づくり</t>
    <rPh sb="0" eb="1">
      <t>ココロ</t>
    </rPh>
    <rPh sb="2" eb="4">
      <t>ケンコウ</t>
    </rPh>
    <phoneticPr fontId="3"/>
  </si>
  <si>
    <t>アルコール</t>
    <phoneticPr fontId="3"/>
  </si>
  <si>
    <t>有害化学物質・重金属等</t>
    <rPh sb="0" eb="2">
      <t>ユウガイ</t>
    </rPh>
    <rPh sb="2" eb="4">
      <t>カガク</t>
    </rPh>
    <rPh sb="4" eb="6">
      <t>ブッシツ</t>
    </rPh>
    <rPh sb="7" eb="10">
      <t>ジュウキンゾク</t>
    </rPh>
    <rPh sb="10" eb="11">
      <t>トウ</t>
    </rPh>
    <phoneticPr fontId="9"/>
  </si>
  <si>
    <t>【精神保健福祉】</t>
    <rPh sb="1" eb="3">
      <t>セイシン</t>
    </rPh>
    <rPh sb="3" eb="5">
      <t>ホケン</t>
    </rPh>
    <rPh sb="5" eb="7">
      <t>フクシ</t>
    </rPh>
    <phoneticPr fontId="3"/>
  </si>
  <si>
    <t>【栄養】</t>
    <rPh sb="1" eb="3">
      <t>エイヨウ</t>
    </rPh>
    <phoneticPr fontId="3"/>
  </si>
  <si>
    <t>【衛生検査】</t>
    <rPh sb="1" eb="3">
      <t>エイセイ</t>
    </rPh>
    <rPh sb="3" eb="5">
      <t>ケンサ</t>
    </rPh>
    <phoneticPr fontId="3"/>
  </si>
  <si>
    <t>【生活衛生】</t>
    <rPh sb="1" eb="3">
      <t>セイカツ</t>
    </rPh>
    <rPh sb="3" eb="5">
      <t>エイセイ</t>
    </rPh>
    <phoneticPr fontId="3"/>
  </si>
  <si>
    <t>ギャンブル</t>
    <phoneticPr fontId="3"/>
  </si>
  <si>
    <t>災害</t>
    <rPh sb="0" eb="2">
      <t>サイガイ</t>
    </rPh>
    <phoneticPr fontId="3"/>
  </si>
  <si>
    <t>ギャンブル</t>
    <phoneticPr fontId="3"/>
  </si>
  <si>
    <t>障害者支援施設</t>
    <rPh sb="0" eb="3">
      <t>ショウガイシャ</t>
    </rPh>
    <rPh sb="3" eb="5">
      <t>シエン</t>
    </rPh>
    <rPh sb="5" eb="7">
      <t>シセツ</t>
    </rPh>
    <phoneticPr fontId="3"/>
  </si>
  <si>
    <t>講習
課程
修了者</t>
    <phoneticPr fontId="3"/>
  </si>
  <si>
    <t>特定給食施設</t>
    <rPh sb="0" eb="2">
      <t>トクテイ</t>
    </rPh>
    <rPh sb="2" eb="4">
      <t>キュウショク</t>
    </rPh>
    <rPh sb="4" eb="6">
      <t>シセツ</t>
    </rPh>
    <phoneticPr fontId="3"/>
  </si>
  <si>
    <t>調理師の
いる施設</t>
    <rPh sb="0" eb="3">
      <t>チョウリシ</t>
    </rPh>
    <phoneticPr fontId="3"/>
  </si>
  <si>
    <t>調理師数</t>
    <rPh sb="0" eb="3">
      <t>チョウリシ</t>
    </rPh>
    <phoneticPr fontId="3"/>
  </si>
  <si>
    <t>特定給食施設　総数</t>
    <rPh sb="0" eb="2">
      <t>トクテイ</t>
    </rPh>
    <rPh sb="2" eb="4">
      <t>キュウショク</t>
    </rPh>
    <rPh sb="4" eb="6">
      <t>シセツ</t>
    </rPh>
    <rPh sb="7" eb="9">
      <t>ソウスウ</t>
    </rPh>
    <phoneticPr fontId="3"/>
  </si>
  <si>
    <t>飲料水</t>
    <rPh sb="0" eb="3">
      <t>インリョウスイ</t>
    </rPh>
    <phoneticPr fontId="3"/>
  </si>
  <si>
    <t>立入検査回数</t>
    <rPh sb="0" eb="2">
      <t>タチイリ</t>
    </rPh>
    <rPh sb="2" eb="4">
      <t>ケンサ</t>
    </rPh>
    <rPh sb="4" eb="6">
      <t>カイスウ</t>
    </rPh>
    <phoneticPr fontId="3"/>
  </si>
  <si>
    <t>調査件数－不適件数</t>
    <rPh sb="0" eb="2">
      <t>チョウサ</t>
    </rPh>
    <rPh sb="2" eb="4">
      <t>ケンスウ</t>
    </rPh>
    <rPh sb="5" eb="7">
      <t>フテキ</t>
    </rPh>
    <rPh sb="7" eb="9">
      <t>ケンスウ</t>
    </rPh>
    <phoneticPr fontId="3"/>
  </si>
  <si>
    <t>水質検査実施((2)、(4)、(6)を除く)</t>
    <rPh sb="0" eb="2">
      <t>スイシツ</t>
    </rPh>
    <rPh sb="2" eb="4">
      <t>ケンサ</t>
    </rPh>
    <rPh sb="4" eb="6">
      <t>ジッシ</t>
    </rPh>
    <rPh sb="19" eb="20">
      <t>ノゾ</t>
    </rPh>
    <phoneticPr fontId="3"/>
  </si>
  <si>
    <t>（報告表第１）　</t>
    <rPh sb="1" eb="3">
      <t>ホウコク</t>
    </rPh>
    <rPh sb="3" eb="4">
      <t>ヒョウ</t>
    </rPh>
    <rPh sb="4" eb="5">
      <t>ダイ</t>
    </rPh>
    <phoneticPr fontId="3"/>
  </si>
  <si>
    <t>仮退院患者
（措置患者の再掲）</t>
    <rPh sb="0" eb="3">
      <t>カリタイイン</t>
    </rPh>
    <rPh sb="3" eb="5">
      <t>カンジャ</t>
    </rPh>
    <rPh sb="7" eb="9">
      <t>ソチ</t>
    </rPh>
    <rPh sb="9" eb="11">
      <t>カンジャ</t>
    </rPh>
    <rPh sb="12" eb="14">
      <t>サイケイ</t>
    </rPh>
    <phoneticPr fontId="3"/>
  </si>
  <si>
    <t>申請通報届出件数</t>
    <phoneticPr fontId="3"/>
  </si>
  <si>
    <t>１次診察のみ実施</t>
    <rPh sb="1" eb="2">
      <t>ジ</t>
    </rPh>
    <rPh sb="2" eb="4">
      <t>シンサツ</t>
    </rPh>
    <rPh sb="6" eb="8">
      <t>ジッシ</t>
    </rPh>
    <phoneticPr fontId="3"/>
  </si>
  <si>
    <t>法第29条該当症状の者</t>
    <phoneticPr fontId="3"/>
  </si>
  <si>
    <t>措置以外の入院</t>
    <rPh sb="0" eb="2">
      <t>ソチ</t>
    </rPh>
    <rPh sb="2" eb="4">
      <t>イガイ</t>
    </rPh>
    <rPh sb="5" eb="7">
      <t>ニュウイン</t>
    </rPh>
    <phoneticPr fontId="3"/>
  </si>
  <si>
    <t>法第29条該当症状で
なかった者</t>
    <phoneticPr fontId="3"/>
  </si>
  <si>
    <t>調査により診察の必要がないと認めた者</t>
    <phoneticPr fontId="3"/>
  </si>
  <si>
    <t xml:space="preserve">
調査から１次診察場所まで</t>
    <rPh sb="1" eb="3">
      <t>チョウサ</t>
    </rPh>
    <rPh sb="7" eb="9">
      <t>シンサツ</t>
    </rPh>
    <phoneticPr fontId="3"/>
  </si>
  <si>
    <t xml:space="preserve">
１次診察場所から２次診察場所まで</t>
    <rPh sb="2" eb="3">
      <t>ジ</t>
    </rPh>
    <rPh sb="3" eb="5">
      <t>シンサツ</t>
    </rPh>
    <rPh sb="10" eb="11">
      <t>ジ</t>
    </rPh>
    <rPh sb="11" eb="13">
      <t>シンサツ</t>
    </rPh>
    <rPh sb="13" eb="14">
      <t>バ</t>
    </rPh>
    <rPh sb="14" eb="15">
      <t>ショ</t>
    </rPh>
    <phoneticPr fontId="3"/>
  </si>
  <si>
    <t xml:space="preserve">
２次診察場所から病院まで</t>
    <rPh sb="2" eb="3">
      <t>ジ</t>
    </rPh>
    <rPh sb="3" eb="5">
      <t>シンサツ</t>
    </rPh>
    <rPh sb="9" eb="11">
      <t>ビョウイン</t>
    </rPh>
    <phoneticPr fontId="3"/>
  </si>
  <si>
    <t>一般からの申請による措置患者</t>
    <rPh sb="0" eb="2">
      <t>イッパン</t>
    </rPh>
    <rPh sb="5" eb="7">
      <t>シンセイ</t>
    </rPh>
    <rPh sb="10" eb="12">
      <t>ソチ</t>
    </rPh>
    <rPh sb="12" eb="14">
      <t>カンジャ</t>
    </rPh>
    <phoneticPr fontId="3"/>
  </si>
  <si>
    <t>警察官からの通報による措置患者</t>
    <rPh sb="0" eb="3">
      <t>ケイサツカン</t>
    </rPh>
    <rPh sb="6" eb="8">
      <t>ツウホウ</t>
    </rPh>
    <rPh sb="11" eb="13">
      <t>ソチ</t>
    </rPh>
    <rPh sb="13" eb="15">
      <t>カンジャ</t>
    </rPh>
    <phoneticPr fontId="3"/>
  </si>
  <si>
    <t>検察官からの通報による措置患者</t>
    <rPh sb="0" eb="3">
      <t>ケンサツカン</t>
    </rPh>
    <rPh sb="6" eb="8">
      <t>ツウホウ</t>
    </rPh>
    <rPh sb="11" eb="13">
      <t>ソチ</t>
    </rPh>
    <rPh sb="13" eb="15">
      <t>カンジャ</t>
    </rPh>
    <phoneticPr fontId="3"/>
  </si>
  <si>
    <t>矯正施設の長からの通報による措置患者</t>
    <rPh sb="0" eb="2">
      <t>キョウセイ</t>
    </rPh>
    <rPh sb="2" eb="4">
      <t>シセツ</t>
    </rPh>
    <rPh sb="5" eb="6">
      <t>チョウ</t>
    </rPh>
    <rPh sb="9" eb="11">
      <t>ツウホウ</t>
    </rPh>
    <rPh sb="14" eb="16">
      <t>ソチ</t>
    </rPh>
    <rPh sb="16" eb="18">
      <t>カンジャ</t>
    </rPh>
    <phoneticPr fontId="3"/>
  </si>
  <si>
    <t>本年度10月1日までの症状消退届提出者数</t>
    <rPh sb="2" eb="3">
      <t>ド</t>
    </rPh>
    <rPh sb="5" eb="6">
      <t>ツキ</t>
    </rPh>
    <rPh sb="7" eb="8">
      <t>ニチ</t>
    </rPh>
    <rPh sb="11" eb="13">
      <t>ショウジョウ</t>
    </rPh>
    <rPh sb="13" eb="14">
      <t>ショウ</t>
    </rPh>
    <rPh sb="15" eb="16">
      <t>トド</t>
    </rPh>
    <rPh sb="16" eb="19">
      <t>テイシュツシャ</t>
    </rPh>
    <rPh sb="19" eb="20">
      <t>スウ</t>
    </rPh>
    <phoneticPr fontId="3"/>
  </si>
  <si>
    <t>（報告表第2）　</t>
    <rPh sb="1" eb="3">
      <t>ホウコク</t>
    </rPh>
    <rPh sb="3" eb="4">
      <t>ヒョウ</t>
    </rPh>
    <rPh sb="4" eb="5">
      <t>ダイ</t>
    </rPh>
    <phoneticPr fontId="3"/>
  </si>
  <si>
    <t>配偶者</t>
    <rPh sb="0" eb="3">
      <t>ハイグウシャ</t>
    </rPh>
    <phoneticPr fontId="14"/>
  </si>
  <si>
    <t>親権者</t>
    <rPh sb="0" eb="3">
      <t>シンケンシャ</t>
    </rPh>
    <phoneticPr fontId="14"/>
  </si>
  <si>
    <t>後見人</t>
    <rPh sb="0" eb="3">
      <t>コウケンニン</t>
    </rPh>
    <phoneticPr fontId="14"/>
  </si>
  <si>
    <t>保佐人</t>
    <rPh sb="0" eb="3">
      <t>ホサニン</t>
    </rPh>
    <phoneticPr fontId="14"/>
  </si>
  <si>
    <t>医療保護入院</t>
    <rPh sb="0" eb="2">
      <t>イリョウ</t>
    </rPh>
    <rPh sb="2" eb="4">
      <t>ホゴ</t>
    </rPh>
    <rPh sb="4" eb="6">
      <t>ニュウイン</t>
    </rPh>
    <phoneticPr fontId="3"/>
  </si>
  <si>
    <t>指定医の診察に基づく同意書</t>
    <rPh sb="0" eb="2">
      <t>シテイ</t>
    </rPh>
    <rPh sb="2" eb="3">
      <t>イ</t>
    </rPh>
    <rPh sb="4" eb="6">
      <t>シンサツ</t>
    </rPh>
    <rPh sb="7" eb="8">
      <t>モト</t>
    </rPh>
    <rPh sb="10" eb="13">
      <t>ドウイショ</t>
    </rPh>
    <phoneticPr fontId="3"/>
  </si>
  <si>
    <t>特定医師の診察に基づく同意書</t>
    <rPh sb="0" eb="2">
      <t>トクテイ</t>
    </rPh>
    <rPh sb="2" eb="4">
      <t>イシ</t>
    </rPh>
    <rPh sb="5" eb="7">
      <t>シンサツ</t>
    </rPh>
    <rPh sb="8" eb="9">
      <t>モト</t>
    </rPh>
    <rPh sb="11" eb="14">
      <t>ドウイショ</t>
    </rPh>
    <phoneticPr fontId="3"/>
  </si>
  <si>
    <t>退院</t>
    <rPh sb="0" eb="2">
      <t>タイイン</t>
    </rPh>
    <phoneticPr fontId="3"/>
  </si>
  <si>
    <t>応急入院</t>
    <rPh sb="0" eb="2">
      <t>オウキュウ</t>
    </rPh>
    <rPh sb="2" eb="4">
      <t>ニュウイン</t>
    </rPh>
    <phoneticPr fontId="3"/>
  </si>
  <si>
    <t>届出数</t>
    <rPh sb="0" eb="3">
      <t>トドケデスウ</t>
    </rPh>
    <phoneticPr fontId="3"/>
  </si>
  <si>
    <t>（再掲）移送による入院</t>
    <rPh sb="1" eb="3">
      <t>サイケイ</t>
    </rPh>
    <rPh sb="4" eb="6">
      <t>イソウ</t>
    </rPh>
    <rPh sb="9" eb="11">
      <t>ニュウイン</t>
    </rPh>
    <phoneticPr fontId="3"/>
  </si>
  <si>
    <t>扶養義務者</t>
    <rPh sb="0" eb="2">
      <t>フヨウ</t>
    </rPh>
    <rPh sb="2" eb="4">
      <t>ギム</t>
    </rPh>
    <rPh sb="4" eb="5">
      <t>シャ</t>
    </rPh>
    <phoneticPr fontId="14"/>
  </si>
  <si>
    <t>市区町村長</t>
    <rPh sb="0" eb="1">
      <t>シ</t>
    </rPh>
    <rPh sb="2" eb="3">
      <t>マチ</t>
    </rPh>
    <rPh sb="3" eb="5">
      <t>ソンチョウ</t>
    </rPh>
    <phoneticPr fontId="14"/>
  </si>
  <si>
    <t>指定医の診察に基づく</t>
    <phoneticPr fontId="3"/>
  </si>
  <si>
    <t>特定医師の診察に基づく</t>
    <phoneticPr fontId="3"/>
  </si>
  <si>
    <t>（報告表第3）　</t>
    <rPh sb="1" eb="3">
      <t>ホウコク</t>
    </rPh>
    <rPh sb="3" eb="4">
      <t>ヒョウ</t>
    </rPh>
    <rPh sb="4" eb="5">
      <t>ダイ</t>
    </rPh>
    <phoneticPr fontId="3"/>
  </si>
  <si>
    <t>1回</t>
    <rPh sb="1" eb="2">
      <t>カイ</t>
    </rPh>
    <phoneticPr fontId="3"/>
  </si>
  <si>
    <t>2回以上</t>
    <rPh sb="1" eb="2">
      <t>カイ</t>
    </rPh>
    <rPh sb="2" eb="4">
      <t>イジョウ</t>
    </rPh>
    <phoneticPr fontId="3"/>
  </si>
  <si>
    <t>審査件数</t>
    <rPh sb="0" eb="2">
      <t>シンサ</t>
    </rPh>
    <rPh sb="2" eb="4">
      <t>ケンスウ</t>
    </rPh>
    <phoneticPr fontId="3"/>
  </si>
  <si>
    <t>審査結果等
要旨の通知時期</t>
    <rPh sb="0" eb="2">
      <t>シンサ</t>
    </rPh>
    <rPh sb="2" eb="5">
      <t>ケッカトウ</t>
    </rPh>
    <rPh sb="6" eb="8">
      <t>ヨウシ</t>
    </rPh>
    <rPh sb="9" eb="11">
      <t>ツウチ</t>
    </rPh>
    <rPh sb="11" eb="13">
      <t>ジキ</t>
    </rPh>
    <phoneticPr fontId="3"/>
  </si>
  <si>
    <t>審査結果
件数</t>
    <phoneticPr fontId="3"/>
  </si>
  <si>
    <t>配偶者</t>
    <rPh sb="0" eb="3">
      <t>ハイグウシャ</t>
    </rPh>
    <phoneticPr fontId="3"/>
  </si>
  <si>
    <t>親権者</t>
    <rPh sb="0" eb="3">
      <t>シンケンシャ</t>
    </rPh>
    <phoneticPr fontId="3"/>
  </si>
  <si>
    <t>扶養義務者</t>
    <rPh sb="0" eb="2">
      <t>フヨウ</t>
    </rPh>
    <rPh sb="2" eb="5">
      <t>ギムシャ</t>
    </rPh>
    <phoneticPr fontId="3"/>
  </si>
  <si>
    <t>後見人</t>
    <rPh sb="0" eb="3">
      <t>コウケンニン</t>
    </rPh>
    <phoneticPr fontId="3"/>
  </si>
  <si>
    <t>市区町村長</t>
    <rPh sb="0" eb="4">
      <t>シクチョウソン</t>
    </rPh>
    <rPh sb="4" eb="5">
      <t>チョウ</t>
    </rPh>
    <phoneticPr fontId="3"/>
  </si>
  <si>
    <t xml:space="preserve">
１月以内</t>
    <rPh sb="2" eb="3">
      <t>ツキ</t>
    </rPh>
    <rPh sb="3" eb="5">
      <t>イナイ</t>
    </rPh>
    <phoneticPr fontId="3"/>
  </si>
  <si>
    <t xml:space="preserve">
１月超</t>
    <rPh sb="2" eb="3">
      <t>ツキ</t>
    </rPh>
    <rPh sb="3" eb="4">
      <t>チョウ</t>
    </rPh>
    <phoneticPr fontId="3"/>
  </si>
  <si>
    <t xml:space="preserve">
その他</t>
    <rPh sb="3" eb="4">
      <t>タ</t>
    </rPh>
    <phoneticPr fontId="3"/>
  </si>
  <si>
    <t>（報告表第4）　</t>
    <rPh sb="1" eb="3">
      <t>ホウコク</t>
    </rPh>
    <rPh sb="3" eb="4">
      <t>ヒョウ</t>
    </rPh>
    <rPh sb="4" eb="5">
      <t>ダイ</t>
    </rPh>
    <phoneticPr fontId="3"/>
  </si>
  <si>
    <t>（報告表第5）　</t>
    <rPh sb="1" eb="3">
      <t>ホウコク</t>
    </rPh>
    <rPh sb="3" eb="4">
      <t>ヒョウ</t>
    </rPh>
    <rPh sb="4" eb="5">
      <t>ダイ</t>
    </rPh>
    <phoneticPr fontId="3"/>
  </si>
  <si>
    <t>（報告表第6）　</t>
    <rPh sb="1" eb="3">
      <t>ホウコク</t>
    </rPh>
    <rPh sb="3" eb="4">
      <t>ヒョウ</t>
    </rPh>
    <rPh sb="4" eb="5">
      <t>ダイ</t>
    </rPh>
    <phoneticPr fontId="3"/>
  </si>
  <si>
    <t>摂食障害</t>
    <rPh sb="0" eb="2">
      <t>セッショク</t>
    </rPh>
    <rPh sb="2" eb="4">
      <t>ショウガイ</t>
    </rPh>
    <phoneticPr fontId="3"/>
  </si>
  <si>
    <t>（報告表第7）　</t>
    <rPh sb="1" eb="3">
      <t>ホウコク</t>
    </rPh>
    <rPh sb="3" eb="4">
      <t>ヒョウ</t>
    </rPh>
    <rPh sb="4" eb="5">
      <t>ダイ</t>
    </rPh>
    <phoneticPr fontId="3"/>
  </si>
  <si>
    <t>（報告表第8）　</t>
    <rPh sb="1" eb="3">
      <t>ホウコク</t>
    </rPh>
    <rPh sb="3" eb="4">
      <t>ヒョウ</t>
    </rPh>
    <rPh sb="4" eb="5">
      <t>ダイ</t>
    </rPh>
    <phoneticPr fontId="3"/>
  </si>
  <si>
    <t>（報告表第9）　</t>
    <rPh sb="1" eb="3">
      <t>ホウコク</t>
    </rPh>
    <rPh sb="3" eb="4">
      <t>ヒョウ</t>
    </rPh>
    <rPh sb="4" eb="5">
      <t>ダイ</t>
    </rPh>
    <phoneticPr fontId="3"/>
  </si>
  <si>
    <t>（報告表第10）　</t>
    <rPh sb="1" eb="3">
      <t>ホウコク</t>
    </rPh>
    <rPh sb="3" eb="4">
      <t>ヒョウ</t>
    </rPh>
    <rPh sb="4" eb="5">
      <t>ダイ</t>
    </rPh>
    <phoneticPr fontId="3"/>
  </si>
  <si>
    <t>第10表　調理師免許交付数</t>
    <phoneticPr fontId="3"/>
  </si>
  <si>
    <t>（報告表第12）　</t>
    <rPh sb="1" eb="3">
      <t>ホウコク</t>
    </rPh>
    <rPh sb="3" eb="4">
      <t>ヒョウ</t>
    </rPh>
    <rPh sb="4" eb="5">
      <t>ダイ</t>
    </rPh>
    <phoneticPr fontId="3"/>
  </si>
  <si>
    <t>（報告表第13）　</t>
    <rPh sb="1" eb="3">
      <t>ホウコク</t>
    </rPh>
    <rPh sb="3" eb="4">
      <t>ヒョウ</t>
    </rPh>
    <rPh sb="4" eb="5">
      <t>ダイ</t>
    </rPh>
    <phoneticPr fontId="3"/>
  </si>
  <si>
    <t>（報告表第17）　</t>
    <rPh sb="1" eb="3">
      <t>ホウコク</t>
    </rPh>
    <rPh sb="3" eb="4">
      <t>ヒョウ</t>
    </rPh>
    <rPh sb="4" eb="5">
      <t>ダイ</t>
    </rPh>
    <phoneticPr fontId="3"/>
  </si>
  <si>
    <t>（報告表第16）　</t>
    <rPh sb="1" eb="3">
      <t>ホウコク</t>
    </rPh>
    <rPh sb="3" eb="4">
      <t>ヒョウ</t>
    </rPh>
    <rPh sb="4" eb="5">
      <t>ダイ</t>
    </rPh>
    <phoneticPr fontId="3"/>
  </si>
  <si>
    <t>（報告表第15）　</t>
    <rPh sb="1" eb="3">
      <t>ホウコク</t>
    </rPh>
    <rPh sb="3" eb="4">
      <t>ヒョウ</t>
    </rPh>
    <rPh sb="4" eb="5">
      <t>ダイ</t>
    </rPh>
    <phoneticPr fontId="3"/>
  </si>
  <si>
    <t>（報告表第14）　</t>
    <rPh sb="1" eb="3">
      <t>ホウコク</t>
    </rPh>
    <rPh sb="3" eb="4">
      <t>ヒョウ</t>
    </rPh>
    <rPh sb="4" eb="5">
      <t>ダイ</t>
    </rPh>
    <phoneticPr fontId="3"/>
  </si>
  <si>
    <t>医療機関</t>
    <rPh sb="0" eb="2">
      <t>イリョウ</t>
    </rPh>
    <rPh sb="2" eb="4">
      <t>キカン</t>
    </rPh>
    <phoneticPr fontId="3"/>
  </si>
  <si>
    <t>自殺関連</t>
    <rPh sb="0" eb="2">
      <t>ジサツ</t>
    </rPh>
    <rPh sb="2" eb="4">
      <t>カンレン</t>
    </rPh>
    <phoneticPr fontId="3"/>
  </si>
  <si>
    <t>犯罪被害</t>
    <rPh sb="0" eb="2">
      <t>ハンザイ</t>
    </rPh>
    <rPh sb="2" eb="4">
      <t>ヒガイ</t>
    </rPh>
    <phoneticPr fontId="3"/>
  </si>
  <si>
    <t>ひきこもり</t>
    <phoneticPr fontId="3"/>
  </si>
  <si>
    <t>社会復帰</t>
    <rPh sb="0" eb="2">
      <t>シャカイ</t>
    </rPh>
    <rPh sb="2" eb="4">
      <t>フッキ</t>
    </rPh>
    <phoneticPr fontId="3"/>
  </si>
  <si>
    <t>心の健康づくり</t>
    <rPh sb="0" eb="1">
      <t>ココロ</t>
    </rPh>
    <rPh sb="2" eb="3">
      <t>ケン</t>
    </rPh>
    <rPh sb="3" eb="4">
      <t>ヤスシ</t>
    </rPh>
    <phoneticPr fontId="3"/>
  </si>
  <si>
    <t>(再掲)薬物関連問題(ｱﾙｺｰﾙを除く)</t>
    <rPh sb="1" eb="2">
      <t>サイケイ</t>
    </rPh>
    <rPh sb="2" eb="3">
      <t>ケイ</t>
    </rPh>
    <rPh sb="8" eb="10">
      <t>モンダイ</t>
    </rPh>
    <rPh sb="17" eb="18">
      <t>ノゾ</t>
    </rPh>
    <phoneticPr fontId="3"/>
  </si>
  <si>
    <t>精神障害者(家族)に対する教室等</t>
    <rPh sb="0" eb="2">
      <t>セイシン</t>
    </rPh>
    <rPh sb="2" eb="4">
      <t>ショウガイ</t>
    </rPh>
    <rPh sb="4" eb="5">
      <t>シャ</t>
    </rPh>
    <rPh sb="6" eb="8">
      <t>カゾク</t>
    </rPh>
    <rPh sb="10" eb="11">
      <t>タイ</t>
    </rPh>
    <rPh sb="13" eb="15">
      <t>キョウシツ</t>
    </rPh>
    <rPh sb="15" eb="16">
      <t>トウ</t>
    </rPh>
    <phoneticPr fontId="3"/>
  </si>
  <si>
    <t>新規交付</t>
    <rPh sb="0" eb="2">
      <t>シンキ</t>
    </rPh>
    <rPh sb="2" eb="4">
      <t>コウフ</t>
    </rPh>
    <phoneticPr fontId="3"/>
  </si>
  <si>
    <t>有効期限切れ（再掲）</t>
    <rPh sb="0" eb="2">
      <t>ユウコウ</t>
    </rPh>
    <rPh sb="2" eb="4">
      <t>キゲン</t>
    </rPh>
    <rPh sb="4" eb="5">
      <t>キ</t>
    </rPh>
    <rPh sb="7" eb="9">
      <t>サイケイ</t>
    </rPh>
    <phoneticPr fontId="3"/>
  </si>
  <si>
    <t>認定更新</t>
    <rPh sb="0" eb="2">
      <t>ニンテイ</t>
    </rPh>
    <rPh sb="2" eb="4">
      <t>コウシン</t>
    </rPh>
    <phoneticPr fontId="3"/>
  </si>
  <si>
    <t>注）「前年度末現在」は、本年度中に遡及更新を行った場合を除き、前年度末までに有効期限が切れた精神障害者保健福祉手帳所持者の数は含まれない。</t>
    <phoneticPr fontId="3"/>
  </si>
  <si>
    <t>注1）｢ひきこもり｣とは、仕事や学校に行かず、かつ家族以外の人との交流をほとんどせずに、６か月以上続けて自宅にひきこもっている状態にある７歳から49歳までの者をいう。</t>
    <phoneticPr fontId="3"/>
  </si>
  <si>
    <t>地域住民への講演、交流会</t>
    <rPh sb="0" eb="2">
      <t>チイキ</t>
    </rPh>
    <rPh sb="2" eb="4">
      <t>ジュウミン</t>
    </rPh>
    <rPh sb="6" eb="8">
      <t>コウエン</t>
    </rPh>
    <rPh sb="9" eb="12">
      <t>コウリュウカイ</t>
    </rPh>
    <phoneticPr fontId="3"/>
  </si>
  <si>
    <t>参加延人員</t>
    <rPh sb="0" eb="2">
      <t>サンカ</t>
    </rPh>
    <rPh sb="2" eb="3">
      <t>エン</t>
    </rPh>
    <rPh sb="3" eb="5">
      <t>ジンイン</t>
    </rPh>
    <phoneticPr fontId="3"/>
  </si>
  <si>
    <t>精神保健福祉士</t>
    <rPh sb="0" eb="2">
      <t>セイシン</t>
    </rPh>
    <rPh sb="2" eb="4">
      <t>ホケン</t>
    </rPh>
    <rPh sb="4" eb="7">
      <t>フクシシ</t>
    </rPh>
    <phoneticPr fontId="3"/>
  </si>
  <si>
    <t>作業療法士</t>
    <rPh sb="0" eb="2">
      <t>サギョウ</t>
    </rPh>
    <rPh sb="2" eb="5">
      <t>リョウホウシ</t>
    </rPh>
    <phoneticPr fontId="3"/>
  </si>
  <si>
    <t>管理栄養士数</t>
    <phoneticPr fontId="3"/>
  </si>
  <si>
    <t>調理師のいない施設数</t>
    <rPh sb="0" eb="3">
      <t>チョウリシ</t>
    </rPh>
    <rPh sb="7" eb="10">
      <t>シセツスウ</t>
    </rPh>
    <phoneticPr fontId="9"/>
  </si>
  <si>
    <t>管理栄養士配置</t>
    <rPh sb="0" eb="2">
      <t>カンリ</t>
    </rPh>
    <rPh sb="2" eb="5">
      <t>エイヨウシ</t>
    </rPh>
    <rPh sb="5" eb="7">
      <t>ハイチ</t>
    </rPh>
    <phoneticPr fontId="9"/>
  </si>
  <si>
    <t>立入検査件数</t>
    <rPh sb="0" eb="2">
      <t>タチイリ</t>
    </rPh>
    <rPh sb="2" eb="4">
      <t>ケンサ</t>
    </rPh>
    <rPh sb="4" eb="6">
      <t>ケンスウ</t>
    </rPh>
    <phoneticPr fontId="9"/>
  </si>
  <si>
    <t>指導・助言件数</t>
    <rPh sb="0" eb="2">
      <t>シドウ</t>
    </rPh>
    <rPh sb="3" eb="5">
      <t>ジョゲン</t>
    </rPh>
    <rPh sb="5" eb="7">
      <t>ケンスウ</t>
    </rPh>
    <phoneticPr fontId="9"/>
  </si>
  <si>
    <t>ウイルス・
リケッチア等検査</t>
    <rPh sb="11" eb="12">
      <t>トウ</t>
    </rPh>
    <rPh sb="12" eb="14">
      <t>ケンサ</t>
    </rPh>
    <phoneticPr fontId="9"/>
  </si>
  <si>
    <t>医薬品・家庭用品
等検査</t>
    <rPh sb="4" eb="7">
      <t>カテイヨウ</t>
    </rPh>
    <rPh sb="7" eb="8">
      <t>シナ</t>
    </rPh>
    <rPh sb="9" eb="10">
      <t>トウ</t>
    </rPh>
    <rPh sb="10" eb="12">
      <t>ケンサ</t>
    </rPh>
    <phoneticPr fontId="3"/>
  </si>
  <si>
    <t>第11表　給食施設数・管理栄養士数・栄養士数・調理師数</t>
    <rPh sb="0" eb="1">
      <t>ダイ</t>
    </rPh>
    <rPh sb="3" eb="4">
      <t>ヒョウ</t>
    </rPh>
    <rPh sb="5" eb="7">
      <t>キュウショク</t>
    </rPh>
    <rPh sb="7" eb="9">
      <t>シセツ</t>
    </rPh>
    <rPh sb="9" eb="10">
      <t>スウ</t>
    </rPh>
    <rPh sb="11" eb="13">
      <t>カンリ</t>
    </rPh>
    <rPh sb="13" eb="16">
      <t>エイヨウシ</t>
    </rPh>
    <rPh sb="16" eb="17">
      <t>カズ</t>
    </rPh>
    <rPh sb="18" eb="21">
      <t>エイヨウシ</t>
    </rPh>
    <rPh sb="21" eb="22">
      <t>カズ</t>
    </rPh>
    <rPh sb="23" eb="26">
      <t>チョウリシ</t>
    </rPh>
    <rPh sb="26" eb="27">
      <t>スウ</t>
    </rPh>
    <phoneticPr fontId="9"/>
  </si>
  <si>
    <t>第12表　特定給食施設に対する指導・監督数</t>
    <rPh sb="3" eb="4">
      <t>ヒョウ</t>
    </rPh>
    <phoneticPr fontId="9"/>
  </si>
  <si>
    <t>第13表（１－２）　地方衛生研究所における衛生検査件数，依頼経路・検査の種類別</t>
    <rPh sb="10" eb="12">
      <t>チホウ</t>
    </rPh>
    <rPh sb="12" eb="14">
      <t>エイセイ</t>
    </rPh>
    <rPh sb="14" eb="17">
      <t>ケンキュウジョ</t>
    </rPh>
    <rPh sb="21" eb="23">
      <t>エイセイ</t>
    </rPh>
    <rPh sb="23" eb="25">
      <t>ケンサ</t>
    </rPh>
    <rPh sb="25" eb="27">
      <t>ケンスウ</t>
    </rPh>
    <phoneticPr fontId="10"/>
  </si>
  <si>
    <t>第13表（２－２）　地方衛生研究所における衛生検査件数，依頼経路・検査の種類別</t>
    <rPh sb="10" eb="12">
      <t>チホウ</t>
    </rPh>
    <rPh sb="12" eb="14">
      <t>エイセイ</t>
    </rPh>
    <rPh sb="14" eb="17">
      <t>ケンキュウジョ</t>
    </rPh>
    <rPh sb="21" eb="23">
      <t>エイセイ</t>
    </rPh>
    <rPh sb="23" eb="25">
      <t>ケンサ</t>
    </rPh>
    <rPh sb="25" eb="27">
      <t>ケンスウ</t>
    </rPh>
    <phoneticPr fontId="10"/>
  </si>
  <si>
    <t>第14表　衛生検査機関における機器設備状況</t>
    <rPh sb="3" eb="4">
      <t>ヒョウ</t>
    </rPh>
    <rPh sb="16" eb="17">
      <t>キ</t>
    </rPh>
    <phoneticPr fontId="9"/>
  </si>
  <si>
    <t>第15表　地方衛生研究所における職種別職員配置状況</t>
    <rPh sb="0" eb="1">
      <t>ダイ</t>
    </rPh>
    <rPh sb="3" eb="4">
      <t>ヒョウ</t>
    </rPh>
    <rPh sb="5" eb="7">
      <t>チホウ</t>
    </rPh>
    <rPh sb="7" eb="9">
      <t>エイセイ</t>
    </rPh>
    <rPh sb="9" eb="12">
      <t>ケンキュウジョ</t>
    </rPh>
    <rPh sb="16" eb="19">
      <t>ショクシュベツ</t>
    </rPh>
    <rPh sb="19" eb="21">
      <t>ショクイン</t>
    </rPh>
    <rPh sb="21" eb="23">
      <t>ハイチ</t>
    </rPh>
    <rPh sb="23" eb="25">
      <t>ジョウキョウ</t>
    </rPh>
    <phoneticPr fontId="3"/>
  </si>
  <si>
    <t>第16表（2-1）　特定建築物における環境衛生の状況</t>
    <rPh sb="10" eb="12">
      <t>トクテイ</t>
    </rPh>
    <rPh sb="12" eb="15">
      <t>ケンチクブツ</t>
    </rPh>
    <rPh sb="19" eb="21">
      <t>カンキョウ</t>
    </rPh>
    <rPh sb="21" eb="23">
      <t>エイセイ</t>
    </rPh>
    <rPh sb="24" eb="26">
      <t>ジョウキョウ</t>
    </rPh>
    <phoneticPr fontId="3"/>
  </si>
  <si>
    <t>第16表（2-2）　特定建築物における環境衛生の状況</t>
    <rPh sb="10" eb="12">
      <t>トクテイ</t>
    </rPh>
    <rPh sb="12" eb="15">
      <t>ケンチクブツ</t>
    </rPh>
    <rPh sb="19" eb="21">
      <t>カンキョウ</t>
    </rPh>
    <rPh sb="21" eb="23">
      <t>エイセイ</t>
    </rPh>
    <rPh sb="24" eb="26">
      <t>ジョウキョウ</t>
    </rPh>
    <phoneticPr fontId="3"/>
  </si>
  <si>
    <t>実人員</t>
    <rPh sb="0" eb="3">
      <t>ジツジンイン</t>
    </rPh>
    <phoneticPr fontId="3"/>
  </si>
  <si>
    <t>（再掲）
自殺者の遺族</t>
    <rPh sb="1" eb="3">
      <t>サイケイ</t>
    </rPh>
    <rPh sb="5" eb="8">
      <t>ジサツシャ</t>
    </rPh>
    <rPh sb="9" eb="11">
      <t>イゾク</t>
    </rPh>
    <phoneticPr fontId="3"/>
  </si>
  <si>
    <t>（再掲）
ひきこもり</t>
    <rPh sb="1" eb="3">
      <t>サイケイ</t>
    </rPh>
    <phoneticPr fontId="3"/>
  </si>
  <si>
    <t>Ⅰ
指定施設</t>
    <rPh sb="3" eb="5">
      <t>シテイ</t>
    </rPh>
    <rPh sb="5" eb="7">
      <t>シセツ</t>
    </rPh>
    <phoneticPr fontId="3"/>
  </si>
  <si>
    <t>Ⅱ
Ⅰ施設を除く
1回300食以上
又は
1日750食以上</t>
    <rPh sb="4" eb="6">
      <t>シセツ</t>
    </rPh>
    <rPh sb="7" eb="8">
      <t>ノゾ</t>
    </rPh>
    <phoneticPr fontId="3"/>
  </si>
  <si>
    <t>Ⅲ
Ⅰ、Ⅱを除く
1回100食以上
又は
1日250食以上</t>
    <rPh sb="7" eb="8">
      <t>ノゾ</t>
    </rPh>
    <phoneticPr fontId="3"/>
  </si>
  <si>
    <t>環境・
公害関係検査</t>
    <rPh sb="4" eb="6">
      <t>コウガイ</t>
    </rPh>
    <rPh sb="6" eb="8">
      <t>カンケイ</t>
    </rPh>
    <rPh sb="8" eb="10">
      <t>ケンサ</t>
    </rPh>
    <phoneticPr fontId="3"/>
  </si>
  <si>
    <t>栄養関係検査</t>
    <phoneticPr fontId="3"/>
  </si>
  <si>
    <t>延人員</t>
    <rPh sb="0" eb="1">
      <t>ノ</t>
    </rPh>
    <rPh sb="1" eb="3">
      <t>ジンイン</t>
    </rPh>
    <phoneticPr fontId="3"/>
  </si>
  <si>
    <t>計</t>
    <rPh sb="0" eb="1">
      <t>ケイ</t>
    </rPh>
    <phoneticPr fontId="3"/>
  </si>
  <si>
    <t>てんかん</t>
    <phoneticPr fontId="3"/>
  </si>
  <si>
    <t>保佐人</t>
    <rPh sb="0" eb="3">
      <t>ホサニン</t>
    </rPh>
    <phoneticPr fontId="3"/>
  </si>
  <si>
    <t>自助団体・
回復施設等</t>
    <rPh sb="0" eb="2">
      <t>ジジョ</t>
    </rPh>
    <rPh sb="2" eb="4">
      <t>ダンタイ</t>
    </rPh>
    <rPh sb="6" eb="8">
      <t>カイフク</t>
    </rPh>
    <rPh sb="8" eb="10">
      <t>シセツ</t>
    </rPh>
    <rPh sb="10" eb="11">
      <t>トウ</t>
    </rPh>
    <phoneticPr fontId="3"/>
  </si>
  <si>
    <t>２　年度報</t>
    <rPh sb="2" eb="4">
      <t>ネンド</t>
    </rPh>
    <rPh sb="4" eb="5">
      <t>ホウ</t>
    </rPh>
    <phoneticPr fontId="3"/>
  </si>
  <si>
    <t>※平成29年度末患者数を誤って報告していたため平成30年の「前年度末患者数」と一致しない。</t>
    <rPh sb="1" eb="3">
      <t>ヘイセイ</t>
    </rPh>
    <rPh sb="5" eb="7">
      <t>ネンド</t>
    </rPh>
    <rPh sb="7" eb="8">
      <t>マツ</t>
    </rPh>
    <rPh sb="8" eb="10">
      <t>カンジャ</t>
    </rPh>
    <rPh sb="10" eb="11">
      <t>スウ</t>
    </rPh>
    <rPh sb="12" eb="13">
      <t>アヤマ</t>
    </rPh>
    <rPh sb="15" eb="17">
      <t>ホウコク</t>
    </rPh>
    <rPh sb="23" eb="25">
      <t>ヘイセイ</t>
    </rPh>
    <rPh sb="27" eb="28">
      <t>ネン</t>
    </rPh>
    <rPh sb="30" eb="33">
      <t>ゼンネンド</t>
    </rPh>
    <rPh sb="33" eb="34">
      <t>マツ</t>
    </rPh>
    <rPh sb="34" eb="37">
      <t>カンジャスウ</t>
    </rPh>
    <rPh sb="39" eb="41">
      <t>イッチ</t>
    </rPh>
    <phoneticPr fontId="3"/>
  </si>
  <si>
    <t>ゲーム</t>
    <phoneticPr fontId="3"/>
  </si>
  <si>
    <t>（延人員の再掲）</t>
    <phoneticPr fontId="3"/>
  </si>
  <si>
    <t>教育研修</t>
    <phoneticPr fontId="3"/>
  </si>
  <si>
    <t>ゲーム</t>
    <phoneticPr fontId="3"/>
  </si>
  <si>
    <t>令和２年</t>
    <rPh sb="0" eb="2">
      <t>レイワ</t>
    </rPh>
    <rPh sb="3" eb="4">
      <t>ネン</t>
    </rPh>
    <phoneticPr fontId="3"/>
  </si>
  <si>
    <t>公認
心理師</t>
    <rPh sb="0" eb="2">
      <t>コウニン</t>
    </rPh>
    <rPh sb="3" eb="6">
      <t>シンリシ</t>
    </rPh>
    <phoneticPr fontId="3"/>
  </si>
  <si>
    <t>介護老人保健施設</t>
    <phoneticPr fontId="3"/>
  </si>
  <si>
    <t>介護医療院</t>
    <rPh sb="2" eb="4">
      <t>イリョウ</t>
    </rPh>
    <rPh sb="4" eb="5">
      <t>イン</t>
    </rPh>
    <phoneticPr fontId="3"/>
  </si>
  <si>
    <t>介護医療院</t>
    <rPh sb="4" eb="5">
      <t>イン</t>
    </rPh>
    <phoneticPr fontId="3"/>
  </si>
  <si>
    <t>学校</t>
    <phoneticPr fontId="3"/>
  </si>
  <si>
    <t>令和２年</t>
    <rPh sb="0" eb="2">
      <t>レイワ</t>
    </rPh>
    <rPh sb="3" eb="4">
      <t>ネン</t>
    </rPh>
    <phoneticPr fontId="9"/>
  </si>
  <si>
    <t>令和３年</t>
    <rPh sb="0" eb="2">
      <t>レイワ</t>
    </rPh>
    <rPh sb="3" eb="4">
      <t>ネン</t>
    </rPh>
    <phoneticPr fontId="3"/>
  </si>
  <si>
    <t>・</t>
  </si>
  <si>
    <t>令和３年</t>
    <rPh sb="0" eb="2">
      <t>レイワ</t>
    </rPh>
    <rPh sb="3" eb="4">
      <t>ネン</t>
    </rPh>
    <phoneticPr fontId="9"/>
  </si>
  <si>
    <t>注2）「自殺関連」とは、相談内容が、自殺の危険、予告・通知、実行中、未遂、遺族等からの相談のいずれかに該当するものをいう。</t>
    <rPh sb="0" eb="1">
      <t>チュウ</t>
    </rPh>
    <phoneticPr fontId="3"/>
  </si>
  <si>
    <t>令和４年</t>
    <rPh sb="0" eb="2">
      <t>レイワ</t>
    </rPh>
    <rPh sb="3" eb="4">
      <t>ネン</t>
    </rPh>
    <phoneticPr fontId="3"/>
  </si>
  <si>
    <t>新規者(4)の再掲</t>
    <rPh sb="0" eb="2">
      <t>シンキ</t>
    </rPh>
    <rPh sb="2" eb="3">
      <t>シャ</t>
    </rPh>
    <rPh sb="7" eb="9">
      <t>サイケイ</t>
    </rPh>
    <phoneticPr fontId="3"/>
  </si>
  <si>
    <t>新規者(6)の再掲</t>
    <rPh sb="0" eb="2">
      <t>シンキ</t>
    </rPh>
    <rPh sb="2" eb="3">
      <t>シャ</t>
    </rPh>
    <rPh sb="7" eb="9">
      <t>サイケイ</t>
    </rPh>
    <phoneticPr fontId="3"/>
  </si>
  <si>
    <t>新規者(8)の再掲</t>
    <rPh sb="0" eb="2">
      <t>シンキ</t>
    </rPh>
    <rPh sb="2" eb="3">
      <t>シャ</t>
    </rPh>
    <rPh sb="7" eb="9">
      <t>サイケイ</t>
    </rPh>
    <phoneticPr fontId="3"/>
  </si>
  <si>
    <t>新規者(10)の再掲</t>
    <rPh sb="0" eb="2">
      <t>シンキ</t>
    </rPh>
    <rPh sb="2" eb="3">
      <t>シャ</t>
    </rPh>
    <rPh sb="8" eb="10">
      <t>サイケイ</t>
    </rPh>
    <phoneticPr fontId="3"/>
  </si>
  <si>
    <t>障害の等級
の変更</t>
    <phoneticPr fontId="3"/>
  </si>
  <si>
    <t>減</t>
    <rPh sb="0" eb="1">
      <t>ゲン</t>
    </rPh>
    <phoneticPr fontId="3"/>
  </si>
  <si>
    <t>令和４年</t>
    <rPh sb="0" eb="2">
      <t>レイワ</t>
    </rPh>
    <rPh sb="3" eb="4">
      <t>ネン</t>
    </rPh>
    <phoneticPr fontId="9"/>
  </si>
  <si>
    <t>令和５年</t>
    <rPh sb="0" eb="2">
      <t>レイワ</t>
    </rPh>
    <rPh sb="3" eb="4">
      <t>ネン</t>
    </rPh>
    <phoneticPr fontId="3"/>
  </si>
  <si>
    <t>令和5年</t>
    <rPh sb="0" eb="2">
      <t>レイワ</t>
    </rPh>
    <rPh sb="3" eb="4">
      <t>ネン</t>
    </rPh>
    <phoneticPr fontId="3"/>
  </si>
  <si>
    <t>令和5年</t>
    <rPh sb="0" eb="2">
      <t>レイワ</t>
    </rPh>
    <rPh sb="3" eb="4">
      <t>ネン</t>
    </rPh>
    <phoneticPr fontId="9"/>
  </si>
  <si>
    <t>（再掲）公認心理士</t>
    <rPh sb="4" eb="9">
      <t>コウニンシンリシ</t>
    </rPh>
    <phoneticPr fontId="3"/>
  </si>
  <si>
    <t>令和６年度</t>
    <rPh sb="0" eb="2">
      <t>レイワ</t>
    </rPh>
    <rPh sb="3" eb="5">
      <t>ネンド</t>
    </rPh>
    <rPh sb="4" eb="5">
      <t>ド</t>
    </rPh>
    <phoneticPr fontId="3"/>
  </si>
  <si>
    <t>令和６年</t>
    <rPh sb="0" eb="2">
      <t>レイワ</t>
    </rPh>
    <rPh sb="3" eb="4">
      <t>ネン</t>
    </rPh>
    <phoneticPr fontId="3"/>
  </si>
  <si>
    <t>令和６年度</t>
    <rPh sb="0" eb="2">
      <t>レイワ</t>
    </rPh>
    <phoneticPr fontId="3"/>
  </si>
  <si>
    <t>件数</t>
    <rPh sb="0" eb="2">
      <t>ケンスウ</t>
    </rPh>
    <phoneticPr fontId="3"/>
  </si>
  <si>
    <t>-</t>
    <phoneticPr fontId="3"/>
  </si>
  <si>
    <t>令和6年</t>
    <rPh sb="0" eb="2">
      <t>レイワ</t>
    </rPh>
    <rPh sb="3" eb="4">
      <t>ネン</t>
    </rPh>
    <phoneticPr fontId="3"/>
  </si>
  <si>
    <t>令和６年度末現在</t>
    <rPh sb="0" eb="2">
      <t>レイワ</t>
    </rPh>
    <rPh sb="3" eb="4">
      <t>ネン</t>
    </rPh>
    <rPh sb="4" eb="5">
      <t>ド</t>
    </rPh>
    <rPh sb="5" eb="6">
      <t>マツ</t>
    </rPh>
    <rPh sb="6" eb="8">
      <t>ゲンザイ</t>
    </rPh>
    <phoneticPr fontId="3"/>
  </si>
  <si>
    <t>令和６年度</t>
    <rPh sb="0" eb="2">
      <t>レイワ</t>
    </rPh>
    <rPh sb="3" eb="5">
      <t>ネンド</t>
    </rPh>
    <phoneticPr fontId="3"/>
  </si>
  <si>
    <t>令和６年度末現在</t>
    <rPh sb="0" eb="2">
      <t>レイワ</t>
    </rPh>
    <phoneticPr fontId="9"/>
  </si>
  <si>
    <t>令和6年度末現在</t>
    <rPh sb="0" eb="2">
      <t>レイワ</t>
    </rPh>
    <phoneticPr fontId="3"/>
  </si>
  <si>
    <t>令和６年度</t>
    <rPh sb="0" eb="2">
      <t>レイワ</t>
    </rPh>
    <rPh sb="3" eb="5">
      <t>ネンド</t>
    </rPh>
    <rPh sb="4" eb="5">
      <t>ド</t>
    </rPh>
    <phoneticPr fontId="10"/>
  </si>
  <si>
    <t>令和６年</t>
    <rPh sb="0" eb="2">
      <t>レイワ</t>
    </rPh>
    <rPh sb="3" eb="4">
      <t>ネン</t>
    </rPh>
    <phoneticPr fontId="9"/>
  </si>
  <si>
    <t>令和６年度末現在</t>
    <rPh sb="0" eb="2">
      <t>レイワ</t>
    </rPh>
    <rPh sb="3" eb="5">
      <t>ネンド</t>
    </rPh>
    <rPh sb="5" eb="6">
      <t>マツ</t>
    </rPh>
    <rPh sb="6" eb="8">
      <t>ゲンザイ</t>
    </rPh>
    <phoneticPr fontId="9"/>
  </si>
  <si>
    <t>令和６年度</t>
    <rPh sb="0" eb="2">
      <t>レイワ</t>
    </rPh>
    <rPh sb="3" eb="4">
      <t>ネン</t>
    </rPh>
    <rPh sb="4" eb="5">
      <t>ド</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</si>
</sst>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 #,##0_ ;_ * \-#,##0_ ;_ * &quot;-&quot;_ ;_ @_ "/>
    <numFmt numFmtId="176" formatCode="#,##0_ "/>
    <numFmt numFmtId="177" formatCode="_ * #,##0;_ * \-#,##0;_ * &quot;-&quot;_ ;_ @_ "/>
  </numFmts>
  <fonts count="21">
    <font>
      <sz val="11"/>
      <name val="ＭＳ Ｐゴシック"/>
      <family val="3"/>
      <charset val="128"/>
    </font>
    <font>
      <sz val="11"/>
      <name val="ＭＳ Ｐゴシック"/>
      <family val="3"/>
      <charset val="128"/>
    </font>
    <font>
      <b/>
      <sz val="11"/>
      <name val="ＭＳ Ｐ明朝"/>
      <family val="1"/>
      <charset val="128"/>
    </font>
    <font>
      <sz val="6"/>
      <name val="ＭＳ Ｐゴシック"/>
      <family val="3"/>
      <charset val="128"/>
    </font>
    <font>
      <sz val="11"/>
      <name val="ＭＳ Ｐ明朝"/>
      <family val="1"/>
      <charset val="128"/>
    </font>
    <font>
      <sz val="10"/>
      <name val="ＭＳ Ｐ明朝"/>
      <family val="1"/>
      <charset val="128"/>
    </font>
    <font>
      <b/>
      <sz val="10"/>
      <name val="ＭＳ Ｐ明朝"/>
      <family val="1"/>
      <charset val="128"/>
    </font>
    <font>
      <sz val="9"/>
      <name val="ＭＳ Ｐ明朝"/>
      <family val="1"/>
      <charset val="128"/>
    </font>
    <font>
      <sz val="8"/>
      <name val="ＭＳ Ｐ明朝"/>
      <family val="1"/>
      <charset val="128"/>
    </font>
    <font>
      <sz val="6"/>
      <name val="ＭＳ Ｐ明朝"/>
      <family val="1"/>
      <charset val="128"/>
    </font>
    <font>
      <b/>
      <sz val="10"/>
      <name val="ＭＳ Ｐゴシック"/>
      <family val="3"/>
      <charset val="128"/>
    </font>
    <font>
      <sz val="12"/>
      <name val="ＭＳ Ｐ明朝"/>
      <family val="1"/>
      <charset val="128"/>
    </font>
    <font>
      <sz val="14"/>
      <name val="ＭＳ Ｐ明朝"/>
      <family val="1"/>
      <charset val="128"/>
    </font>
    <font>
      <b/>
      <sz val="8"/>
      <name val="ＭＳ Ｐ明朝"/>
      <family val="1"/>
      <charset val="128"/>
    </font>
    <font>
      <sz val="10"/>
      <color indexed="8"/>
      <name val="ＭＳ Ｐ明朝"/>
      <family val="1"/>
      <charset val="128"/>
    </font>
    <font>
      <sz val="10"/>
      <name val="ＭＳ Ｐゴシック"/>
      <family val="3"/>
      <charset val="128"/>
    </font>
    <font>
      <sz val="16"/>
      <name val="ＭＳ Ｐ明朝"/>
      <family val="1"/>
      <charset val="128"/>
    </font>
    <font>
      <sz val="12"/>
      <name val="ＭＳ Ｐゴシック"/>
      <family val="3"/>
      <charset val="128"/>
    </font>
    <font>
      <sz val="16"/>
      <name val="ＭＳ Ｐゴシック"/>
      <family val="3"/>
      <charset val="128"/>
    </font>
    <font>
      <sz val="10"/>
      <color rgb="FFFF0000"/>
      <name val="ＭＳ Ｐ明朝"/>
      <family val="1"/>
      <charset val="128"/>
    </font>
    <font>
      <b/>
      <sz val="9"/>
      <color indexed="81"/>
      <name val="MS P ゴシック"/>
      <family val="3"/>
      <charset val="128"/>
    </font>
  </fonts>
  <fills count="7">
    <fill>
      <patternFill patternType="none"/>
    </fill>
    <fill>
      <patternFill patternType="gray125"/>
    </fill>
    <fill>
      <patternFill patternType="solid">
        <fgColor indexed="42"/>
        <bgColor indexed="64"/>
      </patternFill>
    </fill>
    <fill>
      <patternFill patternType="solid">
        <fgColor rgb="FFCCFFCC"/>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bgColor indexed="64"/>
      </patternFill>
    </fill>
  </fills>
  <borders count="36">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double">
        <color indexed="64"/>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right style="double">
        <color indexed="64"/>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double">
        <color indexed="64"/>
      </left>
      <right/>
      <top style="thin">
        <color indexed="64"/>
      </top>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bottom/>
      <diagonal/>
    </border>
    <border>
      <left style="thin">
        <color indexed="64"/>
      </left>
      <right style="double">
        <color indexed="64"/>
      </right>
      <top/>
      <bottom style="thin">
        <color indexed="64"/>
      </bottom>
      <diagonal/>
    </border>
    <border>
      <left style="double">
        <color indexed="64"/>
      </left>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double">
        <color indexed="64"/>
      </left>
      <right/>
      <top/>
      <bottom/>
      <diagonal/>
    </border>
    <border>
      <left style="double">
        <color indexed="64"/>
      </left>
      <right/>
      <top/>
      <bottom style="thin">
        <color indexed="64"/>
      </bottom>
      <diagonal/>
    </border>
    <border>
      <left style="thin">
        <color indexed="64"/>
      </left>
      <right style="double">
        <color indexed="64"/>
      </right>
      <top style="thin">
        <color indexed="64"/>
      </top>
      <bottom/>
      <diagonal/>
    </border>
    <border>
      <left style="double">
        <color indexed="64"/>
      </left>
      <right style="double">
        <color indexed="64"/>
      </right>
      <top style="thin">
        <color indexed="64"/>
      </top>
      <bottom style="thin">
        <color indexed="64"/>
      </bottom>
      <diagonal/>
    </border>
  </borders>
  <cellStyleXfs count="6">
    <xf numFmtId="0" fontId="0" fillId="0" borderId="0">
      <alignment vertical="center"/>
    </xf>
    <xf numFmtId="38" fontId="1" fillId="0" borderId="0" applyFont="0" applyFill="0" applyBorder="0" applyAlignment="0" applyProtection="0">
      <alignment vertical="center"/>
    </xf>
    <xf numFmtId="0" fontId="1" fillId="0" borderId="0"/>
    <xf numFmtId="0" fontId="1" fillId="0" borderId="0">
      <alignment vertical="center"/>
    </xf>
    <xf numFmtId="0" fontId="1" fillId="0" borderId="0">
      <alignment vertical="center"/>
    </xf>
    <xf numFmtId="0" fontId="1" fillId="0" borderId="0"/>
  </cellStyleXfs>
  <cellXfs count="787">
    <xf numFmtId="0" fontId="0" fillId="0" borderId="0" xfId="0">
      <alignment vertical="center"/>
    </xf>
    <xf numFmtId="0" fontId="4" fillId="0" borderId="0" xfId="0" applyFont="1">
      <alignment vertical="center"/>
    </xf>
    <xf numFmtId="0" fontId="5" fillId="0" borderId="0" xfId="0" applyFont="1">
      <alignment vertical="center"/>
    </xf>
    <xf numFmtId="0" fontId="4" fillId="0" borderId="0" xfId="0" applyFont="1" applyAlignment="1">
      <alignment horizontal="right" vertical="center"/>
    </xf>
    <xf numFmtId="0" fontId="5" fillId="0" borderId="0" xfId="0" applyFont="1" applyAlignment="1">
      <alignment horizontal="center" vertical="center" wrapText="1"/>
    </xf>
    <xf numFmtId="0" fontId="5" fillId="0" borderId="0" xfId="0" applyFont="1" applyAlignment="1">
      <alignment horizontal="center" vertical="center"/>
    </xf>
    <xf numFmtId="41" fontId="5" fillId="0" borderId="3" xfId="0" applyNumberFormat="1" applyFont="1" applyBorder="1" applyAlignment="1">
      <alignment horizontal="right" vertical="center"/>
    </xf>
    <xf numFmtId="49" fontId="5" fillId="0" borderId="0" xfId="0" applyNumberFormat="1" applyFont="1">
      <alignment vertical="center"/>
    </xf>
    <xf numFmtId="41" fontId="5" fillId="0" borderId="0" xfId="0" applyNumberFormat="1" applyFont="1">
      <alignment vertical="center"/>
    </xf>
    <xf numFmtId="0" fontId="6" fillId="0" borderId="0" xfId="0" applyFont="1">
      <alignment vertical="center"/>
    </xf>
    <xf numFmtId="0" fontId="7" fillId="0" borderId="0" xfId="0" applyFont="1">
      <alignment vertical="center"/>
    </xf>
    <xf numFmtId="0" fontId="7" fillId="0" borderId="0" xfId="0" applyFont="1" applyAlignment="1">
      <alignment horizontal="center" vertical="center"/>
    </xf>
    <xf numFmtId="49" fontId="5" fillId="0" borderId="0" xfId="0" applyNumberFormat="1" applyFont="1" applyAlignment="1">
      <alignment horizontal="distributed" vertical="center"/>
    </xf>
    <xf numFmtId="49" fontId="4" fillId="0" borderId="0" xfId="0" applyNumberFormat="1" applyFont="1" applyAlignment="1">
      <alignment horizontal="right" vertical="center"/>
    </xf>
    <xf numFmtId="41" fontId="5" fillId="0" borderId="7" xfId="0" applyNumberFormat="1" applyFont="1" applyBorder="1" applyAlignment="1">
      <alignment horizontal="right" vertical="center"/>
    </xf>
    <xf numFmtId="49" fontId="5" fillId="0" borderId="0" xfId="0" applyNumberFormat="1" applyFont="1" applyAlignment="1">
      <alignment horizontal="distributed" vertical="center" justifyLastLine="1"/>
    </xf>
    <xf numFmtId="0" fontId="2" fillId="0" borderId="0" xfId="0" applyFont="1">
      <alignment vertical="center"/>
    </xf>
    <xf numFmtId="49" fontId="7" fillId="0" borderId="0" xfId="0" applyNumberFormat="1" applyFont="1" applyAlignment="1">
      <alignment horizontal="distributed" vertical="center"/>
    </xf>
    <xf numFmtId="0" fontId="12" fillId="0" borderId="0" xfId="3" applyFont="1" applyAlignment="1">
      <alignment horizontal="center" vertical="center"/>
    </xf>
    <xf numFmtId="0" fontId="4" fillId="0" borderId="0" xfId="3" applyFont="1">
      <alignment vertical="center"/>
    </xf>
    <xf numFmtId="0" fontId="5" fillId="0" borderId="0" xfId="3" applyFont="1">
      <alignment vertical="center"/>
    </xf>
    <xf numFmtId="0" fontId="12" fillId="0" borderId="0" xfId="0" applyFont="1" applyAlignment="1">
      <alignment horizontal="center" vertical="center"/>
    </xf>
    <xf numFmtId="0" fontId="12" fillId="0" borderId="0" xfId="0" applyFont="1">
      <alignment vertical="center"/>
    </xf>
    <xf numFmtId="0" fontId="4" fillId="0" borderId="0" xfId="0" applyFont="1" applyAlignment="1">
      <alignment horizontal="centerContinuous" vertical="center"/>
    </xf>
    <xf numFmtId="49" fontId="8" fillId="0" borderId="0" xfId="0" applyNumberFormat="1" applyFont="1">
      <alignment vertical="center"/>
    </xf>
    <xf numFmtId="49" fontId="8" fillId="0" borderId="0" xfId="0" applyNumberFormat="1" applyFont="1" applyAlignment="1">
      <alignment horizontal="distributed" vertical="center"/>
    </xf>
    <xf numFmtId="0" fontId="8" fillId="0" borderId="0" xfId="0" applyFont="1">
      <alignment vertical="center"/>
    </xf>
    <xf numFmtId="0" fontId="8" fillId="0" borderId="0" xfId="0" applyFont="1" applyAlignment="1"/>
    <xf numFmtId="0" fontId="5" fillId="0" borderId="0" xfId="0" applyFont="1" applyAlignment="1"/>
    <xf numFmtId="41" fontId="8" fillId="0" borderId="0" xfId="0" applyNumberFormat="1" applyFont="1" applyAlignment="1">
      <alignment horizontal="right" vertical="center"/>
    </xf>
    <xf numFmtId="0" fontId="7" fillId="0" borderId="0" xfId="0" applyFont="1" applyAlignment="1"/>
    <xf numFmtId="49" fontId="4" fillId="0" borderId="0" xfId="0" applyNumberFormat="1" applyFont="1" applyAlignment="1">
      <alignment horizontal="center" vertical="center"/>
    </xf>
    <xf numFmtId="49" fontId="5" fillId="0" borderId="0" xfId="0" applyNumberFormat="1" applyFont="1" applyAlignment="1">
      <alignment horizontal="center" vertical="center"/>
    </xf>
    <xf numFmtId="49" fontId="7" fillId="0" borderId="0" xfId="0" applyNumberFormat="1" applyFont="1" applyAlignment="1">
      <alignment horizontal="center" vertical="center"/>
    </xf>
    <xf numFmtId="0" fontId="4" fillId="0" borderId="0" xfId="3" applyFont="1" applyAlignment="1">
      <alignment horizontal="right" vertical="center"/>
    </xf>
    <xf numFmtId="0" fontId="11" fillId="0" borderId="0" xfId="0" applyFont="1">
      <alignment vertical="center"/>
    </xf>
    <xf numFmtId="0" fontId="4" fillId="0" borderId="0" xfId="0" applyFont="1" applyAlignment="1">
      <alignment vertical="top"/>
    </xf>
    <xf numFmtId="0" fontId="2" fillId="0" borderId="0" xfId="0" applyFont="1" applyAlignment="1">
      <alignment horizontal="centerContinuous" vertical="center"/>
    </xf>
    <xf numFmtId="0" fontId="13" fillId="0" borderId="0" xfId="0" applyFont="1">
      <alignment vertical="center"/>
    </xf>
    <xf numFmtId="0" fontId="8" fillId="0" borderId="0" xfId="0" applyFont="1" applyAlignment="1">
      <alignment horizontal="center" vertical="center" wrapText="1"/>
    </xf>
    <xf numFmtId="41" fontId="5" fillId="2" borderId="1" xfId="0" applyNumberFormat="1" applyFont="1" applyFill="1" applyBorder="1" applyAlignment="1">
      <alignment horizontal="center" vertical="center" wrapText="1"/>
    </xf>
    <xf numFmtId="0" fontId="5" fillId="2" borderId="1" xfId="0" applyFont="1" applyFill="1" applyBorder="1" applyAlignment="1">
      <alignment horizontal="center" vertical="center" wrapText="1" justifyLastLine="1"/>
    </xf>
    <xf numFmtId="41" fontId="5" fillId="0" borderId="0" xfId="0" applyNumberFormat="1" applyFont="1" applyAlignment="1">
      <alignment horizontal="right" vertical="center"/>
    </xf>
    <xf numFmtId="0" fontId="5" fillId="2" borderId="8" xfId="2" applyFont="1" applyFill="1" applyBorder="1" applyAlignment="1">
      <alignment horizontal="center" vertical="center" textRotation="255" wrapText="1"/>
    </xf>
    <xf numFmtId="0" fontId="5" fillId="2" borderId="7" xfId="2" applyFont="1" applyFill="1" applyBorder="1" applyAlignment="1">
      <alignment horizontal="center" vertical="center" textRotation="255" wrapText="1"/>
    </xf>
    <xf numFmtId="41" fontId="5" fillId="2" borderId="3" xfId="0" applyNumberFormat="1" applyFont="1" applyFill="1" applyBorder="1" applyAlignment="1">
      <alignment horizontal="center" vertical="center" wrapText="1"/>
    </xf>
    <xf numFmtId="0" fontId="5" fillId="2" borderId="3" xfId="0" applyFont="1" applyFill="1" applyBorder="1" applyAlignment="1">
      <alignment horizontal="center" vertical="center" wrapText="1" justifyLastLine="1"/>
    </xf>
    <xf numFmtId="0" fontId="11" fillId="0" borderId="0" xfId="0" applyFont="1" applyAlignment="1">
      <alignment horizontal="center" vertical="center"/>
    </xf>
    <xf numFmtId="0" fontId="0" fillId="0" borderId="0" xfId="0" applyAlignment="1">
      <alignment vertical="top"/>
    </xf>
    <xf numFmtId="49" fontId="0" fillId="0" borderId="0" xfId="0" applyNumberFormat="1" applyAlignment="1">
      <alignment horizontal="left" vertical="top"/>
    </xf>
    <xf numFmtId="49" fontId="0" fillId="0" borderId="0" xfId="0" applyNumberFormat="1" applyAlignment="1">
      <alignment vertical="top"/>
    </xf>
    <xf numFmtId="0" fontId="7" fillId="0" borderId="0" xfId="0" applyFont="1" applyAlignment="1">
      <alignment horizontal="left"/>
    </xf>
    <xf numFmtId="0" fontId="5" fillId="0" borderId="0" xfId="0" applyFont="1" applyAlignment="1">
      <alignment horizontal="left"/>
    </xf>
    <xf numFmtId="41" fontId="5" fillId="4" borderId="7" xfId="0" applyNumberFormat="1" applyFont="1" applyFill="1" applyBorder="1" applyAlignment="1">
      <alignment horizontal="right" vertical="center"/>
    </xf>
    <xf numFmtId="0" fontId="5" fillId="3" borderId="1" xfId="3" applyFont="1" applyFill="1" applyBorder="1" applyAlignment="1">
      <alignment horizontal="left" vertical="center" shrinkToFit="1"/>
    </xf>
    <xf numFmtId="0" fontId="5" fillId="3" borderId="5" xfId="3" applyFont="1" applyFill="1" applyBorder="1" applyAlignment="1">
      <alignment horizontal="left" vertical="center" shrinkToFit="1"/>
    </xf>
    <xf numFmtId="49" fontId="11" fillId="0" borderId="0" xfId="0" applyNumberFormat="1" applyFont="1" applyAlignment="1">
      <alignment horizontal="center" vertical="center"/>
    </xf>
    <xf numFmtId="49" fontId="5" fillId="2" borderId="7" xfId="0" applyNumberFormat="1" applyFont="1" applyFill="1" applyBorder="1" applyAlignment="1">
      <alignment horizontal="center" vertical="center" wrapText="1" justifyLastLine="1"/>
    </xf>
    <xf numFmtId="49" fontId="5" fillId="2" borderId="7" xfId="0" applyNumberFormat="1" applyFont="1" applyFill="1" applyBorder="1" applyAlignment="1">
      <alignment horizontal="center" vertical="center" justifyLastLine="1"/>
    </xf>
    <xf numFmtId="0" fontId="5" fillId="2" borderId="14" xfId="0" applyFont="1" applyFill="1" applyBorder="1" applyAlignment="1">
      <alignment horizontal="center" vertical="center"/>
    </xf>
    <xf numFmtId="0" fontId="5" fillId="2" borderId="7" xfId="0" applyFont="1" applyFill="1" applyBorder="1" applyAlignment="1">
      <alignment horizontal="center" vertical="center" wrapText="1" justifyLastLine="1"/>
    </xf>
    <xf numFmtId="0" fontId="5" fillId="2" borderId="7" xfId="0" applyFont="1" applyFill="1" applyBorder="1" applyAlignment="1">
      <alignment horizontal="center" vertical="center" wrapText="1"/>
    </xf>
    <xf numFmtId="49" fontId="5" fillId="0" borderId="0" xfId="0" applyNumberFormat="1" applyFont="1" applyAlignment="1">
      <alignment horizontal="right" vertical="center"/>
    </xf>
    <xf numFmtId="49" fontId="11" fillId="0" borderId="0" xfId="0" applyNumberFormat="1" applyFont="1">
      <alignment vertical="center"/>
    </xf>
    <xf numFmtId="0" fontId="5" fillId="2" borderId="1" xfId="3" applyFont="1" applyFill="1" applyBorder="1" applyAlignment="1">
      <alignment horizontal="center" vertical="center" textRotation="255" wrapText="1"/>
    </xf>
    <xf numFmtId="0" fontId="7" fillId="2" borderId="1" xfId="3" applyFont="1" applyFill="1" applyBorder="1" applyAlignment="1">
      <alignment horizontal="center" vertical="top" textRotation="255" wrapText="1"/>
    </xf>
    <xf numFmtId="0" fontId="5" fillId="2" borderId="1" xfId="3" applyFont="1" applyFill="1" applyBorder="1" applyAlignment="1">
      <alignment horizontal="center" vertical="top" textRotation="255" wrapText="1"/>
    </xf>
    <xf numFmtId="41" fontId="5" fillId="5" borderId="14" xfId="3" applyNumberFormat="1" applyFont="1" applyFill="1" applyBorder="1" applyAlignment="1">
      <alignment horizontal="center" vertical="center" wrapText="1"/>
    </xf>
    <xf numFmtId="41" fontId="5" fillId="5" borderId="8" xfId="3" applyNumberFormat="1" applyFont="1" applyFill="1" applyBorder="1" applyAlignment="1">
      <alignment horizontal="center" vertical="center" wrapText="1"/>
    </xf>
    <xf numFmtId="41" fontId="5" fillId="5" borderId="17" xfId="3" applyNumberFormat="1" applyFont="1" applyFill="1" applyBorder="1" applyAlignment="1">
      <alignment horizontal="center" vertical="center" wrapText="1"/>
    </xf>
    <xf numFmtId="41" fontId="5" fillId="5" borderId="2" xfId="3" applyNumberFormat="1" applyFont="1" applyFill="1" applyBorder="1" applyAlignment="1" applyProtection="1">
      <alignment horizontal="right" vertical="center"/>
      <protection locked="0"/>
    </xf>
    <xf numFmtId="41" fontId="5" fillId="5" borderId="13" xfId="3" applyNumberFormat="1" applyFont="1" applyFill="1" applyBorder="1" applyAlignment="1" applyProtection="1">
      <alignment horizontal="right" vertical="center"/>
      <protection locked="0"/>
    </xf>
    <xf numFmtId="41" fontId="5" fillId="5" borderId="18" xfId="3" applyNumberFormat="1" applyFont="1" applyFill="1" applyBorder="1" applyAlignment="1" applyProtection="1">
      <alignment horizontal="right" vertical="center"/>
      <protection locked="0"/>
    </xf>
    <xf numFmtId="41" fontId="5" fillId="5" borderId="2" xfId="3" applyNumberFormat="1" applyFont="1" applyFill="1" applyBorder="1" applyAlignment="1">
      <alignment horizontal="right" vertical="center"/>
    </xf>
    <xf numFmtId="41" fontId="5" fillId="5" borderId="18" xfId="3" applyNumberFormat="1" applyFont="1" applyFill="1" applyBorder="1" applyAlignment="1">
      <alignment horizontal="right" vertical="center"/>
    </xf>
    <xf numFmtId="41" fontId="5" fillId="5" borderId="1" xfId="3" applyNumberFormat="1" applyFont="1" applyFill="1" applyBorder="1" applyAlignment="1">
      <alignment horizontal="right" vertical="center"/>
    </xf>
    <xf numFmtId="41" fontId="5" fillId="5" borderId="4" xfId="3" applyNumberFormat="1" applyFont="1" applyFill="1" applyBorder="1" applyAlignment="1">
      <alignment horizontal="right" vertical="center"/>
    </xf>
    <xf numFmtId="41" fontId="5" fillId="5" borderId="0" xfId="3" applyNumberFormat="1" applyFont="1" applyFill="1" applyAlignment="1">
      <alignment horizontal="right" vertical="center"/>
    </xf>
    <xf numFmtId="41" fontId="5" fillId="5" borderId="10" xfId="3" applyNumberFormat="1" applyFont="1" applyFill="1" applyBorder="1" applyAlignment="1">
      <alignment horizontal="right" vertical="center"/>
    </xf>
    <xf numFmtId="41" fontId="5" fillId="5" borderId="3" xfId="3" applyNumberFormat="1" applyFont="1" applyFill="1" applyBorder="1" applyAlignment="1">
      <alignment horizontal="right" vertical="center"/>
    </xf>
    <xf numFmtId="41" fontId="5" fillId="5" borderId="9" xfId="3" applyNumberFormat="1" applyFont="1" applyFill="1" applyBorder="1" applyAlignment="1">
      <alignment horizontal="right" vertical="center"/>
    </xf>
    <xf numFmtId="41" fontId="5" fillId="5" borderId="11" xfId="3" applyNumberFormat="1" applyFont="1" applyFill="1" applyBorder="1" applyAlignment="1">
      <alignment horizontal="right" vertical="center"/>
    </xf>
    <xf numFmtId="41" fontId="5" fillId="5" borderId="6" xfId="3" applyNumberFormat="1" applyFont="1" applyFill="1" applyBorder="1" applyAlignment="1">
      <alignment horizontal="right" vertical="center"/>
    </xf>
    <xf numFmtId="41" fontId="5" fillId="5" borderId="5" xfId="3" applyNumberFormat="1" applyFont="1" applyFill="1" applyBorder="1" applyAlignment="1">
      <alignment horizontal="right" vertical="center"/>
    </xf>
    <xf numFmtId="41" fontId="5" fillId="5" borderId="1" xfId="0" applyNumberFormat="1" applyFont="1" applyFill="1" applyBorder="1" applyProtection="1">
      <alignment vertical="center"/>
      <protection locked="0"/>
    </xf>
    <xf numFmtId="41" fontId="5" fillId="5" borderId="7" xfId="0" applyNumberFormat="1" applyFont="1" applyFill="1" applyBorder="1" applyAlignment="1">
      <alignment horizontal="center" vertical="center"/>
    </xf>
    <xf numFmtId="41" fontId="5" fillId="5" borderId="1" xfId="0" applyNumberFormat="1" applyFont="1" applyFill="1" applyBorder="1" applyAlignment="1" applyProtection="1">
      <alignment horizontal="right" vertical="center"/>
      <protection locked="0"/>
    </xf>
    <xf numFmtId="41" fontId="5" fillId="5" borderId="5" xfId="0" applyNumberFormat="1" applyFont="1" applyFill="1" applyBorder="1" applyAlignment="1">
      <alignment horizontal="right" vertical="center"/>
    </xf>
    <xf numFmtId="0" fontId="5" fillId="2" borderId="5" xfId="0" applyFont="1" applyFill="1" applyBorder="1" applyAlignment="1">
      <alignment horizontal="center" vertical="center" wrapText="1"/>
    </xf>
    <xf numFmtId="41" fontId="5" fillId="5" borderId="7" xfId="0" applyNumberFormat="1" applyFont="1" applyFill="1" applyBorder="1" applyAlignment="1">
      <alignment horizontal="right" vertical="center"/>
    </xf>
    <xf numFmtId="41" fontId="5" fillId="5" borderId="3" xfId="0" applyNumberFormat="1" applyFont="1" applyFill="1" applyBorder="1" applyAlignment="1">
      <alignment horizontal="right" vertical="center"/>
    </xf>
    <xf numFmtId="0" fontId="5" fillId="2" borderId="8" xfId="0" applyFont="1" applyFill="1" applyBorder="1">
      <alignment vertical="center"/>
    </xf>
    <xf numFmtId="177" fontId="5" fillId="5" borderId="4" xfId="2" applyNumberFormat="1" applyFont="1" applyFill="1" applyBorder="1" applyAlignment="1" applyProtection="1">
      <alignment vertical="center"/>
      <protection locked="0"/>
    </xf>
    <xf numFmtId="177" fontId="5" fillId="5" borderId="10" xfId="2" applyNumberFormat="1" applyFont="1" applyFill="1" applyBorder="1" applyAlignment="1" applyProtection="1">
      <alignment vertical="center"/>
      <protection locked="0"/>
    </xf>
    <xf numFmtId="177" fontId="5" fillId="5" borderId="4" xfId="0" applyNumberFormat="1" applyFont="1" applyFill="1" applyBorder="1">
      <alignment vertical="center"/>
    </xf>
    <xf numFmtId="177" fontId="5" fillId="5" borderId="10" xfId="0" applyNumberFormat="1" applyFont="1" applyFill="1" applyBorder="1">
      <alignment vertical="center"/>
    </xf>
    <xf numFmtId="177" fontId="5" fillId="5" borderId="6" xfId="2" applyNumberFormat="1" applyFont="1" applyFill="1" applyBorder="1" applyAlignment="1">
      <alignment vertical="center" wrapText="1"/>
    </xf>
    <xf numFmtId="177" fontId="5" fillId="5" borderId="11" xfId="0" applyNumberFormat="1" applyFont="1" applyFill="1" applyBorder="1">
      <alignment vertical="center"/>
    </xf>
    <xf numFmtId="177" fontId="5" fillId="5" borderId="6" xfId="2" applyNumberFormat="1" applyFont="1" applyFill="1" applyBorder="1" applyAlignment="1" applyProtection="1">
      <alignment vertical="center"/>
      <protection locked="0"/>
    </xf>
    <xf numFmtId="177" fontId="5" fillId="5" borderId="11" xfId="2" applyNumberFormat="1" applyFont="1" applyFill="1" applyBorder="1" applyAlignment="1" applyProtection="1">
      <alignment vertical="center"/>
      <protection locked="0"/>
    </xf>
    <xf numFmtId="0" fontId="5" fillId="3" borderId="7" xfId="0" applyFont="1" applyFill="1" applyBorder="1" applyAlignment="1">
      <alignment horizontal="center" vertical="center" justifyLastLine="1"/>
    </xf>
    <xf numFmtId="0" fontId="7" fillId="0" borderId="0" xfId="0" applyFont="1" applyAlignment="1">
      <alignment vertical="center" wrapText="1"/>
    </xf>
    <xf numFmtId="0" fontId="11" fillId="0" borderId="0" xfId="0" applyFont="1" applyAlignment="1"/>
    <xf numFmtId="49" fontId="11" fillId="0" borderId="0" xfId="0" applyNumberFormat="1" applyFont="1" applyAlignment="1">
      <alignment horizontal="distributed"/>
    </xf>
    <xf numFmtId="0" fontId="11" fillId="0" borderId="0" xfId="0" applyFont="1" applyAlignment="1">
      <alignment horizontal="center"/>
    </xf>
    <xf numFmtId="0" fontId="5" fillId="2" borderId="17" xfId="0" applyFont="1" applyFill="1" applyBorder="1" applyAlignment="1">
      <alignment horizontal="center" vertical="center" wrapText="1" justifyLastLine="1"/>
    </xf>
    <xf numFmtId="0" fontId="5" fillId="2" borderId="7" xfId="0" applyFont="1" applyFill="1" applyBorder="1" applyAlignment="1">
      <alignment horizontal="center" vertical="center"/>
    </xf>
    <xf numFmtId="0" fontId="5" fillId="2" borderId="5" xfId="0" applyFont="1" applyFill="1" applyBorder="1" applyAlignment="1">
      <alignment horizontal="center" vertical="center" wrapText="1" justifyLastLine="1"/>
    </xf>
    <xf numFmtId="49" fontId="5" fillId="2" borderId="3" xfId="0" applyNumberFormat="1" applyFont="1" applyFill="1" applyBorder="1" applyAlignment="1">
      <alignment horizontal="center" vertical="center" justifyLastLine="1"/>
    </xf>
    <xf numFmtId="41" fontId="5" fillId="0" borderId="1" xfId="0" applyNumberFormat="1" applyFont="1" applyBorder="1" applyAlignment="1">
      <alignment horizontal="right" vertical="center"/>
    </xf>
    <xf numFmtId="41" fontId="5" fillId="0" borderId="1" xfId="0" applyNumberFormat="1" applyFont="1" applyBorder="1" applyAlignment="1">
      <alignment horizontal="center" vertical="center"/>
    </xf>
    <xf numFmtId="49" fontId="5" fillId="5" borderId="5" xfId="0" applyNumberFormat="1" applyFont="1" applyFill="1" applyBorder="1" applyAlignment="1">
      <alignment horizontal="center" vertical="center" justifyLastLine="1"/>
    </xf>
    <xf numFmtId="41" fontId="5" fillId="0" borderId="3" xfId="0" applyNumberFormat="1" applyFont="1" applyBorder="1">
      <alignment vertical="center"/>
    </xf>
    <xf numFmtId="0" fontId="5" fillId="2" borderId="5" xfId="0" applyFont="1" applyFill="1" applyBorder="1" applyAlignment="1">
      <alignment vertical="center" wrapText="1"/>
    </xf>
    <xf numFmtId="41" fontId="5" fillId="0" borderId="5" xfId="0" applyNumberFormat="1" applyFont="1" applyBorder="1" applyAlignment="1">
      <alignment horizontal="right" vertical="center"/>
    </xf>
    <xf numFmtId="0" fontId="5" fillId="2" borderId="8" xfId="0" applyFont="1" applyFill="1" applyBorder="1" applyAlignment="1">
      <alignment horizontal="center" vertical="center" wrapText="1"/>
    </xf>
    <xf numFmtId="0" fontId="5" fillId="2" borderId="17" xfId="0" applyFont="1" applyFill="1" applyBorder="1" applyAlignment="1">
      <alignment horizontal="center" vertical="center" wrapText="1"/>
    </xf>
    <xf numFmtId="41" fontId="5" fillId="0" borderId="4" xfId="0" applyNumberFormat="1" applyFont="1" applyBorder="1">
      <alignment vertical="center"/>
    </xf>
    <xf numFmtId="41" fontId="5" fillId="0" borderId="10" xfId="0" applyNumberFormat="1" applyFont="1" applyBorder="1">
      <alignment vertical="center"/>
    </xf>
    <xf numFmtId="41" fontId="5" fillId="0" borderId="10" xfId="0" applyNumberFormat="1" applyFont="1" applyBorder="1" applyAlignment="1">
      <alignment horizontal="right" vertical="center"/>
    </xf>
    <xf numFmtId="49" fontId="5" fillId="2" borderId="5" xfId="0" applyNumberFormat="1" applyFont="1" applyFill="1" applyBorder="1" applyAlignment="1">
      <alignment horizontal="center" vertical="center" justifyLastLine="1"/>
    </xf>
    <xf numFmtId="41" fontId="5" fillId="0" borderId="11" xfId="0" applyNumberFormat="1" applyFont="1" applyBorder="1" applyAlignment="1">
      <alignment horizontal="right" vertical="center"/>
    </xf>
    <xf numFmtId="0" fontId="17" fillId="0" borderId="0" xfId="0" applyFont="1" applyAlignment="1"/>
    <xf numFmtId="41" fontId="5" fillId="0" borderId="18" xfId="0" applyNumberFormat="1" applyFont="1" applyBorder="1" applyAlignment="1">
      <alignment horizontal="right" vertical="center"/>
    </xf>
    <xf numFmtId="0" fontId="5" fillId="2" borderId="3" xfId="0" applyFont="1" applyFill="1" applyBorder="1" applyAlignment="1">
      <alignment horizontal="center" vertical="center"/>
    </xf>
    <xf numFmtId="0" fontId="5" fillId="2" borderId="3" xfId="0" applyFont="1" applyFill="1" applyBorder="1" applyAlignment="1">
      <alignment horizontal="center" vertical="center" wrapText="1"/>
    </xf>
    <xf numFmtId="49" fontId="5" fillId="2" borderId="8" xfId="0" applyNumberFormat="1" applyFont="1" applyFill="1" applyBorder="1" applyAlignment="1">
      <alignment horizontal="center" vertical="center"/>
    </xf>
    <xf numFmtId="41" fontId="5" fillId="0" borderId="8" xfId="0" applyNumberFormat="1" applyFont="1" applyBorder="1" applyAlignment="1">
      <alignment horizontal="right" vertical="center"/>
    </xf>
    <xf numFmtId="0" fontId="11" fillId="0" borderId="0" xfId="0" applyFont="1" applyAlignment="1">
      <alignment horizontal="right"/>
    </xf>
    <xf numFmtId="0" fontId="17" fillId="0" borderId="0" xfId="0" applyFont="1" applyAlignment="1">
      <alignment vertical="top"/>
    </xf>
    <xf numFmtId="0" fontId="11" fillId="0" borderId="0" xfId="0" applyFont="1" applyAlignment="1">
      <alignment horizontal="right" vertical="center"/>
    </xf>
    <xf numFmtId="49" fontId="11" fillId="0" borderId="0" xfId="0" applyNumberFormat="1" applyFont="1" applyAlignment="1"/>
    <xf numFmtId="0" fontId="5" fillId="2" borderId="2" xfId="0" applyFont="1" applyFill="1" applyBorder="1">
      <alignment vertical="center"/>
    </xf>
    <xf numFmtId="0" fontId="5" fillId="2" borderId="13" xfId="0" applyFont="1" applyFill="1" applyBorder="1">
      <alignment vertical="center"/>
    </xf>
    <xf numFmtId="0" fontId="5" fillId="2" borderId="4" xfId="0" applyFont="1" applyFill="1" applyBorder="1">
      <alignment vertical="center"/>
    </xf>
    <xf numFmtId="0" fontId="5" fillId="2" borderId="0" xfId="0" applyFont="1" applyFill="1">
      <alignment vertical="center"/>
    </xf>
    <xf numFmtId="0" fontId="5" fillId="2" borderId="6" xfId="0" applyFont="1" applyFill="1" applyBorder="1">
      <alignment vertical="center"/>
    </xf>
    <xf numFmtId="0" fontId="5" fillId="2" borderId="9" xfId="0" applyFont="1" applyFill="1" applyBorder="1">
      <alignment vertical="center"/>
    </xf>
    <xf numFmtId="0" fontId="14" fillId="2" borderId="7" xfId="0" applyFont="1" applyFill="1" applyBorder="1" applyAlignment="1">
      <alignment horizontal="center" vertical="top" textRotation="255" wrapText="1"/>
    </xf>
    <xf numFmtId="49" fontId="5" fillId="2" borderId="6" xfId="0" applyNumberFormat="1" applyFont="1" applyFill="1" applyBorder="1" applyAlignment="1">
      <alignment vertical="center" justifyLastLine="1"/>
    </xf>
    <xf numFmtId="49" fontId="5" fillId="2" borderId="9" xfId="0" applyNumberFormat="1" applyFont="1" applyFill="1" applyBorder="1" applyAlignment="1">
      <alignment vertical="center" justifyLastLine="1"/>
    </xf>
    <xf numFmtId="177" fontId="5" fillId="0" borderId="6" xfId="0" applyNumberFormat="1" applyFont="1" applyBorder="1" applyAlignment="1">
      <alignment horizontal="right" vertical="center" shrinkToFit="1"/>
    </xf>
    <xf numFmtId="0" fontId="5" fillId="2" borderId="13" xfId="0" applyFont="1" applyFill="1" applyBorder="1" applyAlignment="1">
      <alignment horizontal="center" vertical="center"/>
    </xf>
    <xf numFmtId="0" fontId="5" fillId="2" borderId="9" xfId="0" applyFont="1" applyFill="1" applyBorder="1" applyAlignment="1">
      <alignment horizontal="center" vertical="center"/>
    </xf>
    <xf numFmtId="0" fontId="5" fillId="2" borderId="7" xfId="0" applyFont="1" applyFill="1" applyBorder="1" applyAlignment="1">
      <alignment horizontal="center" vertical="center" shrinkToFit="1"/>
    </xf>
    <xf numFmtId="177" fontId="5" fillId="0" borderId="7" xfId="0" applyNumberFormat="1" applyFont="1" applyBorder="1" applyAlignment="1">
      <alignment horizontal="right" vertical="center"/>
    </xf>
    <xf numFmtId="177" fontId="5" fillId="0" borderId="1" xfId="0" applyNumberFormat="1" applyFont="1" applyBorder="1" applyAlignment="1">
      <alignment horizontal="right" vertical="center" shrinkToFit="1"/>
    </xf>
    <xf numFmtId="49" fontId="5" fillId="2" borderId="4" xfId="0" applyNumberFormat="1" applyFont="1" applyFill="1" applyBorder="1" applyAlignment="1">
      <alignment horizontal="center" vertical="center" justifyLastLine="1"/>
    </xf>
    <xf numFmtId="177" fontId="5" fillId="0" borderId="3" xfId="0" applyNumberFormat="1" applyFont="1" applyBorder="1" applyAlignment="1">
      <alignment horizontal="right" vertical="center" shrinkToFit="1"/>
    </xf>
    <xf numFmtId="49" fontId="5" fillId="5" borderId="6" xfId="0" applyNumberFormat="1" applyFont="1" applyFill="1" applyBorder="1" applyAlignment="1">
      <alignment horizontal="center" vertical="center" justifyLastLine="1"/>
    </xf>
    <xf numFmtId="177" fontId="5" fillId="5" borderId="5" xfId="0" applyNumberFormat="1" applyFont="1" applyFill="1" applyBorder="1" applyAlignment="1">
      <alignment horizontal="right" vertical="center" shrinkToFit="1"/>
    </xf>
    <xf numFmtId="177" fontId="5" fillId="0" borderId="3" xfId="0" applyNumberFormat="1" applyFont="1" applyBorder="1" applyAlignment="1" applyProtection="1">
      <alignment horizontal="right" vertical="center" shrinkToFit="1"/>
      <protection locked="0"/>
    </xf>
    <xf numFmtId="177" fontId="5" fillId="0" borderId="4" xfId="0" applyNumberFormat="1" applyFont="1" applyBorder="1" applyAlignment="1" applyProtection="1">
      <alignment horizontal="right" vertical="center" shrinkToFit="1"/>
      <protection locked="0"/>
    </xf>
    <xf numFmtId="177" fontId="5" fillId="0" borderId="5" xfId="0" applyNumberFormat="1" applyFont="1" applyBorder="1" applyAlignment="1" applyProtection="1">
      <alignment horizontal="right" vertical="center" shrinkToFit="1"/>
      <protection locked="0"/>
    </xf>
    <xf numFmtId="177" fontId="5" fillId="0" borderId="6" xfId="0" applyNumberFormat="1" applyFont="1" applyBorder="1" applyAlignment="1" applyProtection="1">
      <alignment horizontal="right" vertical="center" shrinkToFit="1"/>
      <protection locked="0"/>
    </xf>
    <xf numFmtId="49" fontId="5" fillId="2" borderId="8" xfId="0" applyNumberFormat="1" applyFont="1" applyFill="1" applyBorder="1" applyAlignment="1">
      <alignment horizontal="centerContinuous" vertical="center"/>
    </xf>
    <xf numFmtId="49" fontId="5" fillId="2" borderId="14" xfId="0" applyNumberFormat="1" applyFont="1" applyFill="1" applyBorder="1" applyAlignment="1">
      <alignment horizontal="centerContinuous" vertical="center"/>
    </xf>
    <xf numFmtId="49" fontId="5" fillId="2" borderId="15" xfId="0" applyNumberFormat="1" applyFont="1" applyFill="1" applyBorder="1" applyAlignment="1">
      <alignment horizontal="centerContinuous" vertical="center"/>
    </xf>
    <xf numFmtId="49" fontId="5" fillId="2" borderId="1" xfId="0" applyNumberFormat="1" applyFont="1" applyFill="1" applyBorder="1" applyAlignment="1">
      <alignment vertical="center" textRotation="255" shrinkToFit="1"/>
    </xf>
    <xf numFmtId="0" fontId="5" fillId="2" borderId="20" xfId="0" applyFont="1" applyFill="1" applyBorder="1" applyAlignment="1">
      <alignment vertical="center" textRotation="255" shrinkToFit="1"/>
    </xf>
    <xf numFmtId="0" fontId="5" fillId="2" borderId="2" xfId="0" applyFont="1" applyFill="1" applyBorder="1" applyAlignment="1">
      <alignment vertical="center" textRotation="255" shrinkToFit="1"/>
    </xf>
    <xf numFmtId="0" fontId="5" fillId="2" borderId="16" xfId="0" applyFont="1" applyFill="1" applyBorder="1" applyAlignment="1">
      <alignment horizontal="center" vertical="top" textRotation="255"/>
    </xf>
    <xf numFmtId="49" fontId="5" fillId="2" borderId="10" xfId="0" applyNumberFormat="1" applyFont="1" applyFill="1" applyBorder="1" applyAlignment="1">
      <alignment horizontal="distributed" vertical="top" textRotation="255"/>
    </xf>
    <xf numFmtId="49" fontId="5" fillId="2" borderId="7" xfId="0" applyNumberFormat="1" applyFont="1" applyFill="1" applyBorder="1" applyAlignment="1">
      <alignment horizontal="center" vertical="top" textRotation="255" wrapText="1"/>
    </xf>
    <xf numFmtId="0" fontId="5" fillId="2" borderId="7" xfId="0" applyFont="1" applyFill="1" applyBorder="1" applyAlignment="1">
      <alignment horizontal="left" vertical="center"/>
    </xf>
    <xf numFmtId="177" fontId="5" fillId="0" borderId="23" xfId="1" applyNumberFormat="1" applyFont="1" applyFill="1" applyBorder="1" applyAlignment="1">
      <alignment horizontal="right" vertical="center"/>
    </xf>
    <xf numFmtId="177" fontId="5" fillId="0" borderId="17" xfId="1" applyNumberFormat="1" applyFont="1" applyFill="1" applyBorder="1" applyAlignment="1">
      <alignment horizontal="right" vertical="center"/>
    </xf>
    <xf numFmtId="0" fontId="5" fillId="2" borderId="18" xfId="0" applyFont="1" applyFill="1" applyBorder="1" applyAlignment="1">
      <alignment vertical="center" textRotation="255" shrinkToFit="1"/>
    </xf>
    <xf numFmtId="0" fontId="5" fillId="2" borderId="18" xfId="0" applyFont="1" applyFill="1" applyBorder="1" applyAlignment="1">
      <alignment vertical="top" textRotation="255"/>
    </xf>
    <xf numFmtId="177" fontId="5" fillId="0" borderId="8" xfId="0" applyNumberFormat="1" applyFont="1" applyBorder="1" applyAlignment="1">
      <alignment vertical="center" shrinkToFit="1"/>
    </xf>
    <xf numFmtId="177" fontId="5" fillId="0" borderId="17" xfId="0" applyNumberFormat="1" applyFont="1" applyBorder="1" applyAlignment="1">
      <alignment horizontal="right" vertical="center" shrinkToFit="1"/>
    </xf>
    <xf numFmtId="0" fontId="15" fillId="0" borderId="14" xfId="0" applyFont="1" applyBorder="1" applyAlignment="1">
      <alignment vertical="center" wrapText="1"/>
    </xf>
    <xf numFmtId="0" fontId="15" fillId="0" borderId="17" xfId="0" applyFont="1" applyBorder="1" applyAlignment="1">
      <alignment vertical="center" wrapText="1"/>
    </xf>
    <xf numFmtId="49" fontId="5" fillId="2" borderId="13" xfId="0" applyNumberFormat="1" applyFont="1" applyFill="1" applyBorder="1" applyAlignment="1">
      <alignment horizontal="distributed" vertical="center"/>
    </xf>
    <xf numFmtId="0" fontId="5" fillId="2" borderId="13" xfId="0" applyFont="1" applyFill="1" applyBorder="1" applyAlignment="1"/>
    <xf numFmtId="49" fontId="11" fillId="0" borderId="0" xfId="0" applyNumberFormat="1" applyFont="1" applyAlignment="1">
      <alignment horizontal="right"/>
    </xf>
    <xf numFmtId="0" fontId="11" fillId="0" borderId="0" xfId="0" applyFont="1" applyAlignment="1">
      <alignment horizontal="left"/>
    </xf>
    <xf numFmtId="0" fontId="5" fillId="0" borderId="0" xfId="0" applyFont="1" applyAlignment="1">
      <alignment vertical="center" wrapText="1"/>
    </xf>
    <xf numFmtId="0" fontId="5" fillId="0" borderId="4" xfId="0" applyFont="1" applyBorder="1">
      <alignment vertical="center"/>
    </xf>
    <xf numFmtId="49" fontId="17" fillId="0" borderId="0" xfId="0" applyNumberFormat="1" applyFont="1" applyAlignment="1">
      <alignment horizontal="left" vertical="top"/>
    </xf>
    <xf numFmtId="41" fontId="5" fillId="0" borderId="14" xfId="0" applyNumberFormat="1" applyFont="1" applyBorder="1" applyAlignment="1">
      <alignment horizontal="right" vertical="center"/>
    </xf>
    <xf numFmtId="41" fontId="5" fillId="0" borderId="17" xfId="0" applyNumberFormat="1" applyFont="1" applyBorder="1" applyAlignment="1">
      <alignment horizontal="right" vertical="center"/>
    </xf>
    <xf numFmtId="41" fontId="5" fillId="5" borderId="17" xfId="0" applyNumberFormat="1" applyFont="1" applyFill="1" applyBorder="1" applyAlignment="1">
      <alignment horizontal="right" vertical="center"/>
    </xf>
    <xf numFmtId="49" fontId="5" fillId="2" borderId="2" xfId="0" applyNumberFormat="1" applyFont="1" applyFill="1" applyBorder="1" applyAlignment="1">
      <alignment horizontal="distributed" vertical="center" justifyLastLine="1"/>
    </xf>
    <xf numFmtId="49" fontId="5" fillId="2" borderId="6" xfId="0" applyNumberFormat="1" applyFont="1" applyFill="1" applyBorder="1" applyAlignment="1">
      <alignment horizontal="distributed" vertical="center" justifyLastLine="1"/>
    </xf>
    <xf numFmtId="49" fontId="5" fillId="2" borderId="9" xfId="0" applyNumberFormat="1" applyFont="1" applyFill="1" applyBorder="1" applyAlignment="1">
      <alignment horizontal="center" vertical="center" justifyLastLine="1"/>
    </xf>
    <xf numFmtId="49" fontId="5" fillId="2" borderId="8" xfId="0" applyNumberFormat="1" applyFont="1" applyFill="1" applyBorder="1" applyAlignment="1">
      <alignment horizontal="center" vertical="center" justifyLastLine="1"/>
    </xf>
    <xf numFmtId="41" fontId="5" fillId="0" borderId="8" xfId="0" applyNumberFormat="1" applyFont="1" applyBorder="1" applyAlignment="1" applyProtection="1">
      <alignment horizontal="right" vertical="center"/>
      <protection locked="0"/>
    </xf>
    <xf numFmtId="41" fontId="5" fillId="0" borderId="14" xfId="0" applyNumberFormat="1" applyFont="1" applyBorder="1" applyAlignment="1" applyProtection="1">
      <alignment horizontal="right" vertical="center"/>
      <protection locked="0"/>
    </xf>
    <xf numFmtId="41" fontId="5" fillId="0" borderId="2" xfId="0" applyNumberFormat="1" applyFont="1" applyBorder="1" applyAlignment="1">
      <alignment horizontal="right" vertical="center" justifyLastLine="1"/>
    </xf>
    <xf numFmtId="41" fontId="5" fillId="0" borderId="13" xfId="0" applyNumberFormat="1" applyFont="1" applyBorder="1" applyAlignment="1">
      <alignment horizontal="right" vertical="center" justifyLastLine="1"/>
    </xf>
    <xf numFmtId="41" fontId="5" fillId="0" borderId="18" xfId="0" applyNumberFormat="1" applyFont="1" applyBorder="1" applyAlignment="1">
      <alignment horizontal="right" vertical="center" justifyLastLine="1"/>
    </xf>
    <xf numFmtId="41" fontId="5" fillId="0" borderId="1" xfId="0" applyNumberFormat="1" applyFont="1" applyBorder="1" applyAlignment="1">
      <alignment horizontal="right" vertical="center" justifyLastLine="1"/>
    </xf>
    <xf numFmtId="41" fontId="5" fillId="0" borderId="4" xfId="0" applyNumberFormat="1" applyFont="1" applyBorder="1" applyAlignment="1">
      <alignment horizontal="right" vertical="center" justifyLastLine="1"/>
    </xf>
    <xf numFmtId="41" fontId="5" fillId="0" borderId="0" xfId="0" applyNumberFormat="1" applyFont="1" applyAlignment="1">
      <alignment horizontal="right" vertical="center" justifyLastLine="1"/>
    </xf>
    <xf numFmtId="41" fontId="5" fillId="0" borderId="10" xfId="0" applyNumberFormat="1" applyFont="1" applyBorder="1" applyAlignment="1">
      <alignment horizontal="right" vertical="center" justifyLastLine="1"/>
    </xf>
    <xf numFmtId="41" fontId="5" fillId="0" borderId="3" xfId="0" applyNumberFormat="1" applyFont="1" applyBorder="1" applyAlignment="1">
      <alignment horizontal="right" vertical="center" justifyLastLine="1"/>
    </xf>
    <xf numFmtId="41" fontId="5" fillId="0" borderId="6" xfId="0" applyNumberFormat="1" applyFont="1" applyBorder="1" applyAlignment="1">
      <alignment horizontal="right" vertical="center" justifyLastLine="1"/>
    </xf>
    <xf numFmtId="41" fontId="5" fillId="0" borderId="9" xfId="0" applyNumberFormat="1" applyFont="1" applyBorder="1" applyAlignment="1">
      <alignment horizontal="right" vertical="center" justifyLastLine="1"/>
    </xf>
    <xf numFmtId="41" fontId="5" fillId="0" borderId="11" xfId="0" applyNumberFormat="1" applyFont="1" applyBorder="1" applyAlignment="1">
      <alignment horizontal="right" vertical="center" justifyLastLine="1"/>
    </xf>
    <xf numFmtId="41" fontId="5" fillId="0" borderId="5" xfId="0" applyNumberFormat="1" applyFont="1" applyBorder="1" applyAlignment="1">
      <alignment horizontal="right" vertical="center" justifyLastLine="1"/>
    </xf>
    <xf numFmtId="41" fontId="5" fillId="5" borderId="0" xfId="0" applyNumberFormat="1" applyFont="1" applyFill="1" applyAlignment="1">
      <alignment horizontal="right" vertical="center" justifyLastLine="1"/>
    </xf>
    <xf numFmtId="49" fontId="5" fillId="0" borderId="0" xfId="0" applyNumberFormat="1" applyFont="1" applyAlignment="1">
      <alignment horizontal="center" vertical="center" wrapText="1" shrinkToFit="1"/>
    </xf>
    <xf numFmtId="0" fontId="5" fillId="2" borderId="11" xfId="0" applyFont="1" applyFill="1" applyBorder="1" applyAlignment="1">
      <alignment horizontal="center" vertical="center" wrapText="1" justifyLastLine="1"/>
    </xf>
    <xf numFmtId="0" fontId="5" fillId="2" borderId="9" xfId="0" applyFont="1" applyFill="1" applyBorder="1" applyAlignment="1">
      <alignment horizontal="center" vertical="center" wrapText="1" justifyLastLine="1"/>
    </xf>
    <xf numFmtId="176" fontId="5" fillId="0" borderId="4" xfId="0" applyNumberFormat="1" applyFont="1" applyBorder="1" applyAlignment="1">
      <alignment horizontal="center" vertical="center"/>
    </xf>
    <xf numFmtId="176" fontId="5" fillId="0" borderId="0" xfId="0" applyNumberFormat="1" applyFont="1" applyAlignment="1">
      <alignment horizontal="center" vertical="center"/>
    </xf>
    <xf numFmtId="0" fontId="5" fillId="0" borderId="10" xfId="0" applyFont="1" applyBorder="1">
      <alignment vertical="center"/>
    </xf>
    <xf numFmtId="41" fontId="5" fillId="0" borderId="2" xfId="0" applyNumberFormat="1" applyFont="1" applyBorder="1" applyAlignment="1">
      <alignment horizontal="right" vertical="center"/>
    </xf>
    <xf numFmtId="41" fontId="5" fillId="0" borderId="13" xfId="0" applyNumberFormat="1" applyFont="1" applyBorder="1" applyAlignment="1">
      <alignment horizontal="right" vertical="center"/>
    </xf>
    <xf numFmtId="41" fontId="5" fillId="0" borderId="24" xfId="0" applyNumberFormat="1" applyFont="1" applyBorder="1">
      <alignment vertical="center"/>
    </xf>
    <xf numFmtId="41" fontId="5" fillId="0" borderId="4" xfId="0" applyNumberFormat="1" applyFont="1" applyBorder="1" applyAlignment="1">
      <alignment horizontal="right" vertical="center"/>
    </xf>
    <xf numFmtId="176" fontId="5" fillId="0" borderId="6" xfId="0" applyNumberFormat="1" applyFont="1" applyBorder="1" applyAlignment="1">
      <alignment horizontal="center" vertical="center"/>
    </xf>
    <xf numFmtId="176" fontId="5" fillId="0" borderId="9" xfId="0" applyNumberFormat="1" applyFont="1" applyBorder="1" applyAlignment="1">
      <alignment horizontal="center" vertical="center"/>
    </xf>
    <xf numFmtId="0" fontId="5" fillId="0" borderId="11" xfId="0" applyFont="1" applyBorder="1">
      <alignment vertical="center"/>
    </xf>
    <xf numFmtId="41" fontId="5" fillId="0" borderId="6" xfId="0" applyNumberFormat="1" applyFont="1" applyBorder="1" applyAlignment="1">
      <alignment horizontal="right" vertical="center"/>
    </xf>
    <xf numFmtId="41" fontId="5" fillId="0" borderId="9" xfId="0" applyNumberFormat="1" applyFont="1" applyBorder="1" applyAlignment="1">
      <alignment horizontal="right" vertical="center"/>
    </xf>
    <xf numFmtId="41" fontId="5" fillId="0" borderId="25" xfId="0" applyNumberFormat="1" applyFont="1" applyBorder="1" applyAlignment="1">
      <alignment horizontal="right" vertical="center"/>
    </xf>
    <xf numFmtId="0" fontId="11" fillId="0" borderId="0" xfId="3" applyFont="1">
      <alignment vertical="center"/>
    </xf>
    <xf numFmtId="0" fontId="11" fillId="0" borderId="0" xfId="3" applyFont="1" applyAlignment="1">
      <alignment horizontal="right" vertical="center"/>
    </xf>
    <xf numFmtId="41" fontId="5" fillId="0" borderId="1" xfId="3" applyNumberFormat="1" applyFont="1" applyBorder="1">
      <alignment vertical="center"/>
    </xf>
    <xf numFmtId="41" fontId="5" fillId="0" borderId="2" xfId="3" applyNumberFormat="1" applyFont="1" applyBorder="1">
      <alignment vertical="center"/>
    </xf>
    <xf numFmtId="41" fontId="5" fillId="0" borderId="3" xfId="3" applyNumberFormat="1" applyFont="1" applyBorder="1">
      <alignment vertical="center"/>
    </xf>
    <xf numFmtId="41" fontId="5" fillId="0" borderId="4" xfId="3" applyNumberFormat="1" applyFont="1" applyBorder="1">
      <alignment vertical="center"/>
    </xf>
    <xf numFmtId="0" fontId="5" fillId="5" borderId="5" xfId="3" applyFont="1" applyFill="1" applyBorder="1" applyAlignment="1">
      <alignment horizontal="center" vertical="center" justifyLastLine="1"/>
    </xf>
    <xf numFmtId="41" fontId="5" fillId="5" borderId="5" xfId="3" applyNumberFormat="1" applyFont="1" applyFill="1" applyBorder="1">
      <alignment vertical="center"/>
    </xf>
    <xf numFmtId="41" fontId="5" fillId="5" borderId="6" xfId="3" applyNumberFormat="1" applyFont="1" applyFill="1" applyBorder="1">
      <alignment vertical="center"/>
    </xf>
    <xf numFmtId="41" fontId="5" fillId="5" borderId="1" xfId="3" applyNumberFormat="1" applyFont="1" applyFill="1" applyBorder="1" applyAlignment="1" applyProtection="1">
      <alignment horizontal="right" vertical="center"/>
      <protection locked="0"/>
    </xf>
    <xf numFmtId="41" fontId="5" fillId="5" borderId="3" xfId="3" applyNumberFormat="1" applyFont="1" applyFill="1" applyBorder="1" applyAlignment="1" applyProtection="1">
      <alignment horizontal="right" vertical="center"/>
      <protection locked="0"/>
    </xf>
    <xf numFmtId="41" fontId="5" fillId="5" borderId="4" xfId="3" applyNumberFormat="1" applyFont="1" applyFill="1" applyBorder="1" applyAlignment="1" applyProtection="1">
      <alignment horizontal="right" vertical="center"/>
      <protection locked="0"/>
    </xf>
    <xf numFmtId="0" fontId="5" fillId="2" borderId="1" xfId="0" applyFont="1" applyFill="1" applyBorder="1" applyAlignment="1">
      <alignment horizontal="left" vertical="center" wrapText="1"/>
    </xf>
    <xf numFmtId="41" fontId="5" fillId="0" borderId="1" xfId="0" applyNumberFormat="1" applyFont="1" applyBorder="1">
      <alignment vertical="center"/>
    </xf>
    <xf numFmtId="41" fontId="5" fillId="5" borderId="5" xfId="0" applyNumberFormat="1" applyFont="1" applyFill="1" applyBorder="1">
      <alignment vertical="center"/>
    </xf>
    <xf numFmtId="41" fontId="5" fillId="5" borderId="1" xfId="0" applyNumberFormat="1" applyFont="1" applyFill="1" applyBorder="1" applyAlignment="1">
      <alignment horizontal="right" vertical="center"/>
    </xf>
    <xf numFmtId="41" fontId="14" fillId="5" borderId="1" xfId="0" applyNumberFormat="1" applyFont="1" applyFill="1" applyBorder="1" applyAlignment="1" applyProtection="1">
      <alignment horizontal="right" vertical="center"/>
      <protection locked="0"/>
    </xf>
    <xf numFmtId="41" fontId="14" fillId="5" borderId="3" xfId="0" applyNumberFormat="1" applyFont="1" applyFill="1" applyBorder="1" applyAlignment="1" applyProtection="1">
      <alignment horizontal="right" vertical="center"/>
      <protection locked="0"/>
    </xf>
    <xf numFmtId="41" fontId="14" fillId="5" borderId="5" xfId="0" applyNumberFormat="1" applyFont="1" applyFill="1" applyBorder="1" applyAlignment="1" applyProtection="1">
      <alignment horizontal="right" vertical="center"/>
      <protection locked="0"/>
    </xf>
    <xf numFmtId="0" fontId="5" fillId="2" borderId="7" xfId="0" applyFont="1" applyFill="1" applyBorder="1" applyAlignment="1">
      <alignment horizontal="left" vertical="center" wrapText="1"/>
    </xf>
    <xf numFmtId="41" fontId="14" fillId="5" borderId="7" xfId="0" applyNumberFormat="1" applyFont="1" applyFill="1" applyBorder="1" applyAlignment="1" applyProtection="1">
      <alignment horizontal="right" vertical="center"/>
      <protection locked="0"/>
    </xf>
    <xf numFmtId="0" fontId="5" fillId="2" borderId="17" xfId="0" applyFont="1" applyFill="1" applyBorder="1" applyAlignment="1">
      <alignment horizontal="center" vertical="center" shrinkToFit="1"/>
    </xf>
    <xf numFmtId="0" fontId="5" fillId="2" borderId="1" xfId="0" applyFont="1" applyFill="1" applyBorder="1" applyAlignment="1">
      <alignment horizontal="center" vertical="top" textRotation="255" wrapText="1"/>
    </xf>
    <xf numFmtId="49" fontId="5" fillId="2" borderId="18" xfId="0" applyNumberFormat="1" applyFont="1" applyFill="1" applyBorder="1" applyAlignment="1">
      <alignment horizontal="center" vertical="center" wrapText="1"/>
    </xf>
    <xf numFmtId="0" fontId="5" fillId="2" borderId="1" xfId="0" applyFont="1" applyFill="1" applyBorder="1" applyAlignment="1">
      <alignment vertical="center" shrinkToFit="1"/>
    </xf>
    <xf numFmtId="0" fontId="5" fillId="2" borderId="3" xfId="0" applyFont="1" applyFill="1" applyBorder="1" applyAlignment="1">
      <alignment vertical="center" shrinkToFit="1"/>
    </xf>
    <xf numFmtId="0" fontId="5" fillId="2" borderId="5" xfId="0" applyFont="1" applyFill="1" applyBorder="1" applyAlignment="1">
      <alignment vertical="center" shrinkToFit="1"/>
    </xf>
    <xf numFmtId="0" fontId="5" fillId="0" borderId="14" xfId="0" applyFont="1" applyBorder="1">
      <alignment vertical="center"/>
    </xf>
    <xf numFmtId="0" fontId="5" fillId="2" borderId="18" xfId="0" applyFont="1" applyFill="1" applyBorder="1" applyAlignment="1">
      <alignment horizontal="center" vertical="center" shrinkToFit="1"/>
    </xf>
    <xf numFmtId="177" fontId="5" fillId="0" borderId="18" xfId="0" applyNumberFormat="1" applyFont="1" applyBorder="1" applyAlignment="1">
      <alignment horizontal="right" vertical="center" shrinkToFit="1"/>
    </xf>
    <xf numFmtId="177" fontId="5" fillId="0" borderId="10" xfId="0" applyNumberFormat="1" applyFont="1" applyBorder="1" applyAlignment="1">
      <alignment horizontal="right" vertical="center" shrinkToFit="1"/>
    </xf>
    <xf numFmtId="177" fontId="5" fillId="5" borderId="11" xfId="0" applyNumberFormat="1" applyFont="1" applyFill="1" applyBorder="1" applyAlignment="1">
      <alignment horizontal="right" vertical="center" shrinkToFit="1"/>
    </xf>
    <xf numFmtId="177" fontId="5" fillId="0" borderId="10" xfId="0" applyNumberFormat="1" applyFont="1" applyBorder="1" applyAlignment="1" applyProtection="1">
      <alignment horizontal="right" vertical="center" shrinkToFit="1"/>
      <protection locked="0"/>
    </xf>
    <xf numFmtId="177" fontId="5" fillId="0" borderId="11" xfId="0" applyNumberFormat="1" applyFont="1" applyBorder="1" applyAlignment="1" applyProtection="1">
      <alignment horizontal="right" vertical="center" shrinkToFit="1"/>
      <protection locked="0"/>
    </xf>
    <xf numFmtId="0" fontId="5" fillId="0" borderId="8" xfId="0" applyFont="1" applyBorder="1">
      <alignment vertical="center"/>
    </xf>
    <xf numFmtId="0" fontId="5" fillId="0" borderId="2" xfId="0" applyFont="1" applyBorder="1">
      <alignment vertical="center"/>
    </xf>
    <xf numFmtId="0" fontId="15" fillId="0" borderId="13" xfId="0" applyFont="1" applyBorder="1">
      <alignment vertical="center"/>
    </xf>
    <xf numFmtId="0" fontId="5" fillId="0" borderId="13" xfId="0" applyFont="1" applyBorder="1">
      <alignment vertical="center"/>
    </xf>
    <xf numFmtId="0" fontId="15" fillId="0" borderId="18" xfId="0" applyFont="1" applyBorder="1">
      <alignment vertical="center"/>
    </xf>
    <xf numFmtId="0" fontId="5" fillId="2" borderId="18" xfId="0" applyFont="1" applyFill="1" applyBorder="1" applyAlignment="1">
      <alignment horizontal="center" vertical="top" textRotation="255" wrapText="1"/>
    </xf>
    <xf numFmtId="41" fontId="5" fillId="5" borderId="18" xfId="0" applyNumberFormat="1" applyFont="1" applyFill="1" applyBorder="1" applyAlignment="1" applyProtection="1">
      <alignment horizontal="right" vertical="center"/>
      <protection locked="0"/>
    </xf>
    <xf numFmtId="49" fontId="5" fillId="3" borderId="8" xfId="0" applyNumberFormat="1" applyFont="1" applyFill="1" applyBorder="1" applyAlignment="1">
      <alignment horizontal="center" vertical="center"/>
    </xf>
    <xf numFmtId="49" fontId="5" fillId="3" borderId="7" xfId="0" applyNumberFormat="1" applyFont="1" applyFill="1" applyBorder="1" applyAlignment="1">
      <alignment horizontal="center" vertical="center"/>
    </xf>
    <xf numFmtId="49" fontId="5" fillId="3" borderId="17" xfId="0" applyNumberFormat="1" applyFont="1" applyFill="1" applyBorder="1" applyAlignment="1">
      <alignment horizontal="center" vertical="center"/>
    </xf>
    <xf numFmtId="49" fontId="5" fillId="3" borderId="17" xfId="0" applyNumberFormat="1" applyFont="1" applyFill="1" applyBorder="1" applyAlignment="1">
      <alignment horizontal="center" vertical="center" wrapText="1"/>
    </xf>
    <xf numFmtId="49" fontId="5" fillId="3" borderId="7" xfId="0" applyNumberFormat="1" applyFont="1" applyFill="1" applyBorder="1" applyAlignment="1">
      <alignment horizontal="center" vertical="center" wrapText="1"/>
    </xf>
    <xf numFmtId="41" fontId="5" fillId="0" borderId="18" xfId="3" applyNumberFormat="1" applyFont="1" applyBorder="1">
      <alignment vertical="center"/>
    </xf>
    <xf numFmtId="41" fontId="5" fillId="0" borderId="10" xfId="3" applyNumberFormat="1" applyFont="1" applyBorder="1">
      <alignment vertical="center"/>
    </xf>
    <xf numFmtId="41" fontId="5" fillId="5" borderId="11" xfId="3" applyNumberFormat="1" applyFont="1" applyFill="1" applyBorder="1">
      <alignment vertical="center"/>
    </xf>
    <xf numFmtId="41" fontId="5" fillId="5" borderId="10" xfId="3" applyNumberFormat="1" applyFont="1" applyFill="1" applyBorder="1" applyAlignment="1" applyProtection="1">
      <alignment horizontal="right" vertical="center"/>
      <protection locked="0"/>
    </xf>
    <xf numFmtId="41" fontId="5" fillId="0" borderId="13" xfId="3" applyNumberFormat="1" applyFont="1" applyBorder="1">
      <alignment vertical="center"/>
    </xf>
    <xf numFmtId="41" fontId="5" fillId="0" borderId="0" xfId="3" applyNumberFormat="1" applyFont="1">
      <alignment vertical="center"/>
    </xf>
    <xf numFmtId="41" fontId="5" fillId="5" borderId="9" xfId="3" applyNumberFormat="1" applyFont="1" applyFill="1" applyBorder="1">
      <alignment vertical="center"/>
    </xf>
    <xf numFmtId="41" fontId="5" fillId="5" borderId="0" xfId="3" applyNumberFormat="1" applyFont="1" applyFill="1" applyAlignment="1" applyProtection="1">
      <alignment horizontal="right" vertical="center"/>
      <protection locked="0"/>
    </xf>
    <xf numFmtId="0" fontId="5" fillId="2" borderId="7" xfId="0" applyFont="1" applyFill="1" applyBorder="1" applyAlignment="1">
      <alignment vertical="center" shrinkToFit="1"/>
    </xf>
    <xf numFmtId="0" fontId="5" fillId="2" borderId="5" xfId="2" applyFont="1" applyFill="1" applyBorder="1" applyAlignment="1">
      <alignment horizontal="left" vertical="center" shrinkToFit="1"/>
    </xf>
    <xf numFmtId="177" fontId="5" fillId="5" borderId="2" xfId="2" applyNumberFormat="1" applyFont="1" applyFill="1" applyBorder="1" applyAlignment="1" applyProtection="1">
      <alignment vertical="center"/>
      <protection locked="0"/>
    </xf>
    <xf numFmtId="177" fontId="5" fillId="5" borderId="18" xfId="2" applyNumberFormat="1" applyFont="1" applyFill="1" applyBorder="1" applyAlignment="1" applyProtection="1">
      <alignment vertical="center"/>
      <protection locked="0"/>
    </xf>
    <xf numFmtId="0" fontId="5" fillId="2" borderId="1" xfId="2" applyFont="1" applyFill="1" applyBorder="1" applyAlignment="1">
      <alignment horizontal="left" vertical="center" shrinkToFit="1"/>
    </xf>
    <xf numFmtId="177" fontId="5" fillId="5" borderId="6" xfId="0" applyNumberFormat="1" applyFont="1" applyFill="1" applyBorder="1">
      <alignment vertical="center"/>
    </xf>
    <xf numFmtId="177" fontId="5" fillId="5" borderId="2" xfId="0" applyNumberFormat="1" applyFont="1" applyFill="1" applyBorder="1">
      <alignment vertical="center"/>
    </xf>
    <xf numFmtId="177" fontId="5" fillId="5" borderId="18" xfId="0" applyNumberFormat="1" applyFont="1" applyFill="1" applyBorder="1">
      <alignment vertical="center"/>
    </xf>
    <xf numFmtId="0" fontId="5" fillId="2" borderId="5" xfId="2" applyFont="1" applyFill="1" applyBorder="1" applyAlignment="1">
      <alignment horizontal="left" vertical="center" wrapText="1"/>
    </xf>
    <xf numFmtId="0" fontId="5" fillId="2" borderId="5" xfId="2" applyFont="1" applyFill="1" applyBorder="1" applyAlignment="1">
      <alignment horizontal="left" vertical="center"/>
    </xf>
    <xf numFmtId="49" fontId="5" fillId="2" borderId="8" xfId="0" applyNumberFormat="1" applyFont="1" applyFill="1" applyBorder="1" applyAlignment="1">
      <alignment vertical="center" justifyLastLine="1"/>
    </xf>
    <xf numFmtId="49" fontId="5" fillId="2" borderId="17" xfId="0" applyNumberFormat="1" applyFont="1" applyFill="1" applyBorder="1" applyAlignment="1">
      <alignment vertical="center" justifyLastLine="1"/>
    </xf>
    <xf numFmtId="49" fontId="5" fillId="2" borderId="1" xfId="0" applyNumberFormat="1" applyFont="1" applyFill="1" applyBorder="1" applyAlignment="1">
      <alignment horizontal="center" vertical="center" justifyLastLine="1"/>
    </xf>
    <xf numFmtId="177" fontId="5" fillId="0" borderId="7" xfId="0" applyNumberFormat="1" applyFont="1" applyBorder="1" applyAlignment="1" applyProtection="1">
      <alignment horizontal="right" vertical="center" shrinkToFit="1"/>
      <protection locked="0"/>
    </xf>
    <xf numFmtId="41" fontId="5" fillId="5" borderId="13" xfId="3" applyNumberFormat="1" applyFont="1" applyFill="1" applyBorder="1" applyAlignment="1">
      <alignment horizontal="right" vertical="center"/>
    </xf>
    <xf numFmtId="0" fontId="5" fillId="2" borderId="1" xfId="0" applyFont="1" applyFill="1" applyBorder="1">
      <alignment vertical="center"/>
    </xf>
    <xf numFmtId="0" fontId="5" fillId="2" borderId="5" xfId="0" applyFont="1" applyFill="1" applyBorder="1">
      <alignment vertical="center"/>
    </xf>
    <xf numFmtId="0" fontId="5" fillId="2" borderId="3" xfId="0" applyFont="1" applyFill="1" applyBorder="1">
      <alignment vertical="center"/>
    </xf>
    <xf numFmtId="0" fontId="5" fillId="2" borderId="1" xfId="0" applyFont="1" applyFill="1" applyBorder="1" applyAlignment="1">
      <alignment horizontal="left" vertical="center"/>
    </xf>
    <xf numFmtId="0" fontId="5" fillId="2" borderId="5" xfId="0" applyFont="1" applyFill="1" applyBorder="1" applyAlignment="1">
      <alignment horizontal="left" vertical="center"/>
    </xf>
    <xf numFmtId="41" fontId="5" fillId="0" borderId="8" xfId="0" applyNumberFormat="1" applyFont="1" applyBorder="1" applyAlignment="1">
      <alignment horizontal="right" vertical="center" justifyLastLine="1"/>
    </xf>
    <xf numFmtId="41" fontId="5" fillId="0" borderId="14" xfId="0" applyNumberFormat="1" applyFont="1" applyBorder="1" applyAlignment="1">
      <alignment horizontal="right" vertical="center" justifyLastLine="1"/>
    </xf>
    <xf numFmtId="41" fontId="5" fillId="0" borderId="17" xfId="0" applyNumberFormat="1" applyFont="1" applyBorder="1" applyAlignment="1">
      <alignment horizontal="right" vertical="center" justifyLastLine="1"/>
    </xf>
    <xf numFmtId="41" fontId="5" fillId="0" borderId="7" xfId="0" applyNumberFormat="1" applyFont="1" applyBorder="1" applyAlignment="1">
      <alignment horizontal="right" vertical="center" justifyLastLine="1"/>
    </xf>
    <xf numFmtId="0" fontId="5" fillId="3" borderId="3" xfId="3" applyFont="1" applyFill="1" applyBorder="1" applyAlignment="1">
      <alignment horizontal="left" vertical="center" shrinkToFit="1"/>
    </xf>
    <xf numFmtId="0" fontId="5" fillId="2" borderId="1" xfId="3" applyFont="1" applyFill="1" applyBorder="1" applyAlignment="1">
      <alignment horizontal="left" vertical="center" indent="1"/>
    </xf>
    <xf numFmtId="0" fontId="5" fillId="2" borderId="3" xfId="3" applyFont="1" applyFill="1" applyBorder="1" applyAlignment="1">
      <alignment horizontal="left" vertical="center" indent="1"/>
    </xf>
    <xf numFmtId="41" fontId="5" fillId="5" borderId="7" xfId="0" applyNumberFormat="1" applyFont="1" applyFill="1" applyBorder="1" applyAlignment="1" applyProtection="1">
      <alignment horizontal="right" vertical="center"/>
      <protection locked="0"/>
    </xf>
    <xf numFmtId="41" fontId="5" fillId="5" borderId="7" xfId="0" applyNumberFormat="1" applyFont="1" applyFill="1" applyBorder="1" applyProtection="1">
      <alignment vertical="center"/>
      <protection locked="0"/>
    </xf>
    <xf numFmtId="0" fontId="5" fillId="2" borderId="3" xfId="2" applyFont="1" applyFill="1" applyBorder="1" applyAlignment="1">
      <alignment horizontal="left" vertical="center" shrinkToFit="1"/>
    </xf>
    <xf numFmtId="0" fontId="5" fillId="2" borderId="1" xfId="2" applyFont="1" applyFill="1" applyBorder="1" applyAlignment="1">
      <alignment horizontal="left" vertical="center" wrapText="1"/>
    </xf>
    <xf numFmtId="0" fontId="5" fillId="2" borderId="3" xfId="2" applyFont="1" applyFill="1" applyBorder="1" applyAlignment="1">
      <alignment horizontal="left" vertical="center" wrapText="1"/>
    </xf>
    <xf numFmtId="0" fontId="15" fillId="0" borderId="14" xfId="0" applyFont="1" applyBorder="1">
      <alignment vertical="center"/>
    </xf>
    <xf numFmtId="177" fontId="5" fillId="0" borderId="8" xfId="0" applyNumberFormat="1" applyFont="1" applyBorder="1" applyAlignment="1">
      <alignment horizontal="center" vertical="center" shrinkToFit="1"/>
    </xf>
    <xf numFmtId="177" fontId="5" fillId="0" borderId="14" xfId="0" applyNumberFormat="1" applyFont="1" applyBorder="1" applyAlignment="1">
      <alignment horizontal="center" vertical="center" shrinkToFit="1"/>
    </xf>
    <xf numFmtId="177" fontId="5" fillId="0" borderId="17" xfId="0" applyNumberFormat="1" applyFont="1" applyBorder="1" applyAlignment="1">
      <alignment horizontal="center" vertical="center" shrinkToFit="1"/>
    </xf>
    <xf numFmtId="177" fontId="5" fillId="0" borderId="14" xfId="0" applyNumberFormat="1" applyFont="1" applyBorder="1" applyAlignment="1">
      <alignment vertical="center" shrinkToFit="1"/>
    </xf>
    <xf numFmtId="177" fontId="5" fillId="0" borderId="17" xfId="0" applyNumberFormat="1" applyFont="1" applyBorder="1" applyAlignment="1">
      <alignment vertical="center" shrinkToFit="1"/>
    </xf>
    <xf numFmtId="0" fontId="18" fillId="0" borderId="0" xfId="0" applyFont="1" applyAlignment="1">
      <alignment horizontal="left" vertical="center"/>
    </xf>
    <xf numFmtId="0" fontId="5" fillId="2" borderId="25" xfId="0" applyFont="1" applyFill="1" applyBorder="1" applyAlignment="1">
      <alignment horizontal="center" vertical="center" textRotation="255" wrapText="1"/>
    </xf>
    <xf numFmtId="0" fontId="5" fillId="2" borderId="5" xfId="0" applyFont="1" applyFill="1" applyBorder="1" applyAlignment="1">
      <alignment horizontal="center" vertical="center" textRotation="255" wrapText="1"/>
    </xf>
    <xf numFmtId="177" fontId="5" fillId="0" borderId="9" xfId="0" applyNumberFormat="1" applyFont="1" applyBorder="1" applyAlignment="1">
      <alignment horizontal="right" vertical="center" shrinkToFit="1"/>
    </xf>
    <xf numFmtId="177" fontId="5" fillId="0" borderId="11" xfId="0" applyNumberFormat="1" applyFont="1" applyBorder="1" applyAlignment="1">
      <alignment horizontal="right" vertical="center" shrinkToFit="1"/>
    </xf>
    <xf numFmtId="177" fontId="5" fillId="0" borderId="14" xfId="0" applyNumberFormat="1" applyFont="1" applyBorder="1" applyAlignment="1">
      <alignment horizontal="right" vertical="center" shrinkToFit="1"/>
    </xf>
    <xf numFmtId="41" fontId="5" fillId="0" borderId="7" xfId="0" applyNumberFormat="1" applyFont="1" applyBorder="1" applyAlignment="1" applyProtection="1">
      <alignment horizontal="right" vertical="center"/>
      <protection locked="0"/>
    </xf>
    <xf numFmtId="0" fontId="5" fillId="2" borderId="1" xfId="0" applyFont="1" applyFill="1" applyBorder="1" applyAlignment="1">
      <alignment horizontal="center" vertical="top" textRotation="255" shrinkToFit="1"/>
    </xf>
    <xf numFmtId="177" fontId="5" fillId="0" borderId="7" xfId="1" applyNumberFormat="1" applyFont="1" applyFill="1" applyBorder="1" applyAlignment="1">
      <alignment horizontal="right" vertical="center"/>
    </xf>
    <xf numFmtId="177" fontId="5" fillId="0" borderId="5" xfId="1" applyNumberFormat="1" applyFont="1" applyFill="1" applyBorder="1" applyAlignment="1">
      <alignment horizontal="right" vertical="center"/>
    </xf>
    <xf numFmtId="41" fontId="5" fillId="0" borderId="24" xfId="0" applyNumberFormat="1" applyFont="1" applyBorder="1" applyAlignment="1">
      <alignment horizontal="right" vertical="center"/>
    </xf>
    <xf numFmtId="49" fontId="9" fillId="2" borderId="7" xfId="0" applyNumberFormat="1" applyFont="1" applyFill="1" applyBorder="1" applyAlignment="1">
      <alignment horizontal="center" vertical="center" wrapText="1" justifyLastLine="1"/>
    </xf>
    <xf numFmtId="41" fontId="19" fillId="0" borderId="0" xfId="0" applyNumberFormat="1" applyFont="1" applyAlignment="1">
      <alignment horizontal="right" vertical="center"/>
    </xf>
    <xf numFmtId="0" fontId="5" fillId="6" borderId="0" xfId="0" applyFont="1" applyFill="1" applyAlignment="1">
      <alignment vertical="center" wrapText="1"/>
    </xf>
    <xf numFmtId="49" fontId="5" fillId="6" borderId="0" xfId="0" applyNumberFormat="1" applyFont="1" applyFill="1" applyAlignment="1">
      <alignment horizontal="left" vertical="center" justifyLastLine="1"/>
    </xf>
    <xf numFmtId="41" fontId="5" fillId="5" borderId="2" xfId="3" applyNumberFormat="1" applyFont="1" applyFill="1" applyBorder="1">
      <alignment vertical="center"/>
    </xf>
    <xf numFmtId="41" fontId="5" fillId="5" borderId="13" xfId="3" applyNumberFormat="1" applyFont="1" applyFill="1" applyBorder="1">
      <alignment vertical="center"/>
    </xf>
    <xf numFmtId="41" fontId="5" fillId="5" borderId="18" xfId="3" applyNumberFormat="1" applyFont="1" applyFill="1" applyBorder="1">
      <alignment vertical="center"/>
    </xf>
    <xf numFmtId="0" fontId="5" fillId="3" borderId="5" xfId="3" applyFont="1" applyFill="1" applyBorder="1" applyAlignment="1">
      <alignment horizontal="center" vertical="center" shrinkToFit="1"/>
    </xf>
    <xf numFmtId="0" fontId="5" fillId="3" borderId="7" xfId="3" applyFont="1" applyFill="1" applyBorder="1" applyAlignment="1">
      <alignment horizontal="left" vertical="center" shrinkToFit="1"/>
    </xf>
    <xf numFmtId="41" fontId="5" fillId="5" borderId="8" xfId="3" applyNumberFormat="1" applyFont="1" applyFill="1" applyBorder="1">
      <alignment vertical="center"/>
    </xf>
    <xf numFmtId="41" fontId="5" fillId="5" borderId="14" xfId="3" applyNumberFormat="1" applyFont="1" applyFill="1" applyBorder="1">
      <alignment vertical="center"/>
    </xf>
    <xf numFmtId="41" fontId="5" fillId="5" borderId="17" xfId="3" applyNumberFormat="1" applyFont="1" applyFill="1" applyBorder="1">
      <alignment vertical="center"/>
    </xf>
    <xf numFmtId="41" fontId="5" fillId="5" borderId="7" xfId="3" applyNumberFormat="1" applyFont="1" applyFill="1" applyBorder="1">
      <alignment vertical="center"/>
    </xf>
    <xf numFmtId="0" fontId="5" fillId="3" borderId="8" xfId="3" applyFont="1" applyFill="1" applyBorder="1" applyAlignment="1">
      <alignment horizontal="left" vertical="center" shrinkToFit="1"/>
    </xf>
    <xf numFmtId="0" fontId="5" fillId="2" borderId="7" xfId="3" applyFont="1" applyFill="1" applyBorder="1" applyAlignment="1">
      <alignment horizontal="left" vertical="center" indent="1"/>
    </xf>
    <xf numFmtId="41" fontId="5" fillId="5" borderId="10" xfId="0" applyNumberFormat="1" applyFont="1" applyFill="1" applyBorder="1" applyAlignment="1" applyProtection="1">
      <alignment horizontal="right" vertical="center"/>
      <protection locked="0"/>
    </xf>
    <xf numFmtId="49" fontId="5" fillId="2" borderId="17" xfId="0" applyNumberFormat="1" applyFont="1" applyFill="1" applyBorder="1" applyAlignment="1">
      <alignment horizontal="center" vertical="center"/>
    </xf>
    <xf numFmtId="49" fontId="5" fillId="2" borderId="18" xfId="0" applyNumberFormat="1" applyFont="1" applyFill="1" applyBorder="1" applyAlignment="1">
      <alignment horizontal="center" vertical="top" textRotation="255" wrapText="1"/>
    </xf>
    <xf numFmtId="49" fontId="5" fillId="2" borderId="15" xfId="0" applyNumberFormat="1" applyFont="1" applyFill="1" applyBorder="1" applyAlignment="1">
      <alignment horizontal="center" vertical="center" shrinkToFit="1"/>
    </xf>
    <xf numFmtId="0" fontId="5" fillId="2" borderId="13" xfId="0" applyFont="1" applyFill="1" applyBorder="1" applyAlignment="1">
      <alignment vertical="center" textRotation="255" shrinkToFit="1"/>
    </xf>
    <xf numFmtId="49" fontId="5" fillId="2" borderId="17" xfId="0" applyNumberFormat="1" applyFont="1" applyFill="1" applyBorder="1" applyAlignment="1">
      <alignment horizontal="center" vertical="top" textRotation="255" wrapText="1"/>
    </xf>
    <xf numFmtId="49" fontId="5" fillId="2" borderId="14" xfId="0" applyNumberFormat="1" applyFont="1" applyFill="1" applyBorder="1" applyAlignment="1">
      <alignment horizontal="distributed" vertical="center"/>
    </xf>
    <xf numFmtId="0" fontId="5" fillId="2" borderId="14" xfId="0" applyFont="1" applyFill="1" applyBorder="1" applyAlignment="1"/>
    <xf numFmtId="0" fontId="5" fillId="2" borderId="17" xfId="0" applyFont="1" applyFill="1" applyBorder="1" applyAlignment="1"/>
    <xf numFmtId="0" fontId="5" fillId="2" borderId="19" xfId="0" applyFont="1" applyFill="1" applyBorder="1" applyAlignment="1">
      <alignment vertical="center" textRotation="255" shrinkToFit="1"/>
    </xf>
    <xf numFmtId="49" fontId="8" fillId="2" borderId="7" xfId="0" applyNumberFormat="1" applyFont="1" applyFill="1" applyBorder="1" applyAlignment="1">
      <alignment horizontal="center" vertical="top" textRotation="255" shrinkToFit="1"/>
    </xf>
    <xf numFmtId="41" fontId="5" fillId="5" borderId="6" xfId="3" applyNumberFormat="1" applyFont="1" applyFill="1" applyBorder="1" applyAlignment="1" applyProtection="1">
      <alignment horizontal="right" vertical="center"/>
      <protection locked="0"/>
    </xf>
    <xf numFmtId="177" fontId="5" fillId="5" borderId="6" xfId="2" applyNumberFormat="1" applyFont="1" applyFill="1" applyBorder="1" applyAlignment="1">
      <alignment vertical="center"/>
    </xf>
    <xf numFmtId="41" fontId="5" fillId="5" borderId="8" xfId="3" applyNumberFormat="1" applyFont="1" applyFill="1" applyBorder="1" applyAlignment="1" applyProtection="1">
      <alignment horizontal="right" vertical="center"/>
      <protection locked="0"/>
    </xf>
    <xf numFmtId="41" fontId="5" fillId="5" borderId="7" xfId="3" applyNumberFormat="1" applyFont="1" applyFill="1" applyBorder="1" applyAlignment="1" applyProtection="1">
      <alignment horizontal="right" vertical="center"/>
      <protection locked="0"/>
    </xf>
    <xf numFmtId="41" fontId="5" fillId="5" borderId="17" xfId="3" applyNumberFormat="1" applyFont="1" applyFill="1" applyBorder="1" applyAlignment="1" applyProtection="1">
      <alignment horizontal="right" vertical="center"/>
      <protection locked="0"/>
    </xf>
    <xf numFmtId="41" fontId="5" fillId="5" borderId="14" xfId="3" applyNumberFormat="1" applyFont="1" applyFill="1" applyBorder="1" applyAlignment="1" applyProtection="1">
      <alignment horizontal="right" vertical="center"/>
      <protection locked="0"/>
    </xf>
    <xf numFmtId="0" fontId="4" fillId="0" borderId="4" xfId="0" applyFont="1" applyBorder="1">
      <alignment vertical="center"/>
    </xf>
    <xf numFmtId="177" fontId="5" fillId="0" borderId="7" xfId="0" applyNumberFormat="1" applyFont="1" applyBorder="1">
      <alignment vertical="center"/>
    </xf>
    <xf numFmtId="177" fontId="5" fillId="0" borderId="7" xfId="0" applyNumberFormat="1" applyFont="1" applyBorder="1" applyAlignment="1">
      <alignment horizontal="left" vertical="center" shrinkToFit="1"/>
    </xf>
    <xf numFmtId="177" fontId="5" fillId="0" borderId="7" xfId="0" applyNumberFormat="1" applyFont="1" applyBorder="1" applyAlignment="1">
      <alignment horizontal="right" vertical="center" shrinkToFit="1"/>
    </xf>
    <xf numFmtId="177" fontId="5" fillId="0" borderId="7" xfId="0" applyNumberFormat="1" applyFont="1" applyBorder="1" applyAlignment="1">
      <alignment vertical="center" shrinkToFit="1"/>
    </xf>
    <xf numFmtId="41" fontId="5" fillId="0" borderId="2" xfId="0" applyNumberFormat="1" applyFont="1" applyBorder="1" applyAlignment="1" applyProtection="1">
      <alignment horizontal="right" vertical="center"/>
      <protection locked="0"/>
    </xf>
    <xf numFmtId="41" fontId="5" fillId="0" borderId="13" xfId="0" applyNumberFormat="1" applyFont="1" applyBorder="1" applyAlignment="1" applyProtection="1">
      <alignment horizontal="right" vertical="center"/>
      <protection locked="0"/>
    </xf>
    <xf numFmtId="41" fontId="5" fillId="0" borderId="18" xfId="0" applyNumberFormat="1" applyFont="1" applyBorder="1" applyAlignment="1" applyProtection="1">
      <alignment horizontal="right" vertical="center"/>
      <protection locked="0"/>
    </xf>
    <xf numFmtId="41" fontId="5" fillId="0" borderId="2" xfId="0" applyNumberFormat="1" applyFont="1" applyBorder="1" applyProtection="1">
      <alignment vertical="center"/>
      <protection locked="0"/>
    </xf>
    <xf numFmtId="41" fontId="5" fillId="0" borderId="18" xfId="0" applyNumberFormat="1" applyFont="1" applyBorder="1" applyProtection="1">
      <alignment vertical="center"/>
      <protection locked="0"/>
    </xf>
    <xf numFmtId="41" fontId="5" fillId="0" borderId="6" xfId="0" applyNumberFormat="1" applyFont="1" applyBorder="1" applyAlignment="1" applyProtection="1">
      <alignment horizontal="right" vertical="center"/>
      <protection locked="0"/>
    </xf>
    <xf numFmtId="41" fontId="5" fillId="0" borderId="9" xfId="0" applyNumberFormat="1" applyFont="1" applyBorder="1" applyAlignment="1" applyProtection="1">
      <alignment horizontal="right" vertical="center"/>
      <protection locked="0"/>
    </xf>
    <xf numFmtId="41" fontId="5" fillId="0" borderId="11" xfId="0" applyNumberFormat="1" applyFont="1" applyBorder="1" applyAlignment="1" applyProtection="1">
      <alignment horizontal="right" vertical="center"/>
      <protection locked="0"/>
    </xf>
    <xf numFmtId="41" fontId="5" fillId="0" borderId="6" xfId="0" applyNumberFormat="1" applyFont="1" applyBorder="1" applyProtection="1">
      <alignment vertical="center"/>
      <protection locked="0"/>
    </xf>
    <xf numFmtId="41" fontId="5" fillId="0" borderId="11" xfId="0" applyNumberFormat="1" applyFont="1" applyBorder="1" applyProtection="1">
      <alignment vertical="center"/>
      <protection locked="0"/>
    </xf>
    <xf numFmtId="41" fontId="5" fillId="0" borderId="4" xfId="0" applyNumberFormat="1" applyFont="1" applyBorder="1" applyAlignment="1" applyProtection="1">
      <alignment horizontal="right" vertical="center"/>
      <protection locked="0"/>
    </xf>
    <xf numFmtId="41" fontId="5" fillId="0" borderId="0" xfId="0" applyNumberFormat="1" applyFont="1" applyAlignment="1" applyProtection="1">
      <alignment horizontal="right" vertical="center"/>
      <protection locked="0"/>
    </xf>
    <xf numFmtId="41" fontId="5" fillId="0" borderId="10" xfId="0" applyNumberFormat="1" applyFont="1" applyBorder="1" applyAlignment="1" applyProtection="1">
      <alignment horizontal="right" vertical="center"/>
      <protection locked="0"/>
    </xf>
    <xf numFmtId="41" fontId="5" fillId="0" borderId="4" xfId="0" applyNumberFormat="1" applyFont="1" applyBorder="1" applyProtection="1">
      <alignment vertical="center"/>
      <protection locked="0"/>
    </xf>
    <xf numFmtId="41" fontId="5" fillId="0" borderId="10" xfId="0" applyNumberFormat="1" applyFont="1" applyBorder="1" applyProtection="1">
      <alignment vertical="center"/>
      <protection locked="0"/>
    </xf>
    <xf numFmtId="41" fontId="5" fillId="5" borderId="17" xfId="3" applyNumberFormat="1" applyFont="1" applyFill="1" applyBorder="1" applyAlignment="1">
      <alignment horizontal="center" vertical="center" shrinkToFit="1"/>
    </xf>
    <xf numFmtId="41" fontId="5" fillId="5" borderId="11" xfId="3" applyNumberFormat="1" applyFont="1" applyFill="1" applyBorder="1" applyAlignment="1">
      <alignment horizontal="right" vertical="center" shrinkToFit="1"/>
    </xf>
    <xf numFmtId="41" fontId="5" fillId="5" borderId="14" xfId="0" applyNumberFormat="1" applyFont="1" applyFill="1" applyBorder="1" applyAlignment="1">
      <alignment horizontal="right" vertical="center" justifyLastLine="1"/>
    </xf>
    <xf numFmtId="0" fontId="5" fillId="2" borderId="8" xfId="0" applyFont="1" applyFill="1" applyBorder="1" applyAlignment="1">
      <alignment horizontal="center" vertical="center"/>
    </xf>
    <xf numFmtId="41" fontId="5" fillId="0" borderId="5" xfId="0" applyNumberFormat="1" applyFont="1" applyBorder="1">
      <alignment vertical="center"/>
    </xf>
    <xf numFmtId="177" fontId="5" fillId="0" borderId="1" xfId="0" applyNumberFormat="1" applyFont="1" applyBorder="1" applyAlignment="1">
      <alignment horizontal="right" vertical="center"/>
    </xf>
    <xf numFmtId="177" fontId="5" fillId="0" borderId="5" xfId="0" applyNumberFormat="1" applyFont="1" applyBorder="1" applyAlignment="1">
      <alignment horizontal="right" vertical="center"/>
    </xf>
    <xf numFmtId="177" fontId="5" fillId="0" borderId="11" xfId="0" applyNumberFormat="1" applyFont="1" applyBorder="1" applyAlignment="1">
      <alignment horizontal="right" vertical="center"/>
    </xf>
    <xf numFmtId="177" fontId="5" fillId="0" borderId="3" xfId="0" applyNumberFormat="1" applyFont="1" applyBorder="1" applyAlignment="1">
      <alignment horizontal="right" vertical="center"/>
    </xf>
    <xf numFmtId="177" fontId="5" fillId="0" borderId="10" xfId="0" applyNumberFormat="1" applyFont="1" applyBorder="1" applyAlignment="1">
      <alignment horizontal="right" vertical="center"/>
    </xf>
    <xf numFmtId="0" fontId="5" fillId="2" borderId="8" xfId="0" applyFont="1" applyFill="1" applyBorder="1" applyAlignment="1">
      <alignment horizontal="centerContinuous" vertical="center" shrinkToFit="1"/>
    </xf>
    <xf numFmtId="0" fontId="5" fillId="2" borderId="7" xfId="0" applyFont="1" applyFill="1" applyBorder="1" applyAlignment="1">
      <alignment horizontal="centerContinuous" vertical="center" shrinkToFit="1"/>
    </xf>
    <xf numFmtId="0" fontId="5" fillId="0" borderId="0" xfId="0" applyFont="1" applyAlignment="1">
      <alignment horizontal="center" vertical="center" shrinkToFit="1"/>
    </xf>
    <xf numFmtId="177" fontId="5" fillId="0" borderId="0" xfId="0" applyNumberFormat="1" applyFont="1" applyAlignment="1">
      <alignment horizontal="right" vertical="center"/>
    </xf>
    <xf numFmtId="177" fontId="5" fillId="0" borderId="27" xfId="0" applyNumberFormat="1" applyFont="1" applyBorder="1" applyAlignment="1">
      <alignment horizontal="right" vertical="center"/>
    </xf>
    <xf numFmtId="41" fontId="5" fillId="0" borderId="0" xfId="0" applyNumberFormat="1" applyFont="1" applyAlignment="1">
      <alignment horizontal="center" vertical="center"/>
    </xf>
    <xf numFmtId="41" fontId="5" fillId="2" borderId="8" xfId="0" applyNumberFormat="1" applyFont="1" applyFill="1" applyBorder="1" applyAlignment="1">
      <alignment horizontal="centerContinuous" vertical="center"/>
    </xf>
    <xf numFmtId="41" fontId="5" fillId="2" borderId="14" xfId="0" applyNumberFormat="1" applyFont="1" applyFill="1" applyBorder="1" applyAlignment="1">
      <alignment horizontal="centerContinuous" vertical="center"/>
    </xf>
    <xf numFmtId="41" fontId="5" fillId="2" borderId="17" xfId="0" applyNumberFormat="1" applyFont="1" applyFill="1" applyBorder="1" applyAlignment="1">
      <alignment horizontal="centerContinuous" vertical="center"/>
    </xf>
    <xf numFmtId="177" fontId="5" fillId="0" borderId="2" xfId="0" applyNumberFormat="1" applyFont="1" applyBorder="1" applyAlignment="1">
      <alignment horizontal="right" vertical="center"/>
    </xf>
    <xf numFmtId="177" fontId="5" fillId="0" borderId="6" xfId="0" applyNumberFormat="1" applyFont="1" applyBorder="1" applyAlignment="1">
      <alignment horizontal="right" vertical="center"/>
    </xf>
    <xf numFmtId="177" fontId="5" fillId="0" borderId="4" xfId="0" applyNumberFormat="1" applyFont="1" applyBorder="1" applyAlignment="1">
      <alignment horizontal="right" vertical="center"/>
    </xf>
    <xf numFmtId="41" fontId="5" fillId="0" borderId="0" xfId="0" applyNumberFormat="1" applyFont="1" applyAlignment="1">
      <alignment horizontal="centerContinuous" vertical="center"/>
    </xf>
    <xf numFmtId="41" fontId="5" fillId="0" borderId="4" xfId="0" applyNumberFormat="1" applyFont="1" applyBorder="1" applyAlignment="1">
      <alignment horizontal="centerContinuous" vertical="center"/>
    </xf>
    <xf numFmtId="0" fontId="5" fillId="0" borderId="2" xfId="0" applyFont="1" applyBorder="1" applyAlignment="1">
      <alignment horizontal="centerContinuous" vertical="center"/>
    </xf>
    <xf numFmtId="0" fontId="5" fillId="0" borderId="1" xfId="0" applyFont="1" applyBorder="1" applyAlignment="1">
      <alignment horizontal="centerContinuous" vertical="center"/>
    </xf>
    <xf numFmtId="0" fontId="5" fillId="0" borderId="6" xfId="0" applyFont="1" applyBorder="1" applyAlignment="1">
      <alignment horizontal="centerContinuous" vertical="center"/>
    </xf>
    <xf numFmtId="0" fontId="5" fillId="0" borderId="5" xfId="0" applyFont="1" applyBorder="1" applyAlignment="1">
      <alignment horizontal="centerContinuous" vertical="center"/>
    </xf>
    <xf numFmtId="0" fontId="5" fillId="0" borderId="4" xfId="0" applyFont="1" applyBorder="1" applyAlignment="1">
      <alignment horizontal="centerContinuous" vertical="center"/>
    </xf>
    <xf numFmtId="0" fontId="5" fillId="0" borderId="3" xfId="0" applyFont="1" applyBorder="1" applyAlignment="1">
      <alignment horizontal="centerContinuous" vertical="center"/>
    </xf>
    <xf numFmtId="0" fontId="5" fillId="0" borderId="31" xfId="0" applyFont="1" applyBorder="1" applyAlignment="1">
      <alignment horizontal="centerContinuous" vertical="center"/>
    </xf>
    <xf numFmtId="0" fontId="5" fillId="0" borderId="27" xfId="0" applyFont="1" applyBorder="1" applyAlignment="1">
      <alignment horizontal="centerContinuous" vertical="center"/>
    </xf>
    <xf numFmtId="0" fontId="5" fillId="0" borderId="8" xfId="0" applyFont="1" applyBorder="1" applyAlignment="1">
      <alignment horizontal="centerContinuous" vertical="center"/>
    </xf>
    <xf numFmtId="0" fontId="5" fillId="0" borderId="7" xfId="0" applyFont="1" applyBorder="1" applyAlignment="1">
      <alignment horizontal="centerContinuous" vertical="center"/>
    </xf>
    <xf numFmtId="177" fontId="5" fillId="0" borderId="5" xfId="0" applyNumberFormat="1" applyFont="1" applyBorder="1" applyAlignment="1">
      <alignment horizontal="right" vertical="center" shrinkToFit="1"/>
    </xf>
    <xf numFmtId="177" fontId="5" fillId="0" borderId="6" xfId="0" applyNumberFormat="1" applyFont="1" applyBorder="1" applyAlignment="1">
      <alignment vertical="center" shrinkToFit="1"/>
    </xf>
    <xf numFmtId="177" fontId="5" fillId="0" borderId="12" xfId="0" applyNumberFormat="1" applyFont="1" applyBorder="1" applyAlignment="1">
      <alignment horizontal="right" vertical="center"/>
    </xf>
    <xf numFmtId="177" fontId="5" fillId="0" borderId="8" xfId="1" applyNumberFormat="1" applyFont="1" applyFill="1" applyBorder="1" applyAlignment="1">
      <alignment horizontal="right" vertical="center"/>
    </xf>
    <xf numFmtId="0" fontId="5" fillId="3" borderId="5" xfId="3" applyFont="1" applyFill="1" applyBorder="1" applyAlignment="1">
      <alignment horizontal="center" vertical="center" justifyLastLine="1"/>
    </xf>
    <xf numFmtId="0" fontId="5" fillId="0" borderId="0" xfId="0" applyFont="1" applyAlignment="1">
      <alignment horizontal="center"/>
    </xf>
    <xf numFmtId="49" fontId="16" fillId="0" borderId="0" xfId="0" applyNumberFormat="1" applyFont="1" applyAlignment="1">
      <alignment horizontal="center" vertical="center"/>
    </xf>
    <xf numFmtId="0" fontId="16" fillId="0" borderId="0" xfId="0" applyFont="1" applyAlignment="1">
      <alignment horizontal="center" vertical="center"/>
    </xf>
    <xf numFmtId="0" fontId="5" fillId="2" borderId="8" xfId="0" applyFont="1" applyFill="1" applyBorder="1" applyAlignment="1">
      <alignment horizontal="center" vertical="center"/>
    </xf>
    <xf numFmtId="0" fontId="5" fillId="2" borderId="14" xfId="0" applyFont="1" applyFill="1" applyBorder="1" applyAlignment="1">
      <alignment horizontal="center" vertical="center"/>
    </xf>
    <xf numFmtId="0" fontId="5" fillId="2" borderId="17" xfId="0" applyFont="1" applyFill="1" applyBorder="1" applyAlignment="1">
      <alignment horizontal="center" vertical="center"/>
    </xf>
    <xf numFmtId="0" fontId="5" fillId="2" borderId="2"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1" xfId="0" applyFont="1" applyFill="1" applyBorder="1">
      <alignment vertical="center"/>
    </xf>
    <xf numFmtId="0" fontId="5" fillId="2" borderId="3" xfId="0" applyFont="1" applyFill="1" applyBorder="1">
      <alignment vertical="center"/>
    </xf>
    <xf numFmtId="0" fontId="5" fillId="2" borderId="5" xfId="0" applyFont="1" applyFill="1" applyBorder="1">
      <alignment vertical="center"/>
    </xf>
    <xf numFmtId="0" fontId="5" fillId="2" borderId="1" xfId="0" applyFont="1" applyFill="1" applyBorder="1" applyAlignment="1">
      <alignment horizontal="center" vertical="top" wrapText="1"/>
    </xf>
    <xf numFmtId="0" fontId="5" fillId="2" borderId="3" xfId="0" applyFont="1" applyFill="1" applyBorder="1" applyAlignment="1">
      <alignment horizontal="center" vertical="top" wrapText="1"/>
    </xf>
    <xf numFmtId="0" fontId="5" fillId="2" borderId="5" xfId="0" applyFont="1" applyFill="1" applyBorder="1" applyAlignment="1">
      <alignment horizontal="center" vertical="top" wrapText="1"/>
    </xf>
    <xf numFmtId="0" fontId="5" fillId="2" borderId="8" xfId="0" applyFont="1" applyFill="1" applyBorder="1" applyAlignment="1">
      <alignment horizontal="center" vertical="center" wrapText="1" shrinkToFit="1"/>
    </xf>
    <xf numFmtId="0" fontId="5" fillId="2" borderId="17" xfId="0" applyFont="1" applyFill="1" applyBorder="1" applyAlignment="1">
      <alignment horizontal="center" vertical="center" shrinkToFit="1"/>
    </xf>
    <xf numFmtId="0" fontId="5" fillId="2" borderId="7" xfId="0" applyFont="1" applyFill="1" applyBorder="1" applyAlignment="1">
      <alignment horizontal="center" vertical="center"/>
    </xf>
    <xf numFmtId="0" fontId="5" fillId="2" borderId="8" xfId="0" applyFont="1" applyFill="1" applyBorder="1" applyAlignment="1">
      <alignment horizontal="center" vertical="center" wrapText="1"/>
    </xf>
    <xf numFmtId="0" fontId="5" fillId="2" borderId="14" xfId="0" applyFont="1" applyFill="1" applyBorder="1" applyAlignment="1">
      <alignment horizontal="center" vertical="center" wrapText="1"/>
    </xf>
    <xf numFmtId="0" fontId="5" fillId="2" borderId="17" xfId="0" applyFont="1" applyFill="1" applyBorder="1" applyAlignment="1">
      <alignment horizontal="center" vertical="center" wrapText="1"/>
    </xf>
    <xf numFmtId="0" fontId="5" fillId="2" borderId="5" xfId="0" applyFont="1" applyFill="1" applyBorder="1" applyAlignment="1">
      <alignment horizontal="center" vertical="center"/>
    </xf>
    <xf numFmtId="0" fontId="5" fillId="2" borderId="7" xfId="0" applyFont="1" applyFill="1" applyBorder="1" applyAlignment="1">
      <alignment horizontal="center" vertical="center" wrapText="1"/>
    </xf>
    <xf numFmtId="49" fontId="5" fillId="2" borderId="2" xfId="0" applyNumberFormat="1" applyFont="1" applyFill="1" applyBorder="1" applyAlignment="1">
      <alignment horizontal="center" vertical="center"/>
    </xf>
    <xf numFmtId="49" fontId="5" fillId="2" borderId="18" xfId="0" applyNumberFormat="1" applyFont="1" applyFill="1" applyBorder="1" applyAlignment="1">
      <alignment horizontal="center" vertical="center"/>
    </xf>
    <xf numFmtId="49" fontId="5" fillId="2" borderId="6" xfId="0" applyNumberFormat="1" applyFont="1" applyFill="1" applyBorder="1" applyAlignment="1">
      <alignment horizontal="center" vertical="center"/>
    </xf>
    <xf numFmtId="49" fontId="5" fillId="2" borderId="11" xfId="0" applyNumberFormat="1" applyFont="1" applyFill="1" applyBorder="1" applyAlignment="1">
      <alignment horizontal="center" vertical="center"/>
    </xf>
    <xf numFmtId="49" fontId="5" fillId="2" borderId="5" xfId="0" applyNumberFormat="1" applyFont="1" applyFill="1" applyBorder="1" applyAlignment="1">
      <alignment horizontal="left" vertical="center" wrapText="1" indent="1"/>
    </xf>
    <xf numFmtId="49" fontId="5" fillId="2" borderId="3" xfId="0" applyNumberFormat="1" applyFont="1" applyFill="1" applyBorder="1" applyAlignment="1">
      <alignment horizontal="left" vertical="center" wrapText="1" indent="1"/>
    </xf>
    <xf numFmtId="49" fontId="5" fillId="2" borderId="1" xfId="0" applyNumberFormat="1" applyFont="1" applyFill="1" applyBorder="1" applyAlignment="1">
      <alignment horizontal="left" vertical="center" wrapText="1" indent="1"/>
    </xf>
    <xf numFmtId="49" fontId="5" fillId="2" borderId="8" xfId="0" applyNumberFormat="1" applyFont="1" applyFill="1" applyBorder="1">
      <alignment vertical="center"/>
    </xf>
    <xf numFmtId="0" fontId="5" fillId="2" borderId="3" xfId="0" applyFont="1" applyFill="1" applyBorder="1" applyAlignment="1">
      <alignment horizontal="center" vertical="center" textRotation="255"/>
    </xf>
    <xf numFmtId="0" fontId="5" fillId="2" borderId="5" xfId="0" applyFont="1" applyFill="1" applyBorder="1" applyAlignment="1">
      <alignment horizontal="center" vertical="center" textRotation="255"/>
    </xf>
    <xf numFmtId="0" fontId="5" fillId="2" borderId="1" xfId="0" applyFont="1" applyFill="1" applyBorder="1" applyAlignment="1">
      <alignment horizontal="center" vertical="center" textRotation="255"/>
    </xf>
    <xf numFmtId="0" fontId="5" fillId="2" borderId="28" xfId="0" applyFont="1" applyFill="1" applyBorder="1" applyAlignment="1">
      <alignment horizontal="center" vertical="center" textRotation="255"/>
    </xf>
    <xf numFmtId="0" fontId="5" fillId="2" borderId="8" xfId="0" applyFont="1" applyFill="1" applyBorder="1" applyAlignment="1">
      <alignment horizontal="left" vertical="center" indent="1"/>
    </xf>
    <xf numFmtId="0" fontId="5" fillId="2" borderId="14" xfId="0" applyFont="1" applyFill="1" applyBorder="1" applyAlignment="1">
      <alignment horizontal="left" vertical="center" indent="1"/>
    </xf>
    <xf numFmtId="0" fontId="5" fillId="2" borderId="17" xfId="0" applyFont="1" applyFill="1" applyBorder="1" applyAlignment="1">
      <alignment horizontal="left" vertical="center" indent="1"/>
    </xf>
    <xf numFmtId="0" fontId="5" fillId="2" borderId="5" xfId="0" applyFont="1" applyFill="1" applyBorder="1" applyAlignment="1">
      <alignment horizontal="left" vertical="center" indent="1" shrinkToFit="1"/>
    </xf>
    <xf numFmtId="0" fontId="5" fillId="2" borderId="3" xfId="0" applyFont="1" applyFill="1" applyBorder="1" applyAlignment="1">
      <alignment horizontal="left" vertical="center" indent="1" shrinkToFit="1"/>
    </xf>
    <xf numFmtId="0" fontId="5" fillId="2" borderId="1" xfId="0" applyFont="1" applyFill="1" applyBorder="1" applyAlignment="1">
      <alignment horizontal="left" vertical="center" indent="1" shrinkToFit="1"/>
    </xf>
    <xf numFmtId="0" fontId="5" fillId="2" borderId="14" xfId="0" applyFont="1" applyFill="1" applyBorder="1" applyAlignment="1">
      <alignment horizontal="center" vertical="center" shrinkToFit="1"/>
    </xf>
    <xf numFmtId="0" fontId="5" fillId="2" borderId="29" xfId="0" applyFont="1" applyFill="1" applyBorder="1" applyAlignment="1">
      <alignment horizontal="center" vertical="center" shrinkToFit="1"/>
    </xf>
    <xf numFmtId="0" fontId="5" fillId="2" borderId="30" xfId="0" applyFont="1" applyFill="1" applyBorder="1" applyAlignment="1">
      <alignment horizontal="center" vertical="center" shrinkToFit="1"/>
    </xf>
    <xf numFmtId="0" fontId="5" fillId="2" borderId="2" xfId="0" applyFont="1" applyFill="1" applyBorder="1" applyAlignment="1">
      <alignment horizontal="center" vertical="center"/>
    </xf>
    <xf numFmtId="0" fontId="5" fillId="2" borderId="13"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0" xfId="0" applyFont="1" applyFill="1" applyAlignment="1">
      <alignment horizontal="center" vertical="center"/>
    </xf>
    <xf numFmtId="0" fontId="5" fillId="2" borderId="10"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9" xfId="0" applyFont="1" applyFill="1" applyBorder="1" applyAlignment="1">
      <alignment horizontal="center" vertical="center"/>
    </xf>
    <xf numFmtId="0" fontId="5" fillId="2" borderId="11" xfId="0" applyFont="1" applyFill="1" applyBorder="1" applyAlignment="1">
      <alignment horizontal="center" vertical="center"/>
    </xf>
    <xf numFmtId="177" fontId="5" fillId="5" borderId="6" xfId="0" applyNumberFormat="1" applyFont="1" applyFill="1" applyBorder="1" applyAlignment="1" applyProtection="1">
      <alignment horizontal="right" vertical="center"/>
      <protection locked="0"/>
    </xf>
    <xf numFmtId="177" fontId="5" fillId="5" borderId="9" xfId="0" applyNumberFormat="1" applyFont="1" applyFill="1" applyBorder="1" applyAlignment="1" applyProtection="1">
      <alignment horizontal="right" vertical="center"/>
      <protection locked="0"/>
    </xf>
    <xf numFmtId="177" fontId="5" fillId="5" borderId="4" xfId="0" applyNumberFormat="1" applyFont="1" applyFill="1" applyBorder="1" applyAlignment="1" applyProtection="1">
      <alignment horizontal="right" vertical="center"/>
      <protection locked="0"/>
    </xf>
    <xf numFmtId="177" fontId="5" fillId="5" borderId="0" xfId="0" applyNumberFormat="1" applyFont="1" applyFill="1" applyAlignment="1" applyProtection="1">
      <alignment horizontal="right" vertical="center"/>
      <protection locked="0"/>
    </xf>
    <xf numFmtId="177" fontId="5" fillId="5" borderId="2" xfId="0" applyNumberFormat="1" applyFont="1" applyFill="1" applyBorder="1" applyAlignment="1" applyProtection="1">
      <alignment horizontal="right" vertical="center"/>
      <protection locked="0"/>
    </xf>
    <xf numFmtId="177" fontId="5" fillId="5" borderId="13" xfId="0" applyNumberFormat="1" applyFont="1" applyFill="1" applyBorder="1" applyAlignment="1" applyProtection="1">
      <alignment horizontal="right" vertical="center"/>
      <protection locked="0"/>
    </xf>
    <xf numFmtId="177" fontId="5" fillId="5" borderId="8" xfId="0" applyNumberFormat="1" applyFont="1" applyFill="1" applyBorder="1" applyAlignment="1" applyProtection="1">
      <alignment horizontal="center" vertical="center"/>
      <protection locked="0"/>
    </xf>
    <xf numFmtId="177" fontId="5" fillId="5" borderId="14" xfId="0" applyNumberFormat="1" applyFont="1" applyFill="1" applyBorder="1" applyAlignment="1" applyProtection="1">
      <alignment horizontal="center" vertical="center"/>
      <protection locked="0"/>
    </xf>
    <xf numFmtId="177" fontId="5" fillId="5" borderId="8" xfId="0" applyNumberFormat="1" applyFont="1" applyFill="1" applyBorder="1" applyAlignment="1">
      <alignment horizontal="center" vertical="center"/>
    </xf>
    <xf numFmtId="177" fontId="5" fillId="5" borderId="14" xfId="0" applyNumberFormat="1" applyFont="1" applyFill="1" applyBorder="1" applyAlignment="1">
      <alignment horizontal="center" vertical="center"/>
    </xf>
    <xf numFmtId="177" fontId="5" fillId="5" borderId="11" xfId="0" applyNumberFormat="1" applyFont="1" applyFill="1" applyBorder="1" applyAlignment="1" applyProtection="1">
      <alignment horizontal="right" vertical="center"/>
      <protection locked="0"/>
    </xf>
    <xf numFmtId="177" fontId="5" fillId="5" borderId="4" xfId="0" applyNumberFormat="1" applyFont="1" applyFill="1" applyBorder="1" applyAlignment="1" applyProtection="1">
      <alignment horizontal="center" vertical="center"/>
      <protection locked="0"/>
    </xf>
    <xf numFmtId="177" fontId="5" fillId="5" borderId="10" xfId="0" applyNumberFormat="1" applyFont="1" applyFill="1" applyBorder="1" applyAlignment="1" applyProtection="1">
      <alignment horizontal="center" vertical="center"/>
      <protection locked="0"/>
    </xf>
    <xf numFmtId="177" fontId="5" fillId="5" borderId="10" xfId="0" applyNumberFormat="1" applyFont="1" applyFill="1" applyBorder="1" applyAlignment="1" applyProtection="1">
      <alignment horizontal="right" vertical="center"/>
      <protection locked="0"/>
    </xf>
    <xf numFmtId="0" fontId="5" fillId="0" borderId="0" xfId="0" applyFont="1" applyAlignment="1">
      <alignment horizontal="center" vertical="center" wrapText="1" shrinkToFit="1"/>
    </xf>
    <xf numFmtId="0" fontId="5" fillId="0" borderId="0" xfId="0" applyFont="1" applyAlignment="1">
      <alignment horizontal="center" vertical="center" shrinkToFit="1"/>
    </xf>
    <xf numFmtId="49" fontId="5" fillId="2" borderId="7" xfId="0" applyNumberFormat="1" applyFont="1" applyFill="1" applyBorder="1" applyAlignment="1">
      <alignment horizontal="center" vertical="center" justifyLastLine="1"/>
    </xf>
    <xf numFmtId="0" fontId="5" fillId="3" borderId="2" xfId="0" applyFont="1" applyFill="1" applyBorder="1" applyAlignment="1">
      <alignment horizontal="center" vertical="center"/>
    </xf>
    <xf numFmtId="0" fontId="5" fillId="3" borderId="18" xfId="0" applyFont="1" applyFill="1" applyBorder="1" applyAlignment="1">
      <alignment horizontal="center" vertical="center"/>
    </xf>
    <xf numFmtId="0" fontId="5" fillId="2" borderId="1" xfId="0" applyFont="1" applyFill="1" applyBorder="1" applyAlignment="1">
      <alignment horizontal="center" vertical="top" textRotation="255" wrapText="1"/>
    </xf>
    <xf numFmtId="0" fontId="5" fillId="2" borderId="5" xfId="0" applyFont="1" applyFill="1" applyBorder="1" applyAlignment="1">
      <alignment horizontal="center" vertical="top" textRotation="255" wrapText="1"/>
    </xf>
    <xf numFmtId="177" fontId="5" fillId="5" borderId="17" xfId="0" applyNumberFormat="1" applyFont="1" applyFill="1" applyBorder="1" applyAlignment="1">
      <alignment horizontal="center" vertical="center"/>
    </xf>
    <xf numFmtId="177" fontId="5" fillId="5" borderId="18" xfId="0" applyNumberFormat="1" applyFont="1" applyFill="1" applyBorder="1" applyAlignment="1" applyProtection="1">
      <alignment horizontal="right" vertical="center"/>
      <protection locked="0"/>
    </xf>
    <xf numFmtId="0" fontId="5" fillId="3" borderId="7" xfId="0" applyFont="1" applyFill="1" applyBorder="1" applyAlignment="1">
      <alignment horizontal="center" vertical="top" textRotation="255" wrapText="1"/>
    </xf>
    <xf numFmtId="0" fontId="5" fillId="0" borderId="0" xfId="0" applyFont="1" applyAlignment="1">
      <alignment horizontal="center" vertical="center" textRotation="255"/>
    </xf>
    <xf numFmtId="0" fontId="5" fillId="2" borderId="7" xfId="0" applyFont="1" applyFill="1" applyBorder="1" applyAlignment="1">
      <alignment horizontal="center" vertical="top" wrapText="1"/>
    </xf>
    <xf numFmtId="0" fontId="5" fillId="0" borderId="0" xfId="0" applyFont="1" applyAlignment="1">
      <alignment horizontal="center" vertical="top" wrapText="1"/>
    </xf>
    <xf numFmtId="0" fontId="5" fillId="2" borderId="7" xfId="0" applyFont="1" applyFill="1" applyBorder="1" applyAlignment="1">
      <alignment horizontal="center" vertical="center" wrapText="1" justifyLastLine="1"/>
    </xf>
    <xf numFmtId="177" fontId="5" fillId="5" borderId="6" xfId="0" applyNumberFormat="1" applyFont="1" applyFill="1" applyBorder="1" applyAlignment="1" applyProtection="1">
      <alignment horizontal="center" vertical="center"/>
      <protection locked="0"/>
    </xf>
    <xf numFmtId="177" fontId="5" fillId="5" borderId="9" xfId="0" applyNumberFormat="1" applyFont="1" applyFill="1" applyBorder="1" applyAlignment="1" applyProtection="1">
      <alignment horizontal="center" vertical="center"/>
      <protection locked="0"/>
    </xf>
    <xf numFmtId="177" fontId="5" fillId="5" borderId="17" xfId="0" applyNumberFormat="1" applyFont="1" applyFill="1" applyBorder="1" applyAlignment="1" applyProtection="1">
      <alignment horizontal="center" vertical="center"/>
      <protection locked="0"/>
    </xf>
    <xf numFmtId="177" fontId="5" fillId="5" borderId="0" xfId="0" applyNumberFormat="1" applyFont="1" applyFill="1" applyAlignment="1" applyProtection="1">
      <alignment horizontal="center" vertical="center"/>
      <protection locked="0"/>
    </xf>
    <xf numFmtId="0" fontId="5" fillId="2" borderId="7" xfId="0" applyFont="1" applyFill="1" applyBorder="1" applyAlignment="1">
      <alignment vertical="center" textRotation="255"/>
    </xf>
    <xf numFmtId="177" fontId="5" fillId="5" borderId="6" xfId="0" applyNumberFormat="1" applyFont="1" applyFill="1" applyBorder="1" applyAlignment="1">
      <alignment horizontal="center" vertical="center"/>
    </xf>
    <xf numFmtId="177" fontId="5" fillId="5" borderId="11" xfId="0" applyNumberFormat="1" applyFont="1" applyFill="1" applyBorder="1" applyAlignment="1">
      <alignment horizontal="center" vertical="center"/>
    </xf>
    <xf numFmtId="0" fontId="5" fillId="2" borderId="10" xfId="0" applyFont="1" applyFill="1" applyBorder="1" applyAlignment="1">
      <alignment horizontal="left" vertical="center" wrapText="1" indent="1"/>
    </xf>
    <xf numFmtId="0" fontId="5" fillId="2" borderId="11" xfId="0" applyFont="1" applyFill="1" applyBorder="1" applyAlignment="1">
      <alignment horizontal="left" vertical="center" wrapText="1" indent="1"/>
    </xf>
    <xf numFmtId="0" fontId="5" fillId="2" borderId="7" xfId="0" applyFont="1" applyFill="1" applyBorder="1" applyAlignment="1">
      <alignment horizontal="center" vertical="center" textRotation="255"/>
    </xf>
    <xf numFmtId="0" fontId="5" fillId="2" borderId="7" xfId="0" applyFont="1" applyFill="1" applyBorder="1" applyAlignment="1">
      <alignment horizontal="center" vertical="center" textRotation="255" wrapText="1"/>
    </xf>
    <xf numFmtId="0" fontId="5" fillId="2" borderId="7" xfId="0" applyFont="1" applyFill="1" applyBorder="1" applyAlignment="1">
      <alignment horizontal="center" vertical="center" wrapText="1" shrinkToFit="1"/>
    </xf>
    <xf numFmtId="0" fontId="5" fillId="2" borderId="7" xfId="0" applyFont="1" applyFill="1" applyBorder="1" applyAlignment="1">
      <alignment horizontal="center" vertical="center" shrinkToFit="1"/>
    </xf>
    <xf numFmtId="0" fontId="5" fillId="0" borderId="0" xfId="0" applyFont="1" applyAlignment="1">
      <alignment horizontal="left" vertical="top" wrapText="1" indent="1"/>
    </xf>
    <xf numFmtId="49" fontId="5" fillId="2" borderId="2" xfId="0" applyNumberFormat="1" applyFont="1" applyFill="1" applyBorder="1">
      <alignment vertical="center"/>
    </xf>
    <xf numFmtId="49" fontId="5" fillId="2" borderId="4" xfId="0" applyNumberFormat="1" applyFont="1" applyFill="1" applyBorder="1">
      <alignment vertical="center"/>
    </xf>
    <xf numFmtId="49" fontId="5" fillId="2" borderId="6" xfId="0" applyNumberFormat="1" applyFont="1" applyFill="1" applyBorder="1">
      <alignment vertical="center"/>
    </xf>
    <xf numFmtId="49" fontId="5" fillId="2" borderId="3" xfId="0" applyNumberFormat="1" applyFont="1" applyFill="1" applyBorder="1" applyAlignment="1">
      <alignment horizontal="center" vertical="top" textRotation="255" shrinkToFit="1"/>
    </xf>
    <xf numFmtId="49" fontId="5" fillId="2" borderId="5" xfId="0" applyNumberFormat="1" applyFont="1" applyFill="1" applyBorder="1" applyAlignment="1">
      <alignment horizontal="center" vertical="top" textRotation="255" shrinkToFit="1"/>
    </xf>
    <xf numFmtId="49" fontId="5" fillId="2" borderId="4" xfId="0" applyNumberFormat="1" applyFont="1" applyFill="1" applyBorder="1" applyAlignment="1">
      <alignment horizontal="center" vertical="top" textRotation="255" shrinkToFit="1"/>
    </xf>
    <xf numFmtId="49" fontId="5" fillId="2" borderId="6" xfId="0" applyNumberFormat="1" applyFont="1" applyFill="1" applyBorder="1" applyAlignment="1">
      <alignment horizontal="center" vertical="top" textRotation="255" shrinkToFit="1"/>
    </xf>
    <xf numFmtId="0" fontId="5" fillId="2" borderId="10" xfId="0" applyFont="1" applyFill="1" applyBorder="1" applyAlignment="1">
      <alignment horizontal="center" vertical="top" textRotation="255" shrinkToFit="1"/>
    </xf>
    <xf numFmtId="0" fontId="5" fillId="2" borderId="11" xfId="0" applyFont="1" applyFill="1" applyBorder="1" applyAlignment="1">
      <alignment horizontal="center" vertical="top" textRotation="255" shrinkToFit="1"/>
    </xf>
    <xf numFmtId="0" fontId="5" fillId="2" borderId="5" xfId="0" applyFont="1" applyFill="1" applyBorder="1" applyAlignment="1">
      <alignment horizontal="left" vertical="center"/>
    </xf>
    <xf numFmtId="49" fontId="5" fillId="2" borderId="2" xfId="0" applyNumberFormat="1" applyFont="1" applyFill="1" applyBorder="1" applyAlignment="1">
      <alignment horizontal="center" vertical="top" textRotation="255" wrapText="1"/>
    </xf>
    <xf numFmtId="49" fontId="5" fillId="2" borderId="6" xfId="0" applyNumberFormat="1" applyFont="1" applyFill="1" applyBorder="1" applyAlignment="1">
      <alignment horizontal="center" vertical="top" textRotation="255" wrapText="1"/>
    </xf>
    <xf numFmtId="49" fontId="5" fillId="2" borderId="7" xfId="0" applyNumberFormat="1" applyFont="1" applyFill="1" applyBorder="1" applyAlignment="1">
      <alignment horizontal="center" vertical="top" textRotation="255"/>
    </xf>
    <xf numFmtId="49" fontId="5" fillId="2" borderId="12" xfId="0" applyNumberFormat="1" applyFont="1" applyFill="1" applyBorder="1" applyAlignment="1">
      <alignment horizontal="center" vertical="top" textRotation="255" wrapText="1"/>
    </xf>
    <xf numFmtId="49" fontId="5" fillId="2" borderId="5" xfId="0" applyNumberFormat="1" applyFont="1" applyFill="1" applyBorder="1" applyAlignment="1">
      <alignment horizontal="center" vertical="top" textRotation="255" wrapText="1"/>
    </xf>
    <xf numFmtId="49" fontId="5" fillId="2" borderId="7" xfId="0" applyNumberFormat="1" applyFont="1" applyFill="1" applyBorder="1" applyAlignment="1">
      <alignment horizontal="center" vertical="top" textRotation="255" wrapText="1"/>
    </xf>
    <xf numFmtId="49" fontId="5" fillId="2" borderId="8" xfId="0" applyNumberFormat="1" applyFont="1" applyFill="1" applyBorder="1" applyAlignment="1">
      <alignment horizontal="center" vertical="center" shrinkToFit="1"/>
    </xf>
    <xf numFmtId="49" fontId="5" fillId="2" borderId="14" xfId="0" applyNumberFormat="1" applyFont="1" applyFill="1" applyBorder="1" applyAlignment="1">
      <alignment horizontal="center" vertical="center" shrinkToFit="1"/>
    </xf>
    <xf numFmtId="49" fontId="5" fillId="2" borderId="4" xfId="0" applyNumberFormat="1" applyFont="1" applyFill="1" applyBorder="1" applyAlignment="1">
      <alignment horizontal="center" vertical="top" textRotation="255" wrapText="1"/>
    </xf>
    <xf numFmtId="49" fontId="5" fillId="2" borderId="8" xfId="0" applyNumberFormat="1" applyFont="1" applyFill="1" applyBorder="1" applyAlignment="1">
      <alignment horizontal="center" vertical="center"/>
    </xf>
    <xf numFmtId="49" fontId="5" fillId="2" borderId="14" xfId="0" applyNumberFormat="1" applyFont="1" applyFill="1" applyBorder="1" applyAlignment="1">
      <alignment horizontal="center" vertical="center"/>
    </xf>
    <xf numFmtId="49" fontId="5" fillId="2" borderId="17" xfId="0" applyNumberFormat="1" applyFont="1" applyFill="1" applyBorder="1" applyAlignment="1">
      <alignment horizontal="center" vertical="center"/>
    </xf>
    <xf numFmtId="49" fontId="5" fillId="2" borderId="10" xfId="0" applyNumberFormat="1" applyFont="1" applyFill="1" applyBorder="1" applyAlignment="1">
      <alignment horizontal="center" vertical="top" textRotation="255" wrapText="1"/>
    </xf>
    <xf numFmtId="49" fontId="5" fillId="2" borderId="11" xfId="0" applyNumberFormat="1" applyFont="1" applyFill="1" applyBorder="1" applyAlignment="1">
      <alignment horizontal="center" vertical="top" textRotation="255" wrapText="1"/>
    </xf>
    <xf numFmtId="0" fontId="5" fillId="2" borderId="3" xfId="0" applyFont="1" applyFill="1" applyBorder="1" applyAlignment="1">
      <alignment horizontal="center" vertical="top" textRotation="255" shrinkToFit="1"/>
    </xf>
    <xf numFmtId="0" fontId="5" fillId="2" borderId="5" xfId="0" applyFont="1" applyFill="1" applyBorder="1" applyAlignment="1">
      <alignment horizontal="center" vertical="top" textRotation="255" shrinkToFit="1"/>
    </xf>
    <xf numFmtId="0" fontId="5" fillId="2" borderId="21" xfId="0" applyFont="1" applyFill="1" applyBorder="1" applyAlignment="1">
      <alignment horizontal="center" vertical="top" textRotation="255" shrinkToFit="1"/>
    </xf>
    <xf numFmtId="0" fontId="5" fillId="2" borderId="22" xfId="0" applyFont="1" applyFill="1" applyBorder="1" applyAlignment="1">
      <alignment horizontal="center" vertical="top" textRotation="255" shrinkToFit="1"/>
    </xf>
    <xf numFmtId="49" fontId="5" fillId="2" borderId="3" xfId="0" applyNumberFormat="1" applyFont="1" applyFill="1" applyBorder="1" applyAlignment="1">
      <alignment horizontal="center" vertical="top" textRotation="255" wrapText="1"/>
    </xf>
    <xf numFmtId="0" fontId="5" fillId="2" borderId="4" xfId="0" applyFont="1" applyFill="1" applyBorder="1" applyAlignment="1">
      <alignment horizontal="center" vertical="top" textRotation="255" shrinkToFit="1"/>
    </xf>
    <xf numFmtId="0" fontId="5" fillId="2" borderId="6" xfId="0" applyFont="1" applyFill="1" applyBorder="1" applyAlignment="1">
      <alignment horizontal="center" vertical="top" textRotation="255" shrinkToFit="1"/>
    </xf>
    <xf numFmtId="0" fontId="5" fillId="2" borderId="7" xfId="0" applyFont="1" applyFill="1" applyBorder="1" applyAlignment="1">
      <alignment horizontal="left" vertical="center" wrapText="1"/>
    </xf>
    <xf numFmtId="49" fontId="5" fillId="2" borderId="1" xfId="0" applyNumberFormat="1" applyFont="1" applyFill="1" applyBorder="1" applyAlignment="1">
      <alignment horizontal="center" vertical="top" textRotation="255" wrapText="1"/>
    </xf>
    <xf numFmtId="49" fontId="5" fillId="2" borderId="8" xfId="0" applyNumberFormat="1" applyFont="1" applyFill="1" applyBorder="1" applyAlignment="1">
      <alignment horizontal="left" vertical="center" wrapText="1"/>
    </xf>
    <xf numFmtId="49" fontId="5" fillId="2" borderId="17" xfId="0" applyNumberFormat="1" applyFont="1" applyFill="1" applyBorder="1" applyAlignment="1">
      <alignment horizontal="left" vertical="center" wrapText="1"/>
    </xf>
    <xf numFmtId="0" fontId="5" fillId="0" borderId="0" xfId="0" applyFont="1" applyAlignment="1">
      <alignment horizontal="left" vertical="center" wrapText="1" indent="1"/>
    </xf>
    <xf numFmtId="0" fontId="5" fillId="2" borderId="3" xfId="0" applyFont="1" applyFill="1" applyBorder="1" applyAlignment="1">
      <alignment horizontal="center" vertical="center" textRotation="255" shrinkToFit="1"/>
    </xf>
    <xf numFmtId="0" fontId="5" fillId="2" borderId="5" xfId="0" applyFont="1" applyFill="1" applyBorder="1" applyAlignment="1">
      <alignment horizontal="center" vertical="center" textRotation="255" shrinkToFit="1"/>
    </xf>
    <xf numFmtId="49" fontId="5" fillId="2" borderId="13" xfId="0" applyNumberFormat="1" applyFont="1" applyFill="1" applyBorder="1" applyAlignment="1">
      <alignment horizontal="center" vertical="center"/>
    </xf>
    <xf numFmtId="49" fontId="5" fillId="2" borderId="18" xfId="0" applyNumberFormat="1" applyFont="1" applyFill="1" applyBorder="1" applyAlignment="1">
      <alignment horizontal="center" vertical="top" textRotation="255" wrapText="1"/>
    </xf>
    <xf numFmtId="49" fontId="5" fillId="6" borderId="4" xfId="0" applyNumberFormat="1" applyFont="1" applyFill="1" applyBorder="1" applyAlignment="1">
      <alignment horizontal="left" vertical="center" wrapText="1"/>
    </xf>
    <xf numFmtId="49" fontId="5" fillId="6" borderId="0" xfId="0" applyNumberFormat="1" applyFont="1" applyFill="1" applyAlignment="1">
      <alignment horizontal="left" vertical="center" wrapText="1"/>
    </xf>
    <xf numFmtId="0" fontId="5" fillId="2" borderId="2" xfId="0" applyFont="1" applyFill="1" applyBorder="1" applyAlignment="1">
      <alignment horizontal="left" vertical="center" wrapText="1"/>
    </xf>
    <xf numFmtId="0" fontId="5" fillId="2" borderId="13" xfId="0" applyFont="1" applyFill="1" applyBorder="1" applyAlignment="1">
      <alignment horizontal="left" vertical="center" wrapText="1"/>
    </xf>
    <xf numFmtId="0" fontId="5" fillId="2" borderId="6" xfId="0" applyFont="1" applyFill="1" applyBorder="1" applyAlignment="1">
      <alignment horizontal="left" vertical="center" wrapText="1"/>
    </xf>
    <xf numFmtId="0" fontId="5" fillId="2" borderId="9" xfId="0" applyFont="1" applyFill="1" applyBorder="1" applyAlignment="1">
      <alignment horizontal="left" vertical="center" wrapText="1"/>
    </xf>
    <xf numFmtId="49" fontId="5" fillId="2" borderId="8" xfId="0" applyNumberFormat="1" applyFont="1" applyFill="1" applyBorder="1" applyAlignment="1">
      <alignment horizontal="center" vertical="top" textRotation="255" wrapText="1"/>
    </xf>
    <xf numFmtId="49" fontId="5" fillId="2" borderId="13" xfId="0" applyNumberFormat="1" applyFont="1" applyFill="1" applyBorder="1" applyAlignment="1">
      <alignment horizontal="center" vertical="top" textRotation="255" wrapText="1"/>
    </xf>
    <xf numFmtId="49" fontId="5" fillId="2" borderId="9" xfId="0" applyNumberFormat="1" applyFont="1" applyFill="1" applyBorder="1" applyAlignment="1">
      <alignment horizontal="center" vertical="top" textRotation="255" wrapText="1"/>
    </xf>
    <xf numFmtId="0" fontId="5" fillId="2" borderId="26" xfId="0" applyFont="1" applyFill="1" applyBorder="1" applyAlignment="1">
      <alignment horizontal="center" vertical="center"/>
    </xf>
    <xf numFmtId="0" fontId="5" fillId="2" borderId="15" xfId="0" applyFont="1" applyFill="1" applyBorder="1" applyAlignment="1">
      <alignment horizontal="center" vertical="center"/>
    </xf>
    <xf numFmtId="49" fontId="5" fillId="2" borderId="18" xfId="0" applyNumberFormat="1" applyFont="1" applyFill="1" applyBorder="1" applyAlignment="1">
      <alignment horizontal="center" vertical="center" textRotation="255" wrapText="1"/>
    </xf>
    <xf numFmtId="49" fontId="5" fillId="2" borderId="11" xfId="0" applyNumberFormat="1" applyFont="1" applyFill="1" applyBorder="1" applyAlignment="1">
      <alignment horizontal="center" vertical="center" textRotation="255"/>
    </xf>
    <xf numFmtId="49" fontId="5" fillId="2" borderId="2" xfId="0" applyNumberFormat="1" applyFont="1" applyFill="1" applyBorder="1" applyAlignment="1">
      <alignment horizontal="center" vertical="center" textRotation="255" wrapText="1"/>
    </xf>
    <xf numFmtId="49" fontId="5" fillId="2" borderId="4" xfId="0" applyNumberFormat="1" applyFont="1" applyFill="1" applyBorder="1" applyAlignment="1">
      <alignment horizontal="center" vertical="center" textRotation="255" wrapText="1"/>
    </xf>
    <xf numFmtId="49" fontId="5" fillId="2" borderId="6" xfId="0" applyNumberFormat="1" applyFont="1" applyFill="1" applyBorder="1" applyAlignment="1">
      <alignment horizontal="center" vertical="center" textRotation="255" wrapText="1"/>
    </xf>
    <xf numFmtId="49" fontId="5" fillId="2" borderId="7" xfId="0" applyNumberFormat="1" applyFont="1" applyFill="1" applyBorder="1" applyAlignment="1">
      <alignment horizontal="center" vertical="center" textRotation="255" wrapText="1"/>
    </xf>
    <xf numFmtId="49" fontId="5" fillId="2" borderId="5" xfId="0" applyNumberFormat="1" applyFont="1" applyFill="1" applyBorder="1" applyAlignment="1">
      <alignment horizontal="center" vertical="center" textRotation="255" wrapText="1"/>
    </xf>
    <xf numFmtId="49" fontId="5" fillId="2" borderId="7" xfId="0" applyNumberFormat="1" applyFont="1" applyFill="1" applyBorder="1" applyAlignment="1">
      <alignment horizontal="center" vertical="center" textRotation="255"/>
    </xf>
    <xf numFmtId="0" fontId="5" fillId="0" borderId="4" xfId="0" applyFont="1" applyBorder="1" applyAlignment="1">
      <alignment horizontal="left" vertical="center" wrapText="1" indent="1"/>
    </xf>
    <xf numFmtId="0" fontId="5" fillId="2" borderId="19" xfId="0" applyFont="1" applyFill="1" applyBorder="1" applyAlignment="1">
      <alignment horizontal="center" vertical="center"/>
    </xf>
    <xf numFmtId="177" fontId="5" fillId="0" borderId="4" xfId="0" applyNumberFormat="1" applyFont="1" applyBorder="1" applyAlignment="1">
      <alignment horizontal="center" vertical="center" shrinkToFit="1"/>
    </xf>
    <xf numFmtId="177" fontId="5" fillId="0" borderId="10" xfId="0" applyNumberFormat="1" applyFont="1" applyBorder="1" applyAlignment="1">
      <alignment horizontal="center" vertical="center" shrinkToFit="1"/>
    </xf>
    <xf numFmtId="49" fontId="5" fillId="2" borderId="1" xfId="0" applyNumberFormat="1" applyFont="1" applyFill="1" applyBorder="1" applyAlignment="1">
      <alignment horizontal="center" vertical="center"/>
    </xf>
    <xf numFmtId="49" fontId="5" fillId="2" borderId="3" xfId="0" applyNumberFormat="1" applyFont="1" applyFill="1" applyBorder="1" applyAlignment="1">
      <alignment horizontal="center" vertical="center"/>
    </xf>
    <xf numFmtId="49" fontId="5" fillId="2" borderId="5" xfId="0" applyNumberFormat="1" applyFont="1" applyFill="1" applyBorder="1" applyAlignment="1">
      <alignment horizontal="center" vertical="center"/>
    </xf>
    <xf numFmtId="49" fontId="5" fillId="2" borderId="10" xfId="0" applyNumberFormat="1" applyFont="1" applyFill="1" applyBorder="1" applyAlignment="1">
      <alignment horizontal="center" vertical="center" textRotation="255" wrapText="1"/>
    </xf>
    <xf numFmtId="49" fontId="5" fillId="2" borderId="11" xfId="0" applyNumberFormat="1" applyFont="1" applyFill="1" applyBorder="1" applyAlignment="1">
      <alignment horizontal="center" vertical="center" textRotation="255" wrapText="1"/>
    </xf>
    <xf numFmtId="177" fontId="5" fillId="0" borderId="8" xfId="0" applyNumberFormat="1" applyFont="1" applyBorder="1" applyAlignment="1" applyProtection="1">
      <alignment horizontal="center" vertical="center" shrinkToFit="1"/>
      <protection locked="0"/>
    </xf>
    <xf numFmtId="177" fontId="5" fillId="0" borderId="17" xfId="0" applyNumberFormat="1" applyFont="1" applyBorder="1" applyAlignment="1" applyProtection="1">
      <alignment horizontal="center" vertical="center" shrinkToFit="1"/>
      <protection locked="0"/>
    </xf>
    <xf numFmtId="177" fontId="5" fillId="5" borderId="6" xfId="0" applyNumberFormat="1" applyFont="1" applyFill="1" applyBorder="1" applyAlignment="1">
      <alignment horizontal="center" vertical="center" shrinkToFit="1"/>
    </xf>
    <xf numFmtId="177" fontId="5" fillId="5" borderId="11" xfId="0" applyNumberFormat="1" applyFont="1" applyFill="1" applyBorder="1" applyAlignment="1">
      <alignment horizontal="center" vertical="center" shrinkToFit="1"/>
    </xf>
    <xf numFmtId="177" fontId="5" fillId="0" borderId="2" xfId="0" applyNumberFormat="1" applyFont="1" applyBorder="1" applyAlignment="1">
      <alignment horizontal="center" vertical="center" shrinkToFit="1"/>
    </xf>
    <xf numFmtId="177" fontId="5" fillId="0" borderId="18" xfId="0" applyNumberFormat="1" applyFont="1" applyBorder="1" applyAlignment="1">
      <alignment horizontal="center" vertical="center" shrinkToFit="1"/>
    </xf>
    <xf numFmtId="41" fontId="5" fillId="5" borderId="7" xfId="0" applyNumberFormat="1" applyFont="1" applyFill="1" applyBorder="1">
      <alignment vertical="center"/>
    </xf>
    <xf numFmtId="41" fontId="5" fillId="6" borderId="3" xfId="0" applyNumberFormat="1" applyFont="1" applyFill="1" applyBorder="1" applyAlignment="1">
      <alignment horizontal="right" vertical="center"/>
    </xf>
    <xf numFmtId="41" fontId="5" fillId="6" borderId="4" xfId="0" applyNumberFormat="1" applyFont="1" applyFill="1" applyBorder="1" applyAlignment="1">
      <alignment horizontal="right" vertical="center"/>
    </xf>
    <xf numFmtId="41" fontId="5" fillId="5" borderId="7" xfId="0" applyNumberFormat="1" applyFont="1" applyFill="1" applyBorder="1" applyAlignment="1">
      <alignment horizontal="right" vertical="center"/>
    </xf>
    <xf numFmtId="41" fontId="5" fillId="5" borderId="8" xfId="0" applyNumberFormat="1" applyFont="1" applyFill="1" applyBorder="1" applyAlignment="1">
      <alignment horizontal="center" vertical="center"/>
    </xf>
    <xf numFmtId="41" fontId="5" fillId="5" borderId="14" xfId="0" applyNumberFormat="1" applyFont="1" applyFill="1" applyBorder="1" applyAlignment="1">
      <alignment horizontal="center" vertical="center"/>
    </xf>
    <xf numFmtId="41" fontId="5" fillId="5" borderId="17" xfId="0" applyNumberFormat="1" applyFont="1" applyFill="1" applyBorder="1" applyAlignment="1">
      <alignment horizontal="center" vertical="center"/>
    </xf>
    <xf numFmtId="177" fontId="5" fillId="0" borderId="8" xfId="0" applyNumberFormat="1" applyFont="1" applyBorder="1" applyAlignment="1">
      <alignment horizontal="center" vertical="center"/>
    </xf>
    <xf numFmtId="177" fontId="5" fillId="0" borderId="17" xfId="0" applyNumberFormat="1" applyFont="1" applyBorder="1" applyAlignment="1">
      <alignment horizontal="center" vertical="center"/>
    </xf>
    <xf numFmtId="49" fontId="5" fillId="2" borderId="1" xfId="0" applyNumberFormat="1" applyFont="1" applyFill="1" applyBorder="1" applyAlignment="1">
      <alignment horizontal="center" vertical="top" textRotation="255" wrapText="1" shrinkToFit="1"/>
    </xf>
    <xf numFmtId="49" fontId="5" fillId="2" borderId="5" xfId="0" applyNumberFormat="1" applyFont="1" applyFill="1" applyBorder="1" applyAlignment="1">
      <alignment horizontal="center" vertical="top" textRotation="255" wrapText="1" shrinkToFit="1"/>
    </xf>
    <xf numFmtId="49" fontId="5" fillId="2" borderId="14" xfId="0" applyNumberFormat="1" applyFont="1" applyFill="1" applyBorder="1" applyAlignment="1">
      <alignment horizontal="left" vertical="center" wrapText="1"/>
    </xf>
    <xf numFmtId="177" fontId="5" fillId="0" borderId="8" xfId="0" applyNumberFormat="1" applyFont="1" applyBorder="1" applyAlignment="1">
      <alignment horizontal="center" vertical="center" shrinkToFit="1"/>
    </xf>
    <xf numFmtId="177" fontId="5" fillId="0" borderId="17" xfId="0" applyNumberFormat="1" applyFont="1" applyBorder="1" applyAlignment="1">
      <alignment horizontal="center" vertical="center" shrinkToFit="1"/>
    </xf>
    <xf numFmtId="177" fontId="5" fillId="5" borderId="5" xfId="0" applyNumberFormat="1" applyFont="1" applyFill="1" applyBorder="1" applyAlignment="1">
      <alignment horizontal="center" vertical="center" shrinkToFit="1"/>
    </xf>
    <xf numFmtId="177" fontId="5" fillId="0" borderId="7" xfId="0" applyNumberFormat="1" applyFont="1" applyBorder="1" applyAlignment="1" applyProtection="1">
      <alignment horizontal="center" vertical="center" shrinkToFit="1"/>
      <protection locked="0"/>
    </xf>
    <xf numFmtId="0" fontId="5" fillId="2" borderId="32" xfId="0" applyFont="1" applyFill="1" applyBorder="1" applyAlignment="1">
      <alignment horizontal="center" vertical="top" textRotation="255" shrinkToFit="1"/>
    </xf>
    <xf numFmtId="0" fontId="5" fillId="2" borderId="33" xfId="0" applyFont="1" applyFill="1" applyBorder="1" applyAlignment="1">
      <alignment horizontal="center" vertical="top" textRotation="255" shrinkToFit="1"/>
    </xf>
    <xf numFmtId="49" fontId="5" fillId="2" borderId="1" xfId="0" applyNumberFormat="1" applyFont="1" applyFill="1" applyBorder="1" applyAlignment="1">
      <alignment horizontal="center" vertical="top" textRotation="255" shrinkToFit="1"/>
    </xf>
    <xf numFmtId="49" fontId="5" fillId="2" borderId="34" xfId="0" applyNumberFormat="1" applyFont="1" applyFill="1" applyBorder="1" applyAlignment="1">
      <alignment horizontal="center" vertical="top" textRotation="255" shrinkToFit="1"/>
    </xf>
    <xf numFmtId="49" fontId="5" fillId="2" borderId="25" xfId="0" applyNumberFormat="1" applyFont="1" applyFill="1" applyBorder="1" applyAlignment="1">
      <alignment horizontal="center" vertical="top" textRotation="255" shrinkToFit="1"/>
    </xf>
    <xf numFmtId="177" fontId="5" fillId="0" borderId="12" xfId="0" applyNumberFormat="1" applyFont="1" applyBorder="1" applyAlignment="1">
      <alignment horizontal="center" vertical="center"/>
    </xf>
    <xf numFmtId="177" fontId="5" fillId="0" borderId="35" xfId="0" applyNumberFormat="1" applyFont="1" applyBorder="1" applyAlignment="1">
      <alignment horizontal="center" vertical="center"/>
    </xf>
    <xf numFmtId="177" fontId="5" fillId="0" borderId="26" xfId="0" applyNumberFormat="1" applyFont="1" applyBorder="1" applyAlignment="1">
      <alignment horizontal="center" vertical="center"/>
    </xf>
    <xf numFmtId="177" fontId="5" fillId="0" borderId="8" xfId="1" applyNumberFormat="1" applyFont="1" applyFill="1" applyBorder="1" applyAlignment="1">
      <alignment horizontal="center" vertical="center"/>
    </xf>
    <xf numFmtId="177" fontId="5" fillId="0" borderId="17" xfId="1" applyNumberFormat="1" applyFont="1" applyFill="1" applyBorder="1" applyAlignment="1">
      <alignment horizontal="center" vertical="center"/>
    </xf>
    <xf numFmtId="49" fontId="5" fillId="2" borderId="13" xfId="0" applyNumberFormat="1" applyFont="1" applyFill="1" applyBorder="1" applyAlignment="1">
      <alignment horizontal="center" vertical="center" textRotation="255" wrapText="1"/>
    </xf>
    <xf numFmtId="49" fontId="5" fillId="2" borderId="9" xfId="0" applyNumberFormat="1" applyFont="1" applyFill="1" applyBorder="1" applyAlignment="1">
      <alignment horizontal="center" vertical="center" textRotation="255" wrapText="1"/>
    </xf>
    <xf numFmtId="49" fontId="5" fillId="2" borderId="0" xfId="0" applyNumberFormat="1" applyFont="1" applyFill="1" applyAlignment="1">
      <alignment horizontal="center" vertical="center" wrapText="1"/>
    </xf>
    <xf numFmtId="49" fontId="5" fillId="2" borderId="10" xfId="0" applyNumberFormat="1" applyFont="1" applyFill="1" applyBorder="1" applyAlignment="1">
      <alignment horizontal="center" vertical="center" wrapText="1"/>
    </xf>
    <xf numFmtId="49" fontId="5" fillId="2" borderId="6" xfId="0" applyNumberFormat="1" applyFont="1" applyFill="1" applyBorder="1" applyAlignment="1">
      <alignment horizontal="center" vertical="center" justifyLastLine="1"/>
    </xf>
    <xf numFmtId="49" fontId="5" fillId="2" borderId="11" xfId="0" applyNumberFormat="1" applyFont="1" applyFill="1" applyBorder="1" applyAlignment="1">
      <alignment horizontal="center" vertical="center" justifyLastLine="1"/>
    </xf>
    <xf numFmtId="49" fontId="5" fillId="2" borderId="4" xfId="0" applyNumberFormat="1" applyFont="1" applyFill="1" applyBorder="1" applyAlignment="1">
      <alignment horizontal="center" vertical="center" justifyLastLine="1"/>
    </xf>
    <xf numFmtId="49" fontId="5" fillId="2" borderId="10" xfId="0" applyNumberFormat="1" applyFont="1" applyFill="1" applyBorder="1" applyAlignment="1">
      <alignment horizontal="center" vertical="center" justifyLastLine="1"/>
    </xf>
    <xf numFmtId="49" fontId="5" fillId="2" borderId="2" xfId="0" applyNumberFormat="1" applyFont="1" applyFill="1" applyBorder="1" applyAlignment="1">
      <alignment horizontal="center" vertical="center" justifyLastLine="1"/>
    </xf>
    <xf numFmtId="49" fontId="5" fillId="2" borderId="18" xfId="0" applyNumberFormat="1" applyFont="1" applyFill="1" applyBorder="1" applyAlignment="1">
      <alignment horizontal="center" vertical="center" justifyLastLine="1"/>
    </xf>
    <xf numFmtId="49" fontId="5" fillId="2" borderId="9" xfId="0" applyNumberFormat="1" applyFont="1" applyFill="1" applyBorder="1" applyAlignment="1">
      <alignment horizontal="center" vertical="center"/>
    </xf>
    <xf numFmtId="49" fontId="5" fillId="2" borderId="1" xfId="0" applyNumberFormat="1" applyFont="1" applyFill="1" applyBorder="1" applyAlignment="1">
      <alignment horizontal="left" vertical="center" indent="2"/>
    </xf>
    <xf numFmtId="49" fontId="5" fillId="2" borderId="7" xfId="0" applyNumberFormat="1" applyFont="1" applyFill="1" applyBorder="1" applyAlignment="1">
      <alignment horizontal="left" vertical="center" indent="2"/>
    </xf>
    <xf numFmtId="49" fontId="5" fillId="2" borderId="4" xfId="0" applyNumberFormat="1" applyFont="1" applyFill="1" applyBorder="1" applyAlignment="1">
      <alignment horizontal="center" vertical="center"/>
    </xf>
    <xf numFmtId="0" fontId="0" fillId="0" borderId="0" xfId="0" applyAlignment="1">
      <alignment horizontal="center" vertical="center"/>
    </xf>
    <xf numFmtId="0" fontId="0" fillId="0" borderId="10" xfId="0" applyBorder="1" applyAlignment="1">
      <alignment horizontal="center" vertical="center"/>
    </xf>
    <xf numFmtId="0" fontId="0" fillId="0" borderId="13" xfId="0" applyBorder="1" applyAlignment="1">
      <alignment horizontal="center" vertical="center"/>
    </xf>
    <xf numFmtId="0" fontId="0" fillId="0" borderId="18" xfId="0" applyBorder="1" applyAlignment="1">
      <alignment horizontal="center" vertical="center"/>
    </xf>
    <xf numFmtId="0" fontId="5" fillId="0" borderId="4" xfId="0" applyFont="1" applyBorder="1" applyAlignment="1">
      <alignment horizontal="left" vertical="top" wrapText="1" indent="1"/>
    </xf>
    <xf numFmtId="49" fontId="5" fillId="2" borderId="2" xfId="0" applyNumberFormat="1" applyFont="1" applyFill="1" applyBorder="1" applyAlignment="1">
      <alignment horizontal="center" vertical="center" wrapText="1"/>
    </xf>
    <xf numFmtId="49" fontId="5" fillId="2" borderId="6" xfId="0" applyNumberFormat="1" applyFont="1" applyFill="1" applyBorder="1" applyAlignment="1">
      <alignment horizontal="center" vertical="center" wrapText="1"/>
    </xf>
    <xf numFmtId="49" fontId="5" fillId="2" borderId="18" xfId="0" applyNumberFormat="1" applyFont="1" applyFill="1" applyBorder="1" applyAlignment="1">
      <alignment horizontal="center" vertical="center" wrapText="1"/>
    </xf>
    <xf numFmtId="49" fontId="5" fillId="2" borderId="11" xfId="0" applyNumberFormat="1" applyFont="1" applyFill="1" applyBorder="1" applyAlignment="1">
      <alignment horizontal="center" vertical="center" wrapText="1"/>
    </xf>
    <xf numFmtId="0" fontId="5" fillId="3" borderId="2" xfId="0" applyFont="1" applyFill="1" applyBorder="1" applyAlignment="1">
      <alignment horizontal="center" vertical="center" wrapText="1"/>
    </xf>
    <xf numFmtId="0" fontId="5" fillId="3" borderId="13" xfId="0" applyFont="1" applyFill="1" applyBorder="1" applyAlignment="1">
      <alignment horizontal="center" vertical="center" wrapText="1"/>
    </xf>
    <xf numFmtId="0" fontId="5" fillId="3" borderId="18"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5" fillId="3" borderId="9"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5" fillId="3" borderId="13" xfId="0" applyFont="1" applyFill="1" applyBorder="1" applyAlignment="1">
      <alignment horizontal="center" vertical="center"/>
    </xf>
    <xf numFmtId="0" fontId="5" fillId="3" borderId="6" xfId="0" applyFont="1" applyFill="1" applyBorder="1" applyAlignment="1">
      <alignment horizontal="center" vertical="center"/>
    </xf>
    <xf numFmtId="0" fontId="5" fillId="3" borderId="9" xfId="0" applyFont="1" applyFill="1" applyBorder="1" applyAlignment="1">
      <alignment horizontal="center" vertical="center"/>
    </xf>
    <xf numFmtId="0" fontId="5" fillId="3" borderId="11" xfId="0" applyFont="1" applyFill="1" applyBorder="1" applyAlignment="1">
      <alignment horizontal="center" vertical="center"/>
    </xf>
    <xf numFmtId="49" fontId="5" fillId="2" borderId="0" xfId="0" applyNumberFormat="1" applyFont="1" applyFill="1" applyAlignment="1">
      <alignment horizontal="center" vertical="center"/>
    </xf>
    <xf numFmtId="49" fontId="5" fillId="2" borderId="10" xfId="0" applyNumberFormat="1" applyFont="1" applyFill="1" applyBorder="1" applyAlignment="1">
      <alignment horizontal="center" vertical="center"/>
    </xf>
    <xf numFmtId="0" fontId="4" fillId="3" borderId="2" xfId="3" applyFont="1" applyFill="1" applyBorder="1" applyAlignment="1">
      <alignment horizontal="center" vertical="center"/>
    </xf>
    <xf numFmtId="0" fontId="4" fillId="3" borderId="13" xfId="3" applyFont="1" applyFill="1" applyBorder="1" applyAlignment="1">
      <alignment horizontal="center" vertical="center"/>
    </xf>
    <xf numFmtId="0" fontId="4" fillId="3" borderId="18" xfId="3" applyFont="1" applyFill="1" applyBorder="1" applyAlignment="1">
      <alignment horizontal="center" vertical="center"/>
    </xf>
    <xf numFmtId="0" fontId="4" fillId="3" borderId="6" xfId="3" applyFont="1" applyFill="1" applyBorder="1" applyAlignment="1">
      <alignment horizontal="center" vertical="center"/>
    </xf>
    <xf numFmtId="0" fontId="4" fillId="3" borderId="9" xfId="3" applyFont="1" applyFill="1" applyBorder="1" applyAlignment="1">
      <alignment horizontal="center" vertical="center"/>
    </xf>
    <xf numFmtId="0" fontId="4" fillId="3" borderId="11" xfId="3" applyFont="1" applyFill="1" applyBorder="1" applyAlignment="1">
      <alignment horizontal="center" vertical="center"/>
    </xf>
    <xf numFmtId="0" fontId="5" fillId="3" borderId="14" xfId="3" applyFont="1" applyFill="1" applyBorder="1" applyAlignment="1">
      <alignment horizontal="center" vertical="center" shrinkToFit="1"/>
    </xf>
    <xf numFmtId="0" fontId="5" fillId="3" borderId="17" xfId="3" applyFont="1" applyFill="1" applyBorder="1" applyAlignment="1">
      <alignment horizontal="center" vertical="center" shrinkToFit="1"/>
    </xf>
    <xf numFmtId="0" fontId="5" fillId="2" borderId="8" xfId="3" applyFont="1" applyFill="1" applyBorder="1" applyAlignment="1">
      <alignment horizontal="center" vertical="center" wrapText="1"/>
    </xf>
    <xf numFmtId="0" fontId="5" fillId="2" borderId="17" xfId="3" applyFont="1" applyFill="1" applyBorder="1" applyAlignment="1">
      <alignment horizontal="center" vertical="center"/>
    </xf>
    <xf numFmtId="0" fontId="5" fillId="2" borderId="14" xfId="3" applyFont="1" applyFill="1" applyBorder="1" applyAlignment="1">
      <alignment horizontal="center" vertical="center" wrapText="1"/>
    </xf>
    <xf numFmtId="0" fontId="5" fillId="2" borderId="17" xfId="3" applyFont="1" applyFill="1" applyBorder="1" applyAlignment="1">
      <alignment horizontal="center" vertical="center" wrapText="1"/>
    </xf>
    <xf numFmtId="0" fontId="12" fillId="0" borderId="0" xfId="3" applyFont="1" applyAlignment="1">
      <alignment horizontal="center" vertical="center"/>
    </xf>
    <xf numFmtId="0" fontId="7" fillId="2" borderId="1" xfId="3" applyFont="1" applyFill="1" applyBorder="1" applyAlignment="1">
      <alignment horizontal="center" vertical="center" textRotation="255" shrinkToFit="1"/>
    </xf>
    <xf numFmtId="0" fontId="7" fillId="2" borderId="5" xfId="3" applyFont="1" applyFill="1" applyBorder="1" applyAlignment="1">
      <alignment horizontal="center" vertical="center" textRotation="255" shrinkToFit="1"/>
    </xf>
    <xf numFmtId="0" fontId="7" fillId="2" borderId="2" xfId="3" applyFont="1" applyFill="1" applyBorder="1" applyAlignment="1">
      <alignment horizontal="center" vertical="center" textRotation="255" wrapText="1"/>
    </xf>
    <xf numFmtId="0" fontId="7" fillId="2" borderId="4" xfId="3" applyFont="1" applyFill="1" applyBorder="1" applyAlignment="1">
      <alignment horizontal="center" vertical="center" textRotation="255" wrapText="1"/>
    </xf>
    <xf numFmtId="0" fontId="5" fillId="3" borderId="18" xfId="3" applyFont="1" applyFill="1" applyBorder="1" applyAlignment="1">
      <alignment horizontal="center" vertical="center" wrapText="1"/>
    </xf>
    <xf numFmtId="0" fontId="5" fillId="3" borderId="10" xfId="3" applyFont="1" applyFill="1" applyBorder="1" applyAlignment="1">
      <alignment horizontal="center" vertical="center" wrapText="1"/>
    </xf>
    <xf numFmtId="0" fontId="5" fillId="3" borderId="11" xfId="3" applyFont="1" applyFill="1" applyBorder="1" applyAlignment="1">
      <alignment horizontal="center" vertical="center" wrapText="1"/>
    </xf>
    <xf numFmtId="0" fontId="5" fillId="3" borderId="2" xfId="3" applyFont="1" applyFill="1" applyBorder="1" applyAlignment="1">
      <alignment horizontal="center" vertical="center" wrapText="1"/>
    </xf>
    <xf numFmtId="0" fontId="5" fillId="3" borderId="4" xfId="3" applyFont="1" applyFill="1" applyBorder="1" applyAlignment="1">
      <alignment horizontal="center" vertical="center" wrapText="1"/>
    </xf>
    <xf numFmtId="0" fontId="5" fillId="3" borderId="6" xfId="3" applyFont="1" applyFill="1" applyBorder="1" applyAlignment="1">
      <alignment horizontal="center" vertical="center" wrapText="1"/>
    </xf>
    <xf numFmtId="0" fontId="5" fillId="3" borderId="9" xfId="3" applyFont="1" applyFill="1" applyBorder="1" applyAlignment="1">
      <alignment horizontal="center" vertical="center" wrapText="1"/>
    </xf>
    <xf numFmtId="0" fontId="4" fillId="3" borderId="2" xfId="3" applyFont="1" applyFill="1" applyBorder="1" applyAlignment="1">
      <alignment horizontal="center" vertical="center" textRotation="255"/>
    </xf>
    <xf numFmtId="0" fontId="4" fillId="3" borderId="3" xfId="3" applyFont="1" applyFill="1" applyBorder="1" applyAlignment="1">
      <alignment horizontal="center" vertical="center" textRotation="255"/>
    </xf>
    <xf numFmtId="0" fontId="4" fillId="3" borderId="5" xfId="3" applyFont="1" applyFill="1" applyBorder="1" applyAlignment="1">
      <alignment horizontal="center" vertical="center" textRotation="255"/>
    </xf>
    <xf numFmtId="0" fontId="5" fillId="2" borderId="7" xfId="3" applyFont="1" applyFill="1" applyBorder="1" applyAlignment="1">
      <alignment horizontal="center" vertical="center"/>
    </xf>
    <xf numFmtId="0" fontId="5" fillId="2" borderId="8" xfId="3" applyFont="1" applyFill="1" applyBorder="1" applyAlignment="1">
      <alignment horizontal="center" vertical="center"/>
    </xf>
    <xf numFmtId="0" fontId="5" fillId="2" borderId="2" xfId="3" applyFont="1" applyFill="1" applyBorder="1" applyAlignment="1">
      <alignment horizontal="center" vertical="center" shrinkToFit="1"/>
    </xf>
    <xf numFmtId="0" fontId="5" fillId="2" borderId="18" xfId="3" applyFont="1" applyFill="1" applyBorder="1" applyAlignment="1">
      <alignment horizontal="center" vertical="center" shrinkToFit="1"/>
    </xf>
    <xf numFmtId="0" fontId="5" fillId="2" borderId="7" xfId="3" applyFont="1" applyFill="1" applyBorder="1" applyAlignment="1">
      <alignment horizontal="center" vertical="top" textRotation="255" wrapText="1" indent="1"/>
    </xf>
    <xf numFmtId="0" fontId="16" fillId="0" borderId="0" xfId="3" applyFont="1" applyAlignment="1">
      <alignment horizontal="center" vertical="center"/>
    </xf>
    <xf numFmtId="0" fontId="5" fillId="2" borderId="1" xfId="3" applyFont="1" applyFill="1" applyBorder="1" applyAlignment="1">
      <alignment horizontal="center" vertical="center" textRotation="255" wrapText="1"/>
    </xf>
    <xf numFmtId="0" fontId="5" fillId="2" borderId="3" xfId="3" applyFont="1" applyFill="1" applyBorder="1" applyAlignment="1">
      <alignment horizontal="center" vertical="center" textRotation="255" wrapText="1"/>
    </xf>
    <xf numFmtId="0" fontId="5" fillId="2" borderId="5" xfId="3" applyFont="1" applyFill="1" applyBorder="1" applyAlignment="1">
      <alignment horizontal="center" vertical="center" textRotation="255" wrapText="1"/>
    </xf>
    <xf numFmtId="0" fontId="5" fillId="2" borderId="2" xfId="3" applyFont="1" applyFill="1" applyBorder="1" applyAlignment="1">
      <alignment horizontal="center" vertical="center" textRotation="255"/>
    </xf>
    <xf numFmtId="0" fontId="5" fillId="2" borderId="18" xfId="3" applyFont="1" applyFill="1" applyBorder="1" applyAlignment="1">
      <alignment horizontal="center" vertical="center" textRotation="255"/>
    </xf>
    <xf numFmtId="0" fontId="5" fillId="2" borderId="4" xfId="3" applyFont="1" applyFill="1" applyBorder="1" applyAlignment="1">
      <alignment horizontal="center" vertical="center" textRotation="255"/>
    </xf>
    <xf numFmtId="0" fontId="5" fillId="2" borderId="10" xfId="3" applyFont="1" applyFill="1" applyBorder="1" applyAlignment="1">
      <alignment horizontal="center" vertical="center" textRotation="255"/>
    </xf>
    <xf numFmtId="0" fontId="5" fillId="2" borderId="6" xfId="3" applyFont="1" applyFill="1" applyBorder="1" applyAlignment="1">
      <alignment horizontal="center" vertical="center" textRotation="255"/>
    </xf>
    <xf numFmtId="0" fontId="5" fillId="2" borderId="11" xfId="3" applyFont="1" applyFill="1" applyBorder="1" applyAlignment="1">
      <alignment horizontal="center" vertical="center" textRotation="255"/>
    </xf>
    <xf numFmtId="0" fontId="5" fillId="2" borderId="2" xfId="3" applyFont="1" applyFill="1" applyBorder="1" applyAlignment="1">
      <alignment horizontal="center" vertical="top" textRotation="255" wrapText="1" indent="1"/>
    </xf>
    <xf numFmtId="0" fontId="5" fillId="2" borderId="18" xfId="3" applyFont="1" applyFill="1" applyBorder="1" applyAlignment="1">
      <alignment horizontal="center" vertical="top" textRotation="255" wrapText="1" indent="1"/>
    </xf>
    <xf numFmtId="0" fontId="5" fillId="2" borderId="4" xfId="3" applyFont="1" applyFill="1" applyBorder="1" applyAlignment="1">
      <alignment horizontal="center" vertical="top" textRotation="255" wrapText="1" indent="1"/>
    </xf>
    <xf numFmtId="0" fontId="5" fillId="2" borderId="10" xfId="3" applyFont="1" applyFill="1" applyBorder="1" applyAlignment="1">
      <alignment horizontal="center" vertical="top" textRotation="255" wrapText="1" indent="1"/>
    </xf>
    <xf numFmtId="0" fontId="5" fillId="2" borderId="6" xfId="3" applyFont="1" applyFill="1" applyBorder="1" applyAlignment="1">
      <alignment horizontal="center" vertical="top" textRotation="255" wrapText="1" indent="1"/>
    </xf>
    <xf numFmtId="0" fontId="5" fillId="2" borderId="11" xfId="3" applyFont="1" applyFill="1" applyBorder="1" applyAlignment="1">
      <alignment horizontal="center" vertical="top" textRotation="255" wrapText="1" indent="1"/>
    </xf>
    <xf numFmtId="0" fontId="5" fillId="2" borderId="8" xfId="3" applyFont="1" applyFill="1" applyBorder="1" applyAlignment="1">
      <alignment horizontal="center" vertical="center" shrinkToFit="1"/>
    </xf>
    <xf numFmtId="0" fontId="5" fillId="2" borderId="14" xfId="3" applyFont="1" applyFill="1" applyBorder="1" applyAlignment="1">
      <alignment horizontal="center" vertical="center" shrinkToFit="1"/>
    </xf>
    <xf numFmtId="0" fontId="5" fillId="2" borderId="17" xfId="3" applyFont="1" applyFill="1" applyBorder="1" applyAlignment="1">
      <alignment horizontal="center" vertical="center" shrinkToFit="1"/>
    </xf>
    <xf numFmtId="0" fontId="5" fillId="2" borderId="1" xfId="3" applyFont="1" applyFill="1" applyBorder="1" applyAlignment="1">
      <alignment horizontal="center" vertical="center" textRotation="255"/>
    </xf>
    <xf numFmtId="0" fontId="5" fillId="2" borderId="3" xfId="3" applyFont="1" applyFill="1" applyBorder="1" applyAlignment="1">
      <alignment horizontal="center" vertical="center" textRotation="255"/>
    </xf>
    <xf numFmtId="0" fontId="5" fillId="2" borderId="5" xfId="3" applyFont="1" applyFill="1" applyBorder="1" applyAlignment="1">
      <alignment horizontal="center" vertical="center" textRotation="255"/>
    </xf>
    <xf numFmtId="41" fontId="5" fillId="5" borderId="4" xfId="0" applyNumberFormat="1" applyFont="1" applyFill="1" applyBorder="1" applyAlignment="1" applyProtection="1">
      <alignment horizontal="center" vertical="center"/>
      <protection locked="0"/>
    </xf>
    <xf numFmtId="41" fontId="5" fillId="5" borderId="10" xfId="0" applyNumberFormat="1" applyFont="1" applyFill="1" applyBorder="1" applyAlignment="1" applyProtection="1">
      <alignment horizontal="center" vertical="center"/>
      <protection locked="0"/>
    </xf>
    <xf numFmtId="41" fontId="5" fillId="5" borderId="2" xfId="0" applyNumberFormat="1" applyFont="1" applyFill="1" applyBorder="1" applyAlignment="1" applyProtection="1">
      <alignment horizontal="center" vertical="center"/>
      <protection locked="0"/>
    </xf>
    <xf numFmtId="41" fontId="5" fillId="5" borderId="18" xfId="0" applyNumberFormat="1" applyFont="1" applyFill="1" applyBorder="1" applyAlignment="1" applyProtection="1">
      <alignment horizontal="center" vertical="center"/>
      <protection locked="0"/>
    </xf>
    <xf numFmtId="41" fontId="5" fillId="5" borderId="8" xfId="0" applyNumberFormat="1" applyFont="1" applyFill="1" applyBorder="1" applyAlignment="1" applyProtection="1">
      <alignment horizontal="center" vertical="center"/>
      <protection locked="0"/>
    </xf>
    <xf numFmtId="41" fontId="5" fillId="5" borderId="17" xfId="0" applyNumberFormat="1" applyFont="1" applyFill="1" applyBorder="1" applyAlignment="1" applyProtection="1">
      <alignment horizontal="center" vertical="center"/>
      <protection locked="0"/>
    </xf>
    <xf numFmtId="41" fontId="5" fillId="5" borderId="14" xfId="3" applyNumberFormat="1" applyFont="1" applyFill="1" applyBorder="1" applyAlignment="1" applyProtection="1">
      <alignment horizontal="center" vertical="center"/>
      <protection locked="0"/>
    </xf>
    <xf numFmtId="41" fontId="5" fillId="5" borderId="17" xfId="3" applyNumberFormat="1" applyFont="1" applyFill="1" applyBorder="1" applyAlignment="1" applyProtection="1">
      <alignment horizontal="center" vertical="center"/>
      <protection locked="0"/>
    </xf>
    <xf numFmtId="41" fontId="5" fillId="5" borderId="9" xfId="3" applyNumberFormat="1" applyFont="1" applyFill="1" applyBorder="1" applyAlignment="1">
      <alignment horizontal="center" vertical="center"/>
    </xf>
    <xf numFmtId="41" fontId="5" fillId="5" borderId="11" xfId="3" applyNumberFormat="1" applyFont="1" applyFill="1" applyBorder="1" applyAlignment="1">
      <alignment horizontal="center" vertical="center"/>
    </xf>
    <xf numFmtId="41" fontId="5" fillId="0" borderId="0" xfId="3" applyNumberFormat="1" applyFont="1" applyAlignment="1">
      <alignment horizontal="center" vertical="center"/>
    </xf>
    <xf numFmtId="41" fontId="5" fillId="0" borderId="10" xfId="3" applyNumberFormat="1" applyFont="1" applyBorder="1" applyAlignment="1">
      <alignment horizontal="center" vertical="center"/>
    </xf>
    <xf numFmtId="41" fontId="5" fillId="5" borderId="6" xfId="3" applyNumberFormat="1" applyFont="1" applyFill="1" applyBorder="1" applyAlignment="1">
      <alignment horizontal="center" vertical="center"/>
    </xf>
    <xf numFmtId="41" fontId="5" fillId="0" borderId="4" xfId="3" applyNumberFormat="1" applyFont="1" applyBorder="1" applyAlignment="1">
      <alignment horizontal="center" vertical="center"/>
    </xf>
    <xf numFmtId="41" fontId="5" fillId="5" borderId="0" xfId="3" applyNumberFormat="1" applyFont="1" applyFill="1" applyAlignment="1" applyProtection="1">
      <alignment horizontal="center" vertical="center"/>
      <protection locked="0"/>
    </xf>
    <xf numFmtId="41" fontId="5" fillId="5" borderId="10" xfId="3" applyNumberFormat="1" applyFont="1" applyFill="1" applyBorder="1" applyAlignment="1" applyProtection="1">
      <alignment horizontal="center" vertical="center"/>
      <protection locked="0"/>
    </xf>
    <xf numFmtId="41" fontId="5" fillId="5" borderId="13" xfId="3" applyNumberFormat="1" applyFont="1" applyFill="1" applyBorder="1" applyAlignment="1" applyProtection="1">
      <alignment horizontal="center" vertical="center"/>
      <protection locked="0"/>
    </xf>
    <xf numFmtId="41" fontId="5" fillId="5" borderId="18" xfId="3" applyNumberFormat="1" applyFont="1" applyFill="1" applyBorder="1" applyAlignment="1" applyProtection="1">
      <alignment horizontal="center" vertical="center"/>
      <protection locked="0"/>
    </xf>
    <xf numFmtId="41" fontId="5" fillId="0" borderId="13" xfId="3" applyNumberFormat="1" applyFont="1" applyBorder="1" applyAlignment="1">
      <alignment horizontal="center" vertical="center"/>
    </xf>
    <xf numFmtId="41" fontId="5" fillId="0" borderId="18" xfId="3" applyNumberFormat="1" applyFont="1" applyBorder="1" applyAlignment="1">
      <alignment horizontal="center" vertical="center"/>
    </xf>
    <xf numFmtId="41" fontId="5" fillId="0" borderId="2" xfId="3" applyNumberFormat="1" applyFont="1" applyBorder="1" applyAlignment="1">
      <alignment horizontal="center" vertical="center"/>
    </xf>
    <xf numFmtId="0" fontId="5" fillId="2" borderId="7" xfId="0" applyFont="1" applyFill="1" applyBorder="1" applyAlignment="1">
      <alignment vertical="center" shrinkToFit="1"/>
    </xf>
    <xf numFmtId="0" fontId="5" fillId="2" borderId="1" xfId="0" applyFont="1" applyFill="1" applyBorder="1" applyAlignment="1">
      <alignment horizontal="center" vertical="center" wrapText="1" shrinkToFit="1"/>
    </xf>
    <xf numFmtId="0" fontId="5" fillId="2" borderId="3" xfId="0" applyFont="1" applyFill="1" applyBorder="1" applyAlignment="1">
      <alignment horizontal="center" vertical="center" shrinkToFit="1"/>
    </xf>
    <xf numFmtId="0" fontId="5" fillId="2" borderId="5" xfId="0" applyFont="1" applyFill="1" applyBorder="1" applyAlignment="1">
      <alignment horizontal="center" vertical="center" shrinkToFit="1"/>
    </xf>
    <xf numFmtId="0" fontId="11" fillId="0" borderId="0" xfId="0" applyFont="1" applyAlignment="1">
      <alignment horizontal="right"/>
    </xf>
    <xf numFmtId="0" fontId="5" fillId="2" borderId="1" xfId="0" applyFont="1" applyFill="1" applyBorder="1" applyAlignment="1">
      <alignment horizontal="center" vertical="center" shrinkToFit="1"/>
    </xf>
    <xf numFmtId="0" fontId="5" fillId="2" borderId="3" xfId="0" applyFont="1" applyFill="1" applyBorder="1" applyAlignment="1">
      <alignment horizontal="center" vertical="center" wrapText="1" shrinkToFit="1"/>
    </xf>
    <xf numFmtId="0" fontId="5" fillId="2" borderId="5" xfId="0" applyFont="1" applyFill="1" applyBorder="1" applyAlignment="1">
      <alignment horizontal="center" vertical="center" wrapText="1" shrinkToFit="1"/>
    </xf>
    <xf numFmtId="0" fontId="5" fillId="2" borderId="8" xfId="0" applyFont="1" applyFill="1" applyBorder="1" applyAlignment="1">
      <alignment horizontal="left" vertical="center" indent="1" shrinkToFit="1"/>
    </xf>
    <xf numFmtId="0" fontId="5" fillId="2" borderId="14" xfId="0" applyFont="1" applyFill="1" applyBorder="1" applyAlignment="1">
      <alignment horizontal="left" vertical="center" indent="1" shrinkToFit="1"/>
    </xf>
    <xf numFmtId="0" fontId="5" fillId="2" borderId="17" xfId="0" applyFont="1" applyFill="1" applyBorder="1" applyAlignment="1">
      <alignment horizontal="left" vertical="center" indent="1" shrinkToFit="1"/>
    </xf>
    <xf numFmtId="0" fontId="5" fillId="2" borderId="1" xfId="0" applyFont="1" applyFill="1" applyBorder="1" applyAlignment="1">
      <alignment vertical="center" shrinkToFit="1"/>
    </xf>
    <xf numFmtId="0" fontId="5" fillId="2" borderId="3" xfId="0" applyFont="1" applyFill="1" applyBorder="1" applyAlignment="1">
      <alignment vertical="center" shrinkToFit="1"/>
    </xf>
    <xf numFmtId="0" fontId="5" fillId="2" borderId="5" xfId="0" applyFont="1" applyFill="1" applyBorder="1" applyAlignment="1">
      <alignment vertical="center" shrinkToFit="1"/>
    </xf>
    <xf numFmtId="0" fontId="5" fillId="2" borderId="2" xfId="0" applyFont="1" applyFill="1" applyBorder="1" applyAlignment="1">
      <alignment vertical="center" shrinkToFit="1"/>
    </xf>
    <xf numFmtId="0" fontId="5" fillId="2" borderId="18" xfId="0" applyFont="1" applyFill="1" applyBorder="1" applyAlignment="1">
      <alignment vertical="center" shrinkToFit="1"/>
    </xf>
    <xf numFmtId="0" fontId="5" fillId="2" borderId="2" xfId="0" applyFont="1" applyFill="1" applyBorder="1">
      <alignment vertical="center"/>
    </xf>
    <xf numFmtId="0" fontId="5" fillId="2" borderId="13" xfId="0" applyFont="1" applyFill="1" applyBorder="1">
      <alignment vertical="center"/>
    </xf>
    <xf numFmtId="0" fontId="5" fillId="2" borderId="18" xfId="0" applyFont="1" applyFill="1" applyBorder="1">
      <alignment vertical="center"/>
    </xf>
    <xf numFmtId="0" fontId="5" fillId="2" borderId="6" xfId="0" applyFont="1" applyFill="1" applyBorder="1">
      <alignment vertical="center"/>
    </xf>
    <xf numFmtId="0" fontId="5" fillId="2" borderId="0" xfId="0" applyFont="1" applyFill="1">
      <alignment vertical="center"/>
    </xf>
    <xf numFmtId="0" fontId="5" fillId="2" borderId="10" xfId="0" applyFont="1" applyFill="1" applyBorder="1">
      <alignment vertical="center"/>
    </xf>
    <xf numFmtId="0" fontId="5" fillId="2" borderId="1" xfId="0" applyFont="1" applyFill="1" applyBorder="1" applyAlignment="1">
      <alignment horizontal="center" vertical="center"/>
    </xf>
    <xf numFmtId="0" fontId="5" fillId="2" borderId="6" xfId="0" applyFont="1" applyFill="1" applyBorder="1" applyAlignment="1">
      <alignment horizontal="center" vertical="center" shrinkToFit="1"/>
    </xf>
    <xf numFmtId="0" fontId="5" fillId="2" borderId="9" xfId="0" applyFont="1" applyFill="1" applyBorder="1" applyAlignment="1">
      <alignment horizontal="center" vertical="center" shrinkToFit="1"/>
    </xf>
    <xf numFmtId="0" fontId="5" fillId="2" borderId="11" xfId="0" applyFont="1" applyFill="1" applyBorder="1" applyAlignment="1">
      <alignment horizontal="center" vertical="center" shrinkToFit="1"/>
    </xf>
    <xf numFmtId="0" fontId="5" fillId="2" borderId="9" xfId="0" applyFont="1" applyFill="1" applyBorder="1">
      <alignment vertical="center"/>
    </xf>
    <xf numFmtId="0" fontId="5" fillId="2" borderId="11" xfId="0" applyFont="1" applyFill="1" applyBorder="1">
      <alignment vertical="center"/>
    </xf>
    <xf numFmtId="0" fontId="5" fillId="2" borderId="1" xfId="0" applyFont="1" applyFill="1" applyBorder="1" applyAlignment="1">
      <alignment vertical="center" wrapText="1" shrinkToFit="1"/>
    </xf>
    <xf numFmtId="0" fontId="5" fillId="2" borderId="5" xfId="0" applyFont="1" applyFill="1" applyBorder="1" applyAlignment="1">
      <alignment vertical="center" wrapText="1" shrinkToFit="1"/>
    </xf>
    <xf numFmtId="0" fontId="5" fillId="2" borderId="4" xfId="0" applyFont="1" applyFill="1" applyBorder="1" applyAlignment="1">
      <alignment horizontal="left" vertical="center" indent="1" shrinkToFit="1"/>
    </xf>
    <xf numFmtId="0" fontId="5" fillId="2" borderId="0" xfId="0" applyFont="1" applyFill="1" applyAlignment="1">
      <alignment horizontal="left" vertical="center" indent="1" shrinkToFit="1"/>
    </xf>
    <xf numFmtId="0" fontId="5" fillId="2" borderId="10" xfId="0" applyFont="1" applyFill="1" applyBorder="1" applyAlignment="1">
      <alignment horizontal="left" vertical="center" indent="1" shrinkToFit="1"/>
    </xf>
    <xf numFmtId="0" fontId="5" fillId="2" borderId="6" xfId="0" applyFont="1" applyFill="1" applyBorder="1" applyAlignment="1">
      <alignment horizontal="left" vertical="center" indent="1" shrinkToFit="1"/>
    </xf>
    <xf numFmtId="0" fontId="5" fillId="2" borderId="9" xfId="0" applyFont="1" applyFill="1" applyBorder="1" applyAlignment="1">
      <alignment horizontal="left" vertical="center" indent="1" shrinkToFit="1"/>
    </xf>
    <xf numFmtId="0" fontId="5" fillId="2" borderId="11" xfId="0" applyFont="1" applyFill="1" applyBorder="1" applyAlignment="1">
      <alignment horizontal="left" vertical="center" indent="1" shrinkToFit="1"/>
    </xf>
    <xf numFmtId="49" fontId="5" fillId="3" borderId="8" xfId="0" applyNumberFormat="1" applyFont="1" applyFill="1" applyBorder="1" applyAlignment="1">
      <alignment horizontal="center" vertical="center" justifyLastLine="1"/>
    </xf>
    <xf numFmtId="49" fontId="5" fillId="3" borderId="7" xfId="0" applyNumberFormat="1" applyFont="1" applyFill="1" applyBorder="1" applyAlignment="1">
      <alignment horizontal="center" vertical="center" justifyLastLine="1"/>
    </xf>
    <xf numFmtId="0" fontId="5" fillId="3" borderId="7" xfId="0" applyFont="1" applyFill="1" applyBorder="1" applyAlignment="1">
      <alignment horizontal="center" vertical="center"/>
    </xf>
    <xf numFmtId="0" fontId="5" fillId="3" borderId="17" xfId="0" applyFont="1" applyFill="1" applyBorder="1" applyAlignment="1">
      <alignment horizontal="center" vertical="center"/>
    </xf>
    <xf numFmtId="41" fontId="5" fillId="2" borderId="5" xfId="0" applyNumberFormat="1" applyFont="1" applyFill="1" applyBorder="1" applyAlignment="1">
      <alignment horizontal="center" vertical="center" wrapText="1"/>
    </xf>
    <xf numFmtId="41" fontId="5" fillId="2" borderId="1" xfId="0" applyNumberFormat="1" applyFont="1" applyFill="1" applyBorder="1" applyAlignment="1">
      <alignment horizontal="center" vertical="center" wrapText="1"/>
    </xf>
    <xf numFmtId="41" fontId="5" fillId="2" borderId="7" xfId="0" applyNumberFormat="1" applyFont="1" applyFill="1" applyBorder="1" applyAlignment="1">
      <alignment horizontal="center" vertical="center" wrapText="1"/>
    </xf>
    <xf numFmtId="0" fontId="5" fillId="2" borderId="5" xfId="0" applyFont="1" applyFill="1" applyBorder="1" applyAlignment="1">
      <alignment horizontal="center" vertical="center" wrapText="1" justifyLastLine="1"/>
    </xf>
    <xf numFmtId="0" fontId="5" fillId="2" borderId="1" xfId="0" applyFont="1" applyFill="1" applyBorder="1" applyAlignment="1">
      <alignment horizontal="center" vertical="center" wrapText="1" justifyLastLine="1"/>
    </xf>
    <xf numFmtId="0" fontId="7" fillId="2" borderId="8" xfId="0" applyFont="1" applyFill="1" applyBorder="1">
      <alignment vertical="center"/>
    </xf>
    <xf numFmtId="0" fontId="7" fillId="2" borderId="14" xfId="0" applyFont="1" applyFill="1" applyBorder="1">
      <alignment vertical="center"/>
    </xf>
    <xf numFmtId="0" fontId="7" fillId="2" borderId="17" xfId="0" applyFont="1" applyFill="1" applyBorder="1">
      <alignment vertical="center"/>
    </xf>
    <xf numFmtId="0" fontId="5" fillId="2" borderId="8" xfId="0" applyFont="1" applyFill="1" applyBorder="1" applyAlignment="1">
      <alignment horizontal="center" vertical="center" wrapText="1" justifyLastLine="1"/>
    </xf>
    <xf numFmtId="0" fontId="5" fillId="2" borderId="17" xfId="0" applyFont="1" applyFill="1" applyBorder="1" applyAlignment="1">
      <alignment horizontal="center" vertical="center" wrapText="1" justifyLastLine="1"/>
    </xf>
    <xf numFmtId="0" fontId="5" fillId="2" borderId="1" xfId="0" applyFont="1" applyFill="1" applyBorder="1" applyAlignment="1">
      <alignment horizontal="left" vertical="center" wrapText="1" justifyLastLine="1"/>
    </xf>
    <xf numFmtId="0" fontId="5" fillId="2" borderId="7" xfId="0" applyFont="1" applyFill="1" applyBorder="1" applyAlignment="1">
      <alignment horizontal="left" vertical="center" wrapText="1" justifyLastLine="1"/>
    </xf>
    <xf numFmtId="0" fontId="5" fillId="2" borderId="5" xfId="0" applyFont="1" applyFill="1" applyBorder="1" applyAlignment="1">
      <alignment horizontal="left" vertical="center" wrapText="1" justifyLastLine="1"/>
    </xf>
    <xf numFmtId="49" fontId="5" fillId="2" borderId="7" xfId="0" applyNumberFormat="1" applyFont="1" applyFill="1" applyBorder="1" applyAlignment="1">
      <alignment horizontal="center" vertical="center" wrapText="1" justifyLastLine="1"/>
    </xf>
    <xf numFmtId="49" fontId="5" fillId="2" borderId="7" xfId="0" applyNumberFormat="1" applyFont="1" applyFill="1" applyBorder="1" applyAlignment="1">
      <alignment horizontal="center" vertical="center" wrapText="1"/>
    </xf>
    <xf numFmtId="49" fontId="12" fillId="0" borderId="0" xfId="0" applyNumberFormat="1" applyFont="1" applyAlignment="1">
      <alignment horizontal="center" vertical="center"/>
    </xf>
    <xf numFmtId="49" fontId="5" fillId="2" borderId="7" xfId="0" applyNumberFormat="1" applyFont="1" applyFill="1" applyBorder="1" applyAlignment="1">
      <alignment horizontal="distributed" vertical="center" justifyLastLine="1"/>
    </xf>
    <xf numFmtId="0" fontId="5" fillId="2" borderId="7" xfId="0" applyFont="1" applyFill="1" applyBorder="1" applyAlignment="1">
      <alignment horizontal="center" vertical="center" justifyLastLine="1"/>
    </xf>
    <xf numFmtId="0" fontId="12" fillId="0" borderId="0" xfId="0" applyFont="1" applyAlignment="1">
      <alignment horizontal="center" vertical="center"/>
    </xf>
    <xf numFmtId="177" fontId="5" fillId="5" borderId="8" xfId="2" applyNumberFormat="1" applyFont="1" applyFill="1" applyBorder="1" applyAlignment="1">
      <alignment horizontal="center" vertical="center" justifyLastLine="1"/>
    </xf>
    <xf numFmtId="177" fontId="5" fillId="5" borderId="17" xfId="2" applyNumberFormat="1" applyFont="1" applyFill="1" applyBorder="1" applyAlignment="1">
      <alignment horizontal="center" vertical="center" justifyLastLine="1"/>
    </xf>
    <xf numFmtId="0" fontId="5" fillId="3" borderId="7" xfId="2" applyFont="1" applyFill="1" applyBorder="1" applyAlignment="1">
      <alignment horizontal="center" vertical="center" justifyLastLine="1"/>
    </xf>
    <xf numFmtId="0" fontId="5" fillId="3" borderId="7" xfId="4" applyFont="1" applyFill="1" applyBorder="1" applyAlignment="1">
      <alignment horizontal="center" vertical="center" justifyLastLine="1"/>
    </xf>
    <xf numFmtId="0" fontId="5" fillId="3" borderId="8" xfId="2" applyFont="1" applyFill="1" applyBorder="1" applyAlignment="1">
      <alignment horizontal="center" vertical="center" justifyLastLine="1"/>
    </xf>
    <xf numFmtId="0" fontId="2" fillId="3" borderId="17" xfId="0" applyFont="1" applyFill="1" applyBorder="1" applyAlignment="1">
      <alignment horizontal="center" vertical="center"/>
    </xf>
    <xf numFmtId="0" fontId="2" fillId="3" borderId="7" xfId="0" applyFont="1" applyFill="1" applyBorder="1" applyAlignment="1">
      <alignment horizontal="center" vertical="center"/>
    </xf>
    <xf numFmtId="49" fontId="5" fillId="2" borderId="7" xfId="0" applyNumberFormat="1" applyFont="1" applyFill="1" applyBorder="1" applyAlignment="1">
      <alignment vertical="center" textRotation="255"/>
    </xf>
    <xf numFmtId="0" fontId="4" fillId="0" borderId="4" xfId="3" applyFont="1" applyBorder="1">
      <alignment vertical="center"/>
    </xf>
  </cellXfs>
  <cellStyles count="6">
    <cellStyle name="桁区切り" xfId="1" builtinId="6"/>
    <cellStyle name="標準" xfId="0" builtinId="0"/>
    <cellStyle name="標準 2" xfId="5" xr:uid="{00000000-0005-0000-0000-000002000000}"/>
    <cellStyle name="標準_H19報告表" xfId="2" xr:uid="{00000000-0005-0000-0000-000003000000}"/>
    <cellStyle name="標準_厚04栄養 表13平成１５年度" xfId="3" xr:uid="{00000000-0005-0000-0000-000004000000}"/>
    <cellStyle name="標準_生活管理１６改" xfId="4" xr:uid="{00000000-0005-0000-0000-000005000000}"/>
  </cellStyles>
  <dxfs count="0"/>
  <tableStyles count="0" defaultTableStyle="TableStyleMedium2"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K44"/>
  <sheetViews>
    <sheetView view="pageBreakPreview" topLeftCell="A34" zoomScale="115" zoomScaleNormal="100" zoomScaleSheetLayoutView="115" workbookViewId="0">
      <selection activeCell="L1" sqref="L1:O1048576"/>
    </sheetView>
  </sheetViews>
  <sheetFormatPr defaultColWidth="9" defaultRowHeight="12"/>
  <cols>
    <col min="1" max="1" width="30" style="2" customWidth="1"/>
    <col min="2" max="10" width="9" style="2" customWidth="1"/>
    <col min="11" max="16384" width="9" style="2"/>
  </cols>
  <sheetData>
    <row r="1" spans="1:11" ht="30" customHeight="1">
      <c r="A1" s="310" t="s">
        <v>461</v>
      </c>
    </row>
    <row r="2" spans="1:11" s="35" customFormat="1" ht="24" customHeight="1">
      <c r="A2" s="122" t="s">
        <v>338</v>
      </c>
    </row>
    <row r="3" spans="1:11" s="35" customFormat="1" ht="26.25" customHeight="1">
      <c r="A3" s="414" t="s">
        <v>326</v>
      </c>
      <c r="B3" s="414"/>
      <c r="C3" s="414"/>
      <c r="D3" s="414"/>
      <c r="E3" s="414"/>
      <c r="F3" s="414"/>
      <c r="G3" s="414"/>
      <c r="H3" s="414"/>
      <c r="I3" s="414"/>
      <c r="J3" s="414"/>
    </row>
    <row r="4" spans="1:11" s="102" customFormat="1" ht="18.75" customHeight="1">
      <c r="A4" s="102" t="s">
        <v>355</v>
      </c>
      <c r="F4" s="128"/>
      <c r="G4" s="128"/>
      <c r="I4" s="128"/>
      <c r="J4" s="128" t="s">
        <v>490</v>
      </c>
      <c r="K4" s="104"/>
    </row>
    <row r="5" spans="1:11" ht="26.25" customHeight="1">
      <c r="A5" s="423"/>
      <c r="B5" s="420" t="s">
        <v>357</v>
      </c>
      <c r="C5" s="420" t="s">
        <v>362</v>
      </c>
      <c r="D5" s="415" t="s">
        <v>134</v>
      </c>
      <c r="E5" s="416"/>
      <c r="F5" s="416"/>
      <c r="G5" s="417"/>
      <c r="H5" s="415" t="s">
        <v>135</v>
      </c>
      <c r="I5" s="416"/>
      <c r="J5" s="417"/>
    </row>
    <row r="6" spans="1:11" ht="26.25" customHeight="1">
      <c r="A6" s="424"/>
      <c r="B6" s="421"/>
      <c r="C6" s="421"/>
      <c r="D6" s="420" t="s">
        <v>358</v>
      </c>
      <c r="E6" s="415" t="s">
        <v>10</v>
      </c>
      <c r="F6" s="416"/>
      <c r="G6" s="417"/>
      <c r="H6" s="426" t="s">
        <v>363</v>
      </c>
      <c r="I6" s="426" t="s">
        <v>364</v>
      </c>
      <c r="J6" s="426" t="s">
        <v>365</v>
      </c>
    </row>
    <row r="7" spans="1:11" ht="35.25" customHeight="1">
      <c r="A7" s="424"/>
      <c r="B7" s="421"/>
      <c r="C7" s="421"/>
      <c r="D7" s="421"/>
      <c r="E7" s="418" t="s">
        <v>359</v>
      </c>
      <c r="F7" s="429" t="s">
        <v>361</v>
      </c>
      <c r="G7" s="430"/>
      <c r="H7" s="427"/>
      <c r="I7" s="427"/>
      <c r="J7" s="427"/>
    </row>
    <row r="8" spans="1:11" s="4" customFormat="1" ht="36" customHeight="1">
      <c r="A8" s="425"/>
      <c r="B8" s="422"/>
      <c r="C8" s="422"/>
      <c r="D8" s="422"/>
      <c r="E8" s="419"/>
      <c r="F8" s="61" t="s">
        <v>360</v>
      </c>
      <c r="G8" s="61" t="s">
        <v>207</v>
      </c>
      <c r="H8" s="428"/>
      <c r="I8" s="428"/>
      <c r="J8" s="428"/>
    </row>
    <row r="9" spans="1:11" s="5" customFormat="1" ht="23.25" customHeight="1">
      <c r="A9" s="108" t="s">
        <v>467</v>
      </c>
      <c r="B9" s="109">
        <v>283</v>
      </c>
      <c r="C9" s="109">
        <v>154</v>
      </c>
      <c r="D9" s="109">
        <v>21</v>
      </c>
      <c r="E9" s="109">
        <v>105</v>
      </c>
      <c r="F9" s="110">
        <v>1</v>
      </c>
      <c r="G9" s="110">
        <v>3</v>
      </c>
      <c r="H9" s="109">
        <v>102</v>
      </c>
      <c r="I9" s="109">
        <v>89</v>
      </c>
      <c r="J9" s="109">
        <v>104</v>
      </c>
    </row>
    <row r="10" spans="1:11" s="5" customFormat="1" ht="23.25" customHeight="1">
      <c r="A10" s="108" t="s">
        <v>474</v>
      </c>
      <c r="B10" s="6">
        <v>301</v>
      </c>
      <c r="C10" s="6">
        <v>166</v>
      </c>
      <c r="D10" s="6">
        <v>14</v>
      </c>
      <c r="E10" s="6">
        <v>113</v>
      </c>
      <c r="F10" s="6">
        <v>2</v>
      </c>
      <c r="G10" s="6">
        <v>6</v>
      </c>
      <c r="H10" s="6">
        <v>109</v>
      </c>
      <c r="I10" s="6">
        <v>106</v>
      </c>
      <c r="J10" s="6">
        <v>112</v>
      </c>
    </row>
    <row r="11" spans="1:11" s="5" customFormat="1" ht="23.25" customHeight="1">
      <c r="A11" s="108" t="s">
        <v>478</v>
      </c>
      <c r="B11" s="6">
        <v>281</v>
      </c>
      <c r="C11" s="6">
        <v>143</v>
      </c>
      <c r="D11" s="6">
        <v>11</v>
      </c>
      <c r="E11" s="6">
        <v>123</v>
      </c>
      <c r="F11" s="6">
        <v>1</v>
      </c>
      <c r="G11" s="6">
        <v>2</v>
      </c>
      <c r="H11" s="6">
        <v>115</v>
      </c>
      <c r="I11" s="6">
        <v>107</v>
      </c>
      <c r="J11" s="6">
        <v>115</v>
      </c>
    </row>
    <row r="12" spans="1:11" s="5" customFormat="1" ht="23.25" customHeight="1">
      <c r="A12" s="108" t="s">
        <v>486</v>
      </c>
      <c r="B12" s="6">
        <v>320</v>
      </c>
      <c r="C12" s="6">
        <v>147</v>
      </c>
      <c r="D12" s="6">
        <v>14</v>
      </c>
      <c r="E12" s="6">
        <v>153</v>
      </c>
      <c r="F12" s="6">
        <v>2</v>
      </c>
      <c r="G12" s="6">
        <v>4</v>
      </c>
      <c r="H12" s="6">
        <v>162</v>
      </c>
      <c r="I12" s="6">
        <v>149</v>
      </c>
      <c r="J12" s="6">
        <v>148</v>
      </c>
    </row>
    <row r="13" spans="1:11" s="5" customFormat="1" ht="23.25" customHeight="1">
      <c r="A13" s="111" t="s">
        <v>491</v>
      </c>
      <c r="B13" s="87">
        <v>285</v>
      </c>
      <c r="C13" s="87">
        <v>128</v>
      </c>
      <c r="D13" s="87">
        <v>23</v>
      </c>
      <c r="E13" s="87">
        <v>128</v>
      </c>
      <c r="F13" s="87">
        <v>3</v>
      </c>
      <c r="G13" s="87">
        <v>2</v>
      </c>
      <c r="H13" s="87">
        <v>124</v>
      </c>
      <c r="I13" s="87">
        <v>107</v>
      </c>
      <c r="J13" s="87">
        <v>111</v>
      </c>
    </row>
    <row r="14" spans="1:11" ht="23.25" customHeight="1">
      <c r="A14" s="287" t="s">
        <v>11</v>
      </c>
      <c r="B14" s="109" t="s">
        <v>12</v>
      </c>
      <c r="C14" s="109" t="s">
        <v>12</v>
      </c>
      <c r="D14" s="109" t="s">
        <v>12</v>
      </c>
      <c r="E14" s="109" t="s">
        <v>12</v>
      </c>
      <c r="F14" s="109" t="s">
        <v>12</v>
      </c>
      <c r="G14" s="109" t="s">
        <v>12</v>
      </c>
      <c r="H14" s="109" t="s">
        <v>12</v>
      </c>
      <c r="I14" s="109" t="s">
        <v>12</v>
      </c>
      <c r="J14" s="109" t="s">
        <v>12</v>
      </c>
    </row>
    <row r="15" spans="1:11" ht="23.25" customHeight="1">
      <c r="A15" s="288" t="s">
        <v>13</v>
      </c>
      <c r="B15" s="377">
        <v>119</v>
      </c>
      <c r="C15" s="377">
        <v>37</v>
      </c>
      <c r="D15" s="377">
        <v>13</v>
      </c>
      <c r="E15" s="377">
        <v>67</v>
      </c>
      <c r="F15" s="377">
        <v>2</v>
      </c>
      <c r="G15" s="114" t="s">
        <v>12</v>
      </c>
      <c r="H15" s="377">
        <v>58</v>
      </c>
      <c r="I15" s="377">
        <v>49</v>
      </c>
      <c r="J15" s="377">
        <v>50</v>
      </c>
    </row>
    <row r="16" spans="1:11" ht="23.25" customHeight="1">
      <c r="A16" s="287" t="s">
        <v>14</v>
      </c>
      <c r="B16" s="231">
        <v>75</v>
      </c>
      <c r="C16" s="231">
        <v>4</v>
      </c>
      <c r="D16" s="231">
        <v>10</v>
      </c>
      <c r="E16" s="231">
        <v>58</v>
      </c>
      <c r="F16" s="109" t="s">
        <v>12</v>
      </c>
      <c r="G16" s="109">
        <v>2</v>
      </c>
      <c r="H16" s="231">
        <v>66</v>
      </c>
      <c r="I16" s="231">
        <v>58</v>
      </c>
      <c r="J16" s="231">
        <v>58</v>
      </c>
    </row>
    <row r="17" spans="1:11" ht="23.25" customHeight="1">
      <c r="A17" s="288" t="s">
        <v>15</v>
      </c>
      <c r="B17" s="114" t="s">
        <v>12</v>
      </c>
      <c r="C17" s="114" t="s">
        <v>12</v>
      </c>
      <c r="D17" s="114" t="s">
        <v>12</v>
      </c>
      <c r="E17" s="114" t="s">
        <v>12</v>
      </c>
      <c r="F17" s="114" t="s">
        <v>12</v>
      </c>
      <c r="G17" s="114" t="s">
        <v>12</v>
      </c>
      <c r="H17" s="114" t="s">
        <v>12</v>
      </c>
      <c r="I17" s="114" t="s">
        <v>12</v>
      </c>
      <c r="J17" s="114" t="s">
        <v>12</v>
      </c>
    </row>
    <row r="18" spans="1:11" ht="23.25" customHeight="1">
      <c r="A18" s="289" t="s">
        <v>16</v>
      </c>
      <c r="B18" s="112">
        <v>91</v>
      </c>
      <c r="C18" s="112">
        <v>87</v>
      </c>
      <c r="D18" s="6" t="s">
        <v>12</v>
      </c>
      <c r="E18" s="112">
        <v>3</v>
      </c>
      <c r="F18" s="6">
        <v>1</v>
      </c>
      <c r="G18" s="6" t="s">
        <v>12</v>
      </c>
      <c r="H18" s="6" t="s">
        <v>12</v>
      </c>
      <c r="I18" s="6" t="s">
        <v>12</v>
      </c>
      <c r="J18" s="112">
        <v>3</v>
      </c>
    </row>
    <row r="19" spans="1:11" ht="23.25" customHeight="1">
      <c r="A19" s="113" t="s">
        <v>17</v>
      </c>
      <c r="B19" s="114" t="s">
        <v>12</v>
      </c>
      <c r="C19" s="114" t="s">
        <v>12</v>
      </c>
      <c r="D19" s="114" t="s">
        <v>12</v>
      </c>
      <c r="E19" s="114" t="s">
        <v>12</v>
      </c>
      <c r="F19" s="114" t="s">
        <v>12</v>
      </c>
      <c r="G19" s="114" t="s">
        <v>12</v>
      </c>
      <c r="H19" s="114" t="s">
        <v>12</v>
      </c>
      <c r="I19" s="114" t="s">
        <v>12</v>
      </c>
      <c r="J19" s="114" t="s">
        <v>12</v>
      </c>
    </row>
    <row r="20" spans="1:11" ht="31.5" customHeight="1">
      <c r="A20" s="113" t="s">
        <v>319</v>
      </c>
      <c r="B20" s="114" t="s">
        <v>12</v>
      </c>
      <c r="C20" s="114" t="s">
        <v>12</v>
      </c>
      <c r="D20" s="114" t="s">
        <v>12</v>
      </c>
      <c r="E20" s="114" t="s">
        <v>12</v>
      </c>
      <c r="F20" s="114" t="s">
        <v>12</v>
      </c>
      <c r="G20" s="114" t="s">
        <v>12</v>
      </c>
      <c r="H20" s="114" t="s">
        <v>12</v>
      </c>
      <c r="I20" s="114" t="s">
        <v>12</v>
      </c>
      <c r="J20" s="114" t="s">
        <v>12</v>
      </c>
    </row>
    <row r="21" spans="1:11" ht="18.5" customHeight="1">
      <c r="A21" s="323"/>
      <c r="B21" s="42"/>
      <c r="C21" s="42"/>
      <c r="D21" s="42"/>
      <c r="E21" s="42"/>
      <c r="F21" s="42"/>
      <c r="G21" s="42"/>
      <c r="H21" s="42"/>
      <c r="I21" s="42"/>
      <c r="J21" s="42"/>
    </row>
    <row r="22" spans="1:11" s="35" customFormat="1" ht="26.25" customHeight="1">
      <c r="A22" s="413" t="s">
        <v>193</v>
      </c>
      <c r="B22" s="413"/>
      <c r="C22" s="413"/>
      <c r="D22" s="413"/>
      <c r="E22" s="413"/>
      <c r="F22" s="413"/>
      <c r="G22" s="413"/>
      <c r="H22" s="56"/>
      <c r="I22" s="56"/>
      <c r="J22" s="56"/>
    </row>
    <row r="23" spans="1:11" s="35" customFormat="1" ht="18.75" customHeight="1">
      <c r="A23" s="35" t="s">
        <v>371</v>
      </c>
      <c r="G23" s="130" t="s">
        <v>490</v>
      </c>
      <c r="K23" s="47"/>
    </row>
    <row r="24" spans="1:11" ht="30" customHeight="1">
      <c r="A24" s="444"/>
      <c r="B24" s="431" t="s">
        <v>192</v>
      </c>
      <c r="C24" s="431"/>
      <c r="D24" s="431"/>
      <c r="E24" s="431"/>
      <c r="F24" s="436" t="s">
        <v>356</v>
      </c>
      <c r="G24" s="431"/>
    </row>
    <row r="25" spans="1:11" ht="37.5" customHeight="1">
      <c r="A25" s="444"/>
      <c r="B25" s="115" t="s">
        <v>18</v>
      </c>
      <c r="C25" s="115" t="s">
        <v>19</v>
      </c>
      <c r="D25" s="61" t="s">
        <v>20</v>
      </c>
      <c r="E25" s="116" t="s">
        <v>21</v>
      </c>
      <c r="F25" s="61" t="s">
        <v>18</v>
      </c>
      <c r="G25" s="116" t="s">
        <v>21</v>
      </c>
    </row>
    <row r="26" spans="1:11" ht="22.5" customHeight="1">
      <c r="A26" s="108" t="s">
        <v>467</v>
      </c>
      <c r="B26" s="117">
        <v>32</v>
      </c>
      <c r="C26" s="117">
        <v>105</v>
      </c>
      <c r="D26" s="112">
        <v>106</v>
      </c>
      <c r="E26" s="118">
        <v>31</v>
      </c>
      <c r="F26" s="6" t="s">
        <v>12</v>
      </c>
      <c r="G26" s="119" t="s">
        <v>12</v>
      </c>
    </row>
    <row r="27" spans="1:11" ht="22.5" customHeight="1">
      <c r="A27" s="108" t="s">
        <v>474</v>
      </c>
      <c r="B27" s="117">
        <v>31</v>
      </c>
      <c r="C27" s="117">
        <v>113</v>
      </c>
      <c r="D27" s="112">
        <v>115</v>
      </c>
      <c r="E27" s="118">
        <v>29</v>
      </c>
      <c r="F27" s="6" t="s">
        <v>12</v>
      </c>
      <c r="G27" s="119">
        <v>1</v>
      </c>
    </row>
    <row r="28" spans="1:11" ht="22.5" customHeight="1">
      <c r="A28" s="108" t="s">
        <v>478</v>
      </c>
      <c r="B28" s="117">
        <v>29</v>
      </c>
      <c r="C28" s="117">
        <v>123</v>
      </c>
      <c r="D28" s="112">
        <v>118</v>
      </c>
      <c r="E28" s="118">
        <v>34</v>
      </c>
      <c r="F28" s="6">
        <v>1</v>
      </c>
      <c r="G28" s="119">
        <v>0</v>
      </c>
    </row>
    <row r="29" spans="1:11" ht="22.5" customHeight="1">
      <c r="A29" s="108" t="s">
        <v>486</v>
      </c>
      <c r="B29" s="117">
        <v>34</v>
      </c>
      <c r="C29" s="117">
        <v>153</v>
      </c>
      <c r="D29" s="112">
        <v>153</v>
      </c>
      <c r="E29" s="118">
        <v>34</v>
      </c>
      <c r="F29" s="6" t="s">
        <v>12</v>
      </c>
      <c r="G29" s="119" t="s">
        <v>12</v>
      </c>
    </row>
    <row r="30" spans="1:11" ht="22.5" customHeight="1">
      <c r="A30" s="120" t="s">
        <v>491</v>
      </c>
      <c r="B30" s="215">
        <v>34</v>
      </c>
      <c r="C30" s="215">
        <v>125</v>
      </c>
      <c r="D30" s="114">
        <v>127</v>
      </c>
      <c r="E30" s="121">
        <v>32</v>
      </c>
      <c r="F30" s="114" t="s">
        <v>12</v>
      </c>
      <c r="G30" s="121" t="s">
        <v>12</v>
      </c>
    </row>
    <row r="31" spans="1:11" ht="16.5" customHeight="1">
      <c r="A31" s="324" t="s">
        <v>462</v>
      </c>
      <c r="B31" s="322"/>
      <c r="C31" s="42"/>
      <c r="D31" s="42"/>
      <c r="E31" s="42"/>
      <c r="F31" s="42"/>
      <c r="G31" s="42"/>
    </row>
    <row r="32" spans="1:11" s="10" customFormat="1" ht="12" customHeight="1">
      <c r="A32" s="7"/>
      <c r="B32" s="2"/>
      <c r="C32" s="2"/>
      <c r="D32" s="2"/>
      <c r="E32" s="2"/>
      <c r="F32" s="2"/>
      <c r="G32" s="2"/>
      <c r="H32" s="2"/>
      <c r="I32" s="2"/>
    </row>
    <row r="33" spans="1:9" s="35" customFormat="1" ht="18" customHeight="1">
      <c r="A33" s="63" t="s">
        <v>22</v>
      </c>
    </row>
    <row r="34" spans="1:9" s="11" customFormat="1" ht="28.5" customHeight="1">
      <c r="A34" s="437"/>
      <c r="B34" s="438"/>
      <c r="C34" s="420" t="s">
        <v>136</v>
      </c>
      <c r="D34" s="420" t="s">
        <v>370</v>
      </c>
      <c r="E34" s="415" t="s">
        <v>23</v>
      </c>
      <c r="F34" s="416"/>
      <c r="G34" s="416"/>
      <c r="H34" s="416"/>
      <c r="I34" s="417"/>
    </row>
    <row r="35" spans="1:9" s="11" customFormat="1" ht="42.75" customHeight="1">
      <c r="A35" s="439"/>
      <c r="B35" s="440"/>
      <c r="C35" s="435"/>
      <c r="D35" s="435"/>
      <c r="E35" s="106" t="s">
        <v>24</v>
      </c>
      <c r="F35" s="106" t="s">
        <v>25</v>
      </c>
      <c r="G35" s="106" t="s">
        <v>26</v>
      </c>
      <c r="H35" s="106" t="s">
        <v>27</v>
      </c>
      <c r="I35" s="106" t="s">
        <v>28</v>
      </c>
    </row>
    <row r="36" spans="1:9" s="10" customFormat="1" ht="22.5" customHeight="1">
      <c r="A36" s="443" t="s">
        <v>366</v>
      </c>
      <c r="B36" s="443"/>
      <c r="C36" s="109" t="s">
        <v>12</v>
      </c>
      <c r="D36" s="123" t="s">
        <v>12</v>
      </c>
      <c r="E36" s="123" t="s">
        <v>12</v>
      </c>
      <c r="F36" s="109" t="s">
        <v>12</v>
      </c>
      <c r="G36" s="109" t="s">
        <v>12</v>
      </c>
      <c r="H36" s="109" t="s">
        <v>12</v>
      </c>
      <c r="I36" s="109" t="s">
        <v>12</v>
      </c>
    </row>
    <row r="37" spans="1:9" s="10" customFormat="1" ht="22.5" customHeight="1">
      <c r="A37" s="441" t="s">
        <v>367</v>
      </c>
      <c r="B37" s="441"/>
      <c r="C37" s="114">
        <v>6</v>
      </c>
      <c r="D37" s="114">
        <v>6</v>
      </c>
      <c r="E37" s="114">
        <v>5</v>
      </c>
      <c r="F37" s="114">
        <v>1</v>
      </c>
      <c r="G37" s="114" t="s">
        <v>12</v>
      </c>
      <c r="H37" s="114" t="s">
        <v>12</v>
      </c>
      <c r="I37" s="114" t="s">
        <v>12</v>
      </c>
    </row>
    <row r="38" spans="1:9" s="10" customFormat="1" ht="22.5" customHeight="1">
      <c r="A38" s="442" t="s">
        <v>368</v>
      </c>
      <c r="B38" s="442"/>
      <c r="C38" s="6">
        <v>7</v>
      </c>
      <c r="D38" s="119">
        <v>7</v>
      </c>
      <c r="E38" s="119">
        <v>6</v>
      </c>
      <c r="F38" s="6" t="s">
        <v>12</v>
      </c>
      <c r="G38" s="6">
        <v>1</v>
      </c>
      <c r="H38" s="6" t="s">
        <v>12</v>
      </c>
      <c r="I38" s="6" t="s">
        <v>12</v>
      </c>
    </row>
    <row r="39" spans="1:9" s="10" customFormat="1" ht="22.5" customHeight="1">
      <c r="A39" s="441" t="s">
        <v>369</v>
      </c>
      <c r="B39" s="441"/>
      <c r="C39" s="114" t="s">
        <v>12</v>
      </c>
      <c r="D39" s="114" t="s">
        <v>12</v>
      </c>
      <c r="E39" s="114" t="s">
        <v>12</v>
      </c>
      <c r="F39" s="114" t="s">
        <v>12</v>
      </c>
      <c r="G39" s="114" t="s">
        <v>12</v>
      </c>
      <c r="H39" s="114" t="s">
        <v>12</v>
      </c>
      <c r="I39" s="114" t="s">
        <v>12</v>
      </c>
    </row>
    <row r="40" spans="1:9" s="10" customFormat="1" ht="19.5" customHeight="1">
      <c r="A40" s="7"/>
      <c r="B40" s="2"/>
      <c r="C40" s="2"/>
      <c r="D40" s="2"/>
      <c r="E40" s="2"/>
      <c r="F40" s="2"/>
      <c r="G40" s="2"/>
      <c r="H40" s="2"/>
      <c r="I40" s="2"/>
    </row>
    <row r="41" spans="1:9" s="35" customFormat="1" ht="18" customHeight="1">
      <c r="A41" s="63" t="s">
        <v>29</v>
      </c>
    </row>
    <row r="42" spans="1:9" s="10" customFormat="1" ht="31.5" customHeight="1">
      <c r="A42" s="423"/>
      <c r="B42" s="420" t="s">
        <v>327</v>
      </c>
      <c r="C42" s="420" t="s">
        <v>137</v>
      </c>
      <c r="D42" s="432" t="s">
        <v>30</v>
      </c>
      <c r="E42" s="433"/>
      <c r="F42" s="434"/>
      <c r="G42" s="2"/>
      <c r="H42" s="2"/>
      <c r="I42" s="2"/>
    </row>
    <row r="43" spans="1:9" s="10" customFormat="1" ht="40.5" customHeight="1">
      <c r="A43" s="425"/>
      <c r="B43" s="422"/>
      <c r="C43" s="422"/>
      <c r="D43" s="124" t="s">
        <v>31</v>
      </c>
      <c r="E43" s="125" t="s">
        <v>206</v>
      </c>
      <c r="F43" s="125" t="s">
        <v>207</v>
      </c>
      <c r="G43" s="2"/>
      <c r="H43" s="2"/>
      <c r="I43" s="2"/>
    </row>
    <row r="44" spans="1:9" s="10" customFormat="1" ht="29.25" customHeight="1">
      <c r="A44" s="126" t="s">
        <v>32</v>
      </c>
      <c r="B44" s="127">
        <v>3</v>
      </c>
      <c r="C44" s="14" t="s">
        <v>12</v>
      </c>
      <c r="D44" s="14" t="s">
        <v>12</v>
      </c>
      <c r="E44" s="14">
        <v>3</v>
      </c>
      <c r="F44" s="14" t="s">
        <v>12</v>
      </c>
      <c r="G44" s="2"/>
      <c r="H44" s="2"/>
      <c r="I44" s="2"/>
    </row>
  </sheetData>
  <mergeCells count="29">
    <mergeCell ref="B24:E24"/>
    <mergeCell ref="A42:A43"/>
    <mergeCell ref="C42:C43"/>
    <mergeCell ref="D42:F42"/>
    <mergeCell ref="B42:B43"/>
    <mergeCell ref="C34:C35"/>
    <mergeCell ref="D34:D35"/>
    <mergeCell ref="E34:I34"/>
    <mergeCell ref="F24:G24"/>
    <mergeCell ref="A34:B35"/>
    <mergeCell ref="A39:B39"/>
    <mergeCell ref="A38:B38"/>
    <mergeCell ref="A37:B37"/>
    <mergeCell ref="A36:B36"/>
    <mergeCell ref="A24:A25"/>
    <mergeCell ref="A22:G22"/>
    <mergeCell ref="A3:J3"/>
    <mergeCell ref="D5:G5"/>
    <mergeCell ref="H5:J5"/>
    <mergeCell ref="E7:E8"/>
    <mergeCell ref="B5:B8"/>
    <mergeCell ref="A5:A8"/>
    <mergeCell ref="H6:H8"/>
    <mergeCell ref="I6:I8"/>
    <mergeCell ref="J6:J8"/>
    <mergeCell ref="C5:C8"/>
    <mergeCell ref="D6:D8"/>
    <mergeCell ref="E6:G6"/>
    <mergeCell ref="F7:G7"/>
  </mergeCells>
  <phoneticPr fontId="3"/>
  <printOptions horizontalCentered="1"/>
  <pageMargins left="0.59055118110236227" right="0.59055118110236227" top="0.39370078740157483" bottom="0.39370078740157483" header="0.51181102362204722" footer="0.51181102362204722"/>
  <pageSetup paperSize="9" scale="75"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R46"/>
  <sheetViews>
    <sheetView view="pageBreakPreview" topLeftCell="A26" zoomScale="85" zoomScaleNormal="110" zoomScaleSheetLayoutView="85" workbookViewId="0">
      <selection activeCell="S1" sqref="S1:S1048576"/>
    </sheetView>
  </sheetViews>
  <sheetFormatPr defaultColWidth="9" defaultRowHeight="12"/>
  <cols>
    <col min="1" max="1" width="4.1796875" style="2" customWidth="1"/>
    <col min="2" max="2" width="15.453125" style="7" customWidth="1"/>
    <col min="3" max="17" width="6.36328125" style="2" customWidth="1"/>
    <col min="18" max="18" width="4.36328125" style="2" customWidth="1"/>
    <col min="19" max="16384" width="9" style="2"/>
  </cols>
  <sheetData>
    <row r="1" spans="1:18" s="35" customFormat="1" ht="30" customHeight="1">
      <c r="A1" s="129" t="s">
        <v>338</v>
      </c>
    </row>
    <row r="2" spans="1:18" s="35" customFormat="1" ht="26.25" customHeight="1">
      <c r="A2" s="413" t="s">
        <v>205</v>
      </c>
      <c r="B2" s="413"/>
      <c r="C2" s="413"/>
      <c r="D2" s="413"/>
      <c r="E2" s="413"/>
      <c r="F2" s="413"/>
      <c r="G2" s="413"/>
      <c r="H2" s="413"/>
      <c r="I2" s="413"/>
      <c r="J2" s="413"/>
      <c r="K2" s="413"/>
      <c r="L2" s="413"/>
      <c r="M2" s="413"/>
      <c r="N2" s="413"/>
      <c r="O2" s="413"/>
      <c r="P2" s="413"/>
      <c r="Q2" s="413"/>
    </row>
    <row r="3" spans="1:18" s="102" customFormat="1" ht="18.75" customHeight="1">
      <c r="A3" s="102" t="s">
        <v>387</v>
      </c>
      <c r="B3" s="131"/>
      <c r="J3" s="128"/>
      <c r="K3" s="128"/>
      <c r="L3" s="128"/>
      <c r="M3" s="128"/>
      <c r="N3" s="128"/>
      <c r="O3" s="128"/>
      <c r="Q3" s="128" t="s">
        <v>490</v>
      </c>
      <c r="R3" s="104"/>
    </row>
    <row r="4" spans="1:18" ht="22.5" customHeight="1">
      <c r="A4" s="132"/>
      <c r="B4" s="133"/>
      <c r="C4" s="431" t="s">
        <v>376</v>
      </c>
      <c r="D4" s="431"/>
      <c r="E4" s="431"/>
      <c r="F4" s="431"/>
      <c r="G4" s="431"/>
      <c r="H4" s="431"/>
      <c r="I4" s="431"/>
      <c r="J4" s="431"/>
      <c r="K4" s="431"/>
      <c r="L4" s="431"/>
      <c r="M4" s="431"/>
      <c r="N4" s="431"/>
      <c r="O4" s="431"/>
      <c r="P4" s="484" t="s">
        <v>380</v>
      </c>
      <c r="Q4" s="485"/>
    </row>
    <row r="5" spans="1:18" ht="22.5" customHeight="1">
      <c r="A5" s="134"/>
      <c r="B5" s="135"/>
      <c r="C5" s="483" t="s">
        <v>377</v>
      </c>
      <c r="D5" s="483"/>
      <c r="E5" s="483"/>
      <c r="F5" s="483"/>
      <c r="G5" s="483"/>
      <c r="H5" s="483"/>
      <c r="I5" s="483" t="s">
        <v>378</v>
      </c>
      <c r="J5" s="483"/>
      <c r="K5" s="483"/>
      <c r="L5" s="483"/>
      <c r="M5" s="483"/>
      <c r="N5" s="483"/>
      <c r="O5" s="486" t="s">
        <v>379</v>
      </c>
      <c r="P5" s="490" t="s">
        <v>385</v>
      </c>
      <c r="Q5" s="490" t="s">
        <v>386</v>
      </c>
    </row>
    <row r="6" spans="1:18" ht="75" customHeight="1">
      <c r="A6" s="136"/>
      <c r="B6" s="137"/>
      <c r="C6" s="138" t="s">
        <v>372</v>
      </c>
      <c r="D6" s="138" t="s">
        <v>373</v>
      </c>
      <c r="E6" s="138" t="s">
        <v>383</v>
      </c>
      <c r="F6" s="138" t="s">
        <v>374</v>
      </c>
      <c r="G6" s="138" t="s">
        <v>375</v>
      </c>
      <c r="H6" s="138" t="s">
        <v>384</v>
      </c>
      <c r="I6" s="138" t="s">
        <v>372</v>
      </c>
      <c r="J6" s="138" t="s">
        <v>373</v>
      </c>
      <c r="K6" s="138" t="s">
        <v>383</v>
      </c>
      <c r="L6" s="138" t="s">
        <v>374</v>
      </c>
      <c r="M6" s="138" t="s">
        <v>375</v>
      </c>
      <c r="N6" s="138" t="s">
        <v>384</v>
      </c>
      <c r="O6" s="487"/>
      <c r="P6" s="490"/>
      <c r="Q6" s="490"/>
    </row>
    <row r="7" spans="1:18" ht="22.5" customHeight="1">
      <c r="A7" s="282" t="s">
        <v>381</v>
      </c>
      <c r="B7" s="283"/>
      <c r="C7" s="305">
        <v>420</v>
      </c>
      <c r="D7" s="306">
        <v>88</v>
      </c>
      <c r="E7" s="306">
        <v>2616</v>
      </c>
      <c r="F7" s="306">
        <v>50</v>
      </c>
      <c r="G7" s="306">
        <v>8</v>
      </c>
      <c r="H7" s="307">
        <v>115</v>
      </c>
      <c r="I7" s="305">
        <v>5</v>
      </c>
      <c r="J7" s="315">
        <v>1</v>
      </c>
      <c r="K7" s="306">
        <v>18</v>
      </c>
      <c r="L7" s="315" t="s">
        <v>12</v>
      </c>
      <c r="M7" s="315" t="s">
        <v>12</v>
      </c>
      <c r="N7" s="170" t="s">
        <v>12</v>
      </c>
      <c r="O7" s="169">
        <v>2316</v>
      </c>
      <c r="P7" s="308">
        <v>114</v>
      </c>
      <c r="Q7" s="309">
        <v>3</v>
      </c>
    </row>
    <row r="8" spans="1:18" ht="22.5" customHeight="1">
      <c r="A8" s="139" t="s">
        <v>382</v>
      </c>
      <c r="B8" s="140"/>
      <c r="C8" s="141" t="s">
        <v>12</v>
      </c>
      <c r="D8" s="313" t="s">
        <v>12</v>
      </c>
      <c r="E8" s="313" t="s">
        <v>12</v>
      </c>
      <c r="F8" s="313" t="s">
        <v>12</v>
      </c>
      <c r="G8" s="313" t="s">
        <v>12</v>
      </c>
      <c r="H8" s="314" t="s">
        <v>12</v>
      </c>
      <c r="I8" s="141" t="s">
        <v>12</v>
      </c>
      <c r="J8" s="313" t="s">
        <v>12</v>
      </c>
      <c r="K8" s="313" t="s">
        <v>12</v>
      </c>
      <c r="L8" s="313" t="s">
        <v>12</v>
      </c>
      <c r="M8" s="313" t="s">
        <v>12</v>
      </c>
      <c r="N8" s="314" t="s">
        <v>12</v>
      </c>
      <c r="O8" s="141" t="s">
        <v>12</v>
      </c>
      <c r="P8" s="313" t="s">
        <v>12</v>
      </c>
      <c r="Q8" s="314">
        <v>0</v>
      </c>
    </row>
    <row r="9" spans="1:18" ht="13.5" customHeight="1"/>
    <row r="10" spans="1:18" s="22" customFormat="1" ht="26.25" customHeight="1">
      <c r="A10" s="414" t="s">
        <v>204</v>
      </c>
      <c r="B10" s="414"/>
      <c r="C10" s="414"/>
      <c r="D10" s="414"/>
      <c r="E10" s="414"/>
      <c r="F10" s="414"/>
      <c r="G10" s="414"/>
      <c r="H10" s="414"/>
      <c r="I10" s="414"/>
      <c r="J10" s="414"/>
      <c r="K10" s="414"/>
      <c r="L10" s="414"/>
      <c r="M10" s="414"/>
      <c r="N10" s="414"/>
      <c r="O10" s="414"/>
      <c r="P10" s="21"/>
      <c r="Q10" s="21"/>
    </row>
    <row r="11" spans="1:18" ht="18.75" customHeight="1">
      <c r="A11" s="102" t="s">
        <v>401</v>
      </c>
      <c r="B11" s="102"/>
      <c r="C11" s="102"/>
      <c r="D11" s="102"/>
      <c r="E11" s="102"/>
      <c r="F11" s="102"/>
      <c r="G11" s="102"/>
      <c r="H11" s="102"/>
      <c r="I11" s="102"/>
      <c r="J11" s="102"/>
      <c r="K11" s="102"/>
      <c r="L11" s="102"/>
      <c r="M11" s="102"/>
      <c r="N11" s="102"/>
      <c r="O11" s="128" t="s">
        <v>492</v>
      </c>
      <c r="R11" s="47"/>
    </row>
    <row r="12" spans="1:18" ht="16.5" customHeight="1">
      <c r="A12" s="458"/>
      <c r="B12" s="459"/>
      <c r="C12" s="459"/>
      <c r="D12" s="459"/>
      <c r="E12" s="142"/>
      <c r="F12" s="431" t="s">
        <v>201</v>
      </c>
      <c r="G12" s="431"/>
      <c r="H12" s="431" t="s">
        <v>66</v>
      </c>
      <c r="I12" s="431"/>
      <c r="J12" s="431"/>
      <c r="K12" s="431"/>
      <c r="L12" s="431"/>
      <c r="M12" s="415"/>
      <c r="N12" s="431" t="s">
        <v>67</v>
      </c>
      <c r="O12" s="431"/>
    </row>
    <row r="13" spans="1:18" s="4" customFormat="1" ht="39.75" customHeight="1">
      <c r="A13" s="464"/>
      <c r="B13" s="465"/>
      <c r="C13" s="465"/>
      <c r="D13" s="465"/>
      <c r="E13" s="143"/>
      <c r="F13" s="431"/>
      <c r="G13" s="431"/>
      <c r="H13" s="436" t="s">
        <v>202</v>
      </c>
      <c r="I13" s="432"/>
      <c r="J13" s="494" t="s">
        <v>203</v>
      </c>
      <c r="K13" s="494"/>
      <c r="L13" s="436" t="s">
        <v>329</v>
      </c>
      <c r="M13" s="432"/>
      <c r="N13" s="431"/>
      <c r="O13" s="431"/>
    </row>
    <row r="14" spans="1:18" ht="22.5" customHeight="1">
      <c r="A14" s="499" t="s">
        <v>328</v>
      </c>
      <c r="B14" s="415" t="s">
        <v>76</v>
      </c>
      <c r="C14" s="416"/>
      <c r="D14" s="416"/>
      <c r="E14" s="59"/>
      <c r="F14" s="500">
        <v>4997</v>
      </c>
      <c r="G14" s="501"/>
      <c r="H14" s="475">
        <v>5014</v>
      </c>
      <c r="I14" s="476"/>
      <c r="J14" s="475">
        <v>0</v>
      </c>
      <c r="K14" s="488"/>
      <c r="L14" s="475">
        <v>1</v>
      </c>
      <c r="M14" s="476"/>
      <c r="N14" s="475">
        <v>16</v>
      </c>
      <c r="O14" s="488"/>
    </row>
    <row r="15" spans="1:18" ht="22.5" customHeight="1">
      <c r="A15" s="499"/>
      <c r="B15" s="449" t="s">
        <v>33</v>
      </c>
      <c r="C15" s="450"/>
      <c r="D15" s="450"/>
      <c r="E15" s="451"/>
      <c r="F15" s="473">
        <v>3469</v>
      </c>
      <c r="G15" s="497"/>
      <c r="H15" s="473">
        <v>3486</v>
      </c>
      <c r="I15" s="474"/>
      <c r="J15" s="473">
        <v>0</v>
      </c>
      <c r="K15" s="497"/>
      <c r="L15" s="473">
        <v>0</v>
      </c>
      <c r="M15" s="474"/>
      <c r="N15" s="475">
        <v>6</v>
      </c>
      <c r="O15" s="488"/>
    </row>
    <row r="16" spans="1:18" ht="22.5" customHeight="1">
      <c r="A16" s="499"/>
      <c r="B16" s="502" t="s">
        <v>194</v>
      </c>
      <c r="C16" s="454" t="s">
        <v>68</v>
      </c>
      <c r="D16" s="454"/>
      <c r="E16" s="454"/>
      <c r="F16" s="471">
        <v>0</v>
      </c>
      <c r="G16" s="489"/>
      <c r="H16" s="471">
        <v>0</v>
      </c>
      <c r="I16" s="472"/>
      <c r="J16" s="471">
        <v>0</v>
      </c>
      <c r="K16" s="489"/>
      <c r="L16" s="471">
        <v>0</v>
      </c>
      <c r="M16" s="472"/>
      <c r="N16" s="469">
        <v>0</v>
      </c>
      <c r="O16" s="480"/>
    </row>
    <row r="17" spans="1:18" ht="22.5" customHeight="1">
      <c r="A17" s="499"/>
      <c r="B17" s="502"/>
      <c r="C17" s="453" t="s">
        <v>69</v>
      </c>
      <c r="D17" s="453"/>
      <c r="E17" s="453"/>
      <c r="F17" s="478">
        <v>1492</v>
      </c>
      <c r="G17" s="479"/>
      <c r="H17" s="478">
        <v>1483</v>
      </c>
      <c r="I17" s="498"/>
      <c r="J17" s="469">
        <v>0</v>
      </c>
      <c r="K17" s="480"/>
      <c r="L17" s="469">
        <v>1</v>
      </c>
      <c r="M17" s="470"/>
      <c r="N17" s="478">
        <v>9</v>
      </c>
      <c r="O17" s="479"/>
    </row>
    <row r="18" spans="1:18" ht="22.5" customHeight="1">
      <c r="A18" s="499"/>
      <c r="B18" s="503"/>
      <c r="C18" s="452" t="s">
        <v>70</v>
      </c>
      <c r="D18" s="452"/>
      <c r="E18" s="452"/>
      <c r="F18" s="500">
        <v>36</v>
      </c>
      <c r="G18" s="501"/>
      <c r="H18" s="495">
        <v>45</v>
      </c>
      <c r="I18" s="496"/>
      <c r="J18" s="467">
        <v>0</v>
      </c>
      <c r="K18" s="477"/>
      <c r="L18" s="467">
        <v>0</v>
      </c>
      <c r="M18" s="468"/>
      <c r="N18" s="467">
        <v>1</v>
      </c>
      <c r="O18" s="477"/>
    </row>
    <row r="19" spans="1:18" ht="11" customHeight="1">
      <c r="B19" s="10"/>
      <c r="C19" s="8"/>
      <c r="D19" s="8"/>
      <c r="E19" s="8"/>
      <c r="F19" s="8"/>
      <c r="G19" s="8"/>
    </row>
    <row r="20" spans="1:18" ht="19.5" customHeight="1">
      <c r="A20" s="458"/>
      <c r="B20" s="459"/>
      <c r="C20" s="460"/>
      <c r="D20" s="431" t="s">
        <v>34</v>
      </c>
      <c r="E20" s="431"/>
      <c r="F20" s="389" t="s">
        <v>196</v>
      </c>
      <c r="G20" s="390"/>
      <c r="H20" s="390"/>
      <c r="I20" s="390"/>
      <c r="J20" s="390"/>
      <c r="K20" s="390"/>
      <c r="L20" s="390"/>
      <c r="M20" s="390"/>
      <c r="N20" s="391"/>
      <c r="O20" s="396"/>
      <c r="P20" s="395"/>
      <c r="Q20" s="388"/>
    </row>
    <row r="21" spans="1:18" s="177" customFormat="1" ht="30" customHeight="1">
      <c r="A21" s="461"/>
      <c r="B21" s="462"/>
      <c r="C21" s="463"/>
      <c r="D21" s="431"/>
      <c r="E21" s="431"/>
      <c r="F21" s="432" t="s">
        <v>35</v>
      </c>
      <c r="G21" s="434"/>
      <c r="H21" s="115" t="s">
        <v>36</v>
      </c>
      <c r="I21" s="115" t="s">
        <v>393</v>
      </c>
      <c r="J21" s="115" t="s">
        <v>394</v>
      </c>
      <c r="K21" s="115" t="s">
        <v>395</v>
      </c>
      <c r="L21" s="115" t="s">
        <v>396</v>
      </c>
      <c r="M21" s="376" t="s">
        <v>459</v>
      </c>
      <c r="N21" s="144" t="s">
        <v>397</v>
      </c>
      <c r="O21" s="385"/>
      <c r="P21" s="385"/>
      <c r="Q21" s="5"/>
    </row>
    <row r="22" spans="1:18" s="4" customFormat="1" ht="21" customHeight="1">
      <c r="A22" s="464"/>
      <c r="B22" s="465"/>
      <c r="C22" s="466"/>
      <c r="D22" s="383" t="s">
        <v>493</v>
      </c>
      <c r="E22" s="384"/>
      <c r="F22" s="144" t="s">
        <v>388</v>
      </c>
      <c r="G22" s="239" t="s">
        <v>389</v>
      </c>
      <c r="H22" s="144" t="s">
        <v>493</v>
      </c>
      <c r="I22" s="144" t="s">
        <v>493</v>
      </c>
      <c r="J22" s="144" t="s">
        <v>493</v>
      </c>
      <c r="K22" s="144" t="s">
        <v>493</v>
      </c>
      <c r="L22" s="144" t="s">
        <v>493</v>
      </c>
      <c r="M22" s="144" t="s">
        <v>493</v>
      </c>
      <c r="N22" s="144" t="s">
        <v>493</v>
      </c>
      <c r="O22" s="385"/>
      <c r="P22" s="385"/>
      <c r="Q22" s="385"/>
    </row>
    <row r="23" spans="1:18" ht="22.5" customHeight="1">
      <c r="A23" s="447" t="s">
        <v>197</v>
      </c>
      <c r="B23" s="454" t="s">
        <v>71</v>
      </c>
      <c r="C23" s="454"/>
      <c r="D23" s="397">
        <v>4</v>
      </c>
      <c r="E23" s="398"/>
      <c r="F23" s="378">
        <v>3</v>
      </c>
      <c r="G23" s="378" t="s">
        <v>12</v>
      </c>
      <c r="H23" s="392">
        <v>1</v>
      </c>
      <c r="I23" s="378" t="s">
        <v>12</v>
      </c>
      <c r="J23" s="378" t="s">
        <v>12</v>
      </c>
      <c r="K23" s="378" t="s">
        <v>12</v>
      </c>
      <c r="L23" s="378" t="s">
        <v>12</v>
      </c>
      <c r="M23" s="378" t="s">
        <v>12</v>
      </c>
      <c r="N23" s="378" t="s">
        <v>12</v>
      </c>
      <c r="O23" s="386"/>
      <c r="P23" s="386"/>
      <c r="Q23" s="386"/>
    </row>
    <row r="24" spans="1:18" ht="22.5" customHeight="1">
      <c r="A24" s="445"/>
      <c r="B24" s="452" t="s">
        <v>72</v>
      </c>
      <c r="C24" s="452"/>
      <c r="D24" s="399">
        <v>70</v>
      </c>
      <c r="E24" s="400"/>
      <c r="F24" s="379">
        <v>62</v>
      </c>
      <c r="G24" s="380">
        <v>2</v>
      </c>
      <c r="H24" s="379">
        <v>7</v>
      </c>
      <c r="I24" s="379" t="s">
        <v>12</v>
      </c>
      <c r="J24" s="379" t="s">
        <v>12</v>
      </c>
      <c r="K24" s="379">
        <v>1</v>
      </c>
      <c r="L24" s="379" t="s">
        <v>12</v>
      </c>
      <c r="M24" s="379" t="s">
        <v>12</v>
      </c>
      <c r="N24" s="379" t="s">
        <v>12</v>
      </c>
      <c r="O24" s="386"/>
      <c r="P24" s="386"/>
      <c r="Q24" s="386"/>
    </row>
    <row r="25" spans="1:18" ht="22.5" customHeight="1">
      <c r="A25" s="445"/>
      <c r="B25" s="453" t="s">
        <v>73</v>
      </c>
      <c r="C25" s="453"/>
      <c r="D25" s="401">
        <v>23</v>
      </c>
      <c r="E25" s="402"/>
      <c r="F25" s="381">
        <v>22</v>
      </c>
      <c r="G25" s="382">
        <v>5</v>
      </c>
      <c r="H25" s="381">
        <v>1</v>
      </c>
      <c r="I25" s="381" t="s">
        <v>12</v>
      </c>
      <c r="J25" s="381" t="s">
        <v>12</v>
      </c>
      <c r="K25" s="381" t="s">
        <v>12</v>
      </c>
      <c r="L25" s="381" t="s">
        <v>12</v>
      </c>
      <c r="M25" s="381" t="s">
        <v>12</v>
      </c>
      <c r="N25" s="381" t="s">
        <v>12</v>
      </c>
      <c r="O25" s="386"/>
      <c r="P25" s="386"/>
      <c r="Q25" s="386"/>
    </row>
    <row r="26" spans="1:18" ht="22.5" customHeight="1">
      <c r="A26" s="445"/>
      <c r="B26" s="452" t="s">
        <v>28</v>
      </c>
      <c r="C26" s="452"/>
      <c r="D26" s="399" t="s">
        <v>12</v>
      </c>
      <c r="E26" s="400"/>
      <c r="F26" s="379" t="s">
        <v>12</v>
      </c>
      <c r="G26" s="379" t="s">
        <v>12</v>
      </c>
      <c r="H26" s="379" t="s">
        <v>12</v>
      </c>
      <c r="I26" s="379" t="s">
        <v>12</v>
      </c>
      <c r="J26" s="379" t="s">
        <v>12</v>
      </c>
      <c r="K26" s="379" t="s">
        <v>12</v>
      </c>
      <c r="L26" s="379" t="s">
        <v>12</v>
      </c>
      <c r="M26" s="379" t="s">
        <v>12</v>
      </c>
      <c r="N26" s="379" t="s">
        <v>12</v>
      </c>
      <c r="O26" s="386"/>
      <c r="P26" s="386"/>
      <c r="Q26" s="386"/>
      <c r="R26" s="1"/>
    </row>
    <row r="27" spans="1:18" ht="22.5" customHeight="1" thickBot="1">
      <c r="A27" s="448"/>
      <c r="B27" s="456" t="s">
        <v>76</v>
      </c>
      <c r="C27" s="457"/>
      <c r="D27" s="403">
        <v>97</v>
      </c>
      <c r="E27" s="404"/>
      <c r="F27" s="387">
        <v>87</v>
      </c>
      <c r="G27" s="387">
        <v>7</v>
      </c>
      <c r="H27" s="387">
        <v>9</v>
      </c>
      <c r="I27" s="387" t="s">
        <v>12</v>
      </c>
      <c r="J27" s="387" t="s">
        <v>12</v>
      </c>
      <c r="K27" s="387">
        <v>1</v>
      </c>
      <c r="L27" s="387" t="s">
        <v>12</v>
      </c>
      <c r="M27" s="387" t="s">
        <v>12</v>
      </c>
      <c r="N27" s="387" t="s">
        <v>12</v>
      </c>
      <c r="O27" s="386"/>
      <c r="P27" s="386"/>
      <c r="Q27" s="386"/>
    </row>
    <row r="28" spans="1:18" ht="22.5" customHeight="1" thickTop="1">
      <c r="A28" s="445" t="s">
        <v>198</v>
      </c>
      <c r="B28" s="453" t="s">
        <v>71</v>
      </c>
      <c r="C28" s="453"/>
      <c r="D28" s="401">
        <v>3</v>
      </c>
      <c r="E28" s="401"/>
      <c r="F28" s="394">
        <v>3</v>
      </c>
      <c r="G28" s="394" t="s">
        <v>12</v>
      </c>
      <c r="H28" s="394" t="s">
        <v>12</v>
      </c>
      <c r="I28" s="394" t="s">
        <v>12</v>
      </c>
      <c r="J28" s="394" t="s">
        <v>12</v>
      </c>
      <c r="K28" s="394" t="s">
        <v>12</v>
      </c>
      <c r="L28" s="381" t="s">
        <v>12</v>
      </c>
      <c r="M28" s="381" t="s">
        <v>12</v>
      </c>
      <c r="N28" s="381" t="s">
        <v>12</v>
      </c>
      <c r="O28" s="386"/>
      <c r="P28" s="386"/>
      <c r="Q28" s="386"/>
    </row>
    <row r="29" spans="1:18" ht="22.5" customHeight="1">
      <c r="A29" s="445"/>
      <c r="B29" s="452" t="s">
        <v>72</v>
      </c>
      <c r="C29" s="452"/>
      <c r="D29" s="399">
        <v>16</v>
      </c>
      <c r="E29" s="400"/>
      <c r="F29" s="379">
        <v>14</v>
      </c>
      <c r="G29" s="380">
        <v>2</v>
      </c>
      <c r="H29" s="379">
        <v>2</v>
      </c>
      <c r="I29" s="379" t="s">
        <v>12</v>
      </c>
      <c r="J29" s="379" t="s">
        <v>12</v>
      </c>
      <c r="K29" s="379" t="s">
        <v>12</v>
      </c>
      <c r="L29" s="379" t="s">
        <v>12</v>
      </c>
      <c r="M29" s="379" t="s">
        <v>12</v>
      </c>
      <c r="N29" s="379" t="s">
        <v>12</v>
      </c>
      <c r="O29" s="386"/>
      <c r="P29" s="386"/>
      <c r="Q29" s="386"/>
    </row>
    <row r="30" spans="1:18" ht="22.5" customHeight="1">
      <c r="A30" s="445"/>
      <c r="B30" s="453" t="s">
        <v>73</v>
      </c>
      <c r="C30" s="453"/>
      <c r="D30" s="401">
        <v>2</v>
      </c>
      <c r="E30" s="402"/>
      <c r="F30" s="381">
        <v>2</v>
      </c>
      <c r="G30" s="382" t="s">
        <v>12</v>
      </c>
      <c r="H30" s="381" t="s">
        <v>12</v>
      </c>
      <c r="I30" s="381" t="s">
        <v>12</v>
      </c>
      <c r="J30" s="381" t="s">
        <v>12</v>
      </c>
      <c r="K30" s="381" t="s">
        <v>12</v>
      </c>
      <c r="L30" s="381" t="s">
        <v>12</v>
      </c>
      <c r="M30" s="381" t="s">
        <v>12</v>
      </c>
      <c r="N30" s="381" t="s">
        <v>12</v>
      </c>
      <c r="O30" s="386"/>
      <c r="P30" s="386"/>
      <c r="Q30" s="386"/>
    </row>
    <row r="31" spans="1:18" ht="22.5" customHeight="1">
      <c r="A31" s="445"/>
      <c r="B31" s="452" t="s">
        <v>28</v>
      </c>
      <c r="C31" s="452"/>
      <c r="D31" s="399" t="s">
        <v>494</v>
      </c>
      <c r="E31" s="400"/>
      <c r="F31" s="379" t="s">
        <v>12</v>
      </c>
      <c r="G31" s="380" t="s">
        <v>12</v>
      </c>
      <c r="H31" s="379" t="s">
        <v>12</v>
      </c>
      <c r="I31" s="379" t="s">
        <v>12</v>
      </c>
      <c r="J31" s="379" t="s">
        <v>12</v>
      </c>
      <c r="K31" s="379" t="s">
        <v>12</v>
      </c>
      <c r="L31" s="379" t="s">
        <v>12</v>
      </c>
      <c r="M31" s="379" t="s">
        <v>12</v>
      </c>
      <c r="N31" s="379" t="s">
        <v>12</v>
      </c>
      <c r="O31" s="386"/>
      <c r="P31" s="386"/>
      <c r="Q31" s="386"/>
      <c r="R31" s="1"/>
    </row>
    <row r="32" spans="1:18" ht="22.5" customHeight="1">
      <c r="A32" s="446"/>
      <c r="B32" s="455" t="s">
        <v>76</v>
      </c>
      <c r="C32" s="430"/>
      <c r="D32" s="405">
        <v>21</v>
      </c>
      <c r="E32" s="406"/>
      <c r="F32" s="145">
        <v>19</v>
      </c>
      <c r="G32" s="145">
        <v>2</v>
      </c>
      <c r="H32" s="145">
        <v>2</v>
      </c>
      <c r="I32" s="145" t="s">
        <v>12</v>
      </c>
      <c r="J32" s="145" t="s">
        <v>12</v>
      </c>
      <c r="K32" s="145" t="s">
        <v>12</v>
      </c>
      <c r="L32" s="145" t="s">
        <v>12</v>
      </c>
      <c r="M32" s="145" t="s">
        <v>12</v>
      </c>
      <c r="N32" s="145" t="s">
        <v>12</v>
      </c>
      <c r="O32" s="386"/>
      <c r="P32" s="386"/>
      <c r="Q32" s="386"/>
    </row>
    <row r="33" spans="1:18" ht="17.25" customHeight="1"/>
    <row r="34" spans="1:18" ht="28.5" customHeight="1">
      <c r="A34" s="458"/>
      <c r="B34" s="459"/>
      <c r="C34" s="460"/>
      <c r="D34" s="505" t="s">
        <v>390</v>
      </c>
      <c r="E34" s="506" t="s">
        <v>392</v>
      </c>
      <c r="F34" s="507"/>
      <c r="G34" s="429" t="s">
        <v>391</v>
      </c>
      <c r="H34" s="455"/>
      <c r="I34" s="430"/>
      <c r="J34" s="504" t="s">
        <v>195</v>
      </c>
      <c r="K34" s="481"/>
      <c r="L34" s="482"/>
      <c r="M34" s="482"/>
      <c r="N34" s="491"/>
    </row>
    <row r="35" spans="1:18" ht="17.25" customHeight="1">
      <c r="A35" s="461"/>
      <c r="B35" s="462"/>
      <c r="C35" s="463"/>
      <c r="D35" s="505"/>
      <c r="E35" s="492" t="s">
        <v>199</v>
      </c>
      <c r="F35" s="492" t="s">
        <v>200</v>
      </c>
      <c r="G35" s="492" t="s">
        <v>398</v>
      </c>
      <c r="H35" s="492" t="s">
        <v>399</v>
      </c>
      <c r="I35" s="492" t="s">
        <v>400</v>
      </c>
      <c r="J35" s="504"/>
      <c r="K35" s="493"/>
      <c r="L35" s="493"/>
      <c r="M35" s="493"/>
      <c r="N35" s="491"/>
    </row>
    <row r="36" spans="1:18" ht="39" customHeight="1">
      <c r="A36" s="464"/>
      <c r="B36" s="465"/>
      <c r="C36" s="466"/>
      <c r="D36" s="505"/>
      <c r="E36" s="492"/>
      <c r="F36" s="492"/>
      <c r="G36" s="492"/>
      <c r="H36" s="492"/>
      <c r="I36" s="492"/>
      <c r="J36" s="504"/>
      <c r="K36" s="493"/>
      <c r="L36" s="493"/>
      <c r="M36" s="493"/>
      <c r="N36" s="491"/>
    </row>
    <row r="37" spans="1:18" ht="22.5" customHeight="1">
      <c r="A37" s="447" t="s">
        <v>197</v>
      </c>
      <c r="B37" s="454" t="s">
        <v>71</v>
      </c>
      <c r="C37" s="454"/>
      <c r="D37" s="378">
        <v>2</v>
      </c>
      <c r="E37" s="378" t="s">
        <v>12</v>
      </c>
      <c r="F37" s="378" t="s">
        <v>12</v>
      </c>
      <c r="G37" s="392" t="s">
        <v>12</v>
      </c>
      <c r="H37" s="392" t="s">
        <v>12</v>
      </c>
      <c r="I37" s="392" t="s">
        <v>12</v>
      </c>
      <c r="J37" s="378" t="s">
        <v>12</v>
      </c>
      <c r="K37" s="386"/>
      <c r="L37" s="386"/>
      <c r="M37" s="386"/>
      <c r="N37" s="386"/>
    </row>
    <row r="38" spans="1:18" ht="22.5" customHeight="1">
      <c r="A38" s="445"/>
      <c r="B38" s="452" t="s">
        <v>72</v>
      </c>
      <c r="C38" s="452"/>
      <c r="D38" s="379">
        <v>60</v>
      </c>
      <c r="E38" s="379">
        <v>45</v>
      </c>
      <c r="F38" s="379" t="s">
        <v>12</v>
      </c>
      <c r="G38" s="393">
        <v>14</v>
      </c>
      <c r="H38" s="393">
        <v>31</v>
      </c>
      <c r="I38" s="393" t="s">
        <v>12</v>
      </c>
      <c r="J38" s="379" t="s">
        <v>12</v>
      </c>
      <c r="K38" s="386"/>
      <c r="L38" s="386"/>
      <c r="M38" s="386"/>
      <c r="N38" s="386"/>
    </row>
    <row r="39" spans="1:18" ht="22.5" customHeight="1">
      <c r="A39" s="445"/>
      <c r="B39" s="453" t="s">
        <v>73</v>
      </c>
      <c r="C39" s="453"/>
      <c r="D39" s="381">
        <v>24</v>
      </c>
      <c r="E39" s="381">
        <v>19</v>
      </c>
      <c r="F39" s="381">
        <v>2</v>
      </c>
      <c r="G39" s="394">
        <v>10</v>
      </c>
      <c r="H39" s="394">
        <v>11</v>
      </c>
      <c r="I39" s="394" t="s">
        <v>12</v>
      </c>
      <c r="J39" s="381" t="s">
        <v>12</v>
      </c>
      <c r="K39" s="386"/>
      <c r="L39" s="386"/>
      <c r="M39" s="386"/>
      <c r="N39" s="386"/>
    </row>
    <row r="40" spans="1:18" ht="22.5" customHeight="1">
      <c r="A40" s="445"/>
      <c r="B40" s="452" t="s">
        <v>28</v>
      </c>
      <c r="C40" s="452"/>
      <c r="D40" s="379" t="s">
        <v>12</v>
      </c>
      <c r="E40" s="379" t="s">
        <v>12</v>
      </c>
      <c r="F40" s="379" t="s">
        <v>12</v>
      </c>
      <c r="G40" s="393" t="s">
        <v>12</v>
      </c>
      <c r="H40" s="393" t="s">
        <v>12</v>
      </c>
      <c r="I40" s="393" t="s">
        <v>12</v>
      </c>
      <c r="J40" s="379" t="s">
        <v>12</v>
      </c>
      <c r="K40" s="386"/>
      <c r="L40" s="386"/>
      <c r="M40" s="386"/>
      <c r="N40" s="386"/>
      <c r="R40" s="353"/>
    </row>
    <row r="41" spans="1:18" ht="22.5" customHeight="1" thickBot="1">
      <c r="A41" s="448"/>
      <c r="B41" s="456" t="s">
        <v>76</v>
      </c>
      <c r="C41" s="457"/>
      <c r="D41" s="387">
        <v>86</v>
      </c>
      <c r="E41" s="387">
        <v>64</v>
      </c>
      <c r="F41" s="387">
        <v>2</v>
      </c>
      <c r="G41" s="387">
        <v>24</v>
      </c>
      <c r="H41" s="387">
        <v>42</v>
      </c>
      <c r="I41" s="387" t="s">
        <v>12</v>
      </c>
      <c r="J41" s="387" t="s">
        <v>12</v>
      </c>
      <c r="K41" s="386"/>
      <c r="L41" s="386"/>
      <c r="M41" s="386"/>
      <c r="N41" s="386"/>
    </row>
    <row r="42" spans="1:18" ht="22.5" customHeight="1" thickTop="1">
      <c r="A42" s="445" t="s">
        <v>198</v>
      </c>
      <c r="B42" s="453" t="s">
        <v>71</v>
      </c>
      <c r="C42" s="453"/>
      <c r="D42" s="381">
        <v>2</v>
      </c>
      <c r="E42" s="381">
        <v>1</v>
      </c>
      <c r="F42" s="381" t="s">
        <v>12</v>
      </c>
      <c r="G42" s="394" t="s">
        <v>12</v>
      </c>
      <c r="H42" s="394">
        <v>1</v>
      </c>
      <c r="I42" s="394" t="s">
        <v>12</v>
      </c>
      <c r="J42" s="381" t="s">
        <v>12</v>
      </c>
      <c r="K42" s="386"/>
      <c r="L42" s="386"/>
      <c r="M42" s="386"/>
      <c r="N42" s="386"/>
    </row>
    <row r="43" spans="1:18" ht="22.5" customHeight="1">
      <c r="A43" s="445"/>
      <c r="B43" s="452" t="s">
        <v>72</v>
      </c>
      <c r="C43" s="452"/>
      <c r="D43" s="379">
        <v>14</v>
      </c>
      <c r="E43" s="379">
        <v>8</v>
      </c>
      <c r="F43" s="379" t="s">
        <v>12</v>
      </c>
      <c r="G43" s="393">
        <v>2</v>
      </c>
      <c r="H43" s="393">
        <v>6</v>
      </c>
      <c r="I43" s="393" t="s">
        <v>12</v>
      </c>
      <c r="J43" s="379" t="s">
        <v>12</v>
      </c>
      <c r="K43" s="386"/>
      <c r="L43" s="386"/>
      <c r="M43" s="386"/>
      <c r="N43" s="386"/>
    </row>
    <row r="44" spans="1:18" ht="22.5" customHeight="1">
      <c r="A44" s="445"/>
      <c r="B44" s="453" t="s">
        <v>73</v>
      </c>
      <c r="C44" s="453"/>
      <c r="D44" s="381">
        <v>1</v>
      </c>
      <c r="E44" s="381" t="s">
        <v>12</v>
      </c>
      <c r="F44" s="381" t="s">
        <v>12</v>
      </c>
      <c r="G44" s="394">
        <v>1</v>
      </c>
      <c r="H44" s="394" t="s">
        <v>12</v>
      </c>
      <c r="I44" s="394" t="s">
        <v>12</v>
      </c>
      <c r="J44" s="381" t="s">
        <v>12</v>
      </c>
      <c r="K44" s="386"/>
      <c r="L44" s="386"/>
      <c r="M44" s="386"/>
      <c r="N44" s="386"/>
    </row>
    <row r="45" spans="1:18" ht="22.5" customHeight="1">
      <c r="A45" s="445"/>
      <c r="B45" s="452" t="s">
        <v>28</v>
      </c>
      <c r="C45" s="452"/>
      <c r="D45" s="379" t="s">
        <v>12</v>
      </c>
      <c r="E45" s="379" t="s">
        <v>12</v>
      </c>
      <c r="F45" s="379" t="s">
        <v>12</v>
      </c>
      <c r="G45" s="393" t="s">
        <v>12</v>
      </c>
      <c r="H45" s="393" t="s">
        <v>12</v>
      </c>
      <c r="I45" s="393" t="s">
        <v>12</v>
      </c>
      <c r="J45" s="379" t="s">
        <v>12</v>
      </c>
      <c r="K45" s="386"/>
      <c r="L45" s="386"/>
      <c r="M45" s="386"/>
      <c r="N45" s="386"/>
      <c r="R45" s="353"/>
    </row>
    <row r="46" spans="1:18" ht="22.5" customHeight="1">
      <c r="A46" s="446"/>
      <c r="B46" s="455" t="s">
        <v>76</v>
      </c>
      <c r="C46" s="430"/>
      <c r="D46" s="145">
        <v>17</v>
      </c>
      <c r="E46" s="145">
        <v>9</v>
      </c>
      <c r="F46" s="145" t="s">
        <v>12</v>
      </c>
      <c r="G46" s="145">
        <v>3</v>
      </c>
      <c r="H46" s="145">
        <v>7</v>
      </c>
      <c r="I46" s="145" t="s">
        <v>12</v>
      </c>
      <c r="J46" s="145" t="s">
        <v>12</v>
      </c>
      <c r="K46" s="386"/>
      <c r="L46" s="386"/>
      <c r="M46" s="386"/>
      <c r="N46" s="386"/>
    </row>
  </sheetData>
  <mergeCells count="90">
    <mergeCell ref="J34:J36"/>
    <mergeCell ref="G35:G36"/>
    <mergeCell ref="H35:H36"/>
    <mergeCell ref="D34:D36"/>
    <mergeCell ref="E34:F34"/>
    <mergeCell ref="E35:E36"/>
    <mergeCell ref="F35:F36"/>
    <mergeCell ref="A14:A18"/>
    <mergeCell ref="D20:E21"/>
    <mergeCell ref="F21:G21"/>
    <mergeCell ref="B14:D14"/>
    <mergeCell ref="F18:G18"/>
    <mergeCell ref="F17:G17"/>
    <mergeCell ref="F16:G16"/>
    <mergeCell ref="F15:G15"/>
    <mergeCell ref="F14:G14"/>
    <mergeCell ref="B16:B18"/>
    <mergeCell ref="H15:I15"/>
    <mergeCell ref="H14:I14"/>
    <mergeCell ref="B37:C37"/>
    <mergeCell ref="B28:C28"/>
    <mergeCell ref="B29:C29"/>
    <mergeCell ref="B30:C30"/>
    <mergeCell ref="B31:C31"/>
    <mergeCell ref="B38:C38"/>
    <mergeCell ref="B39:C39"/>
    <mergeCell ref="B40:C40"/>
    <mergeCell ref="G34:I34"/>
    <mergeCell ref="B32:C32"/>
    <mergeCell ref="P5:P6"/>
    <mergeCell ref="N34:N36"/>
    <mergeCell ref="I35:I36"/>
    <mergeCell ref="K35:K36"/>
    <mergeCell ref="L35:L36"/>
    <mergeCell ref="M35:M36"/>
    <mergeCell ref="L13:M13"/>
    <mergeCell ref="J13:K13"/>
    <mergeCell ref="H13:I13"/>
    <mergeCell ref="H12:M12"/>
    <mergeCell ref="N12:O13"/>
    <mergeCell ref="H18:I18"/>
    <mergeCell ref="J15:K15"/>
    <mergeCell ref="J14:K14"/>
    <mergeCell ref="H17:I17"/>
    <mergeCell ref="H16:I16"/>
    <mergeCell ref="A2:Q2"/>
    <mergeCell ref="K34:M34"/>
    <mergeCell ref="C5:H5"/>
    <mergeCell ref="A12:D13"/>
    <mergeCell ref="F12:G13"/>
    <mergeCell ref="A10:O10"/>
    <mergeCell ref="C4:O4"/>
    <mergeCell ref="I5:N5"/>
    <mergeCell ref="P4:Q4"/>
    <mergeCell ref="O5:O6"/>
    <mergeCell ref="N15:O15"/>
    <mergeCell ref="N14:O14"/>
    <mergeCell ref="J18:K18"/>
    <mergeCell ref="J17:K17"/>
    <mergeCell ref="J16:K16"/>
    <mergeCell ref="Q5:Q6"/>
    <mergeCell ref="A20:C22"/>
    <mergeCell ref="B26:C26"/>
    <mergeCell ref="B25:C25"/>
    <mergeCell ref="B24:C24"/>
    <mergeCell ref="B23:C23"/>
    <mergeCell ref="L18:M18"/>
    <mergeCell ref="L17:M17"/>
    <mergeCell ref="L16:M16"/>
    <mergeCell ref="L15:M15"/>
    <mergeCell ref="L14:M14"/>
    <mergeCell ref="N18:O18"/>
    <mergeCell ref="N17:O17"/>
    <mergeCell ref="N16:O16"/>
    <mergeCell ref="A28:A32"/>
    <mergeCell ref="A23:A27"/>
    <mergeCell ref="A37:A41"/>
    <mergeCell ref="A42:A46"/>
    <mergeCell ref="B15:E15"/>
    <mergeCell ref="C18:E18"/>
    <mergeCell ref="C17:E17"/>
    <mergeCell ref="C16:E16"/>
    <mergeCell ref="B46:C46"/>
    <mergeCell ref="B42:C42"/>
    <mergeCell ref="B43:C43"/>
    <mergeCell ref="B44:C44"/>
    <mergeCell ref="B45:C45"/>
    <mergeCell ref="B27:C27"/>
    <mergeCell ref="A34:C36"/>
    <mergeCell ref="B41:C41"/>
  </mergeCells>
  <phoneticPr fontId="3"/>
  <printOptions horizontalCentered="1"/>
  <pageMargins left="0.59055118110236227" right="0.59055118110236227" top="0.39370078740157483" bottom="0.39370078740157483" header="0.51181102362204722" footer="0.51181102362204722"/>
  <pageSetup paperSize="9" scale="75" orientation="portrait" blackAndWhite="1"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AD38"/>
  <sheetViews>
    <sheetView view="pageBreakPreview" topLeftCell="A26" zoomScale="90" zoomScaleNormal="100" zoomScaleSheetLayoutView="90" workbookViewId="0">
      <selection activeCell="AA37" sqref="AA37"/>
    </sheetView>
  </sheetViews>
  <sheetFormatPr defaultColWidth="9" defaultRowHeight="12"/>
  <cols>
    <col min="1" max="1" width="13.36328125" style="2" customWidth="1"/>
    <col min="2" max="4" width="5.6328125" style="2" customWidth="1"/>
    <col min="5" max="12" width="2.90625" style="2" customWidth="1"/>
    <col min="13" max="23" width="5.6328125" style="2" customWidth="1"/>
    <col min="24" max="24" width="6.36328125" style="2" customWidth="1"/>
    <col min="25" max="25" width="5.81640625" style="2" customWidth="1"/>
    <col min="26" max="16384" width="9" style="2"/>
  </cols>
  <sheetData>
    <row r="1" spans="1:25" s="35" customFormat="1" ht="30" customHeight="1">
      <c r="A1" s="129" t="s">
        <v>338</v>
      </c>
    </row>
    <row r="2" spans="1:25" s="31" customFormat="1" ht="26.25" customHeight="1">
      <c r="A2" s="413" t="s">
        <v>208</v>
      </c>
      <c r="B2" s="413"/>
      <c r="C2" s="413"/>
      <c r="D2" s="413"/>
      <c r="E2" s="413"/>
      <c r="F2" s="413"/>
      <c r="G2" s="413"/>
      <c r="H2" s="413"/>
      <c r="I2" s="413"/>
      <c r="J2" s="413"/>
      <c r="K2" s="413"/>
      <c r="L2" s="413"/>
      <c r="M2" s="413"/>
      <c r="N2" s="413"/>
      <c r="O2" s="413"/>
    </row>
    <row r="3" spans="1:25" s="32" customFormat="1" ht="18.75" customHeight="1">
      <c r="A3" s="176" t="s">
        <v>402</v>
      </c>
      <c r="B3" s="175"/>
      <c r="C3" s="175"/>
      <c r="D3" s="175"/>
      <c r="E3" s="175"/>
      <c r="F3" s="175"/>
      <c r="G3" s="175"/>
      <c r="H3" s="175"/>
      <c r="I3" s="175"/>
      <c r="J3" s="175"/>
      <c r="K3" s="175"/>
      <c r="L3" s="175"/>
      <c r="M3" s="175"/>
      <c r="N3" s="175"/>
      <c r="O3" s="175" t="s">
        <v>490</v>
      </c>
      <c r="P3" s="62"/>
      <c r="U3" s="5"/>
    </row>
    <row r="4" spans="1:25" s="32" customFormat="1" ht="23.25" customHeight="1">
      <c r="A4" s="572"/>
      <c r="B4" s="565" t="s">
        <v>209</v>
      </c>
      <c r="C4" s="528" t="s">
        <v>320</v>
      </c>
      <c r="D4" s="529"/>
      <c r="E4" s="529"/>
      <c r="F4" s="529"/>
      <c r="G4" s="529"/>
      <c r="H4" s="529"/>
      <c r="I4" s="529"/>
      <c r="J4" s="529"/>
      <c r="K4" s="529"/>
      <c r="L4" s="337"/>
      <c r="M4" s="562" t="s">
        <v>74</v>
      </c>
      <c r="N4" s="241"/>
      <c r="O4" s="246" t="s">
        <v>320</v>
      </c>
      <c r="P4" s="13"/>
      <c r="U4" s="47"/>
    </row>
    <row r="5" spans="1:25" s="33" customFormat="1" ht="33.75" customHeight="1">
      <c r="A5" s="573"/>
      <c r="B5" s="565"/>
      <c r="C5" s="566" t="s">
        <v>424</v>
      </c>
      <c r="D5" s="566" t="s">
        <v>322</v>
      </c>
      <c r="E5" s="563" t="s">
        <v>321</v>
      </c>
      <c r="F5" s="575"/>
      <c r="G5" s="562" t="s">
        <v>323</v>
      </c>
      <c r="H5" s="609"/>
      <c r="I5" s="611" t="s">
        <v>483</v>
      </c>
      <c r="J5" s="611"/>
      <c r="K5" s="611"/>
      <c r="L5" s="612"/>
      <c r="M5" s="563"/>
      <c r="N5" s="565" t="s">
        <v>425</v>
      </c>
      <c r="O5" s="560" t="s">
        <v>426</v>
      </c>
    </row>
    <row r="6" spans="1:25" s="33" customFormat="1" ht="42" customHeight="1">
      <c r="A6" s="574"/>
      <c r="B6" s="565"/>
      <c r="C6" s="567"/>
      <c r="D6" s="567"/>
      <c r="E6" s="564"/>
      <c r="F6" s="576"/>
      <c r="G6" s="564"/>
      <c r="H6" s="610"/>
      <c r="I6" s="483" t="s">
        <v>75</v>
      </c>
      <c r="J6" s="483"/>
      <c r="K6" s="483" t="s">
        <v>484</v>
      </c>
      <c r="L6" s="483"/>
      <c r="M6" s="564"/>
      <c r="N6" s="565"/>
      <c r="O6" s="561"/>
    </row>
    <row r="7" spans="1:25" s="33" customFormat="1" ht="28.5" customHeight="1">
      <c r="A7" s="147" t="s">
        <v>467</v>
      </c>
      <c r="B7" s="146">
        <v>12298</v>
      </c>
      <c r="C7" s="146">
        <v>1600</v>
      </c>
      <c r="D7" s="146">
        <v>71</v>
      </c>
      <c r="E7" s="581">
        <v>1</v>
      </c>
      <c r="F7" s="582"/>
      <c r="G7" s="581">
        <v>422</v>
      </c>
      <c r="H7" s="582"/>
      <c r="I7" s="581">
        <v>753</v>
      </c>
      <c r="J7" s="582"/>
      <c r="K7" s="581">
        <v>753</v>
      </c>
      <c r="L7" s="582"/>
      <c r="M7" s="146">
        <v>13546</v>
      </c>
      <c r="N7" s="146">
        <v>1380</v>
      </c>
      <c r="O7" s="247">
        <v>9309</v>
      </c>
    </row>
    <row r="8" spans="1:25" s="33" customFormat="1" ht="28.5" customHeight="1">
      <c r="A8" s="147" t="s">
        <v>474</v>
      </c>
      <c r="B8" s="148">
        <v>12166</v>
      </c>
      <c r="C8" s="148">
        <v>1852</v>
      </c>
      <c r="D8" s="148">
        <v>111</v>
      </c>
      <c r="E8" s="570">
        <v>0</v>
      </c>
      <c r="F8" s="571"/>
      <c r="G8" s="570">
        <v>237</v>
      </c>
      <c r="H8" s="571"/>
      <c r="I8" s="570">
        <v>984</v>
      </c>
      <c r="J8" s="571"/>
      <c r="K8" s="570">
        <v>984</v>
      </c>
      <c r="L8" s="571"/>
      <c r="M8" s="148">
        <v>13892</v>
      </c>
      <c r="N8" s="148">
        <v>1012</v>
      </c>
      <c r="O8" s="248">
        <v>11623</v>
      </c>
    </row>
    <row r="9" spans="1:25" s="33" customFormat="1" ht="28.5" customHeight="1">
      <c r="A9" s="147" t="s">
        <v>478</v>
      </c>
      <c r="B9" s="148">
        <v>12880</v>
      </c>
      <c r="C9" s="148">
        <v>2145</v>
      </c>
      <c r="D9" s="148">
        <v>120</v>
      </c>
      <c r="E9" s="570">
        <v>0</v>
      </c>
      <c r="F9" s="571"/>
      <c r="G9" s="570">
        <v>251</v>
      </c>
      <c r="H9" s="571"/>
      <c r="I9" s="570">
        <v>797</v>
      </c>
      <c r="J9" s="571"/>
      <c r="K9" s="570">
        <v>797</v>
      </c>
      <c r="L9" s="571"/>
      <c r="M9" s="148">
        <v>14894</v>
      </c>
      <c r="N9" s="148">
        <v>1234</v>
      </c>
      <c r="O9" s="248">
        <v>11135</v>
      </c>
    </row>
    <row r="10" spans="1:25" s="33" customFormat="1" ht="28.5" customHeight="1">
      <c r="A10" s="147" t="s">
        <v>487</v>
      </c>
      <c r="B10" s="148">
        <v>13660</v>
      </c>
      <c r="C10" s="148">
        <v>2226</v>
      </c>
      <c r="D10" s="148">
        <v>186</v>
      </c>
      <c r="E10" s="570">
        <v>0</v>
      </c>
      <c r="F10" s="571"/>
      <c r="G10" s="570">
        <v>69</v>
      </c>
      <c r="H10" s="571"/>
      <c r="I10" s="570">
        <v>601</v>
      </c>
      <c r="J10" s="571"/>
      <c r="K10" s="570">
        <v>601</v>
      </c>
      <c r="L10" s="571"/>
      <c r="M10" s="148">
        <v>16003</v>
      </c>
      <c r="N10" s="148">
        <v>943</v>
      </c>
      <c r="O10" s="248">
        <v>11058</v>
      </c>
    </row>
    <row r="11" spans="1:25" ht="28.5" customHeight="1">
      <c r="A11" s="149" t="s">
        <v>491</v>
      </c>
      <c r="B11" s="150">
        <v>15060</v>
      </c>
      <c r="C11" s="150">
        <v>2549</v>
      </c>
      <c r="D11" s="150">
        <v>186</v>
      </c>
      <c r="E11" s="579">
        <v>0</v>
      </c>
      <c r="F11" s="580"/>
      <c r="G11" s="597">
        <v>67</v>
      </c>
      <c r="H11" s="597"/>
      <c r="I11" s="579">
        <v>642</v>
      </c>
      <c r="J11" s="580"/>
      <c r="K11" s="579">
        <v>642</v>
      </c>
      <c r="L11" s="580"/>
      <c r="M11" s="150">
        <v>17728</v>
      </c>
      <c r="N11" s="150">
        <v>1358</v>
      </c>
      <c r="O11" s="249">
        <v>11974</v>
      </c>
    </row>
    <row r="12" spans="1:25" ht="28.5" customHeight="1">
      <c r="A12" s="284" t="s">
        <v>77</v>
      </c>
      <c r="B12" s="151">
        <v>3143</v>
      </c>
      <c r="C12" s="151">
        <v>333</v>
      </c>
      <c r="D12" s="151">
        <v>7</v>
      </c>
      <c r="E12" s="577">
        <v>0</v>
      </c>
      <c r="F12" s="578"/>
      <c r="G12" s="598">
        <v>37</v>
      </c>
      <c r="H12" s="598"/>
      <c r="I12" s="598">
        <v>204</v>
      </c>
      <c r="J12" s="598"/>
      <c r="K12" s="577">
        <v>129</v>
      </c>
      <c r="L12" s="578"/>
      <c r="M12" s="152">
        <v>3521</v>
      </c>
      <c r="N12" s="151">
        <v>336</v>
      </c>
      <c r="O12" s="250">
        <v>2552</v>
      </c>
      <c r="P12" s="178"/>
    </row>
    <row r="13" spans="1:25" ht="28.5" customHeight="1">
      <c r="A13" s="58" t="s">
        <v>78</v>
      </c>
      <c r="B13" s="285">
        <v>8590</v>
      </c>
      <c r="C13" s="285">
        <v>1333</v>
      </c>
      <c r="D13" s="285">
        <v>107</v>
      </c>
      <c r="E13" s="577">
        <v>0</v>
      </c>
      <c r="F13" s="578"/>
      <c r="G13" s="598">
        <v>28</v>
      </c>
      <c r="H13" s="598"/>
      <c r="I13" s="598">
        <v>336</v>
      </c>
      <c r="J13" s="598"/>
      <c r="K13" s="577">
        <v>267</v>
      </c>
      <c r="L13" s="578"/>
      <c r="M13" s="285">
        <v>10071</v>
      </c>
      <c r="N13" s="285">
        <v>767</v>
      </c>
      <c r="O13" s="285">
        <v>7091</v>
      </c>
      <c r="P13" s="568" t="s">
        <v>427</v>
      </c>
      <c r="Q13" s="544"/>
      <c r="R13" s="544"/>
      <c r="S13" s="544"/>
      <c r="T13" s="544"/>
      <c r="U13" s="544"/>
      <c r="V13" s="544"/>
      <c r="W13" s="544"/>
      <c r="X13" s="177"/>
      <c r="Y13" s="177"/>
    </row>
    <row r="14" spans="1:25" ht="28.5" customHeight="1">
      <c r="A14" s="120" t="s">
        <v>79</v>
      </c>
      <c r="B14" s="153">
        <v>3327</v>
      </c>
      <c r="C14" s="153">
        <v>883</v>
      </c>
      <c r="D14" s="153">
        <v>72</v>
      </c>
      <c r="E14" s="577">
        <v>0</v>
      </c>
      <c r="F14" s="578"/>
      <c r="G14" s="598">
        <v>2</v>
      </c>
      <c r="H14" s="598"/>
      <c r="I14" s="598">
        <v>102</v>
      </c>
      <c r="J14" s="598"/>
      <c r="K14" s="577">
        <v>246</v>
      </c>
      <c r="L14" s="578"/>
      <c r="M14" s="154">
        <v>4136</v>
      </c>
      <c r="N14" s="153">
        <v>255</v>
      </c>
      <c r="O14" s="251">
        <v>2331</v>
      </c>
      <c r="P14" s="568"/>
      <c r="Q14" s="544"/>
      <c r="R14" s="544"/>
      <c r="S14" s="544"/>
      <c r="T14" s="544"/>
      <c r="U14" s="544"/>
      <c r="V14" s="544"/>
      <c r="W14" s="544"/>
    </row>
    <row r="15" spans="1:25" ht="30" customHeight="1"/>
    <row r="16" spans="1:25" s="1" customFormat="1" ht="26.25" customHeight="1">
      <c r="A16" s="414" t="s">
        <v>317</v>
      </c>
      <c r="B16" s="414"/>
      <c r="C16" s="414"/>
      <c r="D16" s="414"/>
      <c r="E16" s="414"/>
      <c r="F16" s="414"/>
      <c r="G16" s="414"/>
      <c r="H16" s="414"/>
      <c r="I16" s="414"/>
      <c r="J16" s="414"/>
      <c r="K16" s="414"/>
      <c r="L16" s="414"/>
      <c r="M16" s="414"/>
      <c r="N16" s="414"/>
      <c r="O16" s="414"/>
      <c r="P16" s="414"/>
      <c r="Q16" s="414"/>
      <c r="R16" s="414"/>
      <c r="S16" s="414"/>
      <c r="T16" s="414"/>
      <c r="U16" s="21"/>
      <c r="V16" s="21"/>
      <c r="W16" s="21"/>
      <c r="X16" s="21"/>
      <c r="Y16" s="21"/>
    </row>
    <row r="17" spans="1:30" ht="18.75" customHeight="1">
      <c r="A17" s="102" t="s">
        <v>403</v>
      </c>
      <c r="B17" s="102"/>
      <c r="C17" s="102"/>
      <c r="D17" s="102"/>
      <c r="E17" s="102"/>
      <c r="F17" s="102"/>
      <c r="G17" s="102"/>
      <c r="H17" s="102"/>
      <c r="I17" s="102"/>
      <c r="J17" s="102"/>
      <c r="K17" s="102"/>
      <c r="L17" s="102"/>
      <c r="M17" s="102"/>
      <c r="N17" s="102"/>
      <c r="O17" s="102"/>
      <c r="P17" s="102"/>
      <c r="Q17" s="128"/>
      <c r="R17" s="128"/>
      <c r="S17" s="102"/>
      <c r="T17" s="128" t="s">
        <v>490</v>
      </c>
      <c r="U17" s="5"/>
    </row>
    <row r="18" spans="1:30" s="24" customFormat="1" ht="24" customHeight="1">
      <c r="A18" s="509"/>
      <c r="B18" s="155" t="s">
        <v>80</v>
      </c>
      <c r="C18" s="156"/>
      <c r="D18" s="156"/>
      <c r="E18" s="156"/>
      <c r="F18" s="156"/>
      <c r="G18" s="157"/>
      <c r="H18" s="156"/>
      <c r="I18" s="558" t="s">
        <v>212</v>
      </c>
      <c r="J18" s="416"/>
      <c r="K18" s="416"/>
      <c r="L18" s="416"/>
      <c r="M18" s="559"/>
      <c r="N18" s="569" t="s">
        <v>213</v>
      </c>
      <c r="O18" s="459"/>
      <c r="P18" s="459"/>
      <c r="Q18" s="459"/>
      <c r="R18" s="459"/>
      <c r="S18" s="459"/>
      <c r="T18" s="460"/>
      <c r="U18" s="7"/>
      <c r="V18" s="7"/>
      <c r="W18" s="7"/>
    </row>
    <row r="19" spans="1:30" s="24" customFormat="1" ht="24" customHeight="1">
      <c r="A19" s="510"/>
      <c r="B19" s="158"/>
      <c r="C19" s="525" t="s">
        <v>82</v>
      </c>
      <c r="D19" s="526"/>
      <c r="E19" s="526"/>
      <c r="F19" s="526"/>
      <c r="G19" s="526"/>
      <c r="H19" s="339"/>
      <c r="I19" s="345"/>
      <c r="J19" s="167"/>
      <c r="K19" s="160"/>
      <c r="L19" s="340"/>
      <c r="M19" s="161"/>
      <c r="N19" s="159"/>
      <c r="O19" s="160"/>
      <c r="P19" s="528" t="s">
        <v>333</v>
      </c>
      <c r="Q19" s="529"/>
      <c r="R19" s="529"/>
      <c r="S19" s="529"/>
      <c r="T19" s="530"/>
      <c r="U19" s="7"/>
      <c r="V19" s="7"/>
      <c r="W19" s="7"/>
    </row>
    <row r="20" spans="1:30" s="25" customFormat="1" ht="7.5" customHeight="1">
      <c r="A20" s="510"/>
      <c r="B20" s="512" t="s">
        <v>81</v>
      </c>
      <c r="C20" s="514" t="s">
        <v>83</v>
      </c>
      <c r="D20" s="512" t="s">
        <v>84</v>
      </c>
      <c r="E20" s="592" t="s">
        <v>416</v>
      </c>
      <c r="F20" s="592"/>
      <c r="G20" s="601" t="s">
        <v>28</v>
      </c>
      <c r="H20" s="602"/>
      <c r="I20" s="599" t="s">
        <v>81</v>
      </c>
      <c r="J20" s="516"/>
      <c r="K20" s="538" t="s">
        <v>89</v>
      </c>
      <c r="L20" s="516"/>
      <c r="M20" s="522" t="s">
        <v>450</v>
      </c>
      <c r="N20" s="535" t="s">
        <v>81</v>
      </c>
      <c r="O20" s="533" t="s">
        <v>89</v>
      </c>
      <c r="P20" s="537" t="s">
        <v>419</v>
      </c>
      <c r="Q20" s="527" t="s">
        <v>417</v>
      </c>
      <c r="R20" s="162"/>
      <c r="S20" s="523" t="s">
        <v>418</v>
      </c>
      <c r="T20" s="531" t="s">
        <v>343</v>
      </c>
      <c r="U20" s="12"/>
      <c r="V20" s="12"/>
      <c r="W20" s="12"/>
    </row>
    <row r="21" spans="1:30" s="26" customFormat="1" ht="90" customHeight="1">
      <c r="A21" s="511"/>
      <c r="B21" s="513"/>
      <c r="C21" s="515"/>
      <c r="D21" s="513"/>
      <c r="E21" s="593"/>
      <c r="F21" s="593"/>
      <c r="G21" s="513"/>
      <c r="H21" s="603"/>
      <c r="I21" s="600"/>
      <c r="J21" s="517"/>
      <c r="K21" s="539"/>
      <c r="L21" s="517"/>
      <c r="M21" s="522"/>
      <c r="N21" s="536"/>
      <c r="O21" s="534"/>
      <c r="P21" s="523"/>
      <c r="Q21" s="520"/>
      <c r="R21" s="163" t="s">
        <v>449</v>
      </c>
      <c r="S21" s="524"/>
      <c r="T21" s="532"/>
      <c r="U21" s="2"/>
      <c r="V21" s="2"/>
      <c r="W21" s="2"/>
    </row>
    <row r="22" spans="1:30" s="27" customFormat="1" ht="27" customHeight="1">
      <c r="A22" s="164" t="s">
        <v>210</v>
      </c>
      <c r="B22" s="354">
        <v>410</v>
      </c>
      <c r="C22" s="145">
        <v>6</v>
      </c>
      <c r="D22" s="145">
        <v>13</v>
      </c>
      <c r="E22" s="590">
        <v>8</v>
      </c>
      <c r="F22" s="591"/>
      <c r="G22" s="604">
        <v>184</v>
      </c>
      <c r="H22" s="605"/>
      <c r="I22" s="606">
        <v>11</v>
      </c>
      <c r="J22" s="591"/>
      <c r="K22" s="590">
        <v>208</v>
      </c>
      <c r="L22" s="591"/>
      <c r="M22" s="409">
        <v>208</v>
      </c>
      <c r="N22" s="165">
        <v>64</v>
      </c>
      <c r="O22" s="166">
        <v>163</v>
      </c>
      <c r="P22" s="166">
        <v>163</v>
      </c>
      <c r="Q22" s="166">
        <v>0</v>
      </c>
      <c r="R22" s="166">
        <v>0</v>
      </c>
      <c r="S22" s="410">
        <v>0</v>
      </c>
      <c r="T22" s="318">
        <v>0</v>
      </c>
      <c r="U22" s="28"/>
      <c r="V22" s="28"/>
      <c r="W22" s="28"/>
    </row>
    <row r="23" spans="1:30" s="27" customFormat="1" ht="16.5" customHeight="1">
      <c r="A23" s="28"/>
      <c r="B23" s="28"/>
      <c r="C23" s="28"/>
      <c r="D23" s="28"/>
      <c r="E23" s="28"/>
      <c r="F23" s="28"/>
      <c r="G23" s="28"/>
      <c r="H23" s="28"/>
      <c r="I23" s="28"/>
      <c r="J23" s="28"/>
      <c r="K23" s="28"/>
      <c r="L23" s="28"/>
      <c r="M23" s="28"/>
      <c r="N23" s="28"/>
      <c r="O23" s="28"/>
      <c r="P23" s="28"/>
      <c r="Q23" s="28"/>
      <c r="R23" s="28"/>
      <c r="S23" s="28"/>
      <c r="T23" s="28"/>
      <c r="U23" s="28"/>
      <c r="V23" s="28"/>
      <c r="W23" s="28"/>
    </row>
    <row r="24" spans="1:30" s="28" customFormat="1" ht="24.75" customHeight="1">
      <c r="A24" s="431"/>
      <c r="B24" s="167"/>
      <c r="C24" s="528" t="s">
        <v>456</v>
      </c>
      <c r="D24" s="529"/>
      <c r="E24" s="529"/>
      <c r="F24" s="529"/>
      <c r="G24" s="529"/>
      <c r="H24" s="529"/>
      <c r="I24" s="529"/>
      <c r="J24" s="529"/>
      <c r="K24" s="529"/>
      <c r="L24" s="529"/>
      <c r="M24" s="529"/>
      <c r="N24" s="529"/>
      <c r="O24" s="529"/>
      <c r="P24" s="529"/>
      <c r="Q24" s="529"/>
      <c r="R24" s="529"/>
      <c r="S24" s="547"/>
      <c r="T24" s="528" t="s">
        <v>464</v>
      </c>
      <c r="U24" s="529"/>
      <c r="V24" s="529"/>
      <c r="W24" s="529"/>
      <c r="X24" s="529"/>
      <c r="Y24" s="530"/>
    </row>
    <row r="25" spans="1:30" s="28" customFormat="1" ht="7.5" customHeight="1">
      <c r="A25" s="431"/>
      <c r="B25" s="516" t="s">
        <v>81</v>
      </c>
      <c r="C25" s="524" t="s">
        <v>85</v>
      </c>
      <c r="D25" s="524" t="s">
        <v>420</v>
      </c>
      <c r="E25" s="555" t="s">
        <v>90</v>
      </c>
      <c r="F25" s="341"/>
      <c r="G25" s="555" t="s">
        <v>86</v>
      </c>
      <c r="H25" s="338"/>
      <c r="I25" s="519" t="s">
        <v>342</v>
      </c>
      <c r="J25" s="338"/>
      <c r="K25" s="519" t="s">
        <v>463</v>
      </c>
      <c r="L25" s="338"/>
      <c r="M25" s="521" t="s">
        <v>87</v>
      </c>
      <c r="N25" s="524" t="s">
        <v>421</v>
      </c>
      <c r="O25" s="524" t="s">
        <v>88</v>
      </c>
      <c r="P25" s="524" t="s">
        <v>404</v>
      </c>
      <c r="Q25" s="541" t="s">
        <v>458</v>
      </c>
      <c r="R25" s="521" t="s">
        <v>28</v>
      </c>
      <c r="S25" s="545" t="s">
        <v>457</v>
      </c>
      <c r="T25" s="556" t="s">
        <v>419</v>
      </c>
      <c r="U25" s="541" t="s">
        <v>64</v>
      </c>
      <c r="V25" s="519" t="s">
        <v>417</v>
      </c>
      <c r="W25" s="168"/>
      <c r="X25" s="541" t="s">
        <v>418</v>
      </c>
      <c r="Y25" s="548" t="s">
        <v>343</v>
      </c>
    </row>
    <row r="26" spans="1:30" s="28" customFormat="1" ht="90" customHeight="1">
      <c r="A26" s="431"/>
      <c r="B26" s="517"/>
      <c r="C26" s="524"/>
      <c r="D26" s="524"/>
      <c r="E26" s="524"/>
      <c r="F26" s="346" t="s">
        <v>479</v>
      </c>
      <c r="G26" s="524"/>
      <c r="H26" s="346" t="s">
        <v>480</v>
      </c>
      <c r="I26" s="523"/>
      <c r="J26" s="346" t="s">
        <v>481</v>
      </c>
      <c r="K26" s="523"/>
      <c r="L26" s="346" t="s">
        <v>482</v>
      </c>
      <c r="M26" s="521"/>
      <c r="N26" s="524"/>
      <c r="O26" s="524"/>
      <c r="P26" s="524"/>
      <c r="Q26" s="523"/>
      <c r="R26" s="521"/>
      <c r="S26" s="546"/>
      <c r="T26" s="557"/>
      <c r="U26" s="523"/>
      <c r="V26" s="520"/>
      <c r="W26" s="163" t="s">
        <v>449</v>
      </c>
      <c r="X26" s="523"/>
      <c r="Y26" s="532"/>
    </row>
    <row r="27" spans="1:30" s="28" customFormat="1" ht="22.5" customHeight="1">
      <c r="A27" s="253" t="s">
        <v>211</v>
      </c>
      <c r="B27" s="304"/>
      <c r="C27" s="254"/>
      <c r="D27" s="254"/>
      <c r="E27" s="254"/>
      <c r="F27" s="254"/>
      <c r="G27" s="254"/>
      <c r="H27" s="254"/>
      <c r="I27" s="254"/>
      <c r="J27" s="254"/>
      <c r="K27" s="254"/>
      <c r="L27" s="254"/>
      <c r="M27" s="254"/>
      <c r="N27" s="255"/>
      <c r="O27" s="254"/>
      <c r="P27" s="254"/>
      <c r="Q27" s="254"/>
      <c r="R27" s="254"/>
      <c r="S27" s="254"/>
      <c r="T27" s="254"/>
      <c r="U27" s="254"/>
      <c r="V27" s="254"/>
      <c r="W27" s="254"/>
      <c r="X27" s="254"/>
      <c r="Y27" s="256"/>
    </row>
    <row r="28" spans="1:30" s="28" customFormat="1" ht="27" customHeight="1">
      <c r="A28" s="164" t="s">
        <v>210</v>
      </c>
      <c r="B28" s="355">
        <v>335</v>
      </c>
      <c r="C28" s="356" t="s">
        <v>12</v>
      </c>
      <c r="D28" s="357">
        <v>1</v>
      </c>
      <c r="E28" s="357">
        <v>14</v>
      </c>
      <c r="F28" s="357">
        <v>11</v>
      </c>
      <c r="G28" s="356">
        <v>3</v>
      </c>
      <c r="H28" s="356">
        <v>3</v>
      </c>
      <c r="I28" s="356">
        <v>217</v>
      </c>
      <c r="J28" s="356">
        <v>65</v>
      </c>
      <c r="K28" s="356">
        <v>2</v>
      </c>
      <c r="L28" s="356">
        <v>1</v>
      </c>
      <c r="M28" s="357">
        <v>1</v>
      </c>
      <c r="N28" s="357" t="s">
        <v>12</v>
      </c>
      <c r="O28" s="357">
        <v>3</v>
      </c>
      <c r="P28" s="318" t="s">
        <v>12</v>
      </c>
      <c r="Q28" s="357" t="s">
        <v>12</v>
      </c>
      <c r="R28" s="357">
        <v>677</v>
      </c>
      <c r="S28" s="169">
        <v>918</v>
      </c>
      <c r="T28" s="357">
        <v>620</v>
      </c>
      <c r="U28" s="356">
        <v>6</v>
      </c>
      <c r="V28" s="357">
        <v>1</v>
      </c>
      <c r="W28" s="357">
        <v>0</v>
      </c>
      <c r="X28" s="318">
        <v>0</v>
      </c>
      <c r="Y28" s="166">
        <v>0</v>
      </c>
    </row>
    <row r="29" spans="1:30" s="28" customFormat="1" ht="22.5" customHeight="1">
      <c r="A29" s="252" t="s">
        <v>324</v>
      </c>
      <c r="B29" s="171"/>
      <c r="C29" s="171"/>
      <c r="D29" s="171"/>
      <c r="E29" s="171"/>
      <c r="F29" s="171"/>
      <c r="G29" s="171"/>
      <c r="H29" s="171"/>
      <c r="I29" s="171"/>
      <c r="J29" s="171"/>
      <c r="K29" s="171"/>
      <c r="L29" s="171"/>
      <c r="M29" s="171"/>
      <c r="N29" s="245"/>
      <c r="O29" s="171"/>
      <c r="P29" s="171"/>
      <c r="Q29" s="171"/>
      <c r="R29" s="171"/>
      <c r="S29" s="171"/>
      <c r="T29" s="171"/>
      <c r="U29" s="171"/>
      <c r="V29" s="171"/>
      <c r="W29" s="171"/>
      <c r="X29" s="171"/>
      <c r="Y29" s="172"/>
    </row>
    <row r="30" spans="1:30" s="28" customFormat="1" ht="27" customHeight="1">
      <c r="A30" s="540" t="s">
        <v>139</v>
      </c>
      <c r="B30" s="540"/>
      <c r="C30" s="356">
        <v>27</v>
      </c>
      <c r="D30" s="357">
        <v>39</v>
      </c>
      <c r="E30" s="595">
        <v>56</v>
      </c>
      <c r="F30" s="596"/>
      <c r="G30" s="595">
        <v>21</v>
      </c>
      <c r="H30" s="596"/>
      <c r="I30" s="595">
        <v>114</v>
      </c>
      <c r="J30" s="596"/>
      <c r="K30" s="595">
        <v>5</v>
      </c>
      <c r="L30" s="596"/>
      <c r="M30" s="357">
        <v>11</v>
      </c>
      <c r="N30" s="357">
        <v>0</v>
      </c>
      <c r="O30" s="357">
        <v>118</v>
      </c>
      <c r="P30" s="357">
        <v>9</v>
      </c>
      <c r="Q30" s="357">
        <v>1</v>
      </c>
      <c r="R30" s="357">
        <v>5059</v>
      </c>
      <c r="S30" s="169">
        <v>5460</v>
      </c>
      <c r="T30" s="357">
        <v>952</v>
      </c>
      <c r="U30" s="357">
        <v>32</v>
      </c>
      <c r="V30" s="357">
        <v>75</v>
      </c>
      <c r="W30" s="357">
        <v>1</v>
      </c>
      <c r="X30" s="356">
        <v>7</v>
      </c>
      <c r="Y30" s="318">
        <v>0</v>
      </c>
      <c r="AD30" s="29"/>
    </row>
    <row r="31" spans="1:30" s="27" customFormat="1" ht="27" customHeight="1">
      <c r="A31" s="518" t="s">
        <v>138</v>
      </c>
      <c r="B31" s="518"/>
      <c r="C31" s="319">
        <v>0</v>
      </c>
      <c r="D31" s="407">
        <v>0</v>
      </c>
      <c r="E31" s="595">
        <v>3</v>
      </c>
      <c r="F31" s="596"/>
      <c r="G31" s="607">
        <v>0</v>
      </c>
      <c r="H31" s="608"/>
      <c r="I31" s="607">
        <v>10</v>
      </c>
      <c r="J31" s="608"/>
      <c r="K31" s="607">
        <v>0</v>
      </c>
      <c r="L31" s="608"/>
      <c r="M31" s="319">
        <v>2</v>
      </c>
      <c r="N31" s="319">
        <v>1</v>
      </c>
      <c r="O31" s="407">
        <v>3</v>
      </c>
      <c r="P31" s="319">
        <v>0</v>
      </c>
      <c r="Q31" s="319">
        <v>0</v>
      </c>
      <c r="R31" s="407">
        <v>328</v>
      </c>
      <c r="S31" s="408">
        <v>347</v>
      </c>
      <c r="T31" s="407">
        <v>312</v>
      </c>
      <c r="U31" s="319">
        <v>0</v>
      </c>
      <c r="V31" s="319">
        <v>1</v>
      </c>
      <c r="W31" s="319">
        <v>0</v>
      </c>
      <c r="X31" s="319">
        <v>0</v>
      </c>
      <c r="Y31" s="319">
        <v>0</v>
      </c>
    </row>
    <row r="32" spans="1:30" s="27" customFormat="1" ht="16.5" customHeight="1">
      <c r="A32" s="28"/>
      <c r="B32" s="28"/>
      <c r="C32" s="28"/>
      <c r="D32" s="28"/>
      <c r="E32" s="28"/>
      <c r="F32" s="28"/>
      <c r="G32" s="28"/>
      <c r="H32" s="28"/>
      <c r="I32" s="28"/>
      <c r="J32" s="28"/>
      <c r="K32" s="28"/>
      <c r="L32" s="28"/>
      <c r="M32" s="28"/>
      <c r="N32" s="28"/>
      <c r="O32" s="28"/>
      <c r="P32" s="28"/>
      <c r="Q32" s="28"/>
      <c r="R32" s="28"/>
      <c r="S32" s="28"/>
      <c r="T32" s="28"/>
      <c r="U32" s="28"/>
      <c r="V32" s="28"/>
      <c r="W32" s="28"/>
    </row>
    <row r="33" spans="1:25" s="28" customFormat="1" ht="15" customHeight="1">
      <c r="A33" s="458" t="s">
        <v>65</v>
      </c>
      <c r="B33" s="460"/>
      <c r="C33" s="551" t="s">
        <v>429</v>
      </c>
      <c r="D33" s="552"/>
      <c r="E33" s="342"/>
      <c r="F33" s="342"/>
      <c r="G33" s="343"/>
      <c r="H33" s="344"/>
      <c r="I33" s="551" t="s">
        <v>423</v>
      </c>
      <c r="J33" s="552"/>
      <c r="K33" s="552"/>
      <c r="L33" s="552"/>
      <c r="M33" s="173"/>
      <c r="N33" s="174"/>
      <c r="O33" s="549"/>
      <c r="P33" s="550"/>
      <c r="Q33" s="544" t="s">
        <v>428</v>
      </c>
      <c r="R33" s="544"/>
      <c r="S33" s="544"/>
      <c r="T33" s="544"/>
      <c r="U33" s="544"/>
      <c r="V33" s="544"/>
      <c r="W33" s="544"/>
    </row>
    <row r="34" spans="1:25" s="28" customFormat="1" ht="52.5" customHeight="1">
      <c r="A34" s="464"/>
      <c r="B34" s="466"/>
      <c r="C34" s="553"/>
      <c r="D34" s="554"/>
      <c r="E34" s="542" t="s">
        <v>422</v>
      </c>
      <c r="F34" s="594"/>
      <c r="G34" s="594"/>
      <c r="H34" s="543"/>
      <c r="I34" s="553"/>
      <c r="J34" s="554"/>
      <c r="K34" s="554"/>
      <c r="L34" s="554"/>
      <c r="M34" s="542" t="s">
        <v>422</v>
      </c>
      <c r="N34" s="543"/>
      <c r="O34" s="549"/>
      <c r="P34" s="550"/>
      <c r="Q34" s="544"/>
      <c r="R34" s="544"/>
      <c r="S34" s="544"/>
      <c r="T34" s="544"/>
      <c r="U34" s="544"/>
      <c r="V34" s="544"/>
      <c r="W34" s="544"/>
      <c r="Y34" s="412"/>
    </row>
    <row r="35" spans="1:25" s="28" customFormat="1" ht="33" customHeight="1">
      <c r="A35" s="436" t="s">
        <v>214</v>
      </c>
      <c r="B35" s="436"/>
      <c r="C35" s="583">
        <v>3</v>
      </c>
      <c r="D35" s="583"/>
      <c r="E35" s="587">
        <v>0</v>
      </c>
      <c r="F35" s="588"/>
      <c r="G35" s="588"/>
      <c r="H35" s="589"/>
      <c r="I35" s="587">
        <v>16</v>
      </c>
      <c r="J35" s="588"/>
      <c r="K35" s="588"/>
      <c r="L35" s="589"/>
      <c r="M35" s="586">
        <v>0</v>
      </c>
      <c r="N35" s="586"/>
      <c r="O35" s="584"/>
      <c r="P35" s="585"/>
      <c r="Q35" s="508" t="s">
        <v>477</v>
      </c>
      <c r="R35" s="508"/>
      <c r="S35" s="508"/>
      <c r="T35" s="508"/>
      <c r="U35" s="508"/>
      <c r="V35" s="508"/>
      <c r="W35" s="508"/>
    </row>
    <row r="36" spans="1:25" s="28" customFormat="1" ht="33" customHeight="1">
      <c r="A36" s="431" t="s">
        <v>91</v>
      </c>
      <c r="B36" s="431"/>
      <c r="C36" s="583">
        <v>488</v>
      </c>
      <c r="D36" s="583"/>
      <c r="E36" s="587">
        <v>0</v>
      </c>
      <c r="F36" s="588"/>
      <c r="G36" s="588"/>
      <c r="H36" s="589"/>
      <c r="I36" s="587">
        <v>186</v>
      </c>
      <c r="J36" s="588"/>
      <c r="K36" s="588"/>
      <c r="L36" s="589"/>
      <c r="M36" s="586">
        <v>0</v>
      </c>
      <c r="N36" s="586"/>
      <c r="O36" s="584"/>
      <c r="P36" s="585"/>
      <c r="Q36" s="508"/>
      <c r="R36" s="508"/>
      <c r="S36" s="508"/>
      <c r="T36" s="508"/>
      <c r="U36" s="508"/>
      <c r="V36" s="508"/>
      <c r="W36" s="508"/>
    </row>
    <row r="37" spans="1:25" s="52" customFormat="1" ht="25.5" customHeight="1">
      <c r="B37" s="101"/>
      <c r="C37" s="101"/>
      <c r="D37" s="101"/>
      <c r="E37" s="101"/>
      <c r="F37" s="101"/>
      <c r="G37" s="101"/>
      <c r="H37" s="101"/>
      <c r="I37" s="101"/>
      <c r="J37" s="101"/>
      <c r="K37" s="101"/>
      <c r="L37" s="101"/>
      <c r="M37" s="101"/>
      <c r="N37" s="101"/>
      <c r="O37" s="101"/>
      <c r="P37" s="101"/>
      <c r="Q37" s="101"/>
      <c r="R37" s="101"/>
      <c r="S37" s="101"/>
      <c r="T37" s="101"/>
      <c r="U37" s="101"/>
      <c r="V37" s="101"/>
      <c r="W37" s="101"/>
      <c r="X37" s="51"/>
      <c r="Y37" s="51"/>
    </row>
    <row r="38" spans="1:25" s="52" customFormat="1" ht="27" customHeight="1">
      <c r="B38" s="101"/>
      <c r="C38" s="101"/>
      <c r="D38" s="101"/>
      <c r="E38" s="101"/>
      <c r="F38" s="101"/>
      <c r="G38" s="101"/>
      <c r="H38" s="101"/>
      <c r="I38" s="101"/>
      <c r="J38" s="101"/>
      <c r="K38" s="101"/>
      <c r="L38" s="101"/>
      <c r="M38" s="101"/>
      <c r="N38" s="101"/>
      <c r="O38" s="101"/>
      <c r="P38" s="101"/>
      <c r="Q38" s="101"/>
      <c r="R38" s="101"/>
      <c r="S38" s="101"/>
      <c r="T38" s="101"/>
      <c r="U38" s="101"/>
      <c r="V38" s="101"/>
      <c r="W38" s="101"/>
      <c r="X38" s="51"/>
      <c r="Y38" s="51"/>
    </row>
  </sheetData>
  <mergeCells count="123">
    <mergeCell ref="G5:H6"/>
    <mergeCell ref="K14:L14"/>
    <mergeCell ref="K13:L13"/>
    <mergeCell ref="K12:L12"/>
    <mergeCell ref="K11:L11"/>
    <mergeCell ref="K10:L10"/>
    <mergeCell ref="K9:L9"/>
    <mergeCell ref="K8:L8"/>
    <mergeCell ref="I5:L5"/>
    <mergeCell ref="K6:L6"/>
    <mergeCell ref="I6:J6"/>
    <mergeCell ref="K7:L7"/>
    <mergeCell ref="I10:J10"/>
    <mergeCell ref="I9:J9"/>
    <mergeCell ref="I8:J8"/>
    <mergeCell ref="I7:J7"/>
    <mergeCell ref="I11:J11"/>
    <mergeCell ref="I14:J14"/>
    <mergeCell ref="I13:J13"/>
    <mergeCell ref="I12:J12"/>
    <mergeCell ref="I20:J21"/>
    <mergeCell ref="G20:H21"/>
    <mergeCell ref="G22:H22"/>
    <mergeCell ref="K22:L22"/>
    <mergeCell ref="I22:J22"/>
    <mergeCell ref="K31:L31"/>
    <mergeCell ref="K30:L30"/>
    <mergeCell ref="I31:J31"/>
    <mergeCell ref="I30:J30"/>
    <mergeCell ref="G31:H31"/>
    <mergeCell ref="G30:H30"/>
    <mergeCell ref="E22:F22"/>
    <mergeCell ref="E20:F21"/>
    <mergeCell ref="E36:H36"/>
    <mergeCell ref="E35:H35"/>
    <mergeCell ref="E34:H34"/>
    <mergeCell ref="E31:F31"/>
    <mergeCell ref="E30:F30"/>
    <mergeCell ref="G10:H10"/>
    <mergeCell ref="G9:H9"/>
    <mergeCell ref="G11:H11"/>
    <mergeCell ref="G14:H14"/>
    <mergeCell ref="G13:H13"/>
    <mergeCell ref="G12:H12"/>
    <mergeCell ref="A36:B36"/>
    <mergeCell ref="C35:D35"/>
    <mergeCell ref="C36:D36"/>
    <mergeCell ref="O35:P35"/>
    <mergeCell ref="O36:P36"/>
    <mergeCell ref="M35:N35"/>
    <mergeCell ref="M36:N36"/>
    <mergeCell ref="I36:L36"/>
    <mergeCell ref="I35:L35"/>
    <mergeCell ref="A2:O2"/>
    <mergeCell ref="A16:T16"/>
    <mergeCell ref="I18:M18"/>
    <mergeCell ref="O5:O6"/>
    <mergeCell ref="M4:M6"/>
    <mergeCell ref="N5:N6"/>
    <mergeCell ref="C4:K4"/>
    <mergeCell ref="D5:D6"/>
    <mergeCell ref="C5:C6"/>
    <mergeCell ref="P13:W14"/>
    <mergeCell ref="N18:T18"/>
    <mergeCell ref="E10:F10"/>
    <mergeCell ref="E9:F9"/>
    <mergeCell ref="E8:F8"/>
    <mergeCell ref="A4:A6"/>
    <mergeCell ref="B4:B6"/>
    <mergeCell ref="E5:F6"/>
    <mergeCell ref="E14:F14"/>
    <mergeCell ref="E13:F13"/>
    <mergeCell ref="E12:F12"/>
    <mergeCell ref="E11:F11"/>
    <mergeCell ref="E7:F7"/>
    <mergeCell ref="G8:H8"/>
    <mergeCell ref="G7:H7"/>
    <mergeCell ref="X25:X26"/>
    <mergeCell ref="M34:N34"/>
    <mergeCell ref="Q33:W34"/>
    <mergeCell ref="S25:S26"/>
    <mergeCell ref="T24:Y24"/>
    <mergeCell ref="C24:S24"/>
    <mergeCell ref="Y25:Y26"/>
    <mergeCell ref="O33:P34"/>
    <mergeCell ref="C33:D34"/>
    <mergeCell ref="E25:E26"/>
    <mergeCell ref="I25:I26"/>
    <mergeCell ref="U25:U26"/>
    <mergeCell ref="I33:L34"/>
    <mergeCell ref="K25:K26"/>
    <mergeCell ref="Q25:Q26"/>
    <mergeCell ref="O25:O26"/>
    <mergeCell ref="T25:T26"/>
    <mergeCell ref="P25:P26"/>
    <mergeCell ref="D25:D26"/>
    <mergeCell ref="N25:N26"/>
    <mergeCell ref="C25:C26"/>
    <mergeCell ref="G25:G26"/>
    <mergeCell ref="Q35:W36"/>
    <mergeCell ref="A18:A21"/>
    <mergeCell ref="D20:D21"/>
    <mergeCell ref="C20:C21"/>
    <mergeCell ref="B20:B21"/>
    <mergeCell ref="A33:B34"/>
    <mergeCell ref="B25:B26"/>
    <mergeCell ref="A31:B31"/>
    <mergeCell ref="V25:V26"/>
    <mergeCell ref="M25:M26"/>
    <mergeCell ref="R25:R26"/>
    <mergeCell ref="M20:M21"/>
    <mergeCell ref="S20:S21"/>
    <mergeCell ref="C19:G19"/>
    <mergeCell ref="Q20:Q21"/>
    <mergeCell ref="P19:T19"/>
    <mergeCell ref="T20:T21"/>
    <mergeCell ref="O20:O21"/>
    <mergeCell ref="N20:N21"/>
    <mergeCell ref="P20:P21"/>
    <mergeCell ref="K20:L21"/>
    <mergeCell ref="A30:B30"/>
    <mergeCell ref="A24:A26"/>
    <mergeCell ref="A35:B35"/>
  </mergeCells>
  <phoneticPr fontId="3"/>
  <printOptions horizontalCentered="1"/>
  <pageMargins left="0.39370078740157483" right="0.39370078740157483" top="0.59055118110236227" bottom="0.59055118110236227" header="0.51181102362204722" footer="0.51181102362204722"/>
  <pageSetup paperSize="9" scale="75" orientation="portrait" blackAndWhite="1"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R41"/>
  <sheetViews>
    <sheetView view="pageBreakPreview" topLeftCell="A23" zoomScale="90" zoomScaleNormal="100" zoomScaleSheetLayoutView="90" workbookViewId="0">
      <selection activeCell="S1" sqref="S1:Z1048576"/>
    </sheetView>
  </sheetViews>
  <sheetFormatPr defaultColWidth="9" defaultRowHeight="12"/>
  <cols>
    <col min="1" max="1" width="15.36328125" style="2" customWidth="1"/>
    <col min="2" max="17" width="6.81640625" style="2" customWidth="1"/>
    <col min="18" max="16384" width="9" style="2"/>
  </cols>
  <sheetData>
    <row r="1" spans="1:17" s="35" customFormat="1" ht="30" customHeight="1">
      <c r="A1" s="129" t="s">
        <v>338</v>
      </c>
    </row>
    <row r="2" spans="1:17" s="22" customFormat="1" ht="26.25" customHeight="1">
      <c r="A2" s="414" t="s">
        <v>215</v>
      </c>
      <c r="B2" s="414"/>
      <c r="C2" s="414"/>
      <c r="D2" s="414"/>
      <c r="E2" s="414"/>
      <c r="F2" s="414"/>
      <c r="G2" s="414"/>
      <c r="H2" s="414"/>
      <c r="I2" s="414"/>
      <c r="J2" s="414"/>
      <c r="K2" s="414"/>
      <c r="L2" s="414"/>
      <c r="M2" s="414"/>
      <c r="N2" s="414"/>
      <c r="O2" s="414"/>
      <c r="P2" s="414"/>
    </row>
    <row r="3" spans="1:17" s="102" customFormat="1" ht="18.75" customHeight="1">
      <c r="A3" s="102" t="s">
        <v>405</v>
      </c>
      <c r="O3" s="104"/>
      <c r="P3" s="128"/>
      <c r="Q3" s="130" t="s">
        <v>492</v>
      </c>
    </row>
    <row r="4" spans="1:17" s="10" customFormat="1" ht="22.5" customHeight="1">
      <c r="A4" s="423"/>
      <c r="B4" s="415" t="s">
        <v>61</v>
      </c>
      <c r="C4" s="416"/>
      <c r="D4" s="416"/>
      <c r="E4" s="416"/>
      <c r="F4" s="416"/>
      <c r="G4" s="416"/>
      <c r="H4" s="416"/>
      <c r="I4" s="416"/>
      <c r="J4" s="416"/>
      <c r="K4" s="416"/>
      <c r="L4" s="416"/>
      <c r="M4" s="416"/>
      <c r="N4" s="416"/>
      <c r="O4" s="459"/>
      <c r="P4" s="415" t="s">
        <v>465</v>
      </c>
      <c r="Q4" s="417"/>
    </row>
    <row r="5" spans="1:17" ht="84" customHeight="1">
      <c r="A5" s="424"/>
      <c r="B5" s="240" t="s">
        <v>334</v>
      </c>
      <c r="C5" s="240" t="s">
        <v>420</v>
      </c>
      <c r="D5" s="240" t="s">
        <v>336</v>
      </c>
      <c r="E5" s="240" t="s">
        <v>86</v>
      </c>
      <c r="F5" s="240" t="s">
        <v>344</v>
      </c>
      <c r="G5" s="240" t="s">
        <v>466</v>
      </c>
      <c r="H5" s="240" t="s">
        <v>87</v>
      </c>
      <c r="I5" s="317" t="s">
        <v>335</v>
      </c>
      <c r="J5" s="240" t="s">
        <v>419</v>
      </c>
      <c r="K5" s="240" t="s">
        <v>417</v>
      </c>
      <c r="L5" s="257" t="s">
        <v>418</v>
      </c>
      <c r="M5" s="240" t="s">
        <v>343</v>
      </c>
      <c r="N5" s="240" t="s">
        <v>92</v>
      </c>
      <c r="O5" s="312" t="s">
        <v>39</v>
      </c>
      <c r="P5" s="240" t="s">
        <v>93</v>
      </c>
      <c r="Q5" s="240" t="s">
        <v>430</v>
      </c>
    </row>
    <row r="6" spans="1:17" ht="22.5" customHeight="1">
      <c r="A6" s="290" t="s">
        <v>83</v>
      </c>
      <c r="B6" s="358">
        <v>0</v>
      </c>
      <c r="C6" s="359">
        <v>0</v>
      </c>
      <c r="D6" s="360">
        <v>6</v>
      </c>
      <c r="E6" s="358">
        <v>5</v>
      </c>
      <c r="F6" s="359">
        <v>0</v>
      </c>
      <c r="G6" s="359">
        <v>0</v>
      </c>
      <c r="H6" s="360">
        <v>0</v>
      </c>
      <c r="I6" s="358">
        <v>0</v>
      </c>
      <c r="J6" s="359">
        <v>11</v>
      </c>
      <c r="K6" s="360">
        <v>3</v>
      </c>
      <c r="L6" s="359">
        <v>0</v>
      </c>
      <c r="M6" s="359">
        <v>0</v>
      </c>
      <c r="N6" s="360">
        <v>9</v>
      </c>
      <c r="O6" s="109">
        <v>34</v>
      </c>
      <c r="P6" s="361">
        <v>29</v>
      </c>
      <c r="Q6" s="362">
        <v>77</v>
      </c>
    </row>
    <row r="7" spans="1:17" ht="22.5" customHeight="1">
      <c r="A7" s="291" t="s">
        <v>84</v>
      </c>
      <c r="B7" s="363">
        <v>0</v>
      </c>
      <c r="C7" s="364">
        <v>0</v>
      </c>
      <c r="D7" s="365">
        <v>6</v>
      </c>
      <c r="E7" s="363">
        <v>0</v>
      </c>
      <c r="F7" s="364">
        <v>0</v>
      </c>
      <c r="G7" s="364">
        <v>0</v>
      </c>
      <c r="H7" s="365">
        <v>0</v>
      </c>
      <c r="I7" s="363">
        <v>0</v>
      </c>
      <c r="J7" s="364">
        <v>117</v>
      </c>
      <c r="K7" s="365">
        <v>0</v>
      </c>
      <c r="L7" s="364">
        <v>0</v>
      </c>
      <c r="M7" s="364">
        <v>0</v>
      </c>
      <c r="N7" s="365">
        <v>11</v>
      </c>
      <c r="O7" s="114">
        <v>134</v>
      </c>
      <c r="P7" s="366">
        <v>146</v>
      </c>
      <c r="Q7" s="367">
        <v>305</v>
      </c>
    </row>
    <row r="8" spans="1:17" ht="22.5" customHeight="1">
      <c r="A8" s="290" t="s">
        <v>95</v>
      </c>
      <c r="B8" s="368">
        <v>0</v>
      </c>
      <c r="C8" s="369">
        <v>0</v>
      </c>
      <c r="D8" s="370">
        <v>1</v>
      </c>
      <c r="E8" s="368">
        <v>0</v>
      </c>
      <c r="F8" s="369">
        <v>0</v>
      </c>
      <c r="G8" s="369">
        <v>0</v>
      </c>
      <c r="H8" s="370">
        <v>0</v>
      </c>
      <c r="I8" s="368">
        <v>0</v>
      </c>
      <c r="J8" s="369">
        <v>2</v>
      </c>
      <c r="K8" s="370">
        <v>0</v>
      </c>
      <c r="L8" s="369">
        <v>0</v>
      </c>
      <c r="M8" s="359">
        <v>0</v>
      </c>
      <c r="N8" s="370">
        <v>0</v>
      </c>
      <c r="O8" s="6">
        <v>3</v>
      </c>
      <c r="P8" s="368">
        <v>14</v>
      </c>
      <c r="Q8" s="370">
        <v>35</v>
      </c>
    </row>
    <row r="9" spans="1:17" ht="22.5" customHeight="1">
      <c r="A9" s="291" t="s">
        <v>96</v>
      </c>
      <c r="B9" s="368">
        <v>0</v>
      </c>
      <c r="C9" s="369">
        <v>0</v>
      </c>
      <c r="D9" s="370">
        <v>14</v>
      </c>
      <c r="E9" s="368">
        <v>0</v>
      </c>
      <c r="F9" s="369">
        <v>0</v>
      </c>
      <c r="G9" s="369">
        <v>0</v>
      </c>
      <c r="H9" s="370">
        <v>0</v>
      </c>
      <c r="I9" s="368">
        <v>0</v>
      </c>
      <c r="J9" s="369">
        <v>25</v>
      </c>
      <c r="K9" s="370">
        <v>0</v>
      </c>
      <c r="L9" s="369">
        <v>0</v>
      </c>
      <c r="M9" s="364">
        <v>22</v>
      </c>
      <c r="N9" s="370">
        <v>49</v>
      </c>
      <c r="O9" s="6">
        <v>110</v>
      </c>
      <c r="P9" s="371">
        <v>71</v>
      </c>
      <c r="Q9" s="372">
        <v>187</v>
      </c>
    </row>
    <row r="10" spans="1:17" ht="22.5" customHeight="1">
      <c r="A10" s="290" t="s">
        <v>108</v>
      </c>
      <c r="B10" s="358">
        <v>0</v>
      </c>
      <c r="C10" s="359">
        <v>0</v>
      </c>
      <c r="D10" s="360">
        <v>0</v>
      </c>
      <c r="E10" s="358">
        <v>0</v>
      </c>
      <c r="F10" s="359">
        <v>0</v>
      </c>
      <c r="G10" s="359">
        <v>0</v>
      </c>
      <c r="H10" s="360"/>
      <c r="I10" s="358">
        <v>0</v>
      </c>
      <c r="J10" s="359">
        <v>0</v>
      </c>
      <c r="K10" s="360">
        <v>0</v>
      </c>
      <c r="L10" s="359">
        <v>0</v>
      </c>
      <c r="M10" s="359">
        <v>0</v>
      </c>
      <c r="N10" s="360">
        <v>0</v>
      </c>
      <c r="O10" s="109">
        <v>0</v>
      </c>
      <c r="P10" s="358">
        <v>0</v>
      </c>
      <c r="Q10" s="360">
        <v>0</v>
      </c>
    </row>
    <row r="11" spans="1:17" ht="22.5" customHeight="1">
      <c r="A11" s="291" t="s">
        <v>345</v>
      </c>
      <c r="B11" s="363">
        <v>0</v>
      </c>
      <c r="C11" s="364">
        <v>0</v>
      </c>
      <c r="D11" s="365">
        <v>4</v>
      </c>
      <c r="E11" s="363">
        <v>2</v>
      </c>
      <c r="F11" s="364">
        <v>0</v>
      </c>
      <c r="G11" s="364">
        <v>0</v>
      </c>
      <c r="H11" s="365">
        <v>0</v>
      </c>
      <c r="I11" s="363">
        <v>0</v>
      </c>
      <c r="J11" s="364">
        <v>4</v>
      </c>
      <c r="K11" s="365">
        <v>0</v>
      </c>
      <c r="L11" s="364">
        <v>0</v>
      </c>
      <c r="M11" s="364">
        <v>0</v>
      </c>
      <c r="N11" s="365">
        <v>0</v>
      </c>
      <c r="O11" s="114">
        <v>10</v>
      </c>
      <c r="P11" s="366">
        <v>22</v>
      </c>
      <c r="Q11" s="367">
        <v>29</v>
      </c>
    </row>
    <row r="12" spans="1:17" ht="22.5" customHeight="1">
      <c r="A12" s="290" t="s">
        <v>62</v>
      </c>
      <c r="B12" s="368">
        <v>0</v>
      </c>
      <c r="C12" s="369">
        <v>0</v>
      </c>
      <c r="D12" s="370">
        <v>0</v>
      </c>
      <c r="E12" s="368">
        <v>0</v>
      </c>
      <c r="F12" s="369">
        <v>0</v>
      </c>
      <c r="G12" s="369">
        <v>0</v>
      </c>
      <c r="H12" s="370">
        <v>0</v>
      </c>
      <c r="I12" s="368">
        <v>0</v>
      </c>
      <c r="J12" s="369">
        <v>20</v>
      </c>
      <c r="K12" s="370">
        <v>0</v>
      </c>
      <c r="L12" s="369">
        <v>0</v>
      </c>
      <c r="M12" s="359">
        <v>0</v>
      </c>
      <c r="N12" s="370">
        <v>0</v>
      </c>
      <c r="O12" s="6">
        <v>20</v>
      </c>
      <c r="P12" s="368">
        <v>19</v>
      </c>
      <c r="Q12" s="370">
        <v>50</v>
      </c>
    </row>
    <row r="13" spans="1:17" ht="22.5" customHeight="1">
      <c r="A13" s="291" t="s">
        <v>92</v>
      </c>
      <c r="B13" s="363">
        <v>0</v>
      </c>
      <c r="C13" s="364">
        <v>36</v>
      </c>
      <c r="D13" s="365">
        <v>19</v>
      </c>
      <c r="E13" s="363">
        <v>1</v>
      </c>
      <c r="F13" s="364">
        <v>14</v>
      </c>
      <c r="G13" s="364">
        <v>0</v>
      </c>
      <c r="H13" s="365">
        <v>0</v>
      </c>
      <c r="I13" s="363">
        <v>0</v>
      </c>
      <c r="J13" s="364">
        <v>67</v>
      </c>
      <c r="K13" s="365">
        <v>45</v>
      </c>
      <c r="L13" s="364">
        <v>56</v>
      </c>
      <c r="M13" s="364">
        <v>9</v>
      </c>
      <c r="N13" s="365">
        <v>131</v>
      </c>
      <c r="O13" s="114">
        <v>378</v>
      </c>
      <c r="P13" s="366">
        <v>89</v>
      </c>
      <c r="Q13" s="367">
        <v>813</v>
      </c>
    </row>
    <row r="14" spans="1:17" ht="22.5" customHeight="1">
      <c r="A14" s="106" t="s">
        <v>94</v>
      </c>
      <c r="B14" s="187">
        <v>0</v>
      </c>
      <c r="C14" s="180">
        <v>1</v>
      </c>
      <c r="D14" s="181">
        <v>2</v>
      </c>
      <c r="E14" s="127">
        <v>1</v>
      </c>
      <c r="F14" s="188">
        <v>2</v>
      </c>
      <c r="G14" s="188">
        <v>0</v>
      </c>
      <c r="H14" s="181">
        <v>0</v>
      </c>
      <c r="I14" s="127">
        <v>0</v>
      </c>
      <c r="J14" s="180">
        <v>29</v>
      </c>
      <c r="K14" s="181">
        <v>4</v>
      </c>
      <c r="L14" s="180">
        <v>40</v>
      </c>
      <c r="M14" s="188">
        <v>5</v>
      </c>
      <c r="N14" s="181">
        <v>23</v>
      </c>
      <c r="O14" s="14">
        <v>107</v>
      </c>
      <c r="P14" s="127">
        <v>25</v>
      </c>
      <c r="Q14" s="182"/>
    </row>
    <row r="16" spans="1:17" s="15" customFormat="1" ht="23.25" customHeight="1">
      <c r="A16" s="183"/>
      <c r="B16" s="528" t="s">
        <v>63</v>
      </c>
      <c r="C16" s="529"/>
      <c r="D16" s="529"/>
      <c r="E16" s="529"/>
      <c r="F16" s="529"/>
      <c r="G16" s="438"/>
      <c r="H16" s="627" t="s">
        <v>428</v>
      </c>
      <c r="I16" s="508"/>
      <c r="J16" s="508"/>
      <c r="K16" s="508"/>
      <c r="L16" s="508"/>
      <c r="M16" s="508"/>
      <c r="N16" s="508"/>
      <c r="O16" s="508"/>
      <c r="P16" s="508"/>
    </row>
    <row r="17" spans="1:18" s="15" customFormat="1" ht="27" customHeight="1">
      <c r="A17" s="184"/>
      <c r="B17" s="58" t="s">
        <v>97</v>
      </c>
      <c r="C17" s="185" t="s">
        <v>98</v>
      </c>
      <c r="D17" s="321" t="s">
        <v>460</v>
      </c>
      <c r="E17" s="185" t="s">
        <v>99</v>
      </c>
      <c r="F17" s="186" t="s">
        <v>92</v>
      </c>
      <c r="G17" s="120" t="s">
        <v>76</v>
      </c>
      <c r="H17" s="627"/>
      <c r="I17" s="508"/>
      <c r="J17" s="508"/>
      <c r="K17" s="508"/>
      <c r="L17" s="508"/>
      <c r="M17" s="508"/>
      <c r="N17" s="508"/>
      <c r="O17" s="508"/>
      <c r="P17" s="508"/>
    </row>
    <row r="18" spans="1:18" s="15" customFormat="1" ht="24.75" customHeight="1">
      <c r="A18" s="186" t="s">
        <v>100</v>
      </c>
      <c r="B18" s="187">
        <v>0</v>
      </c>
      <c r="C18" s="188">
        <v>12</v>
      </c>
      <c r="D18" s="188">
        <v>4</v>
      </c>
      <c r="E18" s="188">
        <v>0</v>
      </c>
      <c r="F18" s="188">
        <v>0</v>
      </c>
      <c r="G18" s="316">
        <v>16</v>
      </c>
      <c r="H18" s="508" t="s">
        <v>477</v>
      </c>
      <c r="I18" s="508"/>
      <c r="J18" s="508"/>
      <c r="K18" s="508"/>
      <c r="L18" s="508"/>
      <c r="M18" s="508"/>
      <c r="N18" s="508"/>
      <c r="O18" s="508"/>
      <c r="P18" s="508"/>
    </row>
    <row r="19" spans="1:18" s="28" customFormat="1" ht="14.5" customHeight="1">
      <c r="B19" s="101"/>
      <c r="C19" s="101"/>
      <c r="D19" s="101"/>
      <c r="E19" s="101"/>
      <c r="F19" s="101"/>
      <c r="G19" s="101"/>
      <c r="H19" s="508"/>
      <c r="I19" s="508"/>
      <c r="J19" s="508"/>
      <c r="K19" s="508"/>
      <c r="L19" s="508"/>
      <c r="M19" s="508"/>
      <c r="N19" s="508"/>
      <c r="O19" s="508"/>
      <c r="P19" s="508"/>
      <c r="Q19" s="30"/>
      <c r="R19" s="30"/>
    </row>
    <row r="20" spans="1:18" s="1" customFormat="1" ht="27" customHeight="1">
      <c r="A20" s="414" t="s">
        <v>216</v>
      </c>
      <c r="B20" s="414"/>
      <c r="C20" s="414"/>
      <c r="D20" s="414"/>
      <c r="E20" s="414"/>
      <c r="F20" s="414"/>
      <c r="G20" s="414"/>
      <c r="H20" s="414"/>
      <c r="I20" s="414"/>
      <c r="J20" s="414"/>
    </row>
    <row r="21" spans="1:18" s="102" customFormat="1" ht="18.75" customHeight="1">
      <c r="A21" s="102" t="s">
        <v>406</v>
      </c>
      <c r="J21" s="128"/>
      <c r="K21" s="128" t="s">
        <v>496</v>
      </c>
    </row>
    <row r="22" spans="1:18" ht="18" customHeight="1">
      <c r="A22" s="484"/>
      <c r="B22" s="638"/>
      <c r="C22" s="485"/>
      <c r="D22" s="484" t="s">
        <v>448</v>
      </c>
      <c r="E22" s="638"/>
      <c r="F22" s="638"/>
      <c r="G22" s="638"/>
      <c r="H22" s="638"/>
      <c r="I22" s="638"/>
      <c r="J22" s="638"/>
      <c r="K22" s="485"/>
    </row>
    <row r="23" spans="1:18" s="15" customFormat="1" ht="57.75" customHeight="1">
      <c r="A23" s="639"/>
      <c r="B23" s="640"/>
      <c r="C23" s="641"/>
      <c r="D23" s="259" t="s">
        <v>101</v>
      </c>
      <c r="E23" s="260" t="s">
        <v>102</v>
      </c>
      <c r="F23" s="261" t="s">
        <v>103</v>
      </c>
      <c r="G23" s="262" t="s">
        <v>432</v>
      </c>
      <c r="H23" s="263" t="s">
        <v>431</v>
      </c>
      <c r="I23" s="263" t="s">
        <v>468</v>
      </c>
      <c r="J23" s="260" t="s">
        <v>92</v>
      </c>
      <c r="K23" s="312" t="s">
        <v>76</v>
      </c>
    </row>
    <row r="24" spans="1:18" s="15" customFormat="1" ht="22.5" customHeight="1">
      <c r="A24" s="437" t="s">
        <v>467</v>
      </c>
      <c r="B24" s="625"/>
      <c r="C24" s="626"/>
      <c r="D24" s="189">
        <v>1</v>
      </c>
      <c r="E24" s="190">
        <v>4</v>
      </c>
      <c r="F24" s="191">
        <v>1</v>
      </c>
      <c r="G24" s="190">
        <v>1</v>
      </c>
      <c r="H24" s="190">
        <v>0</v>
      </c>
      <c r="I24" s="258" t="s">
        <v>475</v>
      </c>
      <c r="J24" s="191">
        <v>8</v>
      </c>
      <c r="K24" s="192">
        <v>15</v>
      </c>
    </row>
    <row r="25" spans="1:18" s="15" customFormat="1" ht="22.5" customHeight="1">
      <c r="A25" s="622" t="s">
        <v>474</v>
      </c>
      <c r="B25" s="623"/>
      <c r="C25" s="624"/>
      <c r="D25" s="193">
        <v>1</v>
      </c>
      <c r="E25" s="194">
        <v>4</v>
      </c>
      <c r="F25" s="195">
        <v>1</v>
      </c>
      <c r="G25" s="194">
        <v>1</v>
      </c>
      <c r="H25" s="194">
        <v>0</v>
      </c>
      <c r="I25" s="336">
        <v>1</v>
      </c>
      <c r="J25" s="195">
        <v>7</v>
      </c>
      <c r="K25" s="196">
        <v>15</v>
      </c>
    </row>
    <row r="26" spans="1:18" s="15" customFormat="1" ht="22.5" customHeight="1">
      <c r="A26" s="622" t="s">
        <v>478</v>
      </c>
      <c r="B26" s="623"/>
      <c r="C26" s="624"/>
      <c r="D26" s="193">
        <v>1</v>
      </c>
      <c r="E26" s="194">
        <v>4</v>
      </c>
      <c r="F26" s="195">
        <v>1</v>
      </c>
      <c r="G26" s="194">
        <v>1</v>
      </c>
      <c r="H26" s="194">
        <v>0</v>
      </c>
      <c r="I26" s="336">
        <v>3</v>
      </c>
      <c r="J26" s="195">
        <v>5</v>
      </c>
      <c r="K26" s="196">
        <v>15</v>
      </c>
    </row>
    <row r="27" spans="1:18" s="15" customFormat="1" ht="22.5" customHeight="1">
      <c r="A27" s="622" t="s">
        <v>487</v>
      </c>
      <c r="B27" s="642"/>
      <c r="C27" s="643"/>
      <c r="D27" s="193">
        <v>1</v>
      </c>
      <c r="E27" s="194">
        <v>4</v>
      </c>
      <c r="F27" s="195">
        <v>1</v>
      </c>
      <c r="G27" s="194">
        <v>1</v>
      </c>
      <c r="H27" s="194">
        <v>0</v>
      </c>
      <c r="I27" s="195">
        <v>1</v>
      </c>
      <c r="J27" s="195">
        <v>7</v>
      </c>
      <c r="K27" s="196">
        <v>15</v>
      </c>
    </row>
    <row r="28" spans="1:18" s="15" customFormat="1" ht="22.5" customHeight="1">
      <c r="A28" s="439" t="s">
        <v>491</v>
      </c>
      <c r="B28" s="619"/>
      <c r="C28" s="440"/>
      <c r="D28" s="197">
        <v>1</v>
      </c>
      <c r="E28" s="198">
        <v>4</v>
      </c>
      <c r="F28" s="199">
        <v>1</v>
      </c>
      <c r="G28" s="198">
        <v>1</v>
      </c>
      <c r="H28" s="198">
        <v>1</v>
      </c>
      <c r="I28" s="199">
        <v>1</v>
      </c>
      <c r="J28" s="199">
        <v>7</v>
      </c>
      <c r="K28" s="200">
        <v>16</v>
      </c>
    </row>
    <row r="29" spans="1:18" s="15" customFormat="1" ht="22.5" customHeight="1">
      <c r="A29" s="620" t="s">
        <v>104</v>
      </c>
      <c r="B29" s="620"/>
      <c r="C29" s="620"/>
      <c r="D29" s="193">
        <v>0</v>
      </c>
      <c r="E29" s="194">
        <v>0</v>
      </c>
      <c r="F29" s="195">
        <v>0</v>
      </c>
      <c r="G29" s="194">
        <v>0</v>
      </c>
      <c r="H29" s="201"/>
      <c r="I29" s="195">
        <v>0</v>
      </c>
      <c r="J29" s="195">
        <v>0</v>
      </c>
      <c r="K29" s="196">
        <v>0</v>
      </c>
    </row>
    <row r="30" spans="1:18" s="15" customFormat="1" ht="22.5" customHeight="1">
      <c r="A30" s="621" t="s">
        <v>105</v>
      </c>
      <c r="B30" s="621"/>
      <c r="C30" s="621"/>
      <c r="D30" s="292">
        <v>0</v>
      </c>
      <c r="E30" s="293">
        <v>4</v>
      </c>
      <c r="F30" s="294">
        <v>1</v>
      </c>
      <c r="G30" s="293">
        <v>1</v>
      </c>
      <c r="H30" s="293">
        <v>1</v>
      </c>
      <c r="I30" s="294">
        <v>0</v>
      </c>
      <c r="J30" s="294">
        <v>0</v>
      </c>
      <c r="K30" s="295">
        <v>7</v>
      </c>
    </row>
    <row r="31" spans="1:18" s="15" customFormat="1" ht="22.5" customHeight="1">
      <c r="A31" s="621" t="s">
        <v>489</v>
      </c>
      <c r="B31" s="621"/>
      <c r="C31" s="621"/>
      <c r="D31" s="292">
        <v>0</v>
      </c>
      <c r="E31" s="293">
        <v>0</v>
      </c>
      <c r="F31" s="294">
        <v>0</v>
      </c>
      <c r="G31" s="293">
        <v>0</v>
      </c>
      <c r="H31" s="293">
        <v>0</v>
      </c>
      <c r="I31" s="375"/>
      <c r="J31" s="294">
        <v>0</v>
      </c>
      <c r="K31" s="295">
        <v>0</v>
      </c>
    </row>
    <row r="32" spans="1:18" s="35" customFormat="1" ht="21" customHeight="1">
      <c r="A32" s="179" t="s">
        <v>339</v>
      </c>
    </row>
    <row r="33" spans="1:17" s="35" customFormat="1" ht="26.25" customHeight="1">
      <c r="A33" s="413" t="s">
        <v>217</v>
      </c>
      <c r="B33" s="413"/>
      <c r="C33" s="413"/>
      <c r="D33" s="413"/>
      <c r="E33" s="63"/>
      <c r="F33" s="414" t="s">
        <v>409</v>
      </c>
      <c r="G33" s="414"/>
      <c r="H33" s="414"/>
      <c r="I33" s="414"/>
      <c r="J33" s="414"/>
      <c r="K33" s="414"/>
      <c r="L33" s="414"/>
      <c r="M33" s="414"/>
      <c r="N33" s="414"/>
      <c r="O33" s="414"/>
      <c r="P33" s="414"/>
    </row>
    <row r="34" spans="1:17" s="35" customFormat="1" ht="19.5" customHeight="1">
      <c r="A34" s="102" t="s">
        <v>407</v>
      </c>
      <c r="D34" s="130" t="s">
        <v>490</v>
      </c>
      <c r="E34" s="47"/>
      <c r="F34" s="35" t="s">
        <v>408</v>
      </c>
      <c r="P34" s="130" t="s">
        <v>497</v>
      </c>
      <c r="Q34" s="47"/>
    </row>
    <row r="35" spans="1:17" ht="23.25" customHeight="1">
      <c r="A35" s="628"/>
      <c r="B35" s="632" t="s">
        <v>106</v>
      </c>
      <c r="C35" s="633"/>
      <c r="D35" s="634"/>
      <c r="E35" s="202"/>
      <c r="F35" s="628"/>
      <c r="G35" s="630"/>
      <c r="H35" s="415" t="s">
        <v>59</v>
      </c>
      <c r="I35" s="416"/>
      <c r="J35" s="416"/>
      <c r="K35" s="416"/>
      <c r="L35" s="459"/>
      <c r="M35" s="558" t="s">
        <v>60</v>
      </c>
      <c r="N35" s="416"/>
      <c r="O35" s="460"/>
      <c r="P35" s="420" t="s">
        <v>132</v>
      </c>
    </row>
    <row r="36" spans="1:17" s="4" customFormat="1" ht="71.25" customHeight="1">
      <c r="A36" s="629"/>
      <c r="B36" s="635"/>
      <c r="C36" s="636"/>
      <c r="D36" s="637"/>
      <c r="F36" s="629"/>
      <c r="G36" s="631"/>
      <c r="H36" s="203" t="s">
        <v>219</v>
      </c>
      <c r="I36" s="203" t="s">
        <v>346</v>
      </c>
      <c r="J36" s="203" t="s">
        <v>218</v>
      </c>
      <c r="K36" s="204" t="s">
        <v>222</v>
      </c>
      <c r="L36" s="311" t="s">
        <v>76</v>
      </c>
      <c r="M36" s="105" t="s">
        <v>220</v>
      </c>
      <c r="N36" s="107" t="s">
        <v>221</v>
      </c>
      <c r="O36" s="312" t="s">
        <v>76</v>
      </c>
      <c r="P36" s="435"/>
    </row>
    <row r="37" spans="1:17" ht="23.25" customHeight="1">
      <c r="A37" s="147" t="s">
        <v>467</v>
      </c>
      <c r="B37" s="205"/>
      <c r="C37" s="206">
        <v>46</v>
      </c>
      <c r="D37" s="207"/>
      <c r="F37" s="617" t="s">
        <v>467</v>
      </c>
      <c r="G37" s="618"/>
      <c r="H37" s="208">
        <v>276</v>
      </c>
      <c r="I37" s="209">
        <v>0</v>
      </c>
      <c r="J37" s="209">
        <v>234</v>
      </c>
      <c r="K37" s="209">
        <v>0</v>
      </c>
      <c r="L37" s="210">
        <v>510</v>
      </c>
      <c r="M37" s="209">
        <v>0</v>
      </c>
      <c r="N37" s="123">
        <v>0</v>
      </c>
      <c r="O37" s="123">
        <v>0</v>
      </c>
      <c r="P37" s="119">
        <v>2</v>
      </c>
    </row>
    <row r="38" spans="1:17" ht="23.25" customHeight="1">
      <c r="A38" s="147" t="s">
        <v>474</v>
      </c>
      <c r="B38" s="205"/>
      <c r="C38" s="206">
        <v>39</v>
      </c>
      <c r="D38" s="207"/>
      <c r="F38" s="615" t="s">
        <v>474</v>
      </c>
      <c r="G38" s="616"/>
      <c r="H38" s="211">
        <v>193</v>
      </c>
      <c r="I38" s="42">
        <v>0</v>
      </c>
      <c r="J38" s="42">
        <v>227</v>
      </c>
      <c r="K38" s="42">
        <v>0</v>
      </c>
      <c r="L38" s="210">
        <v>420</v>
      </c>
      <c r="M38" s="42">
        <v>0</v>
      </c>
      <c r="N38" s="119">
        <v>0</v>
      </c>
      <c r="O38" s="119">
        <v>0</v>
      </c>
      <c r="P38" s="119">
        <v>0</v>
      </c>
    </row>
    <row r="39" spans="1:17" ht="23.25" customHeight="1">
      <c r="A39" s="147" t="s">
        <v>478</v>
      </c>
      <c r="B39" s="205"/>
      <c r="C39" s="206">
        <v>118</v>
      </c>
      <c r="D39" s="207"/>
      <c r="F39" s="615" t="s">
        <v>478</v>
      </c>
      <c r="G39" s="616"/>
      <c r="H39" s="211">
        <v>176</v>
      </c>
      <c r="I39" s="42">
        <v>0</v>
      </c>
      <c r="J39" s="42">
        <v>265</v>
      </c>
      <c r="K39" s="42">
        <v>0</v>
      </c>
      <c r="L39" s="210">
        <v>441</v>
      </c>
      <c r="M39" s="42">
        <v>0</v>
      </c>
      <c r="N39" s="119">
        <v>0</v>
      </c>
      <c r="O39" s="119">
        <v>0</v>
      </c>
      <c r="P39" s="119">
        <v>0</v>
      </c>
    </row>
    <row r="40" spans="1:17" ht="23.25" customHeight="1">
      <c r="A40" s="147" t="s">
        <v>487</v>
      </c>
      <c r="B40" s="205"/>
      <c r="C40" s="206">
        <v>110</v>
      </c>
      <c r="D40" s="207"/>
      <c r="F40" s="615" t="s">
        <v>487</v>
      </c>
      <c r="G40" s="616"/>
      <c r="H40" s="211">
        <v>179</v>
      </c>
      <c r="I40" s="42" t="s">
        <v>12</v>
      </c>
      <c r="J40" s="42">
        <v>177</v>
      </c>
      <c r="K40" s="42" t="s">
        <v>12</v>
      </c>
      <c r="L40" s="320">
        <v>356</v>
      </c>
      <c r="M40" s="42">
        <v>0</v>
      </c>
      <c r="N40" s="119">
        <v>0</v>
      </c>
      <c r="O40" s="119">
        <v>0</v>
      </c>
      <c r="P40" s="119">
        <v>0</v>
      </c>
    </row>
    <row r="41" spans="1:17" ht="23.25" customHeight="1">
      <c r="A41" s="120" t="s">
        <v>491</v>
      </c>
      <c r="B41" s="212"/>
      <c r="C41" s="213">
        <v>107</v>
      </c>
      <c r="D41" s="214"/>
      <c r="F41" s="613" t="s">
        <v>491</v>
      </c>
      <c r="G41" s="614"/>
      <c r="H41" s="215">
        <v>156</v>
      </c>
      <c r="I41" s="216" t="s">
        <v>12</v>
      </c>
      <c r="J41" s="216">
        <v>181</v>
      </c>
      <c r="K41" s="216" t="s">
        <v>12</v>
      </c>
      <c r="L41" s="217">
        <v>337</v>
      </c>
      <c r="M41" s="216">
        <v>0</v>
      </c>
      <c r="N41" s="121">
        <v>0</v>
      </c>
      <c r="O41" s="121">
        <v>0</v>
      </c>
      <c r="P41" s="121">
        <v>0</v>
      </c>
    </row>
  </sheetData>
  <mergeCells count="31">
    <mergeCell ref="H16:P17"/>
    <mergeCell ref="H18:P19"/>
    <mergeCell ref="A2:P2"/>
    <mergeCell ref="H35:L35"/>
    <mergeCell ref="M35:O35"/>
    <mergeCell ref="P35:P36"/>
    <mergeCell ref="A35:A36"/>
    <mergeCell ref="F35:G36"/>
    <mergeCell ref="B35:D36"/>
    <mergeCell ref="A4:A5"/>
    <mergeCell ref="B16:G16"/>
    <mergeCell ref="A22:C23"/>
    <mergeCell ref="A27:C27"/>
    <mergeCell ref="P4:Q4"/>
    <mergeCell ref="B4:O4"/>
    <mergeCell ref="D22:K22"/>
    <mergeCell ref="F41:G41"/>
    <mergeCell ref="F38:G38"/>
    <mergeCell ref="F37:G37"/>
    <mergeCell ref="A20:J20"/>
    <mergeCell ref="F40:G40"/>
    <mergeCell ref="F39:G39"/>
    <mergeCell ref="A33:D33"/>
    <mergeCell ref="A28:C28"/>
    <mergeCell ref="A29:C29"/>
    <mergeCell ref="A30:C30"/>
    <mergeCell ref="F33:P33"/>
    <mergeCell ref="A26:C26"/>
    <mergeCell ref="A25:C25"/>
    <mergeCell ref="A24:C24"/>
    <mergeCell ref="A31:C31"/>
  </mergeCells>
  <phoneticPr fontId="3"/>
  <printOptions horizontalCentered="1"/>
  <pageMargins left="0.39370078740157483" right="0.39370078740157483" top="0.59055118110236227" bottom="0.59055118110236227" header="0.51181102362204722" footer="0.51181102362204722"/>
  <pageSetup paperSize="9" scale="75" orientation="portrait" blackAndWhite="1" r:id="rId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A1:Q62"/>
  <sheetViews>
    <sheetView view="pageBreakPreview" zoomScaleNormal="100" zoomScaleSheetLayoutView="100" workbookViewId="0">
      <pane xSplit="3" ySplit="5" topLeftCell="D47" activePane="bottomRight" state="frozen"/>
      <selection activeCell="F12" sqref="F12:G13"/>
      <selection pane="topRight" activeCell="F12" sqref="F12:G13"/>
      <selection pane="bottomLeft" activeCell="F12" sqref="F12:G13"/>
      <selection pane="bottomRight" activeCell="V11" sqref="V11"/>
    </sheetView>
  </sheetViews>
  <sheetFormatPr defaultColWidth="9" defaultRowHeight="13"/>
  <cols>
    <col min="1" max="1" width="3.81640625" style="19" customWidth="1"/>
    <col min="2" max="2" width="11.6328125" style="19" bestFit="1" customWidth="1"/>
    <col min="3" max="3" width="15" style="19" customWidth="1"/>
    <col min="4" max="17" width="6" style="19" customWidth="1"/>
    <col min="18" max="18" width="2.6328125" style="19" customWidth="1"/>
    <col min="19" max="16384" width="9" style="19"/>
  </cols>
  <sheetData>
    <row r="1" spans="1:17" s="1" customFormat="1" ht="18.75" customHeight="1">
      <c r="A1" s="49" t="s">
        <v>339</v>
      </c>
    </row>
    <row r="2" spans="1:17" ht="18.75" customHeight="1">
      <c r="A2" s="656" t="s">
        <v>440</v>
      </c>
      <c r="B2" s="656"/>
      <c r="C2" s="656"/>
      <c r="D2" s="656"/>
      <c r="E2" s="656"/>
      <c r="F2" s="656"/>
      <c r="G2" s="656"/>
      <c r="H2" s="656"/>
      <c r="I2" s="656"/>
      <c r="J2" s="656"/>
      <c r="K2" s="656"/>
      <c r="L2" s="656"/>
      <c r="M2" s="656"/>
      <c r="N2" s="656"/>
      <c r="O2" s="656"/>
      <c r="P2" s="656"/>
      <c r="Q2" s="656"/>
    </row>
    <row r="3" spans="1:17" s="20" customFormat="1" ht="17.25" customHeight="1">
      <c r="A3" s="1" t="s">
        <v>410</v>
      </c>
      <c r="O3" s="34"/>
      <c r="P3" s="34"/>
      <c r="Q3" s="34" t="s">
        <v>498</v>
      </c>
    </row>
    <row r="4" spans="1:17" ht="41.25" customHeight="1">
      <c r="A4" s="644"/>
      <c r="B4" s="645"/>
      <c r="C4" s="646"/>
      <c r="D4" s="652" t="s">
        <v>76</v>
      </c>
      <c r="E4" s="654"/>
      <c r="F4" s="655"/>
      <c r="G4" s="652" t="s">
        <v>109</v>
      </c>
      <c r="H4" s="653"/>
      <c r="I4" s="652" t="s">
        <v>110</v>
      </c>
      <c r="J4" s="654"/>
      <c r="K4" s="655"/>
      <c r="L4" s="652" t="s">
        <v>224</v>
      </c>
      <c r="M4" s="655"/>
      <c r="N4" s="659" t="s">
        <v>58</v>
      </c>
      <c r="O4" s="652" t="s">
        <v>348</v>
      </c>
      <c r="P4" s="655"/>
      <c r="Q4" s="657" t="s">
        <v>434</v>
      </c>
    </row>
    <row r="5" spans="1:17" ht="71.25" customHeight="1">
      <c r="A5" s="647"/>
      <c r="B5" s="648"/>
      <c r="C5" s="649"/>
      <c r="D5" s="64" t="s">
        <v>111</v>
      </c>
      <c r="E5" s="65" t="s">
        <v>433</v>
      </c>
      <c r="F5" s="66" t="s">
        <v>223</v>
      </c>
      <c r="G5" s="64" t="s">
        <v>111</v>
      </c>
      <c r="H5" s="65" t="s">
        <v>433</v>
      </c>
      <c r="I5" s="64" t="s">
        <v>111</v>
      </c>
      <c r="J5" s="65" t="s">
        <v>433</v>
      </c>
      <c r="K5" s="66" t="s">
        <v>112</v>
      </c>
      <c r="L5" s="64" t="s">
        <v>111</v>
      </c>
      <c r="M5" s="66" t="s">
        <v>112</v>
      </c>
      <c r="N5" s="660"/>
      <c r="O5" s="64" t="s">
        <v>111</v>
      </c>
      <c r="P5" s="66" t="s">
        <v>349</v>
      </c>
      <c r="Q5" s="658"/>
    </row>
    <row r="6" spans="1:17" ht="16" customHeight="1">
      <c r="A6" s="668" t="s">
        <v>347</v>
      </c>
      <c r="B6" s="650" t="s">
        <v>350</v>
      </c>
      <c r="C6" s="651"/>
      <c r="D6" s="67">
        <v>614</v>
      </c>
      <c r="E6" s="67">
        <v>648</v>
      </c>
      <c r="F6" s="67">
        <v>360</v>
      </c>
      <c r="G6" s="68">
        <v>145</v>
      </c>
      <c r="H6" s="69">
        <v>242</v>
      </c>
      <c r="I6" s="67">
        <v>132</v>
      </c>
      <c r="J6" s="67">
        <v>406</v>
      </c>
      <c r="K6" s="67">
        <v>226</v>
      </c>
      <c r="L6" s="68">
        <v>113</v>
      </c>
      <c r="M6" s="69">
        <v>134</v>
      </c>
      <c r="N6" s="67">
        <v>224</v>
      </c>
      <c r="O6" s="68">
        <v>493</v>
      </c>
      <c r="P6" s="373">
        <v>1850</v>
      </c>
      <c r="Q6" s="69">
        <v>121</v>
      </c>
    </row>
    <row r="7" spans="1:17" ht="16" customHeight="1">
      <c r="A7" s="669"/>
      <c r="B7" s="661" t="s">
        <v>451</v>
      </c>
      <c r="C7" s="54" t="s">
        <v>472</v>
      </c>
      <c r="D7" s="70">
        <v>0</v>
      </c>
      <c r="E7" s="71">
        <v>0</v>
      </c>
      <c r="F7" s="72">
        <v>0</v>
      </c>
      <c r="G7" s="70">
        <v>0</v>
      </c>
      <c r="H7" s="72">
        <v>0</v>
      </c>
      <c r="I7" s="70">
        <v>0</v>
      </c>
      <c r="J7" s="71">
        <v>0</v>
      </c>
      <c r="K7" s="72">
        <v>0</v>
      </c>
      <c r="L7" s="73">
        <v>0</v>
      </c>
      <c r="M7" s="74">
        <v>0</v>
      </c>
      <c r="N7" s="73">
        <v>0</v>
      </c>
      <c r="O7" s="73">
        <v>0</v>
      </c>
      <c r="P7" s="74">
        <v>0</v>
      </c>
      <c r="Q7" s="75">
        <v>0</v>
      </c>
    </row>
    <row r="8" spans="1:17" ht="16" customHeight="1">
      <c r="A8" s="669"/>
      <c r="B8" s="662"/>
      <c r="C8" s="296" t="s">
        <v>7</v>
      </c>
      <c r="D8" s="76">
        <v>30</v>
      </c>
      <c r="E8" s="77">
        <v>211</v>
      </c>
      <c r="F8" s="78">
        <v>78</v>
      </c>
      <c r="G8" s="76">
        <v>2</v>
      </c>
      <c r="H8" s="78">
        <v>11</v>
      </c>
      <c r="I8" s="76">
        <v>28</v>
      </c>
      <c r="J8" s="77">
        <v>200</v>
      </c>
      <c r="K8" s="78">
        <v>78</v>
      </c>
      <c r="L8" s="76">
        <v>0</v>
      </c>
      <c r="M8" s="78">
        <v>0</v>
      </c>
      <c r="N8" s="76">
        <v>0</v>
      </c>
      <c r="O8" s="76">
        <v>28</v>
      </c>
      <c r="P8" s="78">
        <v>259</v>
      </c>
      <c r="Q8" s="79">
        <v>2</v>
      </c>
    </row>
    <row r="9" spans="1:17" ht="16" customHeight="1">
      <c r="A9" s="669"/>
      <c r="B9" s="662"/>
      <c r="C9" s="55" t="s">
        <v>469</v>
      </c>
      <c r="D9" s="82">
        <v>0</v>
      </c>
      <c r="E9" s="80">
        <v>0</v>
      </c>
      <c r="F9" s="81">
        <v>0</v>
      </c>
      <c r="G9" s="82">
        <v>0</v>
      </c>
      <c r="H9" s="81">
        <v>0</v>
      </c>
      <c r="I9" s="82">
        <v>0</v>
      </c>
      <c r="J9" s="80">
        <v>0</v>
      </c>
      <c r="K9" s="81">
        <v>0</v>
      </c>
      <c r="L9" s="82">
        <v>0</v>
      </c>
      <c r="M9" s="81">
        <v>0</v>
      </c>
      <c r="N9" s="82">
        <v>0</v>
      </c>
      <c r="O9" s="82">
        <v>0</v>
      </c>
      <c r="P9" s="81">
        <v>0</v>
      </c>
      <c r="Q9" s="83">
        <v>0</v>
      </c>
    </row>
    <row r="10" spans="1:17" ht="16" customHeight="1">
      <c r="A10" s="669"/>
      <c r="B10" s="662"/>
      <c r="C10" s="54" t="s">
        <v>470</v>
      </c>
      <c r="D10" s="73">
        <v>0</v>
      </c>
      <c r="E10" s="286">
        <v>0</v>
      </c>
      <c r="F10" s="74">
        <v>0</v>
      </c>
      <c r="G10" s="73">
        <v>0</v>
      </c>
      <c r="H10" s="74">
        <v>0</v>
      </c>
      <c r="I10" s="73">
        <v>0</v>
      </c>
      <c r="J10" s="286">
        <v>0</v>
      </c>
      <c r="K10" s="74">
        <v>0</v>
      </c>
      <c r="L10" s="76">
        <v>0</v>
      </c>
      <c r="M10" s="78">
        <v>0</v>
      </c>
      <c r="N10" s="76">
        <v>0</v>
      </c>
      <c r="O10" s="76">
        <v>0</v>
      </c>
      <c r="P10" s="78">
        <v>0</v>
      </c>
      <c r="Q10" s="79">
        <v>0</v>
      </c>
    </row>
    <row r="11" spans="1:17" ht="16" customHeight="1">
      <c r="A11" s="669"/>
      <c r="B11" s="662"/>
      <c r="C11" s="296" t="s">
        <v>37</v>
      </c>
      <c r="D11" s="76">
        <v>0</v>
      </c>
      <c r="E11" s="77">
        <v>0</v>
      </c>
      <c r="F11" s="78">
        <v>0</v>
      </c>
      <c r="G11" s="76">
        <v>0</v>
      </c>
      <c r="H11" s="78">
        <v>0</v>
      </c>
      <c r="I11" s="76">
        <v>0</v>
      </c>
      <c r="J11" s="77">
        <v>0</v>
      </c>
      <c r="K11" s="78">
        <v>0</v>
      </c>
      <c r="L11" s="76">
        <v>0</v>
      </c>
      <c r="M11" s="78">
        <v>0</v>
      </c>
      <c r="N11" s="76">
        <v>0</v>
      </c>
      <c r="O11" s="76">
        <v>0</v>
      </c>
      <c r="P11" s="78">
        <v>0</v>
      </c>
      <c r="Q11" s="79">
        <v>0</v>
      </c>
    </row>
    <row r="12" spans="1:17" ht="16" customHeight="1">
      <c r="A12" s="669"/>
      <c r="B12" s="662"/>
      <c r="C12" s="55" t="s">
        <v>38</v>
      </c>
      <c r="D12" s="82">
        <v>0</v>
      </c>
      <c r="E12" s="80">
        <v>0</v>
      </c>
      <c r="F12" s="81">
        <v>0</v>
      </c>
      <c r="G12" s="82">
        <v>0</v>
      </c>
      <c r="H12" s="81">
        <v>0</v>
      </c>
      <c r="I12" s="82">
        <v>0</v>
      </c>
      <c r="J12" s="80">
        <v>0</v>
      </c>
      <c r="K12" s="81">
        <v>0</v>
      </c>
      <c r="L12" s="82">
        <v>0</v>
      </c>
      <c r="M12" s="81">
        <v>0</v>
      </c>
      <c r="N12" s="82">
        <v>0</v>
      </c>
      <c r="O12" s="82">
        <v>0</v>
      </c>
      <c r="P12" s="81">
        <v>0</v>
      </c>
      <c r="Q12" s="83">
        <v>0</v>
      </c>
    </row>
    <row r="13" spans="1:17" ht="16" customHeight="1">
      <c r="A13" s="669"/>
      <c r="B13" s="662"/>
      <c r="C13" s="296" t="s">
        <v>8</v>
      </c>
      <c r="D13" s="76">
        <v>0</v>
      </c>
      <c r="E13" s="77">
        <v>0</v>
      </c>
      <c r="F13" s="78">
        <v>0</v>
      </c>
      <c r="G13" s="76">
        <v>0</v>
      </c>
      <c r="H13" s="78">
        <v>0</v>
      </c>
      <c r="I13" s="76">
        <v>0</v>
      </c>
      <c r="J13" s="77">
        <v>0</v>
      </c>
      <c r="K13" s="78">
        <v>0</v>
      </c>
      <c r="L13" s="76">
        <v>0</v>
      </c>
      <c r="M13" s="78">
        <v>0</v>
      </c>
      <c r="N13" s="76">
        <v>0</v>
      </c>
      <c r="O13" s="76">
        <v>0</v>
      </c>
      <c r="P13" s="78">
        <v>0</v>
      </c>
      <c r="Q13" s="79">
        <v>0</v>
      </c>
    </row>
    <row r="14" spans="1:17" ht="16" customHeight="1">
      <c r="A14" s="669"/>
      <c r="B14" s="662"/>
      <c r="C14" s="296" t="s">
        <v>9</v>
      </c>
      <c r="D14" s="76">
        <v>0</v>
      </c>
      <c r="E14" s="77">
        <v>0</v>
      </c>
      <c r="F14" s="78">
        <v>0</v>
      </c>
      <c r="G14" s="76">
        <v>0</v>
      </c>
      <c r="H14" s="78">
        <v>0</v>
      </c>
      <c r="I14" s="76">
        <v>0</v>
      </c>
      <c r="J14" s="77">
        <v>0</v>
      </c>
      <c r="K14" s="78">
        <v>0</v>
      </c>
      <c r="L14" s="76">
        <v>0</v>
      </c>
      <c r="M14" s="78">
        <v>0</v>
      </c>
      <c r="N14" s="76">
        <v>0</v>
      </c>
      <c r="O14" s="76">
        <v>0</v>
      </c>
      <c r="P14" s="78">
        <v>0</v>
      </c>
      <c r="Q14" s="79">
        <v>0</v>
      </c>
    </row>
    <row r="15" spans="1:17" ht="16" customHeight="1">
      <c r="A15" s="669"/>
      <c r="B15" s="662"/>
      <c r="C15" s="296" t="s">
        <v>55</v>
      </c>
      <c r="D15" s="76">
        <v>0</v>
      </c>
      <c r="E15" s="77">
        <v>0</v>
      </c>
      <c r="F15" s="78">
        <v>0</v>
      </c>
      <c r="G15" s="76">
        <v>0</v>
      </c>
      <c r="H15" s="78">
        <v>0</v>
      </c>
      <c r="I15" s="76">
        <v>0</v>
      </c>
      <c r="J15" s="77">
        <v>0</v>
      </c>
      <c r="K15" s="78">
        <v>0</v>
      </c>
      <c r="L15" s="76">
        <v>0</v>
      </c>
      <c r="M15" s="78">
        <v>0</v>
      </c>
      <c r="N15" s="76">
        <v>0</v>
      </c>
      <c r="O15" s="76">
        <v>0</v>
      </c>
      <c r="P15" s="78">
        <v>0</v>
      </c>
      <c r="Q15" s="79">
        <v>0</v>
      </c>
    </row>
    <row r="16" spans="1:17" ht="16" customHeight="1">
      <c r="A16" s="669"/>
      <c r="B16" s="662"/>
      <c r="C16" s="54" t="s">
        <v>56</v>
      </c>
      <c r="D16" s="325">
        <v>0</v>
      </c>
      <c r="E16" s="326">
        <v>0</v>
      </c>
      <c r="F16" s="327">
        <v>0</v>
      </c>
      <c r="G16" s="325">
        <v>0</v>
      </c>
      <c r="H16" s="327">
        <v>0</v>
      </c>
      <c r="I16" s="73">
        <v>0</v>
      </c>
      <c r="J16" s="286">
        <v>0</v>
      </c>
      <c r="K16" s="74">
        <v>0</v>
      </c>
      <c r="L16" s="73">
        <v>0</v>
      </c>
      <c r="M16" s="74">
        <v>0</v>
      </c>
      <c r="N16" s="73">
        <v>0</v>
      </c>
      <c r="O16" s="73">
        <v>0</v>
      </c>
      <c r="P16" s="74">
        <v>0</v>
      </c>
      <c r="Q16" s="75">
        <v>0</v>
      </c>
    </row>
    <row r="17" spans="1:17" ht="16" customHeight="1">
      <c r="A17" s="669"/>
      <c r="B17" s="662"/>
      <c r="C17" s="296" t="s">
        <v>57</v>
      </c>
      <c r="D17" s="76">
        <v>1</v>
      </c>
      <c r="E17" s="77">
        <v>1</v>
      </c>
      <c r="F17" s="78">
        <v>1</v>
      </c>
      <c r="G17" s="76">
        <v>0</v>
      </c>
      <c r="H17" s="78">
        <v>0</v>
      </c>
      <c r="I17" s="76">
        <v>1</v>
      </c>
      <c r="J17" s="77">
        <v>1</v>
      </c>
      <c r="K17" s="78">
        <v>1</v>
      </c>
      <c r="L17" s="76">
        <v>0</v>
      </c>
      <c r="M17" s="78">
        <v>0</v>
      </c>
      <c r="N17" s="76">
        <v>0</v>
      </c>
      <c r="O17" s="76">
        <v>1</v>
      </c>
      <c r="P17" s="78">
        <v>20</v>
      </c>
      <c r="Q17" s="79">
        <v>0</v>
      </c>
    </row>
    <row r="18" spans="1:17" ht="16" customHeight="1">
      <c r="A18" s="669"/>
      <c r="B18" s="662"/>
      <c r="C18" s="55" t="s">
        <v>114</v>
      </c>
      <c r="D18" s="82">
        <v>0</v>
      </c>
      <c r="E18" s="80">
        <v>0</v>
      </c>
      <c r="F18" s="81">
        <v>0</v>
      </c>
      <c r="G18" s="82">
        <v>0</v>
      </c>
      <c r="H18" s="81">
        <v>0</v>
      </c>
      <c r="I18" s="82">
        <v>0</v>
      </c>
      <c r="J18" s="80">
        <v>0</v>
      </c>
      <c r="K18" s="81">
        <v>0</v>
      </c>
      <c r="L18" s="82">
        <v>0</v>
      </c>
      <c r="M18" s="81">
        <v>0</v>
      </c>
      <c r="N18" s="82">
        <v>0</v>
      </c>
      <c r="O18" s="82">
        <v>0</v>
      </c>
      <c r="P18" s="81">
        <v>0</v>
      </c>
      <c r="Q18" s="83">
        <v>0</v>
      </c>
    </row>
    <row r="19" spans="1:17" ht="16" customHeight="1">
      <c r="A19" s="669"/>
      <c r="B19" s="662"/>
      <c r="C19" s="329" t="s">
        <v>121</v>
      </c>
      <c r="D19" s="330">
        <v>0</v>
      </c>
      <c r="E19" s="331">
        <v>0</v>
      </c>
      <c r="F19" s="332">
        <v>0</v>
      </c>
      <c r="G19" s="330">
        <v>0</v>
      </c>
      <c r="H19" s="332">
        <v>0</v>
      </c>
      <c r="I19" s="330">
        <v>0</v>
      </c>
      <c r="J19" s="331">
        <v>0</v>
      </c>
      <c r="K19" s="332">
        <v>0</v>
      </c>
      <c r="L19" s="330">
        <v>0</v>
      </c>
      <c r="M19" s="332">
        <v>0</v>
      </c>
      <c r="N19" s="330">
        <v>0</v>
      </c>
      <c r="O19" s="330">
        <v>0</v>
      </c>
      <c r="P19" s="332">
        <v>0</v>
      </c>
      <c r="Q19" s="333">
        <v>0</v>
      </c>
    </row>
    <row r="20" spans="1:17" ht="16" customHeight="1">
      <c r="A20" s="669"/>
      <c r="B20" s="663"/>
      <c r="C20" s="328" t="s">
        <v>76</v>
      </c>
      <c r="D20" s="80">
        <v>31</v>
      </c>
      <c r="E20" s="80">
        <v>212</v>
      </c>
      <c r="F20" s="81">
        <v>79</v>
      </c>
      <c r="G20" s="80">
        <v>2</v>
      </c>
      <c r="H20" s="81">
        <v>11</v>
      </c>
      <c r="I20" s="82">
        <v>29</v>
      </c>
      <c r="J20" s="80">
        <v>201</v>
      </c>
      <c r="K20" s="81">
        <v>79</v>
      </c>
      <c r="L20" s="82">
        <v>0</v>
      </c>
      <c r="M20" s="81">
        <v>0</v>
      </c>
      <c r="N20" s="82">
        <v>0</v>
      </c>
      <c r="O20" s="82">
        <v>29</v>
      </c>
      <c r="P20" s="81">
        <v>279</v>
      </c>
      <c r="Q20" s="83">
        <v>2</v>
      </c>
    </row>
    <row r="21" spans="1:17" ht="16" customHeight="1">
      <c r="A21" s="669"/>
      <c r="B21" s="661" t="s">
        <v>452</v>
      </c>
      <c r="C21" s="54" t="s">
        <v>40</v>
      </c>
      <c r="D21" s="70">
        <v>71</v>
      </c>
      <c r="E21" s="71">
        <v>72</v>
      </c>
      <c r="F21" s="72">
        <v>52</v>
      </c>
      <c r="G21" s="70">
        <v>32</v>
      </c>
      <c r="H21" s="72">
        <v>42</v>
      </c>
      <c r="I21" s="70">
        <v>18</v>
      </c>
      <c r="J21" s="71">
        <v>30</v>
      </c>
      <c r="K21" s="72">
        <v>27</v>
      </c>
      <c r="L21" s="73">
        <v>21</v>
      </c>
      <c r="M21" s="74">
        <v>25</v>
      </c>
      <c r="N21" s="73">
        <v>0</v>
      </c>
      <c r="O21" s="73">
        <v>65</v>
      </c>
      <c r="P21" s="74">
        <v>460</v>
      </c>
      <c r="Q21" s="75">
        <v>6</v>
      </c>
    </row>
    <row r="22" spans="1:17" ht="16" customHeight="1">
      <c r="A22" s="669"/>
      <c r="B22" s="662"/>
      <c r="C22" s="296" t="s">
        <v>7</v>
      </c>
      <c r="D22" s="76">
        <v>5</v>
      </c>
      <c r="E22" s="77">
        <v>12</v>
      </c>
      <c r="F22" s="78">
        <v>9</v>
      </c>
      <c r="G22" s="76">
        <v>1</v>
      </c>
      <c r="H22" s="78">
        <v>2</v>
      </c>
      <c r="I22" s="76">
        <v>4</v>
      </c>
      <c r="J22" s="77">
        <v>10</v>
      </c>
      <c r="K22" s="78">
        <v>9</v>
      </c>
      <c r="L22" s="76">
        <v>0</v>
      </c>
      <c r="M22" s="78">
        <v>0</v>
      </c>
      <c r="N22" s="76">
        <v>0</v>
      </c>
      <c r="O22" s="76">
        <v>5</v>
      </c>
      <c r="P22" s="78">
        <v>21</v>
      </c>
      <c r="Q22" s="79">
        <v>0</v>
      </c>
    </row>
    <row r="23" spans="1:17" ht="16" customHeight="1">
      <c r="A23" s="669"/>
      <c r="B23" s="662"/>
      <c r="C23" s="296" t="s">
        <v>113</v>
      </c>
      <c r="D23" s="76">
        <v>0</v>
      </c>
      <c r="E23" s="77">
        <v>0</v>
      </c>
      <c r="F23" s="78">
        <v>0</v>
      </c>
      <c r="G23" s="76">
        <v>0</v>
      </c>
      <c r="H23" s="78">
        <v>0</v>
      </c>
      <c r="I23" s="76">
        <v>0</v>
      </c>
      <c r="J23" s="77">
        <v>0</v>
      </c>
      <c r="K23" s="78">
        <v>0</v>
      </c>
      <c r="L23" s="76">
        <v>0</v>
      </c>
      <c r="M23" s="78">
        <v>0</v>
      </c>
      <c r="N23" s="76">
        <v>0</v>
      </c>
      <c r="O23" s="76">
        <v>0</v>
      </c>
      <c r="P23" s="78">
        <v>0</v>
      </c>
      <c r="Q23" s="79">
        <v>0</v>
      </c>
    </row>
    <row r="24" spans="1:17" ht="16" customHeight="1">
      <c r="A24" s="669"/>
      <c r="B24" s="662"/>
      <c r="C24" s="54" t="s">
        <v>471</v>
      </c>
      <c r="D24" s="73">
        <v>0</v>
      </c>
      <c r="E24" s="286">
        <v>0</v>
      </c>
      <c r="F24" s="74">
        <v>0</v>
      </c>
      <c r="G24" s="73">
        <v>0</v>
      </c>
      <c r="H24" s="74">
        <v>0</v>
      </c>
      <c r="I24" s="73">
        <v>0</v>
      </c>
      <c r="J24" s="286">
        <v>0</v>
      </c>
      <c r="K24" s="74">
        <v>0</v>
      </c>
      <c r="L24" s="73">
        <v>0</v>
      </c>
      <c r="M24" s="74">
        <v>0</v>
      </c>
      <c r="N24" s="73">
        <v>0</v>
      </c>
      <c r="O24" s="73">
        <v>0</v>
      </c>
      <c r="P24" s="74">
        <v>0</v>
      </c>
      <c r="Q24" s="75">
        <v>0</v>
      </c>
    </row>
    <row r="25" spans="1:17" ht="16" customHeight="1">
      <c r="A25" s="669"/>
      <c r="B25" s="662"/>
      <c r="C25" s="296" t="s">
        <v>37</v>
      </c>
      <c r="D25" s="76">
        <v>0</v>
      </c>
      <c r="E25" s="77">
        <v>0</v>
      </c>
      <c r="F25" s="78">
        <v>0</v>
      </c>
      <c r="G25" s="76">
        <v>0</v>
      </c>
      <c r="H25" s="78">
        <v>0</v>
      </c>
      <c r="I25" s="76">
        <v>0</v>
      </c>
      <c r="J25" s="77">
        <v>0</v>
      </c>
      <c r="K25" s="78">
        <v>0</v>
      </c>
      <c r="L25" s="76">
        <v>0</v>
      </c>
      <c r="M25" s="78">
        <v>0</v>
      </c>
      <c r="N25" s="76">
        <v>0</v>
      </c>
      <c r="O25" s="76">
        <v>0</v>
      </c>
      <c r="P25" s="78">
        <v>0</v>
      </c>
      <c r="Q25" s="79">
        <v>0</v>
      </c>
    </row>
    <row r="26" spans="1:17" ht="16" customHeight="1">
      <c r="A26" s="669"/>
      <c r="B26" s="662"/>
      <c r="C26" s="296" t="s">
        <v>38</v>
      </c>
      <c r="D26" s="76">
        <v>1</v>
      </c>
      <c r="E26" s="77">
        <v>0</v>
      </c>
      <c r="F26" s="78">
        <v>0</v>
      </c>
      <c r="G26" s="76">
        <v>0</v>
      </c>
      <c r="H26" s="78">
        <v>0</v>
      </c>
      <c r="I26" s="76">
        <v>0</v>
      </c>
      <c r="J26" s="77">
        <v>0</v>
      </c>
      <c r="K26" s="78">
        <v>0</v>
      </c>
      <c r="L26" s="76">
        <v>0</v>
      </c>
      <c r="M26" s="78">
        <v>0</v>
      </c>
      <c r="N26" s="76">
        <v>1</v>
      </c>
      <c r="O26" s="76">
        <v>1</v>
      </c>
      <c r="P26" s="78">
        <v>1</v>
      </c>
      <c r="Q26" s="79">
        <v>0</v>
      </c>
    </row>
    <row r="27" spans="1:17" ht="16" customHeight="1">
      <c r="A27" s="669"/>
      <c r="B27" s="662"/>
      <c r="C27" s="54" t="s">
        <v>8</v>
      </c>
      <c r="D27" s="73">
        <v>0</v>
      </c>
      <c r="E27" s="286">
        <v>0</v>
      </c>
      <c r="F27" s="74">
        <v>0</v>
      </c>
      <c r="G27" s="73">
        <v>0</v>
      </c>
      <c r="H27" s="74">
        <v>0</v>
      </c>
      <c r="I27" s="73">
        <v>0</v>
      </c>
      <c r="J27" s="286">
        <v>0</v>
      </c>
      <c r="K27" s="74">
        <v>0</v>
      </c>
      <c r="L27" s="73">
        <v>0</v>
      </c>
      <c r="M27" s="74">
        <v>0</v>
      </c>
      <c r="N27" s="73">
        <v>0</v>
      </c>
      <c r="O27" s="73">
        <v>0</v>
      </c>
      <c r="P27" s="74">
        <v>0</v>
      </c>
      <c r="Q27" s="75">
        <v>0</v>
      </c>
    </row>
    <row r="28" spans="1:17" ht="16" customHeight="1">
      <c r="A28" s="669"/>
      <c r="B28" s="662"/>
      <c r="C28" s="296" t="s">
        <v>9</v>
      </c>
      <c r="D28" s="76">
        <v>0</v>
      </c>
      <c r="E28" s="77">
        <v>0</v>
      </c>
      <c r="F28" s="78">
        <v>0</v>
      </c>
      <c r="G28" s="76">
        <v>0</v>
      </c>
      <c r="H28" s="78">
        <v>0</v>
      </c>
      <c r="I28" s="76">
        <v>0</v>
      </c>
      <c r="J28" s="77">
        <v>0</v>
      </c>
      <c r="K28" s="78">
        <v>0</v>
      </c>
      <c r="L28" s="76">
        <v>0</v>
      </c>
      <c r="M28" s="78">
        <v>0</v>
      </c>
      <c r="N28" s="76">
        <v>0</v>
      </c>
      <c r="O28" s="76">
        <v>0</v>
      </c>
      <c r="P28" s="78">
        <v>0</v>
      </c>
      <c r="Q28" s="79">
        <v>0</v>
      </c>
    </row>
    <row r="29" spans="1:17" ht="16" customHeight="1">
      <c r="A29" s="669"/>
      <c r="B29" s="662"/>
      <c r="C29" s="296" t="s">
        <v>55</v>
      </c>
      <c r="D29" s="76">
        <v>0</v>
      </c>
      <c r="E29" s="77">
        <v>0</v>
      </c>
      <c r="F29" s="78">
        <v>0</v>
      </c>
      <c r="G29" s="76">
        <v>0</v>
      </c>
      <c r="H29" s="78">
        <v>0</v>
      </c>
      <c r="I29" s="76">
        <v>0</v>
      </c>
      <c r="J29" s="77">
        <v>0</v>
      </c>
      <c r="K29" s="78">
        <v>0</v>
      </c>
      <c r="L29" s="76">
        <v>0</v>
      </c>
      <c r="M29" s="78">
        <v>0</v>
      </c>
      <c r="N29" s="76">
        <v>0</v>
      </c>
      <c r="O29" s="76">
        <v>0</v>
      </c>
      <c r="P29" s="78">
        <v>0</v>
      </c>
      <c r="Q29" s="79">
        <v>0</v>
      </c>
    </row>
    <row r="30" spans="1:17" ht="16" customHeight="1">
      <c r="A30" s="669"/>
      <c r="B30" s="662"/>
      <c r="C30" s="54" t="s">
        <v>56</v>
      </c>
      <c r="D30" s="325">
        <v>1</v>
      </c>
      <c r="E30" s="326">
        <v>1</v>
      </c>
      <c r="F30" s="327">
        <v>0</v>
      </c>
      <c r="G30" s="325">
        <v>1</v>
      </c>
      <c r="H30" s="327">
        <v>1</v>
      </c>
      <c r="I30" s="73">
        <v>0</v>
      </c>
      <c r="J30" s="286">
        <v>0</v>
      </c>
      <c r="K30" s="74">
        <v>0</v>
      </c>
      <c r="L30" s="73">
        <v>0</v>
      </c>
      <c r="M30" s="74">
        <v>0</v>
      </c>
      <c r="N30" s="73">
        <v>0</v>
      </c>
      <c r="O30" s="73">
        <v>0</v>
      </c>
      <c r="P30" s="74">
        <v>0</v>
      </c>
      <c r="Q30" s="75">
        <v>1</v>
      </c>
    </row>
    <row r="31" spans="1:17" ht="16" customHeight="1">
      <c r="A31" s="669"/>
      <c r="B31" s="662"/>
      <c r="C31" s="296" t="s">
        <v>57</v>
      </c>
      <c r="D31" s="76">
        <v>3</v>
      </c>
      <c r="E31" s="77">
        <v>4</v>
      </c>
      <c r="F31" s="78">
        <v>1</v>
      </c>
      <c r="G31" s="76">
        <v>2</v>
      </c>
      <c r="H31" s="78">
        <v>3</v>
      </c>
      <c r="I31" s="76">
        <v>1</v>
      </c>
      <c r="J31" s="77">
        <v>1</v>
      </c>
      <c r="K31" s="78">
        <v>1</v>
      </c>
      <c r="L31" s="76">
        <v>0</v>
      </c>
      <c r="M31" s="78">
        <v>0</v>
      </c>
      <c r="N31" s="76">
        <v>0</v>
      </c>
      <c r="O31" s="76">
        <v>3</v>
      </c>
      <c r="P31" s="78">
        <v>19</v>
      </c>
      <c r="Q31" s="79">
        <v>0</v>
      </c>
    </row>
    <row r="32" spans="1:17" ht="16" customHeight="1">
      <c r="A32" s="669"/>
      <c r="B32" s="662"/>
      <c r="C32" s="296" t="s">
        <v>114</v>
      </c>
      <c r="D32" s="76">
        <v>6</v>
      </c>
      <c r="E32" s="77">
        <v>6</v>
      </c>
      <c r="F32" s="78">
        <v>8</v>
      </c>
      <c r="G32" s="76">
        <v>2</v>
      </c>
      <c r="H32" s="78">
        <v>3</v>
      </c>
      <c r="I32" s="76">
        <v>3</v>
      </c>
      <c r="J32" s="77">
        <v>3</v>
      </c>
      <c r="K32" s="78">
        <v>4</v>
      </c>
      <c r="L32" s="76">
        <v>1</v>
      </c>
      <c r="M32" s="78">
        <v>4</v>
      </c>
      <c r="N32" s="76">
        <v>0</v>
      </c>
      <c r="O32" s="76">
        <v>5</v>
      </c>
      <c r="P32" s="78">
        <v>29</v>
      </c>
      <c r="Q32" s="79">
        <v>1</v>
      </c>
    </row>
    <row r="33" spans="1:17" ht="16" customHeight="1">
      <c r="A33" s="669"/>
      <c r="B33" s="662"/>
      <c r="C33" s="334" t="s">
        <v>121</v>
      </c>
      <c r="D33" s="330">
        <v>0</v>
      </c>
      <c r="E33" s="331">
        <v>0</v>
      </c>
      <c r="F33" s="332">
        <v>0</v>
      </c>
      <c r="G33" s="331">
        <v>0</v>
      </c>
      <c r="H33" s="331">
        <v>0</v>
      </c>
      <c r="I33" s="330">
        <v>0</v>
      </c>
      <c r="J33" s="331">
        <v>0</v>
      </c>
      <c r="K33" s="332">
        <v>0</v>
      </c>
      <c r="L33" s="331">
        <v>0</v>
      </c>
      <c r="M33" s="331">
        <v>0</v>
      </c>
      <c r="N33" s="333">
        <v>0</v>
      </c>
      <c r="O33" s="331">
        <v>0</v>
      </c>
      <c r="P33" s="331">
        <v>0</v>
      </c>
      <c r="Q33" s="333">
        <v>0</v>
      </c>
    </row>
    <row r="34" spans="1:17" ht="16" customHeight="1">
      <c r="A34" s="669"/>
      <c r="B34" s="663"/>
      <c r="C34" s="328" t="s">
        <v>76</v>
      </c>
      <c r="D34" s="80">
        <v>87</v>
      </c>
      <c r="E34" s="80">
        <v>95</v>
      </c>
      <c r="F34" s="81">
        <v>70</v>
      </c>
      <c r="G34" s="80">
        <v>38</v>
      </c>
      <c r="H34" s="81">
        <v>51</v>
      </c>
      <c r="I34" s="82">
        <v>26</v>
      </c>
      <c r="J34" s="80">
        <v>44</v>
      </c>
      <c r="K34" s="81">
        <v>41</v>
      </c>
      <c r="L34" s="82">
        <v>22</v>
      </c>
      <c r="M34" s="81">
        <v>29</v>
      </c>
      <c r="N34" s="82">
        <v>1</v>
      </c>
      <c r="O34" s="82">
        <v>79</v>
      </c>
      <c r="P34" s="81">
        <v>530</v>
      </c>
      <c r="Q34" s="83">
        <v>8</v>
      </c>
    </row>
    <row r="35" spans="1:17" ht="16" customHeight="1">
      <c r="A35" s="669"/>
      <c r="B35" s="661" t="s">
        <v>453</v>
      </c>
      <c r="C35" s="54" t="s">
        <v>40</v>
      </c>
      <c r="D35" s="70">
        <v>25</v>
      </c>
      <c r="E35" s="71">
        <v>11</v>
      </c>
      <c r="F35" s="72">
        <v>11</v>
      </c>
      <c r="G35" s="70">
        <v>10</v>
      </c>
      <c r="H35" s="72">
        <v>10</v>
      </c>
      <c r="I35" s="70">
        <v>1</v>
      </c>
      <c r="J35" s="71">
        <v>1</v>
      </c>
      <c r="K35" s="72">
        <v>1</v>
      </c>
      <c r="L35" s="73">
        <v>10</v>
      </c>
      <c r="M35" s="74">
        <v>10</v>
      </c>
      <c r="N35" s="73">
        <v>4</v>
      </c>
      <c r="O35" s="73">
        <v>16</v>
      </c>
      <c r="P35" s="74">
        <v>47</v>
      </c>
      <c r="Q35" s="75">
        <v>9</v>
      </c>
    </row>
    <row r="36" spans="1:17" ht="16" customHeight="1">
      <c r="A36" s="669"/>
      <c r="B36" s="662"/>
      <c r="C36" s="296" t="s">
        <v>7</v>
      </c>
      <c r="D36" s="76">
        <v>40</v>
      </c>
      <c r="E36" s="77">
        <v>138</v>
      </c>
      <c r="F36" s="78">
        <v>50</v>
      </c>
      <c r="G36" s="76">
        <v>11</v>
      </c>
      <c r="H36" s="78">
        <v>46</v>
      </c>
      <c r="I36" s="76">
        <v>29</v>
      </c>
      <c r="J36" s="77">
        <v>92</v>
      </c>
      <c r="K36" s="78">
        <v>50</v>
      </c>
      <c r="L36" s="76">
        <v>0</v>
      </c>
      <c r="M36" s="78">
        <v>0</v>
      </c>
      <c r="N36" s="76">
        <v>0</v>
      </c>
      <c r="O36" s="76">
        <v>38</v>
      </c>
      <c r="P36" s="78">
        <v>154</v>
      </c>
      <c r="Q36" s="79">
        <v>2</v>
      </c>
    </row>
    <row r="37" spans="1:17" ht="16" customHeight="1">
      <c r="A37" s="669"/>
      <c r="B37" s="662"/>
      <c r="C37" s="296" t="s">
        <v>113</v>
      </c>
      <c r="D37" s="76">
        <v>35</v>
      </c>
      <c r="E37" s="77">
        <v>60</v>
      </c>
      <c r="F37" s="78">
        <v>18</v>
      </c>
      <c r="G37" s="76">
        <v>21</v>
      </c>
      <c r="H37" s="78">
        <v>38</v>
      </c>
      <c r="I37" s="76">
        <v>13</v>
      </c>
      <c r="J37" s="77">
        <v>22</v>
      </c>
      <c r="K37" s="78">
        <v>16</v>
      </c>
      <c r="L37" s="76">
        <v>1</v>
      </c>
      <c r="M37" s="78">
        <v>2</v>
      </c>
      <c r="N37" s="76">
        <v>0</v>
      </c>
      <c r="O37" s="76">
        <v>28</v>
      </c>
      <c r="P37" s="78">
        <v>92</v>
      </c>
      <c r="Q37" s="79">
        <v>7</v>
      </c>
    </row>
    <row r="38" spans="1:17" ht="16" customHeight="1">
      <c r="A38" s="669"/>
      <c r="B38" s="662"/>
      <c r="C38" s="54" t="s">
        <v>471</v>
      </c>
      <c r="D38" s="73">
        <v>2</v>
      </c>
      <c r="E38" s="286">
        <v>2</v>
      </c>
      <c r="F38" s="74">
        <v>0</v>
      </c>
      <c r="G38" s="73">
        <v>1</v>
      </c>
      <c r="H38" s="74">
        <v>2</v>
      </c>
      <c r="I38" s="73">
        <v>0</v>
      </c>
      <c r="J38" s="286">
        <v>0</v>
      </c>
      <c r="K38" s="74">
        <v>0</v>
      </c>
      <c r="L38" s="73">
        <v>0</v>
      </c>
      <c r="M38" s="74">
        <v>0</v>
      </c>
      <c r="N38" s="73">
        <v>1</v>
      </c>
      <c r="O38" s="73">
        <v>1</v>
      </c>
      <c r="P38" s="74">
        <v>7</v>
      </c>
      <c r="Q38" s="75">
        <v>1</v>
      </c>
    </row>
    <row r="39" spans="1:17" ht="16" customHeight="1">
      <c r="A39" s="669"/>
      <c r="B39" s="662"/>
      <c r="C39" s="296" t="s">
        <v>37</v>
      </c>
      <c r="D39" s="76">
        <v>43</v>
      </c>
      <c r="E39" s="77">
        <v>65</v>
      </c>
      <c r="F39" s="78">
        <v>28</v>
      </c>
      <c r="G39" s="76">
        <v>17</v>
      </c>
      <c r="H39" s="78">
        <v>35</v>
      </c>
      <c r="I39" s="76">
        <v>23</v>
      </c>
      <c r="J39" s="77">
        <v>30</v>
      </c>
      <c r="K39" s="78">
        <v>25</v>
      </c>
      <c r="L39" s="76">
        <v>2</v>
      </c>
      <c r="M39" s="78">
        <v>3</v>
      </c>
      <c r="N39" s="76">
        <v>1</v>
      </c>
      <c r="O39" s="76">
        <v>39</v>
      </c>
      <c r="P39" s="78">
        <v>142</v>
      </c>
      <c r="Q39" s="79">
        <v>4</v>
      </c>
    </row>
    <row r="40" spans="1:17" ht="16" customHeight="1">
      <c r="A40" s="669"/>
      <c r="B40" s="662"/>
      <c r="C40" s="296" t="s">
        <v>38</v>
      </c>
      <c r="D40" s="76">
        <v>302</v>
      </c>
      <c r="E40" s="77">
        <v>42</v>
      </c>
      <c r="F40" s="78">
        <v>83</v>
      </c>
      <c r="G40" s="76">
        <v>34</v>
      </c>
      <c r="H40" s="78">
        <v>34</v>
      </c>
      <c r="I40" s="76">
        <v>7</v>
      </c>
      <c r="J40" s="77">
        <v>8</v>
      </c>
      <c r="K40" s="78">
        <v>8</v>
      </c>
      <c r="L40" s="76">
        <v>65</v>
      </c>
      <c r="M40" s="78">
        <v>75</v>
      </c>
      <c r="N40" s="76">
        <v>196</v>
      </c>
      <c r="O40" s="76">
        <v>229</v>
      </c>
      <c r="P40" s="78">
        <v>480</v>
      </c>
      <c r="Q40" s="79">
        <v>73</v>
      </c>
    </row>
    <row r="41" spans="1:17" ht="16" customHeight="1">
      <c r="A41" s="669"/>
      <c r="B41" s="662"/>
      <c r="C41" s="54" t="s">
        <v>8</v>
      </c>
      <c r="D41" s="73">
        <v>13</v>
      </c>
      <c r="E41" s="286">
        <v>16</v>
      </c>
      <c r="F41" s="74">
        <v>5</v>
      </c>
      <c r="G41" s="73">
        <v>7</v>
      </c>
      <c r="H41" s="74">
        <v>11</v>
      </c>
      <c r="I41" s="73">
        <v>2</v>
      </c>
      <c r="J41" s="286">
        <v>5</v>
      </c>
      <c r="K41" s="74">
        <v>2</v>
      </c>
      <c r="L41" s="73">
        <v>3</v>
      </c>
      <c r="M41" s="74">
        <v>3</v>
      </c>
      <c r="N41" s="73">
        <v>1</v>
      </c>
      <c r="O41" s="73">
        <v>9</v>
      </c>
      <c r="P41" s="74">
        <v>31</v>
      </c>
      <c r="Q41" s="75">
        <v>4</v>
      </c>
    </row>
    <row r="42" spans="1:17" ht="16" customHeight="1">
      <c r="A42" s="669"/>
      <c r="B42" s="662"/>
      <c r="C42" s="296" t="s">
        <v>9</v>
      </c>
      <c r="D42" s="76">
        <v>5</v>
      </c>
      <c r="E42" s="77">
        <v>0</v>
      </c>
      <c r="F42" s="78">
        <v>1</v>
      </c>
      <c r="G42" s="76">
        <v>0</v>
      </c>
      <c r="H42" s="78">
        <v>0</v>
      </c>
      <c r="I42" s="76">
        <v>0</v>
      </c>
      <c r="J42" s="77">
        <v>0</v>
      </c>
      <c r="K42" s="78">
        <v>0</v>
      </c>
      <c r="L42" s="76">
        <v>1</v>
      </c>
      <c r="M42" s="78">
        <v>1</v>
      </c>
      <c r="N42" s="76">
        <v>4</v>
      </c>
      <c r="O42" s="76">
        <v>3</v>
      </c>
      <c r="P42" s="78">
        <v>10</v>
      </c>
      <c r="Q42" s="79">
        <v>2</v>
      </c>
    </row>
    <row r="43" spans="1:17" ht="16" customHeight="1">
      <c r="A43" s="669"/>
      <c r="B43" s="662"/>
      <c r="C43" s="296" t="s">
        <v>55</v>
      </c>
      <c r="D43" s="76">
        <v>4</v>
      </c>
      <c r="E43" s="77">
        <v>0</v>
      </c>
      <c r="F43" s="78">
        <v>1</v>
      </c>
      <c r="G43" s="76">
        <v>0</v>
      </c>
      <c r="H43" s="78">
        <v>0</v>
      </c>
      <c r="I43" s="76">
        <v>0</v>
      </c>
      <c r="J43" s="77">
        <v>0</v>
      </c>
      <c r="K43" s="78">
        <v>0</v>
      </c>
      <c r="L43" s="76">
        <v>1</v>
      </c>
      <c r="M43" s="78">
        <v>1</v>
      </c>
      <c r="N43" s="76">
        <v>3</v>
      </c>
      <c r="O43" s="76">
        <v>2</v>
      </c>
      <c r="P43" s="78">
        <v>7</v>
      </c>
      <c r="Q43" s="79">
        <v>2</v>
      </c>
    </row>
    <row r="44" spans="1:17" ht="16" customHeight="1">
      <c r="A44" s="669"/>
      <c r="B44" s="662"/>
      <c r="C44" s="54" t="s">
        <v>56</v>
      </c>
      <c r="D44" s="325">
        <v>1</v>
      </c>
      <c r="E44" s="326">
        <v>0</v>
      </c>
      <c r="F44" s="327">
        <v>0</v>
      </c>
      <c r="G44" s="325">
        <v>0</v>
      </c>
      <c r="H44" s="327">
        <v>0</v>
      </c>
      <c r="I44" s="73">
        <v>0</v>
      </c>
      <c r="J44" s="286">
        <v>0</v>
      </c>
      <c r="K44" s="74">
        <v>0</v>
      </c>
      <c r="L44" s="73">
        <v>0</v>
      </c>
      <c r="M44" s="74">
        <v>0</v>
      </c>
      <c r="N44" s="73">
        <v>1</v>
      </c>
      <c r="O44" s="73">
        <v>1</v>
      </c>
      <c r="P44" s="74">
        <v>2</v>
      </c>
      <c r="Q44" s="75">
        <v>0</v>
      </c>
    </row>
    <row r="45" spans="1:17" ht="16" customHeight="1">
      <c r="A45" s="669"/>
      <c r="B45" s="662"/>
      <c r="C45" s="296" t="s">
        <v>57</v>
      </c>
      <c r="D45" s="76">
        <v>9</v>
      </c>
      <c r="E45" s="77">
        <v>2</v>
      </c>
      <c r="F45" s="78">
        <v>4</v>
      </c>
      <c r="G45" s="76">
        <v>2</v>
      </c>
      <c r="H45" s="78">
        <v>2</v>
      </c>
      <c r="I45" s="76">
        <v>0</v>
      </c>
      <c r="J45" s="77">
        <v>0</v>
      </c>
      <c r="K45" s="78">
        <v>0</v>
      </c>
      <c r="L45" s="76">
        <v>3</v>
      </c>
      <c r="M45" s="78">
        <v>4</v>
      </c>
      <c r="N45" s="76">
        <v>4</v>
      </c>
      <c r="O45" s="76">
        <v>9</v>
      </c>
      <c r="P45" s="78">
        <v>40</v>
      </c>
      <c r="Q45" s="79">
        <v>0</v>
      </c>
    </row>
    <row r="46" spans="1:17" ht="16" customHeight="1">
      <c r="A46" s="669"/>
      <c r="B46" s="662"/>
      <c r="C46" s="296" t="s">
        <v>114</v>
      </c>
      <c r="D46" s="76">
        <v>2</v>
      </c>
      <c r="E46" s="77">
        <v>1</v>
      </c>
      <c r="F46" s="78">
        <v>1</v>
      </c>
      <c r="G46" s="76">
        <v>1</v>
      </c>
      <c r="H46" s="78">
        <v>1</v>
      </c>
      <c r="I46" s="76">
        <v>0</v>
      </c>
      <c r="J46" s="77">
        <v>0</v>
      </c>
      <c r="K46" s="78">
        <v>0</v>
      </c>
      <c r="L46" s="76">
        <v>1</v>
      </c>
      <c r="M46" s="78">
        <v>1</v>
      </c>
      <c r="N46" s="76">
        <v>0</v>
      </c>
      <c r="O46" s="76">
        <v>2</v>
      </c>
      <c r="P46" s="78">
        <v>4</v>
      </c>
      <c r="Q46" s="79">
        <v>0</v>
      </c>
    </row>
    <row r="47" spans="1:17" ht="16" customHeight="1">
      <c r="A47" s="669"/>
      <c r="B47" s="662"/>
      <c r="C47" s="329" t="s">
        <v>121</v>
      </c>
      <c r="D47" s="330">
        <v>15</v>
      </c>
      <c r="E47" s="331">
        <v>4</v>
      </c>
      <c r="F47" s="332">
        <v>9</v>
      </c>
      <c r="G47" s="330">
        <v>1</v>
      </c>
      <c r="H47" s="332">
        <v>1</v>
      </c>
      <c r="I47" s="330">
        <v>2</v>
      </c>
      <c r="J47" s="331">
        <v>3</v>
      </c>
      <c r="K47" s="332">
        <v>4</v>
      </c>
      <c r="L47" s="330">
        <v>4</v>
      </c>
      <c r="M47" s="332">
        <v>5</v>
      </c>
      <c r="N47" s="330">
        <v>8</v>
      </c>
      <c r="O47" s="330">
        <v>8</v>
      </c>
      <c r="P47" s="332">
        <v>25</v>
      </c>
      <c r="Q47" s="333">
        <v>7</v>
      </c>
    </row>
    <row r="48" spans="1:17" ht="16" customHeight="1">
      <c r="A48" s="670"/>
      <c r="B48" s="663"/>
      <c r="C48" s="328" t="s">
        <v>76</v>
      </c>
      <c r="D48" s="80">
        <v>496</v>
      </c>
      <c r="E48" s="80">
        <v>341</v>
      </c>
      <c r="F48" s="81">
        <v>211</v>
      </c>
      <c r="G48" s="80">
        <v>105</v>
      </c>
      <c r="H48" s="81">
        <v>180</v>
      </c>
      <c r="I48" s="82">
        <v>77</v>
      </c>
      <c r="J48" s="80">
        <v>161</v>
      </c>
      <c r="K48" s="81">
        <v>106</v>
      </c>
      <c r="L48" s="82">
        <v>91</v>
      </c>
      <c r="M48" s="81">
        <v>105</v>
      </c>
      <c r="N48" s="82">
        <v>223</v>
      </c>
      <c r="O48" s="82">
        <v>385</v>
      </c>
      <c r="P48" s="374">
        <v>1041</v>
      </c>
      <c r="Q48" s="83">
        <v>111</v>
      </c>
    </row>
    <row r="49" spans="1:17" ht="16" customHeight="1">
      <c r="A49" s="664" t="s">
        <v>225</v>
      </c>
      <c r="B49" s="661"/>
      <c r="C49" s="54" t="s">
        <v>40</v>
      </c>
      <c r="D49" s="70">
        <v>26</v>
      </c>
      <c r="E49" s="71">
        <v>4</v>
      </c>
      <c r="F49" s="72">
        <v>11</v>
      </c>
      <c r="G49" s="70">
        <v>3</v>
      </c>
      <c r="H49" s="72">
        <v>3</v>
      </c>
      <c r="I49" s="70">
        <v>1</v>
      </c>
      <c r="J49" s="71">
        <v>1</v>
      </c>
      <c r="K49" s="72">
        <v>1</v>
      </c>
      <c r="L49" s="73">
        <v>9</v>
      </c>
      <c r="M49" s="74">
        <v>10</v>
      </c>
      <c r="N49" s="73">
        <v>13</v>
      </c>
      <c r="O49" s="73">
        <v>10</v>
      </c>
      <c r="P49" s="74">
        <v>23</v>
      </c>
      <c r="Q49" s="75">
        <v>16</v>
      </c>
    </row>
    <row r="50" spans="1:17" ht="16" customHeight="1">
      <c r="A50" s="665"/>
      <c r="B50" s="662"/>
      <c r="C50" s="296" t="s">
        <v>7</v>
      </c>
      <c r="D50" s="76">
        <v>19</v>
      </c>
      <c r="E50" s="77">
        <v>24</v>
      </c>
      <c r="F50" s="78">
        <v>7</v>
      </c>
      <c r="G50" s="76">
        <v>8</v>
      </c>
      <c r="H50" s="78">
        <v>15</v>
      </c>
      <c r="I50" s="76">
        <v>6</v>
      </c>
      <c r="J50" s="77">
        <v>9</v>
      </c>
      <c r="K50" s="78">
        <v>6</v>
      </c>
      <c r="L50" s="76">
        <v>1</v>
      </c>
      <c r="M50" s="78">
        <v>1</v>
      </c>
      <c r="N50" s="76">
        <v>4</v>
      </c>
      <c r="O50" s="76">
        <v>15</v>
      </c>
      <c r="P50" s="78">
        <v>41</v>
      </c>
      <c r="Q50" s="79">
        <v>4</v>
      </c>
    </row>
    <row r="51" spans="1:17" ht="16" customHeight="1">
      <c r="A51" s="665"/>
      <c r="B51" s="662"/>
      <c r="C51" s="296" t="s">
        <v>113</v>
      </c>
      <c r="D51" s="76">
        <v>3</v>
      </c>
      <c r="E51" s="77">
        <v>3</v>
      </c>
      <c r="F51" s="78">
        <v>1</v>
      </c>
      <c r="G51" s="76">
        <v>2</v>
      </c>
      <c r="H51" s="78">
        <v>3</v>
      </c>
      <c r="I51" s="76">
        <v>0</v>
      </c>
      <c r="J51" s="77">
        <v>0</v>
      </c>
      <c r="K51" s="78">
        <v>0</v>
      </c>
      <c r="L51" s="76">
        <v>1</v>
      </c>
      <c r="M51" s="78">
        <v>1</v>
      </c>
      <c r="N51" s="76">
        <v>0</v>
      </c>
      <c r="O51" s="76">
        <v>3</v>
      </c>
      <c r="P51" s="78">
        <v>10</v>
      </c>
      <c r="Q51" s="79">
        <v>0</v>
      </c>
    </row>
    <row r="52" spans="1:17" ht="16" customHeight="1">
      <c r="A52" s="665"/>
      <c r="B52" s="662"/>
      <c r="C52" s="54" t="s">
        <v>470</v>
      </c>
      <c r="D52" s="73">
        <v>3</v>
      </c>
      <c r="E52" s="286">
        <v>2</v>
      </c>
      <c r="F52" s="74">
        <v>0</v>
      </c>
      <c r="G52" s="73">
        <v>2</v>
      </c>
      <c r="H52" s="74">
        <v>2</v>
      </c>
      <c r="I52" s="73">
        <v>0</v>
      </c>
      <c r="J52" s="286">
        <v>0</v>
      </c>
      <c r="K52" s="74">
        <v>0</v>
      </c>
      <c r="L52" s="73">
        <v>0</v>
      </c>
      <c r="M52" s="74">
        <v>0</v>
      </c>
      <c r="N52" s="73">
        <v>1</v>
      </c>
      <c r="O52" s="73">
        <v>1</v>
      </c>
      <c r="P52" s="74">
        <v>1</v>
      </c>
      <c r="Q52" s="75">
        <v>2</v>
      </c>
    </row>
    <row r="53" spans="1:17" ht="16" customHeight="1">
      <c r="A53" s="665"/>
      <c r="B53" s="662"/>
      <c r="C53" s="296" t="s">
        <v>37</v>
      </c>
      <c r="D53" s="76">
        <v>44</v>
      </c>
      <c r="E53" s="77">
        <v>28</v>
      </c>
      <c r="F53" s="78">
        <v>16</v>
      </c>
      <c r="G53" s="76">
        <v>17</v>
      </c>
      <c r="H53" s="78">
        <v>21</v>
      </c>
      <c r="I53" s="76">
        <v>4</v>
      </c>
      <c r="J53" s="77">
        <v>7</v>
      </c>
      <c r="K53" s="78">
        <v>4</v>
      </c>
      <c r="L53" s="76">
        <v>10</v>
      </c>
      <c r="M53" s="78">
        <v>12</v>
      </c>
      <c r="N53" s="76">
        <v>13</v>
      </c>
      <c r="O53" s="76">
        <v>30</v>
      </c>
      <c r="P53" s="78">
        <v>72</v>
      </c>
      <c r="Q53" s="79">
        <v>14</v>
      </c>
    </row>
    <row r="54" spans="1:17" ht="16" customHeight="1">
      <c r="A54" s="665"/>
      <c r="B54" s="662"/>
      <c r="C54" s="296" t="s">
        <v>38</v>
      </c>
      <c r="D54" s="76">
        <v>348</v>
      </c>
      <c r="E54" s="77">
        <v>32</v>
      </c>
      <c r="F54" s="78">
        <v>56</v>
      </c>
      <c r="G54" s="76">
        <v>28</v>
      </c>
      <c r="H54" s="78">
        <v>29</v>
      </c>
      <c r="I54" s="76">
        <v>3</v>
      </c>
      <c r="J54" s="77">
        <v>3</v>
      </c>
      <c r="K54" s="78">
        <v>5</v>
      </c>
      <c r="L54" s="76">
        <v>46</v>
      </c>
      <c r="M54" s="78">
        <v>51</v>
      </c>
      <c r="N54" s="76">
        <v>271</v>
      </c>
      <c r="O54" s="76">
        <v>217</v>
      </c>
      <c r="P54" s="78">
        <v>371</v>
      </c>
      <c r="Q54" s="79">
        <v>131</v>
      </c>
    </row>
    <row r="55" spans="1:17" ht="16" customHeight="1">
      <c r="A55" s="665"/>
      <c r="B55" s="662"/>
      <c r="C55" s="54" t="s">
        <v>8</v>
      </c>
      <c r="D55" s="73">
        <v>35</v>
      </c>
      <c r="E55" s="286">
        <v>19</v>
      </c>
      <c r="F55" s="74">
        <v>18</v>
      </c>
      <c r="G55" s="73">
        <v>9</v>
      </c>
      <c r="H55" s="74">
        <v>13</v>
      </c>
      <c r="I55" s="73">
        <v>6</v>
      </c>
      <c r="J55" s="286">
        <v>6</v>
      </c>
      <c r="K55" s="74">
        <v>6</v>
      </c>
      <c r="L55" s="73">
        <v>12</v>
      </c>
      <c r="M55" s="74">
        <v>12</v>
      </c>
      <c r="N55" s="73">
        <v>8</v>
      </c>
      <c r="O55" s="73">
        <v>21</v>
      </c>
      <c r="P55" s="74">
        <v>55</v>
      </c>
      <c r="Q55" s="75">
        <v>14</v>
      </c>
    </row>
    <row r="56" spans="1:17" ht="16" customHeight="1">
      <c r="A56" s="665"/>
      <c r="B56" s="662"/>
      <c r="C56" s="296" t="s">
        <v>9</v>
      </c>
      <c r="D56" s="76">
        <v>5</v>
      </c>
      <c r="E56" s="77">
        <v>0</v>
      </c>
      <c r="F56" s="78">
        <v>0</v>
      </c>
      <c r="G56" s="76">
        <v>0</v>
      </c>
      <c r="H56" s="78">
        <v>0</v>
      </c>
      <c r="I56" s="76">
        <v>0</v>
      </c>
      <c r="J56" s="77">
        <v>0</v>
      </c>
      <c r="K56" s="78">
        <v>0</v>
      </c>
      <c r="L56" s="76">
        <v>0</v>
      </c>
      <c r="M56" s="78">
        <v>0</v>
      </c>
      <c r="N56" s="76">
        <v>5</v>
      </c>
      <c r="O56" s="76">
        <v>2</v>
      </c>
      <c r="P56" s="78">
        <v>2</v>
      </c>
      <c r="Q56" s="79">
        <v>3</v>
      </c>
    </row>
    <row r="57" spans="1:17" ht="16" customHeight="1">
      <c r="A57" s="665"/>
      <c r="B57" s="662"/>
      <c r="C57" s="296" t="s">
        <v>55</v>
      </c>
      <c r="D57" s="76">
        <v>4</v>
      </c>
      <c r="E57" s="77">
        <v>0</v>
      </c>
      <c r="F57" s="78">
        <v>0</v>
      </c>
      <c r="G57" s="76">
        <v>0</v>
      </c>
      <c r="H57" s="78">
        <v>0</v>
      </c>
      <c r="I57" s="76">
        <v>0</v>
      </c>
      <c r="J57" s="77">
        <v>0</v>
      </c>
      <c r="K57" s="78">
        <v>0</v>
      </c>
      <c r="L57" s="76">
        <v>0</v>
      </c>
      <c r="M57" s="78">
        <v>0</v>
      </c>
      <c r="N57" s="76">
        <v>4</v>
      </c>
      <c r="O57" s="76">
        <v>0</v>
      </c>
      <c r="P57" s="78">
        <v>0</v>
      </c>
      <c r="Q57" s="79">
        <v>4</v>
      </c>
    </row>
    <row r="58" spans="1:17" ht="16" customHeight="1">
      <c r="A58" s="665"/>
      <c r="B58" s="662"/>
      <c r="C58" s="54" t="s">
        <v>56</v>
      </c>
      <c r="D58" s="325">
        <v>0</v>
      </c>
      <c r="E58" s="326">
        <v>0</v>
      </c>
      <c r="F58" s="327">
        <v>0</v>
      </c>
      <c r="G58" s="325">
        <v>0</v>
      </c>
      <c r="H58" s="327">
        <v>0</v>
      </c>
      <c r="I58" s="73">
        <v>0</v>
      </c>
      <c r="J58" s="286">
        <v>0</v>
      </c>
      <c r="K58" s="74">
        <v>0</v>
      </c>
      <c r="L58" s="73">
        <v>0</v>
      </c>
      <c r="M58" s="74">
        <v>0</v>
      </c>
      <c r="N58" s="73">
        <v>0</v>
      </c>
      <c r="O58" s="73">
        <v>0</v>
      </c>
      <c r="P58" s="74">
        <v>0</v>
      </c>
      <c r="Q58" s="75">
        <v>0</v>
      </c>
    </row>
    <row r="59" spans="1:17" ht="16" customHeight="1">
      <c r="A59" s="665"/>
      <c r="B59" s="662"/>
      <c r="C59" s="296" t="s">
        <v>57</v>
      </c>
      <c r="D59" s="76">
        <v>2</v>
      </c>
      <c r="E59" s="77">
        <v>1</v>
      </c>
      <c r="F59" s="78">
        <v>0</v>
      </c>
      <c r="G59" s="76">
        <v>1</v>
      </c>
      <c r="H59" s="78">
        <v>1</v>
      </c>
      <c r="I59" s="76">
        <v>0</v>
      </c>
      <c r="J59" s="77">
        <v>0</v>
      </c>
      <c r="K59" s="78">
        <v>0</v>
      </c>
      <c r="L59" s="76">
        <v>0</v>
      </c>
      <c r="M59" s="78">
        <v>0</v>
      </c>
      <c r="N59" s="76">
        <v>1</v>
      </c>
      <c r="O59" s="76">
        <v>2</v>
      </c>
      <c r="P59" s="78">
        <v>4</v>
      </c>
      <c r="Q59" s="79">
        <v>0</v>
      </c>
    </row>
    <row r="60" spans="1:17" ht="16" customHeight="1">
      <c r="A60" s="665"/>
      <c r="B60" s="662"/>
      <c r="C60" s="296" t="s">
        <v>114</v>
      </c>
      <c r="D60" s="76">
        <v>0</v>
      </c>
      <c r="E60" s="77">
        <v>0</v>
      </c>
      <c r="F60" s="78">
        <v>0</v>
      </c>
      <c r="G60" s="76">
        <v>0</v>
      </c>
      <c r="H60" s="78">
        <v>0</v>
      </c>
      <c r="I60" s="76">
        <v>0</v>
      </c>
      <c r="J60" s="77">
        <v>0</v>
      </c>
      <c r="K60" s="78">
        <v>0</v>
      </c>
      <c r="L60" s="76">
        <v>0</v>
      </c>
      <c r="M60" s="78">
        <v>0</v>
      </c>
      <c r="N60" s="76">
        <v>0</v>
      </c>
      <c r="O60" s="76">
        <v>0</v>
      </c>
      <c r="P60" s="78">
        <v>0</v>
      </c>
      <c r="Q60" s="79">
        <v>0</v>
      </c>
    </row>
    <row r="61" spans="1:17" ht="16" customHeight="1">
      <c r="A61" s="665"/>
      <c r="B61" s="662"/>
      <c r="C61" s="329" t="s">
        <v>121</v>
      </c>
      <c r="D61" s="330">
        <v>48</v>
      </c>
      <c r="E61" s="331">
        <v>7</v>
      </c>
      <c r="F61" s="332">
        <v>11</v>
      </c>
      <c r="G61" s="330">
        <v>6</v>
      </c>
      <c r="H61" s="332">
        <v>7</v>
      </c>
      <c r="I61" s="330">
        <v>0</v>
      </c>
      <c r="J61" s="331">
        <v>0</v>
      </c>
      <c r="K61" s="332">
        <v>0</v>
      </c>
      <c r="L61" s="330">
        <v>10</v>
      </c>
      <c r="M61" s="332">
        <v>11</v>
      </c>
      <c r="N61" s="330">
        <v>32</v>
      </c>
      <c r="O61" s="330">
        <v>26</v>
      </c>
      <c r="P61" s="332">
        <v>52</v>
      </c>
      <c r="Q61" s="333">
        <v>22</v>
      </c>
    </row>
    <row r="62" spans="1:17" ht="16" customHeight="1">
      <c r="A62" s="666"/>
      <c r="B62" s="667"/>
      <c r="C62" s="328" t="s">
        <v>76</v>
      </c>
      <c r="D62" s="80">
        <v>537</v>
      </c>
      <c r="E62" s="80">
        <v>120</v>
      </c>
      <c r="F62" s="81">
        <v>120</v>
      </c>
      <c r="G62" s="80">
        <v>76</v>
      </c>
      <c r="H62" s="81">
        <v>94</v>
      </c>
      <c r="I62" s="82">
        <v>20</v>
      </c>
      <c r="J62" s="80">
        <v>26</v>
      </c>
      <c r="K62" s="81">
        <v>22</v>
      </c>
      <c r="L62" s="82">
        <v>89</v>
      </c>
      <c r="M62" s="81">
        <v>98</v>
      </c>
      <c r="N62" s="82">
        <v>352</v>
      </c>
      <c r="O62" s="82">
        <v>327</v>
      </c>
      <c r="P62" s="81">
        <v>631</v>
      </c>
      <c r="Q62" s="83">
        <v>210</v>
      </c>
    </row>
  </sheetData>
  <mergeCells count="15">
    <mergeCell ref="B35:B48"/>
    <mergeCell ref="B7:B20"/>
    <mergeCell ref="B21:B34"/>
    <mergeCell ref="A49:B62"/>
    <mergeCell ref="A6:A48"/>
    <mergeCell ref="A4:C5"/>
    <mergeCell ref="B6:C6"/>
    <mergeCell ref="G4:H4"/>
    <mergeCell ref="D4:F4"/>
    <mergeCell ref="A2:Q2"/>
    <mergeCell ref="Q4:Q5"/>
    <mergeCell ref="O4:P4"/>
    <mergeCell ref="I4:K4"/>
    <mergeCell ref="L4:M4"/>
    <mergeCell ref="N4:N5"/>
  </mergeCells>
  <phoneticPr fontId="3"/>
  <printOptions horizontalCentered="1"/>
  <pageMargins left="0.39370078740157483" right="0.39370078740157483" top="0.59055118110236227" bottom="0.59055118110236227" header="0.47244094488188981" footer="0.19685039370078741"/>
  <pageSetup paperSize="9" scale="74" orientation="portrait" blackAndWhite="1" r:id="rId1"/>
  <headerFooter alignWithMargins="0"/>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sheetPr>
  <dimension ref="A1:R27"/>
  <sheetViews>
    <sheetView view="pageBreakPreview" topLeftCell="C2" zoomScale="115" zoomScaleNormal="100" zoomScaleSheetLayoutView="115" workbookViewId="0">
      <selection activeCell="U14" sqref="U14"/>
    </sheetView>
  </sheetViews>
  <sheetFormatPr defaultColWidth="9" defaultRowHeight="18.75" customHeight="1"/>
  <cols>
    <col min="1" max="1" width="22.6328125" style="19" customWidth="1"/>
    <col min="2" max="2" width="6.6328125" style="19" customWidth="1"/>
    <col min="3" max="4" width="3.1796875" style="19" customWidth="1"/>
    <col min="5" max="11" width="6.6328125" style="19" customWidth="1"/>
    <col min="12" max="13" width="3.1796875" style="19" customWidth="1"/>
    <col min="14" max="17" width="6.6328125" style="19" customWidth="1"/>
    <col min="18" max="18" width="4.453125" style="19" customWidth="1"/>
    <col min="19" max="16384" width="9" style="19"/>
  </cols>
  <sheetData>
    <row r="1" spans="1:18" s="1" customFormat="1" ht="30" customHeight="1">
      <c r="A1" s="179" t="s">
        <v>339</v>
      </c>
    </row>
    <row r="2" spans="1:18" ht="33" customHeight="1">
      <c r="A2" s="676" t="s">
        <v>441</v>
      </c>
      <c r="B2" s="676"/>
      <c r="C2" s="676"/>
      <c r="D2" s="676"/>
      <c r="E2" s="676"/>
      <c r="F2" s="676"/>
      <c r="G2" s="676"/>
      <c r="H2" s="676"/>
      <c r="I2" s="676"/>
      <c r="J2" s="676"/>
      <c r="K2" s="676"/>
      <c r="L2" s="676"/>
      <c r="M2" s="676"/>
      <c r="N2" s="676"/>
      <c r="O2" s="676"/>
      <c r="P2" s="676"/>
      <c r="Q2" s="676"/>
      <c r="R2" s="18"/>
    </row>
    <row r="3" spans="1:18" s="20" customFormat="1" ht="18.75" customHeight="1">
      <c r="A3" s="35" t="s">
        <v>411</v>
      </c>
      <c r="B3" s="218"/>
      <c r="C3" s="218"/>
      <c r="D3" s="218"/>
      <c r="E3" s="218"/>
      <c r="F3" s="218"/>
      <c r="G3" s="218"/>
      <c r="H3" s="218"/>
      <c r="I3" s="218"/>
      <c r="J3" s="219"/>
      <c r="K3" s="218"/>
      <c r="L3" s="219"/>
      <c r="M3" s="219"/>
      <c r="N3" s="219"/>
      <c r="O3" s="219"/>
      <c r="P3" s="219"/>
      <c r="Q3" s="219" t="s">
        <v>499</v>
      </c>
      <c r="R3" s="47"/>
    </row>
    <row r="4" spans="1:18" ht="33" customHeight="1">
      <c r="A4" s="671"/>
      <c r="B4" s="671" t="s">
        <v>133</v>
      </c>
      <c r="C4" s="671"/>
      <c r="D4" s="671"/>
      <c r="E4" s="671"/>
      <c r="F4" s="671"/>
      <c r="G4" s="671"/>
      <c r="H4" s="671"/>
      <c r="I4" s="671"/>
      <c r="J4" s="671"/>
      <c r="K4" s="672"/>
      <c r="L4" s="671" t="s">
        <v>226</v>
      </c>
      <c r="M4" s="671"/>
      <c r="N4" s="671"/>
      <c r="O4" s="671"/>
      <c r="P4" s="671"/>
      <c r="Q4" s="671"/>
    </row>
    <row r="5" spans="1:18" ht="32.25" customHeight="1">
      <c r="A5" s="671"/>
      <c r="B5" s="692" t="s">
        <v>115</v>
      </c>
      <c r="C5" s="693"/>
      <c r="D5" s="694"/>
      <c r="E5" s="677" t="s">
        <v>436</v>
      </c>
      <c r="F5" s="673" t="s">
        <v>116</v>
      </c>
      <c r="G5" s="674"/>
      <c r="H5" s="673" t="s">
        <v>117</v>
      </c>
      <c r="I5" s="674"/>
      <c r="J5" s="673" t="s">
        <v>118</v>
      </c>
      <c r="K5" s="674"/>
      <c r="L5" s="686" t="s">
        <v>437</v>
      </c>
      <c r="M5" s="687"/>
      <c r="N5" s="675" t="s">
        <v>436</v>
      </c>
      <c r="O5" s="675" t="s">
        <v>116</v>
      </c>
      <c r="P5" s="675" t="s">
        <v>117</v>
      </c>
      <c r="Q5" s="675" t="s">
        <v>118</v>
      </c>
    </row>
    <row r="6" spans="1:18" ht="12.75" customHeight="1">
      <c r="A6" s="671"/>
      <c r="B6" s="677" t="s">
        <v>435</v>
      </c>
      <c r="C6" s="680" t="s">
        <v>119</v>
      </c>
      <c r="D6" s="681"/>
      <c r="E6" s="678"/>
      <c r="F6" s="677" t="s">
        <v>435</v>
      </c>
      <c r="G6" s="681" t="s">
        <v>119</v>
      </c>
      <c r="H6" s="677" t="s">
        <v>435</v>
      </c>
      <c r="I6" s="695" t="s">
        <v>119</v>
      </c>
      <c r="J6" s="677" t="s">
        <v>435</v>
      </c>
      <c r="K6" s="681" t="s">
        <v>119</v>
      </c>
      <c r="L6" s="688"/>
      <c r="M6" s="689"/>
      <c r="N6" s="675"/>
      <c r="O6" s="675"/>
      <c r="P6" s="675"/>
      <c r="Q6" s="675"/>
    </row>
    <row r="7" spans="1:18" ht="12.75" customHeight="1">
      <c r="A7" s="671"/>
      <c r="B7" s="678"/>
      <c r="C7" s="682"/>
      <c r="D7" s="683"/>
      <c r="E7" s="678"/>
      <c r="F7" s="678"/>
      <c r="G7" s="683"/>
      <c r="H7" s="678"/>
      <c r="I7" s="696"/>
      <c r="J7" s="678"/>
      <c r="K7" s="683"/>
      <c r="L7" s="688"/>
      <c r="M7" s="689"/>
      <c r="N7" s="675"/>
      <c r="O7" s="675"/>
      <c r="P7" s="675"/>
      <c r="Q7" s="675"/>
    </row>
    <row r="8" spans="1:18" ht="120.75" customHeight="1">
      <c r="A8" s="671"/>
      <c r="B8" s="679"/>
      <c r="C8" s="684"/>
      <c r="D8" s="685"/>
      <c r="E8" s="679"/>
      <c r="F8" s="679"/>
      <c r="G8" s="685"/>
      <c r="H8" s="679"/>
      <c r="I8" s="697"/>
      <c r="J8" s="679"/>
      <c r="K8" s="685"/>
      <c r="L8" s="690"/>
      <c r="M8" s="691"/>
      <c r="N8" s="675"/>
      <c r="O8" s="675"/>
      <c r="P8" s="675"/>
      <c r="Q8" s="675"/>
    </row>
    <row r="9" spans="1:18" ht="30.75" customHeight="1">
      <c r="A9" s="147" t="s">
        <v>467</v>
      </c>
      <c r="B9" s="221">
        <v>0</v>
      </c>
      <c r="C9" s="716">
        <v>7</v>
      </c>
      <c r="D9" s="717"/>
      <c r="E9" s="220">
        <v>0</v>
      </c>
      <c r="F9" s="221">
        <v>0</v>
      </c>
      <c r="G9" s="264">
        <v>0</v>
      </c>
      <c r="H9" s="221">
        <v>0</v>
      </c>
      <c r="I9" s="264">
        <v>0</v>
      </c>
      <c r="J9" s="221">
        <v>0</v>
      </c>
      <c r="K9" s="268">
        <v>0</v>
      </c>
      <c r="L9" s="718">
        <v>345</v>
      </c>
      <c r="M9" s="717"/>
      <c r="N9" s="220">
        <v>0</v>
      </c>
      <c r="O9" s="220">
        <v>0</v>
      </c>
      <c r="P9" s="220">
        <v>0</v>
      </c>
      <c r="Q9" s="220">
        <v>0</v>
      </c>
    </row>
    <row r="10" spans="1:18" ht="30.75" customHeight="1">
      <c r="A10" s="147" t="s">
        <v>474</v>
      </c>
      <c r="B10" s="223">
        <v>0</v>
      </c>
      <c r="C10" s="708">
        <v>2</v>
      </c>
      <c r="D10" s="709"/>
      <c r="E10" s="222">
        <v>0</v>
      </c>
      <c r="F10" s="223">
        <v>0</v>
      </c>
      <c r="G10" s="265">
        <v>0</v>
      </c>
      <c r="H10" s="223">
        <v>0</v>
      </c>
      <c r="I10" s="265">
        <v>0</v>
      </c>
      <c r="J10" s="223">
        <v>0</v>
      </c>
      <c r="K10" s="269">
        <v>0</v>
      </c>
      <c r="L10" s="711">
        <v>373</v>
      </c>
      <c r="M10" s="709"/>
      <c r="N10" s="222">
        <v>2</v>
      </c>
      <c r="O10" s="222">
        <v>0</v>
      </c>
      <c r="P10" s="222">
        <v>0</v>
      </c>
      <c r="Q10" s="222">
        <v>0</v>
      </c>
    </row>
    <row r="11" spans="1:18" ht="30.75" customHeight="1">
      <c r="A11" s="147" t="s">
        <v>478</v>
      </c>
      <c r="B11" s="223">
        <v>0</v>
      </c>
      <c r="C11" s="708">
        <v>6</v>
      </c>
      <c r="D11" s="709"/>
      <c r="E11" s="222">
        <v>6</v>
      </c>
      <c r="F11" s="223">
        <v>0</v>
      </c>
      <c r="G11" s="265">
        <v>0</v>
      </c>
      <c r="H11" s="223">
        <v>0</v>
      </c>
      <c r="I11" s="265">
        <v>0</v>
      </c>
      <c r="J11" s="223">
        <v>0</v>
      </c>
      <c r="K11" s="269">
        <v>0</v>
      </c>
      <c r="L11" s="711">
        <v>329</v>
      </c>
      <c r="M11" s="709"/>
      <c r="N11" s="222">
        <v>0</v>
      </c>
      <c r="O11" s="222">
        <v>0</v>
      </c>
      <c r="P11" s="222">
        <v>0</v>
      </c>
      <c r="Q11" s="222">
        <v>0</v>
      </c>
    </row>
    <row r="12" spans="1:18" ht="30.75" customHeight="1">
      <c r="A12" s="411" t="s">
        <v>487</v>
      </c>
      <c r="B12" s="223">
        <v>0</v>
      </c>
      <c r="C12" s="708">
        <v>20</v>
      </c>
      <c r="D12" s="709"/>
      <c r="E12" s="222">
        <v>1</v>
      </c>
      <c r="F12" s="223">
        <v>0</v>
      </c>
      <c r="G12" s="265">
        <v>0</v>
      </c>
      <c r="H12" s="223">
        <v>0</v>
      </c>
      <c r="I12" s="265">
        <v>0</v>
      </c>
      <c r="J12" s="223">
        <v>0</v>
      </c>
      <c r="K12" s="269">
        <v>0</v>
      </c>
      <c r="L12" s="711">
        <v>381</v>
      </c>
      <c r="M12" s="709"/>
      <c r="N12" s="222">
        <v>1</v>
      </c>
      <c r="O12" s="222">
        <v>0</v>
      </c>
      <c r="P12" s="222">
        <v>0</v>
      </c>
      <c r="Q12" s="222">
        <v>0</v>
      </c>
    </row>
    <row r="13" spans="1:18" ht="30.75" customHeight="1">
      <c r="A13" s="224" t="s">
        <v>495</v>
      </c>
      <c r="B13" s="226">
        <v>1</v>
      </c>
      <c r="C13" s="706">
        <v>22</v>
      </c>
      <c r="D13" s="707"/>
      <c r="E13" s="225">
        <v>1</v>
      </c>
      <c r="F13" s="226">
        <v>0</v>
      </c>
      <c r="G13" s="266">
        <v>0</v>
      </c>
      <c r="H13" s="226">
        <v>0</v>
      </c>
      <c r="I13" s="266">
        <v>0</v>
      </c>
      <c r="J13" s="226">
        <v>0</v>
      </c>
      <c r="K13" s="270">
        <v>0</v>
      </c>
      <c r="L13" s="710">
        <v>298</v>
      </c>
      <c r="M13" s="707"/>
      <c r="N13" s="225">
        <v>3</v>
      </c>
      <c r="O13" s="225">
        <v>0</v>
      </c>
      <c r="P13" s="225">
        <v>0</v>
      </c>
      <c r="Q13" s="225">
        <v>0</v>
      </c>
    </row>
    <row r="14" spans="1:18" ht="30.75" customHeight="1">
      <c r="A14" s="297" t="s">
        <v>40</v>
      </c>
      <c r="B14" s="70">
        <v>0</v>
      </c>
      <c r="C14" s="714">
        <v>0</v>
      </c>
      <c r="D14" s="715"/>
      <c r="E14" s="227">
        <v>0</v>
      </c>
      <c r="F14" s="70">
        <v>0</v>
      </c>
      <c r="G14" s="72">
        <v>0</v>
      </c>
      <c r="H14" s="70">
        <v>0</v>
      </c>
      <c r="I14" s="72">
        <v>0</v>
      </c>
      <c r="J14" s="70">
        <v>0</v>
      </c>
      <c r="K14" s="71">
        <v>0</v>
      </c>
      <c r="L14" s="700">
        <v>38</v>
      </c>
      <c r="M14" s="701"/>
      <c r="N14" s="227">
        <v>0</v>
      </c>
      <c r="O14" s="227">
        <v>0</v>
      </c>
      <c r="P14" s="227">
        <v>0</v>
      </c>
      <c r="Q14" s="227">
        <v>0</v>
      </c>
    </row>
    <row r="15" spans="1:18" ht="30.75" customHeight="1">
      <c r="A15" s="298" t="s">
        <v>7</v>
      </c>
      <c r="B15" s="229">
        <v>1</v>
      </c>
      <c r="C15" s="712">
        <v>21</v>
      </c>
      <c r="D15" s="713"/>
      <c r="E15" s="228">
        <v>1</v>
      </c>
      <c r="F15" s="229">
        <v>0</v>
      </c>
      <c r="G15" s="267">
        <v>0</v>
      </c>
      <c r="H15" s="229">
        <v>0</v>
      </c>
      <c r="I15" s="267">
        <v>0</v>
      </c>
      <c r="J15" s="229">
        <v>0</v>
      </c>
      <c r="K15" s="271">
        <v>0</v>
      </c>
      <c r="L15" s="698">
        <v>25</v>
      </c>
      <c r="M15" s="699"/>
      <c r="N15" s="228">
        <v>3</v>
      </c>
      <c r="O15" s="228">
        <v>0</v>
      </c>
      <c r="P15" s="228">
        <v>0</v>
      </c>
      <c r="Q15" s="228">
        <v>0</v>
      </c>
    </row>
    <row r="16" spans="1:18" ht="30.75" customHeight="1">
      <c r="A16" s="298" t="s">
        <v>113</v>
      </c>
      <c r="B16" s="229">
        <v>0</v>
      </c>
      <c r="C16" s="712">
        <v>0</v>
      </c>
      <c r="D16" s="713"/>
      <c r="E16" s="228">
        <v>0</v>
      </c>
      <c r="F16" s="229">
        <v>0</v>
      </c>
      <c r="G16" s="267">
        <v>0</v>
      </c>
      <c r="H16" s="229">
        <v>0</v>
      </c>
      <c r="I16" s="267">
        <v>0</v>
      </c>
      <c r="J16" s="229">
        <v>0</v>
      </c>
      <c r="K16" s="271">
        <v>0</v>
      </c>
      <c r="L16" s="698">
        <v>5</v>
      </c>
      <c r="M16" s="699"/>
      <c r="N16" s="228">
        <v>0</v>
      </c>
      <c r="O16" s="228">
        <v>0</v>
      </c>
      <c r="P16" s="228">
        <v>0</v>
      </c>
      <c r="Q16" s="228">
        <v>0</v>
      </c>
      <c r="R16" s="786"/>
    </row>
    <row r="17" spans="1:18" ht="30.75" customHeight="1">
      <c r="A17" s="297" t="s">
        <v>470</v>
      </c>
      <c r="B17" s="70">
        <v>0</v>
      </c>
      <c r="C17" s="714">
        <v>0</v>
      </c>
      <c r="D17" s="715"/>
      <c r="E17" s="227">
        <v>0</v>
      </c>
      <c r="F17" s="70">
        <v>0</v>
      </c>
      <c r="G17" s="72">
        <v>0</v>
      </c>
      <c r="H17" s="70">
        <v>0</v>
      </c>
      <c r="I17" s="72">
        <v>0</v>
      </c>
      <c r="J17" s="70">
        <v>0</v>
      </c>
      <c r="K17" s="71">
        <v>0</v>
      </c>
      <c r="L17" s="700">
        <v>0</v>
      </c>
      <c r="M17" s="701"/>
      <c r="N17" s="227">
        <v>0</v>
      </c>
      <c r="O17" s="227">
        <v>0</v>
      </c>
      <c r="P17" s="227">
        <v>0</v>
      </c>
      <c r="Q17" s="227">
        <v>0</v>
      </c>
      <c r="R17" s="786"/>
    </row>
    <row r="18" spans="1:18" ht="30.75" customHeight="1">
      <c r="A18" s="298" t="s">
        <v>37</v>
      </c>
      <c r="B18" s="229">
        <v>0</v>
      </c>
      <c r="C18" s="712">
        <v>0</v>
      </c>
      <c r="D18" s="713"/>
      <c r="E18" s="228">
        <v>0</v>
      </c>
      <c r="F18" s="229">
        <v>0</v>
      </c>
      <c r="G18" s="267">
        <v>0</v>
      </c>
      <c r="H18" s="229">
        <v>0</v>
      </c>
      <c r="I18" s="267">
        <v>0</v>
      </c>
      <c r="J18" s="229">
        <v>0</v>
      </c>
      <c r="K18" s="271">
        <v>0</v>
      </c>
      <c r="L18" s="698">
        <v>7</v>
      </c>
      <c r="M18" s="699"/>
      <c r="N18" s="228">
        <v>0</v>
      </c>
      <c r="O18" s="228">
        <v>0</v>
      </c>
      <c r="P18" s="228">
        <v>0</v>
      </c>
      <c r="Q18" s="228">
        <v>0</v>
      </c>
      <c r="R18" s="786"/>
    </row>
    <row r="19" spans="1:18" ht="30.75" customHeight="1">
      <c r="A19" s="298" t="s">
        <v>38</v>
      </c>
      <c r="B19" s="229">
        <v>0</v>
      </c>
      <c r="C19" s="712">
        <v>0</v>
      </c>
      <c r="D19" s="713"/>
      <c r="E19" s="228">
        <v>0</v>
      </c>
      <c r="F19" s="229">
        <v>0</v>
      </c>
      <c r="G19" s="267">
        <v>0</v>
      </c>
      <c r="H19" s="229">
        <v>0</v>
      </c>
      <c r="I19" s="267">
        <v>0</v>
      </c>
      <c r="J19" s="229">
        <v>0</v>
      </c>
      <c r="K19" s="271">
        <v>0</v>
      </c>
      <c r="L19" s="698">
        <v>212</v>
      </c>
      <c r="M19" s="699"/>
      <c r="N19" s="228">
        <v>0</v>
      </c>
      <c r="O19" s="228">
        <v>0</v>
      </c>
      <c r="P19" s="228">
        <v>0</v>
      </c>
      <c r="Q19" s="228">
        <v>0</v>
      </c>
      <c r="R19" s="786"/>
    </row>
    <row r="20" spans="1:18" ht="30.75" customHeight="1">
      <c r="A20" s="297" t="s">
        <v>8</v>
      </c>
      <c r="B20" s="70">
        <v>0</v>
      </c>
      <c r="C20" s="714">
        <v>0</v>
      </c>
      <c r="D20" s="715"/>
      <c r="E20" s="227">
        <v>0</v>
      </c>
      <c r="F20" s="70">
        <v>0</v>
      </c>
      <c r="G20" s="72">
        <v>0</v>
      </c>
      <c r="H20" s="70">
        <v>0</v>
      </c>
      <c r="I20" s="72">
        <v>0</v>
      </c>
      <c r="J20" s="70">
        <v>0</v>
      </c>
      <c r="K20" s="71">
        <v>0</v>
      </c>
      <c r="L20" s="700">
        <v>2</v>
      </c>
      <c r="M20" s="701"/>
      <c r="N20" s="227">
        <v>0</v>
      </c>
      <c r="O20" s="227">
        <v>0</v>
      </c>
      <c r="P20" s="227">
        <v>0</v>
      </c>
      <c r="Q20" s="227">
        <v>0</v>
      </c>
      <c r="R20" s="786"/>
    </row>
    <row r="21" spans="1:18" ht="30.75" customHeight="1">
      <c r="A21" s="298" t="s">
        <v>9</v>
      </c>
      <c r="B21" s="229">
        <v>0</v>
      </c>
      <c r="C21" s="712">
        <v>0</v>
      </c>
      <c r="D21" s="713"/>
      <c r="E21" s="228">
        <v>0</v>
      </c>
      <c r="F21" s="229">
        <v>0</v>
      </c>
      <c r="G21" s="267">
        <v>0</v>
      </c>
      <c r="H21" s="229">
        <v>0</v>
      </c>
      <c r="I21" s="267">
        <v>0</v>
      </c>
      <c r="J21" s="229">
        <v>0</v>
      </c>
      <c r="K21" s="271">
        <v>0</v>
      </c>
      <c r="L21" s="698">
        <v>1</v>
      </c>
      <c r="M21" s="699"/>
      <c r="N21" s="228">
        <v>0</v>
      </c>
      <c r="O21" s="228">
        <v>0</v>
      </c>
      <c r="P21" s="228">
        <v>0</v>
      </c>
      <c r="Q21" s="228">
        <v>0</v>
      </c>
      <c r="R21" s="786"/>
    </row>
    <row r="22" spans="1:18" ht="30.75" customHeight="1">
      <c r="A22" s="298" t="s">
        <v>55</v>
      </c>
      <c r="B22" s="229">
        <v>0</v>
      </c>
      <c r="C22" s="712">
        <v>0</v>
      </c>
      <c r="D22" s="713"/>
      <c r="E22" s="228">
        <v>0</v>
      </c>
      <c r="F22" s="229">
        <v>0</v>
      </c>
      <c r="G22" s="267">
        <v>0</v>
      </c>
      <c r="H22" s="229">
        <v>0</v>
      </c>
      <c r="I22" s="267">
        <v>0</v>
      </c>
      <c r="J22" s="229">
        <v>0</v>
      </c>
      <c r="K22" s="271">
        <v>0</v>
      </c>
      <c r="L22" s="698">
        <v>1</v>
      </c>
      <c r="M22" s="699"/>
      <c r="N22" s="228">
        <v>0</v>
      </c>
      <c r="O22" s="228">
        <v>0</v>
      </c>
      <c r="P22" s="228">
        <v>0</v>
      </c>
      <c r="Q22" s="228">
        <v>0</v>
      </c>
      <c r="R22" s="786"/>
    </row>
    <row r="23" spans="1:18" ht="30.75" customHeight="1">
      <c r="A23" s="297" t="s">
        <v>56</v>
      </c>
      <c r="B23" s="70">
        <v>0</v>
      </c>
      <c r="C23" s="714">
        <v>0</v>
      </c>
      <c r="D23" s="715"/>
      <c r="E23" s="227">
        <v>0</v>
      </c>
      <c r="F23" s="70">
        <v>0</v>
      </c>
      <c r="G23" s="72">
        <v>0</v>
      </c>
      <c r="H23" s="70">
        <v>0</v>
      </c>
      <c r="I23" s="72">
        <v>0</v>
      </c>
      <c r="J23" s="70">
        <v>0</v>
      </c>
      <c r="K23" s="71">
        <v>0</v>
      </c>
      <c r="L23" s="700">
        <v>0</v>
      </c>
      <c r="M23" s="701"/>
      <c r="N23" s="227">
        <v>0</v>
      </c>
      <c r="O23" s="227">
        <v>0</v>
      </c>
      <c r="P23" s="227">
        <v>0</v>
      </c>
      <c r="Q23" s="227">
        <v>0</v>
      </c>
      <c r="R23" s="786"/>
    </row>
    <row r="24" spans="1:18" ht="30.75" customHeight="1">
      <c r="A24" s="298" t="s">
        <v>57</v>
      </c>
      <c r="B24" s="229">
        <v>0</v>
      </c>
      <c r="C24" s="712">
        <v>1</v>
      </c>
      <c r="D24" s="713"/>
      <c r="E24" s="228">
        <v>0</v>
      </c>
      <c r="F24" s="229">
        <v>0</v>
      </c>
      <c r="G24" s="267">
        <v>0</v>
      </c>
      <c r="H24" s="229">
        <v>0</v>
      </c>
      <c r="I24" s="267">
        <v>0</v>
      </c>
      <c r="J24" s="229">
        <v>0</v>
      </c>
      <c r="K24" s="271">
        <v>0</v>
      </c>
      <c r="L24" s="698">
        <v>3</v>
      </c>
      <c r="M24" s="699"/>
      <c r="N24" s="228">
        <v>0</v>
      </c>
      <c r="O24" s="228">
        <v>0</v>
      </c>
      <c r="P24" s="228">
        <v>0</v>
      </c>
      <c r="Q24" s="228">
        <v>0</v>
      </c>
      <c r="R24" s="786"/>
    </row>
    <row r="25" spans="1:18" ht="30.75" customHeight="1">
      <c r="A25" s="298" t="s">
        <v>114</v>
      </c>
      <c r="B25" s="347">
        <v>0</v>
      </c>
      <c r="C25" s="712">
        <v>0</v>
      </c>
      <c r="D25" s="713"/>
      <c r="E25" s="228">
        <v>0</v>
      </c>
      <c r="F25" s="229">
        <v>0</v>
      </c>
      <c r="G25" s="267">
        <v>0</v>
      </c>
      <c r="H25" s="229">
        <v>0</v>
      </c>
      <c r="I25" s="267">
        <v>0</v>
      </c>
      <c r="J25" s="229">
        <v>0</v>
      </c>
      <c r="K25" s="271">
        <v>0</v>
      </c>
      <c r="L25" s="698">
        <v>4</v>
      </c>
      <c r="M25" s="699"/>
      <c r="N25" s="228">
        <v>0</v>
      </c>
      <c r="O25" s="228">
        <v>0</v>
      </c>
      <c r="P25" s="228">
        <v>0</v>
      </c>
      <c r="Q25" s="228">
        <v>0</v>
      </c>
      <c r="R25" s="786"/>
    </row>
    <row r="26" spans="1:18" ht="30.75" customHeight="1">
      <c r="A26" s="335" t="s">
        <v>121</v>
      </c>
      <c r="B26" s="349">
        <v>0</v>
      </c>
      <c r="C26" s="704">
        <v>0</v>
      </c>
      <c r="D26" s="705"/>
      <c r="E26" s="350">
        <v>0</v>
      </c>
      <c r="F26" s="349">
        <v>0</v>
      </c>
      <c r="G26" s="351">
        <v>0</v>
      </c>
      <c r="H26" s="349">
        <v>0</v>
      </c>
      <c r="I26" s="351">
        <v>0</v>
      </c>
      <c r="J26" s="349">
        <v>0</v>
      </c>
      <c r="K26" s="352">
        <v>0</v>
      </c>
      <c r="L26" s="702">
        <v>0</v>
      </c>
      <c r="M26" s="703"/>
      <c r="N26" s="350">
        <v>0</v>
      </c>
      <c r="O26" s="350">
        <v>0</v>
      </c>
      <c r="P26" s="350">
        <v>0</v>
      </c>
      <c r="Q26" s="350">
        <v>0</v>
      </c>
      <c r="R26" s="786"/>
    </row>
    <row r="27" spans="1:18" ht="30.75" customHeight="1"/>
  </sheetData>
  <mergeCells count="58">
    <mergeCell ref="C21:D21"/>
    <mergeCell ref="C20:D20"/>
    <mergeCell ref="L15:M15"/>
    <mergeCell ref="C10:D10"/>
    <mergeCell ref="C9:D9"/>
    <mergeCell ref="C17:D17"/>
    <mergeCell ref="C16:D16"/>
    <mergeCell ref="C15:D15"/>
    <mergeCell ref="L20:M20"/>
    <mergeCell ref="L19:M19"/>
    <mergeCell ref="L18:M18"/>
    <mergeCell ref="L17:M17"/>
    <mergeCell ref="L16:M16"/>
    <mergeCell ref="C14:D14"/>
    <mergeCell ref="L10:M10"/>
    <mergeCell ref="L9:M9"/>
    <mergeCell ref="B6:B8"/>
    <mergeCell ref="L26:M26"/>
    <mergeCell ref="C26:D26"/>
    <mergeCell ref="C13:D13"/>
    <mergeCell ref="C12:D12"/>
    <mergeCell ref="C11:D11"/>
    <mergeCell ref="L13:M13"/>
    <mergeCell ref="L12:M12"/>
    <mergeCell ref="L11:M11"/>
    <mergeCell ref="L14:M14"/>
    <mergeCell ref="C25:D25"/>
    <mergeCell ref="C24:D24"/>
    <mergeCell ref="C23:D23"/>
    <mergeCell ref="C22:D22"/>
    <mergeCell ref="C19:D19"/>
    <mergeCell ref="C18:D18"/>
    <mergeCell ref="L25:M25"/>
    <mergeCell ref="L24:M24"/>
    <mergeCell ref="L23:M23"/>
    <mergeCell ref="L22:M22"/>
    <mergeCell ref="L21:M21"/>
    <mergeCell ref="E5:E8"/>
    <mergeCell ref="C6:D8"/>
    <mergeCell ref="L5:M8"/>
    <mergeCell ref="F6:F8"/>
    <mergeCell ref="G6:G8"/>
    <mergeCell ref="B5:D5"/>
    <mergeCell ref="I6:I8"/>
    <mergeCell ref="J6:J8"/>
    <mergeCell ref="K6:K8"/>
    <mergeCell ref="A4:A8"/>
    <mergeCell ref="B4:K4"/>
    <mergeCell ref="L4:Q4"/>
    <mergeCell ref="J5:K5"/>
    <mergeCell ref="Q5:Q8"/>
    <mergeCell ref="P5:P8"/>
    <mergeCell ref="O5:O8"/>
    <mergeCell ref="N5:N8"/>
    <mergeCell ref="A2:Q2"/>
    <mergeCell ref="F5:G5"/>
    <mergeCell ref="H5:I5"/>
    <mergeCell ref="H6:H8"/>
  </mergeCells>
  <phoneticPr fontId="3"/>
  <printOptions horizontalCentered="1"/>
  <pageMargins left="0.59055118110236227" right="0.59055118110236227" top="0.59055118110236227" bottom="0.59055118110236227" header="0.51181102362204722" footer="0.51181102362204722"/>
  <pageSetup paperSize="9" scale="70"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sheetPr>
  <dimension ref="A1:J100"/>
  <sheetViews>
    <sheetView view="pageBreakPreview" topLeftCell="A74" zoomScale="90" zoomScaleNormal="100" zoomScaleSheetLayoutView="90" workbookViewId="0">
      <selection activeCell="X8" sqref="X8:Y9"/>
    </sheetView>
  </sheetViews>
  <sheetFormatPr defaultColWidth="5.81640625" defaultRowHeight="13.75" customHeight="1"/>
  <cols>
    <col min="1" max="1" width="15.81640625" style="10" customWidth="1"/>
    <col min="2" max="2" width="14.1796875" style="10" customWidth="1"/>
    <col min="3" max="3" width="21" style="17" customWidth="1"/>
    <col min="4" max="9" width="10" style="2" customWidth="1"/>
    <col min="10" max="10" width="3.1796875" style="1" customWidth="1"/>
    <col min="11" max="16384" width="5.81640625" style="2"/>
  </cols>
  <sheetData>
    <row r="1" spans="1:10" ht="30" customHeight="1">
      <c r="A1" s="129" t="s">
        <v>340</v>
      </c>
      <c r="B1" s="36"/>
      <c r="C1" s="36"/>
    </row>
    <row r="2" spans="1:10" s="16" customFormat="1" ht="30.75" customHeight="1">
      <c r="A2" s="413" t="s">
        <v>442</v>
      </c>
      <c r="B2" s="413"/>
      <c r="C2" s="413"/>
      <c r="D2" s="413"/>
      <c r="E2" s="413"/>
      <c r="F2" s="413"/>
      <c r="G2" s="413"/>
      <c r="H2" s="413"/>
      <c r="I2" s="413"/>
    </row>
    <row r="3" spans="1:10" s="35" customFormat="1" ht="19.5" customHeight="1">
      <c r="A3" s="102" t="s">
        <v>415</v>
      </c>
      <c r="B3" s="102"/>
      <c r="C3" s="103"/>
      <c r="D3" s="102"/>
      <c r="E3" s="102"/>
      <c r="F3" s="102"/>
      <c r="G3" s="102"/>
      <c r="H3" s="723" t="s">
        <v>500</v>
      </c>
      <c r="I3" s="723"/>
      <c r="J3" s="47"/>
    </row>
    <row r="4" spans="1:10" ht="22.5" customHeight="1">
      <c r="A4" s="735"/>
      <c r="B4" s="736"/>
      <c r="C4" s="737"/>
      <c r="D4" s="741" t="s">
        <v>264</v>
      </c>
      <c r="E4" s="415" t="s">
        <v>54</v>
      </c>
      <c r="F4" s="416"/>
      <c r="G4" s="416"/>
      <c r="H4" s="417"/>
      <c r="I4" s="420" t="s">
        <v>299</v>
      </c>
      <c r="J4" s="10"/>
    </row>
    <row r="5" spans="1:10" ht="53.25" customHeight="1">
      <c r="A5" s="738"/>
      <c r="B5" s="745"/>
      <c r="C5" s="746"/>
      <c r="D5" s="435"/>
      <c r="E5" s="125" t="s">
        <v>227</v>
      </c>
      <c r="F5" s="125" t="s">
        <v>123</v>
      </c>
      <c r="G5" s="230" t="s">
        <v>285</v>
      </c>
      <c r="H5" s="230" t="s">
        <v>325</v>
      </c>
      <c r="I5" s="422"/>
      <c r="J5" s="10"/>
    </row>
    <row r="6" spans="1:10" ht="20.5" customHeight="1">
      <c r="A6" s="458" t="s">
        <v>473</v>
      </c>
      <c r="B6" s="459"/>
      <c r="C6" s="460"/>
      <c r="D6" s="231">
        <v>34337</v>
      </c>
      <c r="E6" s="231">
        <v>0</v>
      </c>
      <c r="F6" s="231">
        <v>20274</v>
      </c>
      <c r="G6" s="231">
        <v>12040</v>
      </c>
      <c r="H6" s="231">
        <v>8</v>
      </c>
      <c r="I6" s="231">
        <v>2015</v>
      </c>
      <c r="J6" s="10"/>
    </row>
    <row r="7" spans="1:10" ht="20.5" customHeight="1">
      <c r="A7" s="461" t="s">
        <v>476</v>
      </c>
      <c r="B7" s="462"/>
      <c r="C7" s="463"/>
      <c r="D7" s="112">
        <v>18861</v>
      </c>
      <c r="E7" s="112">
        <v>0</v>
      </c>
      <c r="F7" s="112">
        <v>6685</v>
      </c>
      <c r="G7" s="112">
        <v>10890</v>
      </c>
      <c r="H7" s="112">
        <v>5</v>
      </c>
      <c r="I7" s="112">
        <v>1281</v>
      </c>
      <c r="J7" s="10"/>
    </row>
    <row r="8" spans="1:10" ht="20.5" customHeight="1">
      <c r="A8" s="461" t="s">
        <v>485</v>
      </c>
      <c r="B8" s="462"/>
      <c r="C8" s="463"/>
      <c r="D8" s="112">
        <v>23631</v>
      </c>
      <c r="E8" s="112">
        <v>1</v>
      </c>
      <c r="F8" s="112">
        <v>10198</v>
      </c>
      <c r="G8" s="112">
        <v>11821</v>
      </c>
      <c r="H8" s="112">
        <v>3</v>
      </c>
      <c r="I8" s="112">
        <v>1608</v>
      </c>
      <c r="J8" s="10"/>
    </row>
    <row r="9" spans="1:10" ht="20.5" customHeight="1">
      <c r="A9" s="461" t="s">
        <v>488</v>
      </c>
      <c r="B9" s="462"/>
      <c r="C9" s="463"/>
      <c r="D9" s="112">
        <v>16163</v>
      </c>
      <c r="E9" s="112">
        <v>0</v>
      </c>
      <c r="F9" s="112">
        <v>3554</v>
      </c>
      <c r="G9" s="112">
        <v>11019</v>
      </c>
      <c r="H9" s="112">
        <v>10</v>
      </c>
      <c r="I9" s="112">
        <v>1580</v>
      </c>
      <c r="J9" s="10"/>
    </row>
    <row r="10" spans="1:10" ht="20.5" customHeight="1">
      <c r="A10" s="742" t="s">
        <v>501</v>
      </c>
      <c r="B10" s="743"/>
      <c r="C10" s="744"/>
      <c r="D10" s="232">
        <v>18173</v>
      </c>
      <c r="E10" s="232">
        <v>0</v>
      </c>
      <c r="F10" s="232">
        <v>4676</v>
      </c>
      <c r="G10" s="232">
        <v>11929</v>
      </c>
      <c r="H10" s="232">
        <v>15</v>
      </c>
      <c r="I10" s="232">
        <v>1553</v>
      </c>
      <c r="J10" s="10"/>
    </row>
    <row r="11" spans="1:10" ht="20.5" customHeight="1">
      <c r="A11" s="724" t="s">
        <v>286</v>
      </c>
      <c r="B11" s="719" t="s">
        <v>228</v>
      </c>
      <c r="C11" s="719"/>
      <c r="D11" s="233">
        <v>0</v>
      </c>
      <c r="E11" s="234">
        <v>0</v>
      </c>
      <c r="F11" s="234">
        <v>0</v>
      </c>
      <c r="G11" s="234">
        <v>0</v>
      </c>
      <c r="H11" s="234">
        <v>0</v>
      </c>
      <c r="I11" s="234">
        <v>0</v>
      </c>
      <c r="J11" s="10"/>
    </row>
    <row r="12" spans="1:10" ht="20.5" customHeight="1">
      <c r="A12" s="721"/>
      <c r="B12" s="719" t="s">
        <v>234</v>
      </c>
      <c r="C12" s="719"/>
      <c r="D12" s="90">
        <v>73</v>
      </c>
      <c r="E12" s="235">
        <v>0</v>
      </c>
      <c r="F12" s="235">
        <v>0</v>
      </c>
      <c r="G12" s="235">
        <v>0</v>
      </c>
      <c r="H12" s="235">
        <v>0</v>
      </c>
      <c r="I12" s="235">
        <v>73</v>
      </c>
      <c r="J12" s="10"/>
    </row>
    <row r="13" spans="1:10" ht="20.5" customHeight="1">
      <c r="A13" s="722"/>
      <c r="B13" s="719" t="s">
        <v>229</v>
      </c>
      <c r="C13" s="719"/>
      <c r="D13" s="87">
        <v>0</v>
      </c>
      <c r="E13" s="236">
        <v>0</v>
      </c>
      <c r="F13" s="236">
        <v>0</v>
      </c>
      <c r="G13" s="236">
        <v>0</v>
      </c>
      <c r="H13" s="236">
        <v>0</v>
      </c>
      <c r="I13" s="236">
        <v>0</v>
      </c>
      <c r="J13" s="10"/>
    </row>
    <row r="14" spans="1:10" ht="20.5" customHeight="1">
      <c r="A14" s="724" t="s">
        <v>287</v>
      </c>
      <c r="B14" s="719" t="s">
        <v>265</v>
      </c>
      <c r="C14" s="719"/>
      <c r="D14" s="233">
        <v>0</v>
      </c>
      <c r="E14" s="234">
        <v>0</v>
      </c>
      <c r="F14" s="234">
        <v>0</v>
      </c>
      <c r="G14" s="234">
        <v>0</v>
      </c>
      <c r="H14" s="234">
        <v>0</v>
      </c>
      <c r="I14" s="234">
        <v>0</v>
      </c>
      <c r="J14" s="10"/>
    </row>
    <row r="15" spans="1:10" ht="20.5" customHeight="1">
      <c r="A15" s="722"/>
      <c r="B15" s="719" t="s">
        <v>121</v>
      </c>
      <c r="C15" s="719"/>
      <c r="D15" s="87">
        <v>0</v>
      </c>
      <c r="E15" s="236">
        <v>0</v>
      </c>
      <c r="F15" s="236">
        <v>0</v>
      </c>
      <c r="G15" s="236">
        <v>0</v>
      </c>
      <c r="H15" s="236">
        <v>0</v>
      </c>
      <c r="I15" s="236">
        <v>0</v>
      </c>
      <c r="J15" s="10"/>
    </row>
    <row r="16" spans="1:10" ht="20.5" customHeight="1">
      <c r="A16" s="720" t="s">
        <v>438</v>
      </c>
      <c r="B16" s="730" t="s">
        <v>295</v>
      </c>
      <c r="C16" s="272" t="s">
        <v>233</v>
      </c>
      <c r="D16" s="233">
        <v>1728</v>
      </c>
      <c r="E16" s="234">
        <v>0</v>
      </c>
      <c r="F16" s="234">
        <v>1728</v>
      </c>
      <c r="G16" s="234">
        <v>0</v>
      </c>
      <c r="H16" s="234">
        <v>0</v>
      </c>
      <c r="I16" s="234">
        <v>0</v>
      </c>
      <c r="J16" s="10"/>
    </row>
    <row r="17" spans="1:10" ht="20.5" customHeight="1">
      <c r="A17" s="721"/>
      <c r="B17" s="731"/>
      <c r="C17" s="272" t="s">
        <v>266</v>
      </c>
      <c r="D17" s="90">
        <v>176</v>
      </c>
      <c r="E17" s="235">
        <v>0</v>
      </c>
      <c r="F17" s="235">
        <v>88</v>
      </c>
      <c r="G17" s="235">
        <v>0</v>
      </c>
      <c r="H17" s="235">
        <v>0</v>
      </c>
      <c r="I17" s="235">
        <v>88</v>
      </c>
      <c r="J17" s="10"/>
    </row>
    <row r="18" spans="1:10" ht="20.5" customHeight="1">
      <c r="A18" s="721"/>
      <c r="B18" s="732"/>
      <c r="C18" s="272" t="s">
        <v>230</v>
      </c>
      <c r="D18" s="87">
        <v>0</v>
      </c>
      <c r="E18" s="236">
        <v>0</v>
      </c>
      <c r="F18" s="236">
        <v>0</v>
      </c>
      <c r="G18" s="236">
        <v>0</v>
      </c>
      <c r="H18" s="236">
        <v>0</v>
      </c>
      <c r="I18" s="236">
        <v>0</v>
      </c>
      <c r="J18" s="10"/>
    </row>
    <row r="19" spans="1:10" ht="20.5" customHeight="1">
      <c r="A19" s="721"/>
      <c r="B19" s="731" t="s">
        <v>296</v>
      </c>
      <c r="C19" s="244" t="s">
        <v>233</v>
      </c>
      <c r="D19" s="90">
        <v>4</v>
      </c>
      <c r="E19" s="235">
        <v>0</v>
      </c>
      <c r="F19" s="235">
        <v>4</v>
      </c>
      <c r="G19" s="235">
        <v>0</v>
      </c>
      <c r="H19" s="235">
        <v>0</v>
      </c>
      <c r="I19" s="235">
        <v>0</v>
      </c>
      <c r="J19" s="10"/>
    </row>
    <row r="20" spans="1:10" ht="20.5" customHeight="1">
      <c r="A20" s="721"/>
      <c r="B20" s="731"/>
      <c r="C20" s="272" t="s">
        <v>266</v>
      </c>
      <c r="D20" s="90">
        <v>26</v>
      </c>
      <c r="E20" s="235">
        <v>0</v>
      </c>
      <c r="F20" s="235">
        <v>26</v>
      </c>
      <c r="G20" s="235">
        <v>0</v>
      </c>
      <c r="H20" s="235">
        <v>0</v>
      </c>
      <c r="I20" s="235">
        <v>0</v>
      </c>
      <c r="J20" s="10"/>
    </row>
    <row r="21" spans="1:10" ht="20.5" customHeight="1">
      <c r="A21" s="722"/>
      <c r="B21" s="732"/>
      <c r="C21" s="272" t="s">
        <v>230</v>
      </c>
      <c r="D21" s="87">
        <v>0</v>
      </c>
      <c r="E21" s="236">
        <v>0</v>
      </c>
      <c r="F21" s="236">
        <v>0</v>
      </c>
      <c r="G21" s="236">
        <v>0</v>
      </c>
      <c r="H21" s="236">
        <v>0</v>
      </c>
      <c r="I21" s="236">
        <v>0</v>
      </c>
      <c r="J21" s="10"/>
    </row>
    <row r="22" spans="1:10" ht="20.5" customHeight="1">
      <c r="A22" s="727" t="s">
        <v>267</v>
      </c>
      <c r="B22" s="728"/>
      <c r="C22" s="729"/>
      <c r="D22" s="90">
        <v>0</v>
      </c>
      <c r="E22" s="235">
        <v>0</v>
      </c>
      <c r="F22" s="235">
        <v>0</v>
      </c>
      <c r="G22" s="235">
        <v>0</v>
      </c>
      <c r="H22" s="235">
        <v>0</v>
      </c>
      <c r="I22" s="235">
        <v>0</v>
      </c>
      <c r="J22" s="10"/>
    </row>
    <row r="23" spans="1:10" ht="20.5" customHeight="1">
      <c r="A23" s="724" t="s">
        <v>288</v>
      </c>
      <c r="B23" s="719" t="s">
        <v>268</v>
      </c>
      <c r="C23" s="719"/>
      <c r="D23" s="233">
        <v>0</v>
      </c>
      <c r="E23" s="234">
        <v>0</v>
      </c>
      <c r="F23" s="234">
        <v>0</v>
      </c>
      <c r="G23" s="234">
        <v>0</v>
      </c>
      <c r="H23" s="234">
        <v>0</v>
      </c>
      <c r="I23" s="234">
        <v>0</v>
      </c>
      <c r="J23" s="10"/>
    </row>
    <row r="24" spans="1:10" ht="20.5" customHeight="1">
      <c r="A24" s="721"/>
      <c r="B24" s="719" t="s">
        <v>269</v>
      </c>
      <c r="C24" s="719"/>
      <c r="D24" s="90">
        <v>0</v>
      </c>
      <c r="E24" s="235">
        <v>0</v>
      </c>
      <c r="F24" s="235">
        <v>0</v>
      </c>
      <c r="G24" s="235">
        <v>0</v>
      </c>
      <c r="H24" s="235">
        <v>0</v>
      </c>
      <c r="I24" s="235">
        <v>0</v>
      </c>
      <c r="J24" s="10"/>
    </row>
    <row r="25" spans="1:10" ht="20.5" customHeight="1">
      <c r="A25" s="721"/>
      <c r="B25" s="719" t="s">
        <v>231</v>
      </c>
      <c r="C25" s="719"/>
      <c r="D25" s="90">
        <v>681</v>
      </c>
      <c r="E25" s="235">
        <v>0</v>
      </c>
      <c r="F25" s="235">
        <v>1</v>
      </c>
      <c r="G25" s="235">
        <v>665</v>
      </c>
      <c r="H25" s="235">
        <v>15</v>
      </c>
      <c r="I25" s="235">
        <v>0</v>
      </c>
      <c r="J25" s="10"/>
    </row>
    <row r="26" spans="1:10" ht="20.5" customHeight="1">
      <c r="A26" s="722"/>
      <c r="B26" s="719" t="s">
        <v>232</v>
      </c>
      <c r="C26" s="719"/>
      <c r="D26" s="87">
        <v>0</v>
      </c>
      <c r="E26" s="236">
        <v>0</v>
      </c>
      <c r="F26" s="236">
        <v>0</v>
      </c>
      <c r="G26" s="236">
        <v>0</v>
      </c>
      <c r="H26" s="236">
        <v>0</v>
      </c>
      <c r="I26" s="236">
        <v>0</v>
      </c>
      <c r="J26" s="10"/>
    </row>
    <row r="27" spans="1:10" ht="20.5" customHeight="1">
      <c r="A27" s="721" t="s">
        <v>289</v>
      </c>
      <c r="B27" s="730" t="s">
        <v>300</v>
      </c>
      <c r="C27" s="272" t="s">
        <v>270</v>
      </c>
      <c r="D27" s="233">
        <v>425</v>
      </c>
      <c r="E27" s="234">
        <v>0</v>
      </c>
      <c r="F27" s="234">
        <v>425</v>
      </c>
      <c r="G27" s="234">
        <v>0</v>
      </c>
      <c r="H27" s="234">
        <v>0</v>
      </c>
      <c r="I27" s="234">
        <v>0</v>
      </c>
      <c r="J27" s="10"/>
    </row>
    <row r="28" spans="1:10" ht="20.5" customHeight="1">
      <c r="A28" s="721"/>
      <c r="B28" s="731"/>
      <c r="C28" s="272" t="s">
        <v>233</v>
      </c>
      <c r="D28" s="90">
        <v>317</v>
      </c>
      <c r="E28" s="235">
        <v>0</v>
      </c>
      <c r="F28" s="235">
        <v>317</v>
      </c>
      <c r="G28" s="235">
        <v>0</v>
      </c>
      <c r="H28" s="235">
        <v>0</v>
      </c>
      <c r="I28" s="235">
        <v>0</v>
      </c>
      <c r="J28" s="10"/>
    </row>
    <row r="29" spans="1:10" ht="20.5" customHeight="1">
      <c r="A29" s="721"/>
      <c r="B29" s="732"/>
      <c r="C29" s="272" t="s">
        <v>234</v>
      </c>
      <c r="D29" s="87">
        <v>490</v>
      </c>
      <c r="E29" s="236">
        <v>0</v>
      </c>
      <c r="F29" s="236">
        <v>490</v>
      </c>
      <c r="G29" s="236">
        <v>0</v>
      </c>
      <c r="H29" s="236">
        <v>0</v>
      </c>
      <c r="I29" s="236">
        <v>0</v>
      </c>
      <c r="J29" s="10"/>
    </row>
    <row r="30" spans="1:10" ht="20.5" customHeight="1">
      <c r="A30" s="721"/>
      <c r="B30" s="732" t="s">
        <v>120</v>
      </c>
      <c r="C30" s="732"/>
      <c r="D30" s="90">
        <v>0</v>
      </c>
      <c r="E30" s="235">
        <v>0</v>
      </c>
      <c r="F30" s="235">
        <v>0</v>
      </c>
      <c r="G30" s="235">
        <v>0</v>
      </c>
      <c r="H30" s="235">
        <v>0</v>
      </c>
      <c r="I30" s="235">
        <v>0</v>
      </c>
      <c r="J30" s="10"/>
    </row>
    <row r="31" spans="1:10" ht="20.5" customHeight="1">
      <c r="A31" s="721"/>
      <c r="B31" s="719" t="s">
        <v>235</v>
      </c>
      <c r="C31" s="719"/>
      <c r="D31" s="90">
        <v>0</v>
      </c>
      <c r="E31" s="235">
        <v>0</v>
      </c>
      <c r="F31" s="235">
        <v>0</v>
      </c>
      <c r="G31" s="235">
        <v>0</v>
      </c>
      <c r="H31" s="235">
        <v>0</v>
      </c>
      <c r="I31" s="235">
        <v>0</v>
      </c>
      <c r="J31" s="10"/>
    </row>
    <row r="32" spans="1:10" ht="20.5" customHeight="1">
      <c r="A32" s="721"/>
      <c r="B32" s="719" t="s">
        <v>121</v>
      </c>
      <c r="C32" s="719"/>
      <c r="D32" s="90">
        <v>0</v>
      </c>
      <c r="E32" s="235">
        <v>0</v>
      </c>
      <c r="F32" s="235">
        <v>0</v>
      </c>
      <c r="G32" s="235">
        <v>0</v>
      </c>
      <c r="H32" s="235">
        <v>0</v>
      </c>
      <c r="I32" s="235">
        <v>0</v>
      </c>
      <c r="J32" s="10"/>
    </row>
    <row r="33" spans="1:10" ht="20.5" customHeight="1">
      <c r="A33" s="724" t="s">
        <v>290</v>
      </c>
      <c r="B33" s="733" t="s">
        <v>236</v>
      </c>
      <c r="C33" s="734"/>
      <c r="D33" s="233">
        <v>0</v>
      </c>
      <c r="E33" s="234">
        <v>0</v>
      </c>
      <c r="F33" s="234">
        <v>0</v>
      </c>
      <c r="G33" s="234">
        <v>0</v>
      </c>
      <c r="H33" s="234">
        <v>0</v>
      </c>
      <c r="I33" s="234">
        <v>0</v>
      </c>
      <c r="J33" s="10"/>
    </row>
    <row r="34" spans="1:10" ht="20.5" customHeight="1">
      <c r="A34" s="721"/>
      <c r="B34" s="730" t="s">
        <v>297</v>
      </c>
      <c r="C34" s="272" t="s">
        <v>237</v>
      </c>
      <c r="D34" s="233">
        <v>0</v>
      </c>
      <c r="E34" s="234">
        <v>0</v>
      </c>
      <c r="F34" s="234">
        <v>0</v>
      </c>
      <c r="G34" s="234">
        <v>0</v>
      </c>
      <c r="H34" s="234">
        <v>0</v>
      </c>
      <c r="I34" s="234">
        <v>0</v>
      </c>
      <c r="J34" s="10"/>
    </row>
    <row r="35" spans="1:10" ht="20.5" customHeight="1">
      <c r="A35" s="721"/>
      <c r="B35" s="731"/>
      <c r="C35" s="272" t="s">
        <v>238</v>
      </c>
      <c r="D35" s="90">
        <v>0</v>
      </c>
      <c r="E35" s="235">
        <v>0</v>
      </c>
      <c r="F35" s="235">
        <v>0</v>
      </c>
      <c r="G35" s="235">
        <v>0</v>
      </c>
      <c r="H35" s="235">
        <v>0</v>
      </c>
      <c r="I35" s="235">
        <v>0</v>
      </c>
      <c r="J35" s="10"/>
    </row>
    <row r="36" spans="1:10" ht="20.5" customHeight="1">
      <c r="A36" s="721"/>
      <c r="B36" s="732"/>
      <c r="C36" s="272" t="s">
        <v>121</v>
      </c>
      <c r="D36" s="87">
        <v>0</v>
      </c>
      <c r="E36" s="236">
        <v>0</v>
      </c>
      <c r="F36" s="236">
        <v>0</v>
      </c>
      <c r="G36" s="236">
        <v>0</v>
      </c>
      <c r="H36" s="236">
        <v>0</v>
      </c>
      <c r="I36" s="236">
        <v>0</v>
      </c>
      <c r="J36" s="10"/>
    </row>
    <row r="37" spans="1:10" ht="20.5" customHeight="1">
      <c r="A37" s="721"/>
      <c r="B37" s="731" t="s">
        <v>298</v>
      </c>
      <c r="C37" s="243" t="s">
        <v>239</v>
      </c>
      <c r="D37" s="90">
        <v>0</v>
      </c>
      <c r="E37" s="235">
        <v>0</v>
      </c>
      <c r="F37" s="235">
        <v>0</v>
      </c>
      <c r="G37" s="235">
        <v>0</v>
      </c>
      <c r="H37" s="235">
        <v>0</v>
      </c>
      <c r="I37" s="235">
        <v>0</v>
      </c>
      <c r="J37" s="10"/>
    </row>
    <row r="38" spans="1:10" ht="20.5" customHeight="1">
      <c r="A38" s="721"/>
      <c r="B38" s="731"/>
      <c r="C38" s="242" t="s">
        <v>121</v>
      </c>
      <c r="D38" s="90">
        <v>0</v>
      </c>
      <c r="E38" s="235">
        <v>0</v>
      </c>
      <c r="F38" s="235">
        <v>0</v>
      </c>
      <c r="G38" s="235">
        <v>0</v>
      </c>
      <c r="H38" s="235">
        <v>0</v>
      </c>
      <c r="I38" s="235">
        <v>0</v>
      </c>
      <c r="J38" s="10"/>
    </row>
    <row r="39" spans="1:10" ht="20.5" customHeight="1">
      <c r="A39" s="721"/>
      <c r="B39" s="730" t="s">
        <v>240</v>
      </c>
      <c r="C39" s="272" t="s">
        <v>271</v>
      </c>
      <c r="D39" s="233">
        <v>0</v>
      </c>
      <c r="E39" s="234">
        <v>0</v>
      </c>
      <c r="F39" s="234">
        <v>0</v>
      </c>
      <c r="G39" s="234">
        <v>0</v>
      </c>
      <c r="H39" s="234">
        <v>0</v>
      </c>
      <c r="I39" s="234">
        <v>0</v>
      </c>
      <c r="J39" s="10"/>
    </row>
    <row r="40" spans="1:10" ht="20.5" customHeight="1">
      <c r="A40" s="721"/>
      <c r="B40" s="731"/>
      <c r="C40" s="272" t="s">
        <v>241</v>
      </c>
      <c r="D40" s="90">
        <v>0</v>
      </c>
      <c r="E40" s="235">
        <v>0</v>
      </c>
      <c r="F40" s="235">
        <v>0</v>
      </c>
      <c r="G40" s="235">
        <v>0</v>
      </c>
      <c r="H40" s="235">
        <v>0</v>
      </c>
      <c r="I40" s="235">
        <v>0</v>
      </c>
      <c r="J40" s="10"/>
    </row>
    <row r="41" spans="1:10" ht="20.5" customHeight="1">
      <c r="A41" s="721"/>
      <c r="B41" s="732"/>
      <c r="C41" s="272" t="s">
        <v>121</v>
      </c>
      <c r="D41" s="87">
        <v>0</v>
      </c>
      <c r="E41" s="236">
        <v>0</v>
      </c>
      <c r="F41" s="236">
        <v>0</v>
      </c>
      <c r="G41" s="236">
        <v>0</v>
      </c>
      <c r="H41" s="236">
        <v>0</v>
      </c>
      <c r="I41" s="236">
        <v>0</v>
      </c>
      <c r="J41" s="10"/>
    </row>
    <row r="42" spans="1:10" ht="20.5" customHeight="1">
      <c r="A42" s="721"/>
      <c r="B42" s="732" t="s">
        <v>242</v>
      </c>
      <c r="C42" s="732"/>
      <c r="D42" s="90">
        <v>0</v>
      </c>
      <c r="E42" s="235">
        <v>0</v>
      </c>
      <c r="F42" s="235">
        <v>0</v>
      </c>
      <c r="G42" s="235">
        <v>0</v>
      </c>
      <c r="H42" s="235">
        <v>0</v>
      </c>
      <c r="I42" s="235">
        <v>0</v>
      </c>
      <c r="J42" s="10"/>
    </row>
    <row r="43" spans="1:10" ht="20.5" customHeight="1">
      <c r="A43" s="722"/>
      <c r="B43" s="719" t="s">
        <v>121</v>
      </c>
      <c r="C43" s="719"/>
      <c r="D43" s="87">
        <v>0</v>
      </c>
      <c r="E43" s="236">
        <v>0</v>
      </c>
      <c r="F43" s="236">
        <v>0</v>
      </c>
      <c r="G43" s="236">
        <v>0</v>
      </c>
      <c r="H43" s="236">
        <v>0</v>
      </c>
      <c r="I43" s="236">
        <v>0</v>
      </c>
      <c r="J43" s="10"/>
    </row>
    <row r="44" spans="1:10" ht="20.5" customHeight="1">
      <c r="A44" s="724" t="s">
        <v>291</v>
      </c>
      <c r="B44" s="719" t="s">
        <v>243</v>
      </c>
      <c r="C44" s="719"/>
      <c r="D44" s="233">
        <v>263</v>
      </c>
      <c r="E44" s="234">
        <v>0</v>
      </c>
      <c r="F44" s="234">
        <v>263</v>
      </c>
      <c r="G44" s="234">
        <v>0</v>
      </c>
      <c r="H44" s="234">
        <v>0</v>
      </c>
      <c r="I44" s="234">
        <v>0</v>
      </c>
      <c r="J44" s="10"/>
    </row>
    <row r="45" spans="1:10" ht="20.5" customHeight="1">
      <c r="A45" s="721"/>
      <c r="B45" s="719" t="s">
        <v>301</v>
      </c>
      <c r="C45" s="719"/>
      <c r="D45" s="90">
        <v>131</v>
      </c>
      <c r="E45" s="235">
        <v>0</v>
      </c>
      <c r="F45" s="235">
        <v>63</v>
      </c>
      <c r="G45" s="235">
        <v>14</v>
      </c>
      <c r="H45" s="235">
        <v>0</v>
      </c>
      <c r="I45" s="235">
        <v>54</v>
      </c>
      <c r="J45" s="10"/>
    </row>
    <row r="46" spans="1:10" ht="20.5" customHeight="1">
      <c r="A46" s="721"/>
      <c r="B46" s="719" t="s">
        <v>235</v>
      </c>
      <c r="C46" s="719"/>
      <c r="D46" s="90">
        <v>2</v>
      </c>
      <c r="E46" s="235">
        <v>0</v>
      </c>
      <c r="F46" s="235">
        <v>2</v>
      </c>
      <c r="G46" s="235">
        <v>0</v>
      </c>
      <c r="H46" s="235">
        <v>0</v>
      </c>
      <c r="I46" s="235">
        <v>0</v>
      </c>
      <c r="J46" s="10"/>
    </row>
    <row r="47" spans="1:10" ht="20.5" customHeight="1">
      <c r="A47" s="722"/>
      <c r="B47" s="719" t="s">
        <v>121</v>
      </c>
      <c r="C47" s="719"/>
      <c r="D47" s="87">
        <v>0</v>
      </c>
      <c r="E47" s="236">
        <v>0</v>
      </c>
      <c r="F47" s="236">
        <v>0</v>
      </c>
      <c r="G47" s="236">
        <v>0</v>
      </c>
      <c r="H47" s="236">
        <v>0</v>
      </c>
      <c r="I47" s="236">
        <v>0</v>
      </c>
      <c r="J47" s="10"/>
    </row>
    <row r="48" spans="1:10" ht="20.5" customHeight="1">
      <c r="A48" s="720" t="s">
        <v>304</v>
      </c>
      <c r="B48" s="719" t="s">
        <v>244</v>
      </c>
      <c r="C48" s="719"/>
      <c r="D48" s="233">
        <v>616</v>
      </c>
      <c r="E48" s="234">
        <v>0</v>
      </c>
      <c r="F48" s="234">
        <v>616</v>
      </c>
      <c r="G48" s="234">
        <v>0</v>
      </c>
      <c r="H48" s="234">
        <v>0</v>
      </c>
      <c r="I48" s="234">
        <v>0</v>
      </c>
      <c r="J48" s="10"/>
    </row>
    <row r="49" spans="1:10" ht="20.5" customHeight="1">
      <c r="A49" s="725"/>
      <c r="B49" s="719" t="s">
        <v>272</v>
      </c>
      <c r="C49" s="719"/>
      <c r="D49" s="90">
        <v>568</v>
      </c>
      <c r="E49" s="235">
        <v>0</v>
      </c>
      <c r="F49" s="235">
        <v>568</v>
      </c>
      <c r="G49" s="235">
        <v>0</v>
      </c>
      <c r="H49" s="235">
        <v>0</v>
      </c>
      <c r="I49" s="235">
        <v>0</v>
      </c>
      <c r="J49" s="10"/>
    </row>
    <row r="50" spans="1:10" ht="20.5" customHeight="1">
      <c r="A50" s="725"/>
      <c r="B50" s="719" t="s">
        <v>273</v>
      </c>
      <c r="C50" s="719"/>
      <c r="D50" s="90">
        <v>21</v>
      </c>
      <c r="E50" s="235">
        <v>0</v>
      </c>
      <c r="F50" s="235">
        <v>21</v>
      </c>
      <c r="G50" s="235">
        <v>0</v>
      </c>
      <c r="H50" s="235">
        <v>0</v>
      </c>
      <c r="I50" s="235">
        <v>0</v>
      </c>
      <c r="J50" s="10"/>
    </row>
    <row r="51" spans="1:10" ht="20.5" customHeight="1">
      <c r="A51" s="726"/>
      <c r="B51" s="719" t="s">
        <v>245</v>
      </c>
      <c r="C51" s="719"/>
      <c r="D51" s="87">
        <v>32</v>
      </c>
      <c r="E51" s="236">
        <v>0</v>
      </c>
      <c r="F51" s="236">
        <v>32</v>
      </c>
      <c r="G51" s="236">
        <v>0</v>
      </c>
      <c r="H51" s="236">
        <v>0</v>
      </c>
      <c r="I51" s="236">
        <v>0</v>
      </c>
      <c r="J51" s="10"/>
    </row>
    <row r="52" spans="1:10" ht="30" customHeight="1">
      <c r="A52" s="129" t="s">
        <v>340</v>
      </c>
      <c r="B52" s="36"/>
      <c r="C52" s="36"/>
      <c r="J52" s="10"/>
    </row>
    <row r="53" spans="1:10" ht="30.75" customHeight="1">
      <c r="A53" s="413" t="s">
        <v>443</v>
      </c>
      <c r="B53" s="413"/>
      <c r="C53" s="413"/>
      <c r="D53" s="413"/>
      <c r="E53" s="413"/>
      <c r="F53" s="413"/>
      <c r="G53" s="413"/>
      <c r="H53" s="413"/>
      <c r="I53" s="413"/>
      <c r="J53" s="10"/>
    </row>
    <row r="54" spans="1:10" ht="19.5" customHeight="1">
      <c r="A54" s="102" t="s">
        <v>415</v>
      </c>
      <c r="B54" s="102"/>
      <c r="C54" s="103"/>
      <c r="D54" s="102"/>
      <c r="E54" s="102"/>
      <c r="F54" s="102"/>
      <c r="G54" s="102"/>
      <c r="H54" s="723" t="str">
        <f>+H3</f>
        <v>令和６年度</v>
      </c>
      <c r="I54" s="723"/>
      <c r="J54" s="10"/>
    </row>
    <row r="55" spans="1:10" ht="22.5" customHeight="1">
      <c r="A55" s="735"/>
      <c r="B55" s="736"/>
      <c r="C55" s="737"/>
      <c r="D55" s="741" t="s">
        <v>264</v>
      </c>
      <c r="E55" s="415" t="s">
        <v>54</v>
      </c>
      <c r="F55" s="416"/>
      <c r="G55" s="416"/>
      <c r="H55" s="417"/>
      <c r="I55" s="420" t="s">
        <v>299</v>
      </c>
      <c r="J55" s="10"/>
    </row>
    <row r="56" spans="1:10" ht="53.25" customHeight="1">
      <c r="A56" s="738"/>
      <c r="B56" s="739"/>
      <c r="C56" s="740"/>
      <c r="D56" s="435"/>
      <c r="E56" s="88" t="s">
        <v>227</v>
      </c>
      <c r="F56" s="88" t="s">
        <v>123</v>
      </c>
      <c r="G56" s="237" t="s">
        <v>285</v>
      </c>
      <c r="H56" s="237" t="s">
        <v>325</v>
      </c>
      <c r="I56" s="422"/>
      <c r="J56" s="10"/>
    </row>
    <row r="57" spans="1:10" ht="21.75" customHeight="1">
      <c r="A57" s="725" t="s">
        <v>439</v>
      </c>
      <c r="B57" s="719" t="s">
        <v>274</v>
      </c>
      <c r="C57" s="719"/>
      <c r="D57" s="233">
        <v>0</v>
      </c>
      <c r="E57" s="234">
        <v>0</v>
      </c>
      <c r="F57" s="234">
        <v>0</v>
      </c>
      <c r="G57" s="234">
        <v>0</v>
      </c>
      <c r="H57" s="234">
        <v>0</v>
      </c>
      <c r="I57" s="234">
        <v>0</v>
      </c>
      <c r="J57" s="10"/>
    </row>
    <row r="58" spans="1:10" ht="21.75" customHeight="1">
      <c r="A58" s="721"/>
      <c r="B58" s="719" t="s">
        <v>275</v>
      </c>
      <c r="C58" s="719"/>
      <c r="D58" s="90">
        <v>0</v>
      </c>
      <c r="E58" s="235">
        <v>0</v>
      </c>
      <c r="F58" s="235">
        <v>0</v>
      </c>
      <c r="G58" s="235">
        <v>0</v>
      </c>
      <c r="H58" s="235">
        <v>0</v>
      </c>
      <c r="I58" s="235">
        <v>0</v>
      </c>
      <c r="J58" s="10"/>
    </row>
    <row r="59" spans="1:10" ht="21.75" customHeight="1">
      <c r="A59" s="721"/>
      <c r="B59" s="719" t="s">
        <v>276</v>
      </c>
      <c r="C59" s="719"/>
      <c r="D59" s="87">
        <v>0</v>
      </c>
      <c r="E59" s="236">
        <v>0</v>
      </c>
      <c r="F59" s="236">
        <v>0</v>
      </c>
      <c r="G59" s="236">
        <v>0</v>
      </c>
      <c r="H59" s="236">
        <v>0</v>
      </c>
      <c r="I59" s="236">
        <v>0</v>
      </c>
      <c r="J59" s="10"/>
    </row>
    <row r="60" spans="1:10" ht="21.75" customHeight="1">
      <c r="A60" s="721"/>
      <c r="B60" s="719" t="s">
        <v>277</v>
      </c>
      <c r="C60" s="719"/>
      <c r="D60" s="233">
        <v>0</v>
      </c>
      <c r="E60" s="234">
        <v>0</v>
      </c>
      <c r="F60" s="234">
        <v>0</v>
      </c>
      <c r="G60" s="234">
        <v>0</v>
      </c>
      <c r="H60" s="234">
        <v>0</v>
      </c>
      <c r="I60" s="234">
        <v>0</v>
      </c>
      <c r="J60" s="10"/>
    </row>
    <row r="61" spans="1:10" ht="21.75" customHeight="1">
      <c r="A61" s="721"/>
      <c r="B61" s="719" t="s">
        <v>278</v>
      </c>
      <c r="C61" s="719"/>
      <c r="D61" s="90">
        <v>0</v>
      </c>
      <c r="E61" s="235">
        <v>0</v>
      </c>
      <c r="F61" s="235">
        <v>0</v>
      </c>
      <c r="G61" s="235">
        <v>0</v>
      </c>
      <c r="H61" s="235">
        <v>0</v>
      </c>
      <c r="I61" s="235">
        <v>0</v>
      </c>
      <c r="J61" s="10"/>
    </row>
    <row r="62" spans="1:10" ht="21.75" customHeight="1">
      <c r="A62" s="721"/>
      <c r="B62" s="719" t="s">
        <v>279</v>
      </c>
      <c r="C62" s="719"/>
      <c r="D62" s="87">
        <v>0</v>
      </c>
      <c r="E62" s="236">
        <v>0</v>
      </c>
      <c r="F62" s="236">
        <v>0</v>
      </c>
      <c r="G62" s="236">
        <v>0</v>
      </c>
      <c r="H62" s="236">
        <v>0</v>
      </c>
      <c r="I62" s="236">
        <v>0</v>
      </c>
      <c r="J62" s="10"/>
    </row>
    <row r="63" spans="1:10" ht="21.75" customHeight="1">
      <c r="A63" s="722"/>
      <c r="B63" s="732" t="s">
        <v>121</v>
      </c>
      <c r="C63" s="732"/>
      <c r="D63" s="87">
        <v>0</v>
      </c>
      <c r="E63" s="236">
        <v>0</v>
      </c>
      <c r="F63" s="236">
        <v>0</v>
      </c>
      <c r="G63" s="236">
        <v>0</v>
      </c>
      <c r="H63" s="236">
        <v>0</v>
      </c>
      <c r="I63" s="236">
        <v>0</v>
      </c>
      <c r="J63" s="10"/>
    </row>
    <row r="64" spans="1:10" ht="21.75" customHeight="1">
      <c r="A64" s="727" t="s">
        <v>455</v>
      </c>
      <c r="B64" s="728"/>
      <c r="C64" s="729"/>
      <c r="D64" s="89">
        <v>0</v>
      </c>
      <c r="E64" s="238">
        <v>0</v>
      </c>
      <c r="F64" s="238">
        <v>0</v>
      </c>
      <c r="G64" s="238">
        <v>0</v>
      </c>
      <c r="H64" s="238">
        <v>0</v>
      </c>
      <c r="I64" s="238">
        <v>0</v>
      </c>
      <c r="J64" s="10"/>
    </row>
    <row r="65" spans="1:10" ht="21.75" customHeight="1">
      <c r="A65" s="721" t="s">
        <v>292</v>
      </c>
      <c r="B65" s="730" t="s">
        <v>280</v>
      </c>
      <c r="C65" s="272" t="s">
        <v>246</v>
      </c>
      <c r="D65" s="233">
        <v>0</v>
      </c>
      <c r="E65" s="234">
        <v>0</v>
      </c>
      <c r="F65" s="234">
        <v>0</v>
      </c>
      <c r="G65" s="234">
        <v>0</v>
      </c>
      <c r="H65" s="234">
        <v>0</v>
      </c>
      <c r="I65" s="234">
        <v>0</v>
      </c>
      <c r="J65" s="10"/>
    </row>
    <row r="66" spans="1:10" ht="21.75" customHeight="1">
      <c r="A66" s="721"/>
      <c r="B66" s="731"/>
      <c r="C66" s="272" t="s">
        <v>120</v>
      </c>
      <c r="D66" s="90">
        <v>0</v>
      </c>
      <c r="E66" s="235">
        <v>0</v>
      </c>
      <c r="F66" s="235">
        <v>0</v>
      </c>
      <c r="G66" s="235">
        <v>0</v>
      </c>
      <c r="H66" s="235">
        <v>0</v>
      </c>
      <c r="I66" s="235">
        <v>0</v>
      </c>
      <c r="J66" s="10"/>
    </row>
    <row r="67" spans="1:10" ht="21.75" customHeight="1">
      <c r="A67" s="721"/>
      <c r="B67" s="732"/>
      <c r="C67" s="272" t="s">
        <v>247</v>
      </c>
      <c r="D67" s="87">
        <v>0</v>
      </c>
      <c r="E67" s="236">
        <v>0</v>
      </c>
      <c r="F67" s="236">
        <v>0</v>
      </c>
      <c r="G67" s="236">
        <v>0</v>
      </c>
      <c r="H67" s="236">
        <v>0</v>
      </c>
      <c r="I67" s="236">
        <v>0</v>
      </c>
      <c r="J67" s="10"/>
    </row>
    <row r="68" spans="1:10" ht="21.75" customHeight="1">
      <c r="A68" s="721"/>
      <c r="B68" s="731" t="s">
        <v>351</v>
      </c>
      <c r="C68" s="244" t="s">
        <v>246</v>
      </c>
      <c r="D68" s="90">
        <v>0</v>
      </c>
      <c r="E68" s="235">
        <v>0</v>
      </c>
      <c r="F68" s="235">
        <v>0</v>
      </c>
      <c r="G68" s="235">
        <v>0</v>
      </c>
      <c r="H68" s="235">
        <v>0</v>
      </c>
      <c r="I68" s="235">
        <v>0</v>
      </c>
      <c r="J68" s="10"/>
    </row>
    <row r="69" spans="1:10" ht="21.75" customHeight="1">
      <c r="A69" s="721"/>
      <c r="B69" s="731"/>
      <c r="C69" s="242" t="s">
        <v>120</v>
      </c>
      <c r="D69" s="90">
        <v>0</v>
      </c>
      <c r="E69" s="235">
        <v>0</v>
      </c>
      <c r="F69" s="235">
        <v>0</v>
      </c>
      <c r="G69" s="235">
        <v>0</v>
      </c>
      <c r="H69" s="235">
        <v>0</v>
      </c>
      <c r="I69" s="235">
        <v>0</v>
      </c>
      <c r="J69" s="10"/>
    </row>
    <row r="70" spans="1:10" ht="21.75" customHeight="1">
      <c r="A70" s="721"/>
      <c r="B70" s="747" t="s">
        <v>318</v>
      </c>
      <c r="C70" s="272" t="s">
        <v>246</v>
      </c>
      <c r="D70" s="233">
        <v>0</v>
      </c>
      <c r="E70" s="234">
        <v>0</v>
      </c>
      <c r="F70" s="234">
        <v>0</v>
      </c>
      <c r="G70" s="234">
        <v>0</v>
      </c>
      <c r="H70" s="234">
        <v>0</v>
      </c>
      <c r="I70" s="234">
        <v>0</v>
      </c>
      <c r="J70" s="10"/>
    </row>
    <row r="71" spans="1:10" ht="21.75" customHeight="1">
      <c r="A71" s="721"/>
      <c r="B71" s="748"/>
      <c r="C71" s="272" t="s">
        <v>120</v>
      </c>
      <c r="D71" s="87">
        <v>0</v>
      </c>
      <c r="E71" s="236">
        <v>0</v>
      </c>
      <c r="F71" s="236">
        <v>0</v>
      </c>
      <c r="G71" s="236">
        <v>0</v>
      </c>
      <c r="H71" s="236">
        <v>0</v>
      </c>
      <c r="I71" s="236">
        <v>0</v>
      </c>
      <c r="J71" s="10"/>
    </row>
    <row r="72" spans="1:10" ht="21.75" customHeight="1">
      <c r="A72" s="724" t="s">
        <v>293</v>
      </c>
      <c r="B72" s="730" t="s">
        <v>248</v>
      </c>
      <c r="C72" s="272" t="s">
        <v>246</v>
      </c>
      <c r="D72" s="233">
        <v>0</v>
      </c>
      <c r="E72" s="234">
        <v>0</v>
      </c>
      <c r="F72" s="234">
        <v>0</v>
      </c>
      <c r="G72" s="234">
        <v>0</v>
      </c>
      <c r="H72" s="234">
        <v>0</v>
      </c>
      <c r="I72" s="234">
        <v>0</v>
      </c>
      <c r="J72" s="10"/>
    </row>
    <row r="73" spans="1:10" ht="21.75" customHeight="1">
      <c r="A73" s="721"/>
      <c r="B73" s="731"/>
      <c r="C73" s="272" t="s">
        <v>120</v>
      </c>
      <c r="D73" s="90">
        <v>13</v>
      </c>
      <c r="E73" s="235">
        <v>0</v>
      </c>
      <c r="F73" s="235">
        <v>0</v>
      </c>
      <c r="G73" s="235">
        <v>4</v>
      </c>
      <c r="H73" s="235">
        <v>0</v>
      </c>
      <c r="I73" s="235">
        <v>9</v>
      </c>
      <c r="J73" s="10"/>
    </row>
    <row r="74" spans="1:10" ht="21.75" customHeight="1">
      <c r="A74" s="721"/>
      <c r="B74" s="731"/>
      <c r="C74" s="242" t="s">
        <v>247</v>
      </c>
      <c r="D74" s="90">
        <v>0</v>
      </c>
      <c r="E74" s="235">
        <v>0</v>
      </c>
      <c r="F74" s="235">
        <v>0</v>
      </c>
      <c r="G74" s="235">
        <v>0</v>
      </c>
      <c r="H74" s="235">
        <v>0</v>
      </c>
      <c r="I74" s="235">
        <v>0</v>
      </c>
      <c r="J74" s="10"/>
    </row>
    <row r="75" spans="1:10" ht="21.75" customHeight="1">
      <c r="A75" s="721"/>
      <c r="B75" s="730" t="s">
        <v>249</v>
      </c>
      <c r="C75" s="272" t="s">
        <v>246</v>
      </c>
      <c r="D75" s="233">
        <v>0</v>
      </c>
      <c r="E75" s="234">
        <v>0</v>
      </c>
      <c r="F75" s="234">
        <v>0</v>
      </c>
      <c r="G75" s="234">
        <v>0</v>
      </c>
      <c r="H75" s="234">
        <v>0</v>
      </c>
      <c r="I75" s="234">
        <v>0</v>
      </c>
      <c r="J75" s="10"/>
    </row>
    <row r="76" spans="1:10" ht="21.75" customHeight="1">
      <c r="A76" s="721"/>
      <c r="B76" s="731"/>
      <c r="C76" s="243" t="s">
        <v>120</v>
      </c>
      <c r="D76" s="90">
        <v>48</v>
      </c>
      <c r="E76" s="235">
        <v>0</v>
      </c>
      <c r="F76" s="235">
        <v>0</v>
      </c>
      <c r="G76" s="235">
        <v>34</v>
      </c>
      <c r="H76" s="235">
        <v>0</v>
      </c>
      <c r="I76" s="235">
        <v>14</v>
      </c>
      <c r="J76" s="10"/>
    </row>
    <row r="77" spans="1:10" ht="21.75" customHeight="1">
      <c r="A77" s="722"/>
      <c r="B77" s="732"/>
      <c r="C77" s="272" t="s">
        <v>247</v>
      </c>
      <c r="D77" s="87">
        <v>0</v>
      </c>
      <c r="E77" s="236">
        <v>0</v>
      </c>
      <c r="F77" s="236">
        <v>0</v>
      </c>
      <c r="G77" s="236">
        <v>0</v>
      </c>
      <c r="H77" s="236">
        <v>0</v>
      </c>
      <c r="I77" s="236">
        <v>0</v>
      </c>
      <c r="J77" s="10"/>
    </row>
    <row r="78" spans="1:10" ht="21.75" customHeight="1">
      <c r="A78" s="720" t="s">
        <v>454</v>
      </c>
      <c r="B78" s="730" t="s">
        <v>250</v>
      </c>
      <c r="C78" s="272" t="s">
        <v>302</v>
      </c>
      <c r="D78" s="233">
        <v>3140</v>
      </c>
      <c r="E78" s="234">
        <v>0</v>
      </c>
      <c r="F78" s="234">
        <v>0</v>
      </c>
      <c r="G78" s="234">
        <v>2775</v>
      </c>
      <c r="H78" s="234">
        <v>0</v>
      </c>
      <c r="I78" s="234">
        <v>365</v>
      </c>
      <c r="J78" s="10"/>
    </row>
    <row r="79" spans="1:10" ht="21.75" customHeight="1">
      <c r="A79" s="721"/>
      <c r="B79" s="731"/>
      <c r="C79" s="272" t="s">
        <v>251</v>
      </c>
      <c r="D79" s="90">
        <v>2921</v>
      </c>
      <c r="E79" s="235">
        <v>0</v>
      </c>
      <c r="F79" s="235">
        <v>0</v>
      </c>
      <c r="G79" s="235">
        <v>2556</v>
      </c>
      <c r="H79" s="235">
        <v>0</v>
      </c>
      <c r="I79" s="235">
        <v>365</v>
      </c>
      <c r="J79" s="10"/>
    </row>
    <row r="80" spans="1:10" ht="21.75" customHeight="1">
      <c r="A80" s="721"/>
      <c r="B80" s="731"/>
      <c r="C80" s="272" t="s">
        <v>281</v>
      </c>
      <c r="D80" s="87">
        <v>365</v>
      </c>
      <c r="E80" s="236">
        <v>0</v>
      </c>
      <c r="F80" s="236">
        <v>0</v>
      </c>
      <c r="G80" s="236">
        <v>365</v>
      </c>
      <c r="H80" s="236">
        <v>0</v>
      </c>
      <c r="I80" s="236">
        <v>0</v>
      </c>
      <c r="J80" s="10"/>
    </row>
    <row r="81" spans="1:10" ht="21.75" customHeight="1">
      <c r="A81" s="721"/>
      <c r="B81" s="731"/>
      <c r="C81" s="244" t="s">
        <v>337</v>
      </c>
      <c r="D81" s="90">
        <v>46</v>
      </c>
      <c r="E81" s="235">
        <v>0</v>
      </c>
      <c r="F81" s="235">
        <v>0</v>
      </c>
      <c r="G81" s="235">
        <v>46</v>
      </c>
      <c r="H81" s="235">
        <v>0</v>
      </c>
      <c r="I81" s="235">
        <v>0</v>
      </c>
      <c r="J81" s="10"/>
    </row>
    <row r="82" spans="1:10" ht="21.75" customHeight="1">
      <c r="A82" s="721"/>
      <c r="B82" s="731"/>
      <c r="C82" s="272" t="s">
        <v>282</v>
      </c>
      <c r="D82" s="90">
        <v>365</v>
      </c>
      <c r="E82" s="235">
        <v>0</v>
      </c>
      <c r="F82" s="235">
        <v>0</v>
      </c>
      <c r="G82" s="235">
        <v>0</v>
      </c>
      <c r="H82" s="235">
        <v>0</v>
      </c>
      <c r="I82" s="235">
        <v>365</v>
      </c>
      <c r="J82" s="10"/>
    </row>
    <row r="83" spans="1:10" ht="21.75" customHeight="1">
      <c r="A83" s="721"/>
      <c r="B83" s="732"/>
      <c r="C83" s="272" t="s">
        <v>283</v>
      </c>
      <c r="D83" s="87">
        <v>4</v>
      </c>
      <c r="E83" s="236">
        <v>0</v>
      </c>
      <c r="F83" s="236">
        <v>0</v>
      </c>
      <c r="G83" s="236">
        <v>4</v>
      </c>
      <c r="H83" s="236">
        <v>0</v>
      </c>
      <c r="I83" s="236">
        <v>0</v>
      </c>
      <c r="J83" s="10"/>
    </row>
    <row r="84" spans="1:10" ht="21.75" customHeight="1">
      <c r="A84" s="721"/>
      <c r="B84" s="730" t="s">
        <v>252</v>
      </c>
      <c r="C84" s="272" t="s">
        <v>253</v>
      </c>
      <c r="D84" s="233">
        <v>492</v>
      </c>
      <c r="E84" s="234">
        <v>0</v>
      </c>
      <c r="F84" s="234">
        <v>0</v>
      </c>
      <c r="G84" s="234">
        <v>386</v>
      </c>
      <c r="H84" s="234">
        <v>0</v>
      </c>
      <c r="I84" s="234">
        <v>106</v>
      </c>
      <c r="J84" s="10"/>
    </row>
    <row r="85" spans="1:10" ht="21.75" customHeight="1">
      <c r="A85" s="721"/>
      <c r="B85" s="731"/>
      <c r="C85" s="272" t="s">
        <v>254</v>
      </c>
      <c r="D85" s="90">
        <v>42</v>
      </c>
      <c r="E85" s="235">
        <v>0</v>
      </c>
      <c r="F85" s="235">
        <v>22</v>
      </c>
      <c r="G85" s="235">
        <v>0</v>
      </c>
      <c r="H85" s="235">
        <v>0</v>
      </c>
      <c r="I85" s="235">
        <v>20</v>
      </c>
      <c r="J85" s="10"/>
    </row>
    <row r="86" spans="1:10" ht="21.75" customHeight="1">
      <c r="A86" s="721"/>
      <c r="B86" s="731"/>
      <c r="C86" s="272" t="s">
        <v>255</v>
      </c>
      <c r="D86" s="90">
        <v>0</v>
      </c>
      <c r="E86" s="235">
        <v>0</v>
      </c>
      <c r="F86" s="235">
        <v>0</v>
      </c>
      <c r="G86" s="235">
        <v>0</v>
      </c>
      <c r="H86" s="235">
        <v>0</v>
      </c>
      <c r="I86" s="235">
        <v>0</v>
      </c>
      <c r="J86" s="10"/>
    </row>
    <row r="87" spans="1:10" ht="21.75" customHeight="1">
      <c r="A87" s="721"/>
      <c r="B87" s="732"/>
      <c r="C87" s="272" t="s">
        <v>283</v>
      </c>
      <c r="D87" s="87">
        <v>145</v>
      </c>
      <c r="E87" s="236">
        <v>0</v>
      </c>
      <c r="F87" s="236">
        <v>0</v>
      </c>
      <c r="G87" s="236">
        <v>139</v>
      </c>
      <c r="H87" s="236">
        <v>0</v>
      </c>
      <c r="I87" s="236">
        <v>6</v>
      </c>
      <c r="J87" s="10"/>
    </row>
    <row r="88" spans="1:10" ht="21.75" customHeight="1">
      <c r="A88" s="721"/>
      <c r="B88" s="732" t="s">
        <v>256</v>
      </c>
      <c r="C88" s="732"/>
      <c r="D88" s="90">
        <v>0</v>
      </c>
      <c r="E88" s="235">
        <v>0</v>
      </c>
      <c r="F88" s="235">
        <v>0</v>
      </c>
      <c r="G88" s="235">
        <v>0</v>
      </c>
      <c r="H88" s="235">
        <v>0</v>
      </c>
      <c r="I88" s="235">
        <v>0</v>
      </c>
      <c r="J88" s="10"/>
    </row>
    <row r="89" spans="1:10" ht="21.75" customHeight="1">
      <c r="A89" s="721"/>
      <c r="B89" s="719" t="s">
        <v>257</v>
      </c>
      <c r="C89" s="719"/>
      <c r="D89" s="90">
        <v>0</v>
      </c>
      <c r="E89" s="235">
        <v>0</v>
      </c>
      <c r="F89" s="235">
        <v>0</v>
      </c>
      <c r="G89" s="235">
        <v>0</v>
      </c>
      <c r="H89" s="235">
        <v>0</v>
      </c>
      <c r="I89" s="235">
        <v>0</v>
      </c>
      <c r="J89" s="10"/>
    </row>
    <row r="90" spans="1:10" ht="21.75" customHeight="1">
      <c r="A90" s="721"/>
      <c r="B90" s="730" t="s">
        <v>258</v>
      </c>
      <c r="C90" s="730"/>
      <c r="D90" s="90">
        <v>116</v>
      </c>
      <c r="E90" s="235">
        <v>0</v>
      </c>
      <c r="F90" s="235">
        <v>0</v>
      </c>
      <c r="G90" s="235">
        <v>29</v>
      </c>
      <c r="H90" s="235">
        <v>0</v>
      </c>
      <c r="I90" s="235">
        <v>87</v>
      </c>
      <c r="J90" s="10"/>
    </row>
    <row r="91" spans="1:10" ht="21.75" customHeight="1">
      <c r="A91" s="721"/>
      <c r="B91" s="730" t="s">
        <v>303</v>
      </c>
      <c r="C91" s="272" t="s">
        <v>259</v>
      </c>
      <c r="D91" s="233">
        <v>9</v>
      </c>
      <c r="E91" s="234">
        <v>0</v>
      </c>
      <c r="F91" s="234">
        <v>0</v>
      </c>
      <c r="G91" s="234">
        <v>8</v>
      </c>
      <c r="H91" s="234">
        <v>0</v>
      </c>
      <c r="I91" s="234">
        <v>1</v>
      </c>
    </row>
    <row r="92" spans="1:10" ht="21.75" customHeight="1">
      <c r="A92" s="721"/>
      <c r="B92" s="732"/>
      <c r="C92" s="272" t="s">
        <v>260</v>
      </c>
      <c r="D92" s="87">
        <v>0</v>
      </c>
      <c r="E92" s="236">
        <v>0</v>
      </c>
      <c r="F92" s="236">
        <v>0</v>
      </c>
      <c r="G92" s="236">
        <v>0</v>
      </c>
      <c r="H92" s="236">
        <v>0</v>
      </c>
      <c r="I92" s="236">
        <v>0</v>
      </c>
    </row>
    <row r="93" spans="1:10" ht="21.75" customHeight="1">
      <c r="A93" s="721"/>
      <c r="B93" s="732" t="s">
        <v>261</v>
      </c>
      <c r="C93" s="732"/>
      <c r="D93" s="90">
        <v>0</v>
      </c>
      <c r="E93" s="235">
        <v>0</v>
      </c>
      <c r="F93" s="235">
        <v>0</v>
      </c>
      <c r="G93" s="235">
        <v>0</v>
      </c>
      <c r="H93" s="235">
        <v>0</v>
      </c>
      <c r="I93" s="235">
        <v>0</v>
      </c>
    </row>
    <row r="94" spans="1:10" ht="21.75" customHeight="1">
      <c r="A94" s="722"/>
      <c r="B94" s="719" t="s">
        <v>121</v>
      </c>
      <c r="C94" s="719"/>
      <c r="D94" s="90">
        <v>0</v>
      </c>
      <c r="E94" s="235">
        <v>0</v>
      </c>
      <c r="F94" s="235">
        <v>0</v>
      </c>
      <c r="G94" s="235">
        <v>0</v>
      </c>
      <c r="H94" s="235">
        <v>0</v>
      </c>
      <c r="I94" s="235">
        <v>0</v>
      </c>
    </row>
    <row r="95" spans="1:10" ht="21.75" customHeight="1">
      <c r="A95" s="724" t="s">
        <v>294</v>
      </c>
      <c r="B95" s="719" t="s">
        <v>262</v>
      </c>
      <c r="C95" s="719"/>
      <c r="D95" s="233">
        <v>4899</v>
      </c>
      <c r="E95" s="234">
        <v>0</v>
      </c>
      <c r="F95" s="234">
        <v>0</v>
      </c>
      <c r="G95" s="234">
        <v>4899</v>
      </c>
      <c r="H95" s="234">
        <v>0</v>
      </c>
      <c r="I95" s="234">
        <v>0</v>
      </c>
    </row>
    <row r="96" spans="1:10" ht="21.75" customHeight="1">
      <c r="A96" s="721"/>
      <c r="B96" s="719" t="s">
        <v>284</v>
      </c>
      <c r="C96" s="719"/>
      <c r="D96" s="90">
        <v>15</v>
      </c>
      <c r="E96" s="235">
        <v>0</v>
      </c>
      <c r="F96" s="235">
        <v>10</v>
      </c>
      <c r="G96" s="235">
        <v>5</v>
      </c>
      <c r="H96" s="235">
        <v>0</v>
      </c>
      <c r="I96" s="235">
        <v>0</v>
      </c>
    </row>
    <row r="97" spans="1:9" ht="21.75" customHeight="1">
      <c r="A97" s="722"/>
      <c r="B97" s="719" t="s">
        <v>283</v>
      </c>
      <c r="C97" s="719"/>
      <c r="D97" s="87">
        <v>0</v>
      </c>
      <c r="E97" s="236">
        <v>0</v>
      </c>
      <c r="F97" s="236">
        <v>0</v>
      </c>
      <c r="G97" s="236">
        <v>0</v>
      </c>
      <c r="H97" s="236">
        <v>0</v>
      </c>
      <c r="I97" s="236">
        <v>0</v>
      </c>
    </row>
    <row r="98" spans="1:9" ht="21.75" customHeight="1">
      <c r="A98" s="749" t="s">
        <v>263</v>
      </c>
      <c r="B98" s="750"/>
      <c r="C98" s="751"/>
      <c r="D98" s="90">
        <v>0</v>
      </c>
      <c r="E98" s="235">
        <v>0</v>
      </c>
      <c r="F98" s="235">
        <v>0</v>
      </c>
      <c r="G98" s="235">
        <v>0</v>
      </c>
      <c r="H98" s="235">
        <v>0</v>
      </c>
      <c r="I98" s="235">
        <v>0</v>
      </c>
    </row>
    <row r="99" spans="1:9" ht="21.75" customHeight="1">
      <c r="A99" s="752" t="s">
        <v>283</v>
      </c>
      <c r="B99" s="753"/>
      <c r="C99" s="754"/>
      <c r="D99" s="87">
        <v>0</v>
      </c>
      <c r="E99" s="236">
        <v>0</v>
      </c>
      <c r="F99" s="236">
        <v>0</v>
      </c>
      <c r="G99" s="236">
        <v>0</v>
      </c>
      <c r="H99" s="236">
        <v>0</v>
      </c>
      <c r="I99" s="236">
        <v>0</v>
      </c>
    </row>
    <row r="100" spans="1:9" ht="17.25" customHeight="1"/>
  </sheetData>
  <mergeCells count="86">
    <mergeCell ref="A98:C98"/>
    <mergeCell ref="A99:C99"/>
    <mergeCell ref="B93:C93"/>
    <mergeCell ref="B94:C94"/>
    <mergeCell ref="A95:A97"/>
    <mergeCell ref="B95:C95"/>
    <mergeCell ref="B96:C96"/>
    <mergeCell ref="B97:C97"/>
    <mergeCell ref="A72:A77"/>
    <mergeCell ref="B72:B74"/>
    <mergeCell ref="B75:B77"/>
    <mergeCell ref="A78:A94"/>
    <mergeCell ref="B78:B83"/>
    <mergeCell ref="B84:B87"/>
    <mergeCell ref="B88:C88"/>
    <mergeCell ref="B89:C89"/>
    <mergeCell ref="B90:C90"/>
    <mergeCell ref="B91:B92"/>
    <mergeCell ref="A64:C64"/>
    <mergeCell ref="A65:A71"/>
    <mergeCell ref="B65:B67"/>
    <mergeCell ref="B68:B69"/>
    <mergeCell ref="B70:B71"/>
    <mergeCell ref="B62:C62"/>
    <mergeCell ref="B63:C63"/>
    <mergeCell ref="A2:I2"/>
    <mergeCell ref="B48:C48"/>
    <mergeCell ref="B49:C49"/>
    <mergeCell ref="B50:C50"/>
    <mergeCell ref="A10:C10"/>
    <mergeCell ref="A4:C5"/>
    <mergeCell ref="B13:C13"/>
    <mergeCell ref="A57:A63"/>
    <mergeCell ref="B57:C57"/>
    <mergeCell ref="B58:C58"/>
    <mergeCell ref="B59:C59"/>
    <mergeCell ref="B60:C60"/>
    <mergeCell ref="B51:C51"/>
    <mergeCell ref="B46:C46"/>
    <mergeCell ref="A11:A13"/>
    <mergeCell ref="B16:B18"/>
    <mergeCell ref="B19:B21"/>
    <mergeCell ref="B14:C14"/>
    <mergeCell ref="B61:C61"/>
    <mergeCell ref="B23:C23"/>
    <mergeCell ref="B24:C24"/>
    <mergeCell ref="B25:C25"/>
    <mergeCell ref="B44:C44"/>
    <mergeCell ref="B45:C45"/>
    <mergeCell ref="B34:B36"/>
    <mergeCell ref="B37:B38"/>
    <mergeCell ref="B39:B41"/>
    <mergeCell ref="B47:C47"/>
    <mergeCell ref="B42:C42"/>
    <mergeCell ref="B43:C43"/>
    <mergeCell ref="I4:I5"/>
    <mergeCell ref="D4:D5"/>
    <mergeCell ref="E4:H4"/>
    <mergeCell ref="A9:C9"/>
    <mergeCell ref="A8:C8"/>
    <mergeCell ref="A7:C7"/>
    <mergeCell ref="A6:C6"/>
    <mergeCell ref="H54:I54"/>
    <mergeCell ref="A55:C56"/>
    <mergeCell ref="D55:D56"/>
    <mergeCell ref="E55:H55"/>
    <mergeCell ref="I55:I56"/>
    <mergeCell ref="A44:A47"/>
    <mergeCell ref="A48:A51"/>
    <mergeCell ref="A14:A15"/>
    <mergeCell ref="A22:C22"/>
    <mergeCell ref="A23:A26"/>
    <mergeCell ref="A27:A32"/>
    <mergeCell ref="B27:B29"/>
    <mergeCell ref="B31:C31"/>
    <mergeCell ref="A33:A43"/>
    <mergeCell ref="B33:C33"/>
    <mergeCell ref="B32:C32"/>
    <mergeCell ref="B30:C30"/>
    <mergeCell ref="B26:C26"/>
    <mergeCell ref="A53:I53"/>
    <mergeCell ref="B15:C15"/>
    <mergeCell ref="A16:A21"/>
    <mergeCell ref="H3:I3"/>
    <mergeCell ref="B11:C11"/>
    <mergeCell ref="B12:C12"/>
  </mergeCells>
  <phoneticPr fontId="3"/>
  <printOptions horizontalCentered="1"/>
  <pageMargins left="0.59055118110236227" right="0.59055118110236227" top="0.39370078740157483" bottom="0.39370078740157483" header="0.51181102362204722" footer="0.51181102362204722"/>
  <pageSetup paperSize="9" scale="75" orientation="portrait" blackAndWhite="1" r:id="rId1"/>
  <headerFooter alignWithMargins="0"/>
  <rowBreaks count="1" manualBreakCount="1">
    <brk id="51" max="8" man="1"/>
  </rowBreaks>
  <colBreaks count="1" manualBreakCount="1">
    <brk id="9" max="98"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A1:Q40"/>
  <sheetViews>
    <sheetView view="pageBreakPreview" topLeftCell="A30" zoomScale="90" zoomScaleNormal="100" zoomScaleSheetLayoutView="90" workbookViewId="0">
      <selection activeCell="N8" sqref="N8"/>
    </sheetView>
  </sheetViews>
  <sheetFormatPr defaultColWidth="9" defaultRowHeight="13"/>
  <cols>
    <col min="1" max="1" width="12.36328125" style="2" customWidth="1"/>
    <col min="2" max="10" width="10.36328125" style="1" customWidth="1"/>
    <col min="11" max="11" width="5" style="1" customWidth="1"/>
    <col min="12" max="16384" width="9" style="1"/>
  </cols>
  <sheetData>
    <row r="1" spans="1:17" s="2" customFormat="1" ht="28" customHeight="1">
      <c r="A1" s="48" t="s">
        <v>340</v>
      </c>
      <c r="B1" s="36"/>
      <c r="C1" s="36"/>
      <c r="J1" s="1"/>
      <c r="L1" s="1"/>
      <c r="M1" s="1"/>
      <c r="N1" s="1"/>
      <c r="O1" s="1"/>
      <c r="P1" s="1"/>
    </row>
    <row r="2" spans="1:17" ht="26.25" customHeight="1">
      <c r="A2" s="777" t="s">
        <v>444</v>
      </c>
      <c r="B2" s="777"/>
      <c r="C2" s="777"/>
      <c r="D2" s="777"/>
      <c r="E2" s="777"/>
      <c r="F2" s="777"/>
      <c r="G2" s="777"/>
      <c r="H2" s="777"/>
      <c r="I2" s="777"/>
      <c r="J2" s="777"/>
      <c r="K2" s="2"/>
      <c r="L2" s="2"/>
      <c r="M2" s="2"/>
      <c r="N2" s="2"/>
      <c r="O2" s="2"/>
      <c r="P2" s="2"/>
      <c r="Q2" s="2"/>
    </row>
    <row r="3" spans="1:17" ht="17.25" customHeight="1">
      <c r="A3" s="2" t="s">
        <v>414</v>
      </c>
      <c r="J3" s="3" t="s">
        <v>502</v>
      </c>
    </row>
    <row r="4" spans="1:17" ht="45" customHeight="1">
      <c r="A4" s="764"/>
      <c r="B4" s="765"/>
      <c r="C4" s="766"/>
      <c r="D4" s="61" t="s">
        <v>41</v>
      </c>
      <c r="E4" s="61" t="s">
        <v>42</v>
      </c>
      <c r="F4" s="61" t="s">
        <v>43</v>
      </c>
      <c r="G4" s="61" t="s">
        <v>44</v>
      </c>
      <c r="H4" s="61" t="s">
        <v>45</v>
      </c>
      <c r="I4" s="61" t="s">
        <v>46</v>
      </c>
      <c r="J4" s="61" t="s">
        <v>47</v>
      </c>
      <c r="K4" s="47"/>
    </row>
    <row r="5" spans="1:17" ht="20.25" customHeight="1">
      <c r="A5" s="431" t="s">
        <v>141</v>
      </c>
      <c r="B5" s="767" t="s">
        <v>76</v>
      </c>
      <c r="C5" s="768"/>
      <c r="D5" s="85">
        <v>4</v>
      </c>
      <c r="E5" s="85">
        <v>11</v>
      </c>
      <c r="F5" s="85">
        <v>6</v>
      </c>
      <c r="G5" s="85">
        <v>1</v>
      </c>
      <c r="H5" s="85">
        <v>1</v>
      </c>
      <c r="I5" s="85">
        <v>0</v>
      </c>
      <c r="J5" s="85">
        <v>1</v>
      </c>
    </row>
    <row r="6" spans="1:17" ht="20.25" customHeight="1">
      <c r="A6" s="431"/>
      <c r="B6" s="769" t="s">
        <v>122</v>
      </c>
      <c r="C6" s="769"/>
      <c r="D6" s="84">
        <v>4</v>
      </c>
      <c r="E6" s="84">
        <v>7</v>
      </c>
      <c r="F6" s="84">
        <v>4</v>
      </c>
      <c r="G6" s="84">
        <v>1</v>
      </c>
      <c r="H6" s="84">
        <v>1</v>
      </c>
      <c r="I6" s="86">
        <v>0</v>
      </c>
      <c r="J6" s="86">
        <v>1</v>
      </c>
    </row>
    <row r="7" spans="1:17" ht="20.25" customHeight="1">
      <c r="A7" s="431"/>
      <c r="B7" s="770" t="s">
        <v>123</v>
      </c>
      <c r="C7" s="770"/>
      <c r="D7" s="299">
        <v>0</v>
      </c>
      <c r="E7" s="300">
        <v>1</v>
      </c>
      <c r="F7" s="299">
        <v>1</v>
      </c>
      <c r="G7" s="299">
        <v>0</v>
      </c>
      <c r="H7" s="299">
        <v>0</v>
      </c>
      <c r="I7" s="299">
        <v>0</v>
      </c>
      <c r="J7" s="299">
        <v>0</v>
      </c>
    </row>
    <row r="8" spans="1:17" ht="20.25" customHeight="1">
      <c r="A8" s="431"/>
      <c r="B8" s="771" t="s">
        <v>314</v>
      </c>
      <c r="C8" s="771"/>
      <c r="D8" s="87">
        <v>0</v>
      </c>
      <c r="E8" s="87">
        <v>3</v>
      </c>
      <c r="F8" s="87">
        <v>1</v>
      </c>
      <c r="G8" s="87">
        <v>0</v>
      </c>
      <c r="H8" s="87">
        <v>0</v>
      </c>
      <c r="I8" s="87">
        <v>0</v>
      </c>
      <c r="J8" s="87">
        <v>0</v>
      </c>
    </row>
    <row r="9" spans="1:17" ht="16.5" customHeight="1">
      <c r="A9" s="1"/>
    </row>
    <row r="10" spans="1:17" ht="45" customHeight="1">
      <c r="A10" s="764"/>
      <c r="B10" s="765"/>
      <c r="C10" s="766"/>
      <c r="D10" s="61" t="s">
        <v>48</v>
      </c>
      <c r="E10" s="61" t="s">
        <v>49</v>
      </c>
      <c r="F10" s="61" t="s">
        <v>50</v>
      </c>
      <c r="G10" s="61" t="s">
        <v>51</v>
      </c>
      <c r="H10" s="61" t="s">
        <v>52</v>
      </c>
      <c r="I10" s="61" t="s">
        <v>53</v>
      </c>
    </row>
    <row r="11" spans="1:17" ht="20.25" customHeight="1">
      <c r="A11" s="431" t="s">
        <v>141</v>
      </c>
      <c r="B11" s="767" t="s">
        <v>76</v>
      </c>
      <c r="C11" s="768"/>
      <c r="D11" s="85">
        <v>2</v>
      </c>
      <c r="E11" s="85">
        <v>5</v>
      </c>
      <c r="F11" s="85">
        <v>1</v>
      </c>
      <c r="G11" s="85">
        <v>1</v>
      </c>
      <c r="H11" s="85">
        <v>0</v>
      </c>
      <c r="I11" s="85">
        <v>0</v>
      </c>
    </row>
    <row r="12" spans="1:17" ht="20.25" customHeight="1">
      <c r="A12" s="431"/>
      <c r="B12" s="769" t="s">
        <v>122</v>
      </c>
      <c r="C12" s="769"/>
      <c r="D12" s="86">
        <v>2</v>
      </c>
      <c r="E12" s="84">
        <v>5</v>
      </c>
      <c r="F12" s="86">
        <v>1</v>
      </c>
      <c r="G12" s="86">
        <v>1</v>
      </c>
      <c r="H12" s="86">
        <v>0</v>
      </c>
      <c r="I12" s="86">
        <v>0</v>
      </c>
    </row>
    <row r="13" spans="1:17" ht="20.25" customHeight="1">
      <c r="A13" s="431"/>
      <c r="B13" s="770" t="s">
        <v>123</v>
      </c>
      <c r="C13" s="770"/>
      <c r="D13" s="299">
        <v>0</v>
      </c>
      <c r="E13" s="299">
        <v>0</v>
      </c>
      <c r="F13" s="299">
        <v>0</v>
      </c>
      <c r="G13" s="299">
        <v>0</v>
      </c>
      <c r="H13" s="299">
        <v>0</v>
      </c>
      <c r="I13" s="299">
        <v>0</v>
      </c>
    </row>
    <row r="14" spans="1:17" ht="20.25" customHeight="1">
      <c r="A14" s="431"/>
      <c r="B14" s="771" t="s">
        <v>314</v>
      </c>
      <c r="C14" s="771"/>
      <c r="D14" s="87">
        <v>0</v>
      </c>
      <c r="E14" s="87">
        <v>0</v>
      </c>
      <c r="F14" s="87">
        <v>0</v>
      </c>
      <c r="G14" s="87">
        <v>0</v>
      </c>
      <c r="H14" s="87">
        <v>0</v>
      </c>
      <c r="I14" s="87">
        <v>0</v>
      </c>
    </row>
    <row r="15" spans="1:17" ht="30" customHeight="1">
      <c r="A15" s="1"/>
    </row>
    <row r="16" spans="1:17" ht="26.25" customHeight="1">
      <c r="A16" s="774" t="s">
        <v>445</v>
      </c>
      <c r="B16" s="774"/>
      <c r="C16" s="774"/>
      <c r="D16" s="774"/>
      <c r="E16" s="774"/>
      <c r="F16" s="774"/>
      <c r="G16" s="774"/>
      <c r="H16" s="774"/>
      <c r="I16" s="774"/>
      <c r="J16" s="774"/>
    </row>
    <row r="17" spans="1:16" ht="18" customHeight="1">
      <c r="A17" s="2" t="s">
        <v>413</v>
      </c>
      <c r="B17" s="12"/>
      <c r="C17" s="12"/>
      <c r="D17" s="12"/>
      <c r="E17" s="13"/>
      <c r="J17" s="3" t="s">
        <v>502</v>
      </c>
    </row>
    <row r="18" spans="1:16" ht="21.75" customHeight="1">
      <c r="A18" s="775"/>
      <c r="B18" s="483" t="s">
        <v>76</v>
      </c>
      <c r="C18" s="483" t="s">
        <v>101</v>
      </c>
      <c r="D18" s="483" t="s">
        <v>124</v>
      </c>
      <c r="E18" s="483" t="s">
        <v>125</v>
      </c>
      <c r="F18" s="483" t="s">
        <v>126</v>
      </c>
      <c r="G18" s="483" t="s">
        <v>127</v>
      </c>
      <c r="H18" s="483" t="s">
        <v>128</v>
      </c>
      <c r="I18" s="772" t="s">
        <v>309</v>
      </c>
      <c r="J18" s="772" t="s">
        <v>310</v>
      </c>
    </row>
    <row r="19" spans="1:16" ht="35.25" customHeight="1">
      <c r="A19" s="775"/>
      <c r="B19" s="776"/>
      <c r="C19" s="776"/>
      <c r="D19" s="776"/>
      <c r="E19" s="776"/>
      <c r="F19" s="776"/>
      <c r="G19" s="483"/>
      <c r="H19" s="483"/>
      <c r="I19" s="772"/>
      <c r="J19" s="772"/>
    </row>
    <row r="20" spans="1:16" ht="23.25" customHeight="1">
      <c r="A20" s="58" t="s">
        <v>129</v>
      </c>
      <c r="B20" s="53">
        <v>41</v>
      </c>
      <c r="C20" s="14">
        <v>1</v>
      </c>
      <c r="D20" s="14">
        <v>0</v>
      </c>
      <c r="E20" s="14">
        <v>3</v>
      </c>
      <c r="F20" s="14">
        <v>2</v>
      </c>
      <c r="G20" s="14">
        <v>1</v>
      </c>
      <c r="H20" s="14">
        <v>0</v>
      </c>
      <c r="I20" s="14">
        <v>0</v>
      </c>
      <c r="J20" s="14">
        <v>0</v>
      </c>
    </row>
    <row r="21" spans="1:16" ht="21.75" customHeight="1">
      <c r="A21" s="1"/>
    </row>
    <row r="22" spans="1:16" ht="21.75" customHeight="1">
      <c r="A22" s="775"/>
      <c r="B22" s="772" t="s">
        <v>311</v>
      </c>
      <c r="C22" s="772" t="s">
        <v>140</v>
      </c>
      <c r="D22" s="483" t="s">
        <v>130</v>
      </c>
      <c r="E22" s="772" t="s">
        <v>131</v>
      </c>
      <c r="F22" s="773" t="s">
        <v>305</v>
      </c>
      <c r="G22" s="436"/>
      <c r="H22" s="436"/>
      <c r="I22" s="436"/>
      <c r="J22" s="483" t="s">
        <v>92</v>
      </c>
    </row>
    <row r="23" spans="1:16" ht="35.25" customHeight="1">
      <c r="A23" s="775"/>
      <c r="B23" s="772"/>
      <c r="C23" s="772"/>
      <c r="D23" s="776"/>
      <c r="E23" s="494"/>
      <c r="F23" s="60" t="s">
        <v>330</v>
      </c>
      <c r="G23" s="60" t="s">
        <v>306</v>
      </c>
      <c r="H23" s="57" t="s">
        <v>307</v>
      </c>
      <c r="I23" s="57" t="s">
        <v>308</v>
      </c>
      <c r="J23" s="776"/>
    </row>
    <row r="24" spans="1:16" ht="23.25" customHeight="1">
      <c r="A24" s="58" t="s">
        <v>129</v>
      </c>
      <c r="B24" s="14">
        <v>0</v>
      </c>
      <c r="C24" s="14">
        <v>0</v>
      </c>
      <c r="D24" s="14">
        <v>0</v>
      </c>
      <c r="E24" s="14">
        <v>0</v>
      </c>
      <c r="F24" s="14">
        <v>14</v>
      </c>
      <c r="G24" s="14">
        <v>1</v>
      </c>
      <c r="H24" s="14">
        <v>14</v>
      </c>
      <c r="I24" s="14">
        <v>2</v>
      </c>
      <c r="J24" s="14">
        <v>3</v>
      </c>
    </row>
    <row r="25" spans="1:16" ht="17" customHeight="1">
      <c r="A25" s="1"/>
    </row>
    <row r="26" spans="1:16" s="2" customFormat="1" ht="28" customHeight="1">
      <c r="A26" s="50" t="s">
        <v>341</v>
      </c>
      <c r="K26" s="1"/>
      <c r="L26" s="1"/>
      <c r="M26" s="1"/>
      <c r="N26" s="1"/>
      <c r="O26" s="1"/>
      <c r="P26" s="1"/>
    </row>
    <row r="27" spans="1:16" s="16" customFormat="1" ht="26.25" customHeight="1">
      <c r="A27" s="774" t="s">
        <v>446</v>
      </c>
      <c r="B27" s="774"/>
      <c r="C27" s="774"/>
      <c r="D27" s="774"/>
      <c r="E27" s="774"/>
      <c r="F27" s="774"/>
      <c r="G27" s="774"/>
      <c r="H27" s="774"/>
      <c r="I27" s="774"/>
      <c r="J27" s="774"/>
      <c r="K27" s="2"/>
      <c r="L27" s="2"/>
      <c r="M27" s="2"/>
      <c r="N27" s="2"/>
      <c r="O27" s="2"/>
      <c r="P27" s="2"/>
    </row>
    <row r="28" spans="1:16" s="2" customFormat="1" ht="19.5" customHeight="1">
      <c r="A28" s="2" t="s">
        <v>412</v>
      </c>
      <c r="J28" s="13" t="s">
        <v>503</v>
      </c>
      <c r="K28" s="16"/>
      <c r="L28" s="16"/>
      <c r="M28" s="16"/>
      <c r="N28" s="16"/>
      <c r="O28" s="16"/>
      <c r="P28" s="16"/>
    </row>
    <row r="29" spans="1:16" s="2" customFormat="1" ht="11.25" customHeight="1">
      <c r="A29" s="757"/>
      <c r="B29" s="757"/>
      <c r="C29" s="755" t="s">
        <v>76</v>
      </c>
      <c r="D29" s="758"/>
      <c r="E29" s="757"/>
      <c r="F29" s="757"/>
      <c r="G29" s="757"/>
      <c r="H29" s="757"/>
      <c r="I29" s="757"/>
      <c r="J29" s="757"/>
      <c r="K29" s="16"/>
      <c r="L29" s="16"/>
      <c r="M29" s="16"/>
      <c r="N29" s="16"/>
      <c r="O29" s="16"/>
      <c r="P29" s="16"/>
    </row>
    <row r="30" spans="1:16" s="9" customFormat="1" ht="29.25" customHeight="1">
      <c r="A30" s="757"/>
      <c r="B30" s="757"/>
      <c r="C30" s="756"/>
      <c r="D30" s="100" t="s">
        <v>148</v>
      </c>
      <c r="E30" s="100" t="s">
        <v>149</v>
      </c>
      <c r="F30" s="100" t="s">
        <v>150</v>
      </c>
      <c r="G30" s="100" t="s">
        <v>151</v>
      </c>
      <c r="H30" s="100" t="s">
        <v>40</v>
      </c>
      <c r="I30" s="100" t="s">
        <v>152</v>
      </c>
      <c r="J30" s="100" t="s">
        <v>28</v>
      </c>
      <c r="K30" s="47"/>
      <c r="L30" s="2"/>
      <c r="M30" s="2"/>
      <c r="N30" s="2"/>
      <c r="O30" s="2"/>
      <c r="P30" s="2"/>
    </row>
    <row r="31" spans="1:16" s="9" customFormat="1" ht="33.75" customHeight="1">
      <c r="A31" s="761" t="s">
        <v>312</v>
      </c>
      <c r="B31" s="761"/>
      <c r="C31" s="89" t="e">
        <f t="shared" ref="C31:C38" si="0">SUM(D31:J31)</f>
        <v>#REF!</v>
      </c>
      <c r="D31" s="89" t="e">
        <f>#REF!+#REF!</f>
        <v>#REF!</v>
      </c>
      <c r="E31" s="89" t="e">
        <f>#REF!+#REF!</f>
        <v>#REF!</v>
      </c>
      <c r="F31" s="89" t="e">
        <f>#REF!+#REF!</f>
        <v>#REF!</v>
      </c>
      <c r="G31" s="89" t="e">
        <f>#REF!+#REF!</f>
        <v>#REF!</v>
      </c>
      <c r="H31" s="89" t="e">
        <f>#REF!+#REF!</f>
        <v>#REF!</v>
      </c>
      <c r="I31" s="89" t="e">
        <f>#REF!+#REF!</f>
        <v>#REF!</v>
      </c>
      <c r="J31" s="89" t="e">
        <f>#REF!+#REF!</f>
        <v>#REF!</v>
      </c>
    </row>
    <row r="32" spans="1:16" s="9" customFormat="1" ht="33.75" customHeight="1">
      <c r="A32" s="761" t="s">
        <v>313</v>
      </c>
      <c r="B32" s="761"/>
      <c r="C32" s="89" t="e">
        <f t="shared" si="0"/>
        <v>#REF!</v>
      </c>
      <c r="D32" s="89" t="e">
        <f>#REF!+#REF!</f>
        <v>#REF!</v>
      </c>
      <c r="E32" s="89" t="e">
        <f>#REF!+#REF!</f>
        <v>#REF!</v>
      </c>
      <c r="F32" s="89" t="e">
        <f>#REF!+#REF!</f>
        <v>#REF!</v>
      </c>
      <c r="G32" s="89" t="e">
        <f>#REF!+#REF!</f>
        <v>#REF!</v>
      </c>
      <c r="H32" s="89" t="e">
        <f>#REF!+#REF!</f>
        <v>#REF!</v>
      </c>
      <c r="I32" s="89" t="e">
        <f>#REF!+#REF!</f>
        <v>#REF!</v>
      </c>
      <c r="J32" s="89" t="e">
        <f>#REF!+#REF!</f>
        <v>#REF!</v>
      </c>
    </row>
    <row r="33" spans="1:16" s="2" customFormat="1" ht="33.75" customHeight="1">
      <c r="A33" s="759" t="s">
        <v>316</v>
      </c>
      <c r="B33" s="45" t="s">
        <v>144</v>
      </c>
      <c r="C33" s="90" t="e">
        <f t="shared" si="0"/>
        <v>#REF!</v>
      </c>
      <c r="D33" s="90" t="e">
        <f>#REF!+#REF!</f>
        <v>#REF!</v>
      </c>
      <c r="E33" s="90" t="e">
        <f>#REF!+#REF!</f>
        <v>#REF!</v>
      </c>
      <c r="F33" s="90" t="e">
        <f>#REF!+#REF!</f>
        <v>#REF!</v>
      </c>
      <c r="G33" s="90" t="e">
        <f>#REF!+#REF!</f>
        <v>#REF!</v>
      </c>
      <c r="H33" s="90" t="e">
        <f>#REF!+#REF!</f>
        <v>#REF!</v>
      </c>
      <c r="I33" s="90" t="e">
        <f>#REF!+#REF!</f>
        <v>#REF!</v>
      </c>
      <c r="J33" s="90" t="e">
        <f>#REF!+#REF!</f>
        <v>#REF!</v>
      </c>
      <c r="K33" s="9"/>
      <c r="L33" s="9"/>
      <c r="M33" s="9"/>
      <c r="N33" s="9"/>
      <c r="O33" s="9"/>
      <c r="P33" s="9"/>
    </row>
    <row r="34" spans="1:16" s="2" customFormat="1" ht="33.75" customHeight="1">
      <c r="A34" s="760"/>
      <c r="B34" s="40" t="s">
        <v>145</v>
      </c>
      <c r="C34" s="90" t="e">
        <f>SUM(D34:J34)</f>
        <v>#REF!</v>
      </c>
      <c r="D34" s="90" t="e">
        <f>#REF!+#REF!</f>
        <v>#REF!</v>
      </c>
      <c r="E34" s="90" t="e">
        <f>#REF!+#REF!</f>
        <v>#REF!</v>
      </c>
      <c r="F34" s="90" t="e">
        <f>#REF!+#REF!</f>
        <v>#REF!</v>
      </c>
      <c r="G34" s="90" t="e">
        <f>#REF!+#REF!</f>
        <v>#REF!</v>
      </c>
      <c r="H34" s="90" t="e">
        <f>#REF!+#REF!</f>
        <v>#REF!</v>
      </c>
      <c r="I34" s="90" t="e">
        <f>#REF!+#REF!</f>
        <v>#REF!</v>
      </c>
      <c r="J34" s="90" t="e">
        <f>#REF!+#REF!</f>
        <v>#REF!</v>
      </c>
    </row>
    <row r="35" spans="1:16" s="2" customFormat="1" ht="33.75" customHeight="1">
      <c r="A35" s="761" t="s">
        <v>142</v>
      </c>
      <c r="B35" s="761"/>
      <c r="C35" s="89" t="e">
        <f t="shared" si="0"/>
        <v>#REF!</v>
      </c>
      <c r="D35" s="89" t="e">
        <f>#REF!+#REF!</f>
        <v>#REF!</v>
      </c>
      <c r="E35" s="89" t="e">
        <f>#REF!+#REF!</f>
        <v>#REF!</v>
      </c>
      <c r="F35" s="89" t="e">
        <f>#REF!+#REF!</f>
        <v>#REF!</v>
      </c>
      <c r="G35" s="89" t="e">
        <f>#REF!+#REF!</f>
        <v>#REF!</v>
      </c>
      <c r="H35" s="89" t="e">
        <f>#REF!+#REF!</f>
        <v>#REF!</v>
      </c>
      <c r="I35" s="89" t="e">
        <f>#REF!+#REF!</f>
        <v>#REF!</v>
      </c>
      <c r="J35" s="89" t="e">
        <f>#REF!+#REF!</f>
        <v>#REF!</v>
      </c>
    </row>
    <row r="36" spans="1:16" s="2" customFormat="1" ht="33.75" customHeight="1">
      <c r="A36" s="762" t="s">
        <v>315</v>
      </c>
      <c r="B36" s="46" t="s">
        <v>146</v>
      </c>
      <c r="C36" s="90" t="e">
        <f t="shared" si="0"/>
        <v>#REF!</v>
      </c>
      <c r="D36" s="90" t="e">
        <f>#REF!+#REF!</f>
        <v>#REF!</v>
      </c>
      <c r="E36" s="90" t="e">
        <f>#REF!+#REF!</f>
        <v>#REF!</v>
      </c>
      <c r="F36" s="90" t="e">
        <f>#REF!+#REF!</f>
        <v>#REF!</v>
      </c>
      <c r="G36" s="90" t="e">
        <f>#REF!+#REF!</f>
        <v>#REF!</v>
      </c>
      <c r="H36" s="90" t="e">
        <f>#REF!+#REF!</f>
        <v>#REF!</v>
      </c>
      <c r="I36" s="90" t="e">
        <f>#REF!+#REF!</f>
        <v>#REF!</v>
      </c>
      <c r="J36" s="90" t="e">
        <f>#REF!+#REF!</f>
        <v>#REF!</v>
      </c>
    </row>
    <row r="37" spans="1:16" s="2" customFormat="1" ht="33.75" customHeight="1">
      <c r="A37" s="763"/>
      <c r="B37" s="41" t="s">
        <v>147</v>
      </c>
      <c r="C37" s="90" t="e">
        <f t="shared" si="0"/>
        <v>#REF!</v>
      </c>
      <c r="D37" s="90" t="e">
        <f>#REF!+#REF!</f>
        <v>#REF!</v>
      </c>
      <c r="E37" s="90" t="e">
        <f>#REF!+#REF!</f>
        <v>#REF!</v>
      </c>
      <c r="F37" s="90" t="e">
        <f>#REF!+#REF!</f>
        <v>#REF!</v>
      </c>
      <c r="G37" s="90" t="e">
        <f>#REF!+#REF!</f>
        <v>#REF!</v>
      </c>
      <c r="H37" s="90" t="e">
        <f>#REF!+#REF!</f>
        <v>#REF!</v>
      </c>
      <c r="I37" s="90" t="e">
        <f>#REF!+#REF!</f>
        <v>#REF!</v>
      </c>
      <c r="J37" s="90" t="e">
        <f>#REF!+#REF!</f>
        <v>#REF!</v>
      </c>
    </row>
    <row r="38" spans="1:16" s="2" customFormat="1" ht="33.75" customHeight="1">
      <c r="A38" s="761" t="s">
        <v>143</v>
      </c>
      <c r="B38" s="761"/>
      <c r="C38" s="89" t="e">
        <f t="shared" si="0"/>
        <v>#REF!</v>
      </c>
      <c r="D38" s="89" t="e">
        <f>#REF!+#REF!</f>
        <v>#REF!</v>
      </c>
      <c r="E38" s="89" t="e">
        <f>#REF!+#REF!</f>
        <v>#REF!</v>
      </c>
      <c r="F38" s="89" t="e">
        <f>#REF!+#REF!</f>
        <v>#REF!</v>
      </c>
      <c r="G38" s="89" t="e">
        <f>#REF!+#REF!</f>
        <v>#REF!</v>
      </c>
      <c r="H38" s="89" t="e">
        <f>#REF!+#REF!</f>
        <v>#REF!</v>
      </c>
      <c r="I38" s="89" t="e">
        <f>#REF!+#REF!</f>
        <v>#REF!</v>
      </c>
      <c r="J38" s="89" t="e">
        <f>#REF!+#REF!</f>
        <v>#REF!</v>
      </c>
    </row>
    <row r="39" spans="1:16" s="2" customFormat="1" ht="21" customHeight="1"/>
    <row r="40" spans="1:16">
      <c r="J40" s="42"/>
      <c r="K40" s="2"/>
      <c r="L40" s="2"/>
      <c r="M40" s="2"/>
      <c r="N40" s="2"/>
      <c r="O40" s="2"/>
      <c r="P40" s="2"/>
    </row>
  </sheetData>
  <mergeCells count="41">
    <mergeCell ref="A2:J2"/>
    <mergeCell ref="B5:C5"/>
    <mergeCell ref="B6:C6"/>
    <mergeCell ref="B7:C7"/>
    <mergeCell ref="B8:C8"/>
    <mergeCell ref="A4:C4"/>
    <mergeCell ref="A5:A8"/>
    <mergeCell ref="A38:B38"/>
    <mergeCell ref="A31:B31"/>
    <mergeCell ref="A32:B32"/>
    <mergeCell ref="A27:J27"/>
    <mergeCell ref="J18:J19"/>
    <mergeCell ref="C18:C19"/>
    <mergeCell ref="D18:D19"/>
    <mergeCell ref="E18:E19"/>
    <mergeCell ref="F18:F19"/>
    <mergeCell ref="J22:J23"/>
    <mergeCell ref="A22:A23"/>
    <mergeCell ref="B22:B23"/>
    <mergeCell ref="C22:C23"/>
    <mergeCell ref="D22:D23"/>
    <mergeCell ref="G18:G19"/>
    <mergeCell ref="H18:H19"/>
    <mergeCell ref="A33:A34"/>
    <mergeCell ref="A35:B35"/>
    <mergeCell ref="A36:A37"/>
    <mergeCell ref="A10:C10"/>
    <mergeCell ref="B11:C11"/>
    <mergeCell ref="B12:C12"/>
    <mergeCell ref="B13:C13"/>
    <mergeCell ref="B14:C14"/>
    <mergeCell ref="A11:A14"/>
    <mergeCell ref="I18:I19"/>
    <mergeCell ref="E22:E23"/>
    <mergeCell ref="F22:I22"/>
    <mergeCell ref="A16:J16"/>
    <mergeCell ref="A18:A19"/>
    <mergeCell ref="B18:B19"/>
    <mergeCell ref="C29:C30"/>
    <mergeCell ref="A29:B30"/>
    <mergeCell ref="D29:J29"/>
  </mergeCells>
  <phoneticPr fontId="3"/>
  <printOptions horizontalCentered="1"/>
  <pageMargins left="0.59055118110236227" right="0.59055118110236227" top="0.59055118110236227" bottom="0.59055118110236227" header="0.51181102362204722" footer="0.51181102362204722"/>
  <pageSetup paperSize="9" scale="80" orientation="portrait" blackAndWhite="1"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00"/>
  </sheetPr>
  <dimension ref="A1:R46"/>
  <sheetViews>
    <sheetView tabSelected="1" view="pageBreakPreview" zoomScale="82" zoomScaleNormal="100" zoomScaleSheetLayoutView="82" workbookViewId="0">
      <selection activeCell="Z13" sqref="Z13"/>
    </sheetView>
  </sheetViews>
  <sheetFormatPr defaultColWidth="9" defaultRowHeight="18" customHeight="1"/>
  <cols>
    <col min="1" max="1" width="6.6328125" style="26" customWidth="1"/>
    <col min="2" max="2" width="33.08984375" style="26" customWidth="1"/>
    <col min="3" max="18" width="4.6328125" style="26" customWidth="1"/>
    <col min="19" max="19" width="2.90625" style="26" customWidth="1"/>
    <col min="20" max="16384" width="9" style="26"/>
  </cols>
  <sheetData>
    <row r="1" spans="1:18" s="2" customFormat="1" ht="28" customHeight="1">
      <c r="A1" s="50" t="s">
        <v>341</v>
      </c>
    </row>
    <row r="2" spans="1:18" s="16" customFormat="1" ht="26.25" customHeight="1">
      <c r="A2" s="774" t="s">
        <v>447</v>
      </c>
      <c r="B2" s="774"/>
      <c r="C2" s="774"/>
      <c r="D2" s="774"/>
      <c r="E2" s="774"/>
      <c r="F2" s="774"/>
      <c r="G2" s="774"/>
      <c r="H2" s="774"/>
      <c r="I2" s="774"/>
      <c r="J2" s="774"/>
      <c r="K2" s="774"/>
      <c r="L2" s="774"/>
      <c r="M2" s="774"/>
      <c r="N2" s="774"/>
      <c r="O2" s="774"/>
      <c r="P2" s="774"/>
      <c r="Q2" s="774"/>
      <c r="R2" s="774"/>
    </row>
    <row r="3" spans="1:18" s="1" customFormat="1" ht="18.75" customHeight="1">
      <c r="A3" s="2" t="s">
        <v>412</v>
      </c>
      <c r="B3" s="37"/>
      <c r="C3" s="37"/>
      <c r="D3" s="37"/>
      <c r="E3" s="37"/>
      <c r="F3" s="37"/>
      <c r="G3" s="37"/>
      <c r="H3" s="37"/>
      <c r="I3" s="23"/>
      <c r="J3" s="23"/>
      <c r="K3" s="23"/>
      <c r="L3" s="23"/>
      <c r="M3" s="23"/>
      <c r="N3" s="23"/>
      <c r="O3" s="23"/>
      <c r="P3" s="23"/>
      <c r="Q3" s="23"/>
      <c r="R3" s="3" t="s">
        <v>490</v>
      </c>
    </row>
    <row r="4" spans="1:18" s="1" customFormat="1" ht="7.5" customHeight="1">
      <c r="A4" s="757"/>
      <c r="B4" s="757"/>
      <c r="C4" s="780" t="s">
        <v>76</v>
      </c>
      <c r="D4" s="782"/>
      <c r="E4" s="783"/>
      <c r="F4" s="784"/>
      <c r="G4" s="784"/>
      <c r="H4" s="784"/>
      <c r="I4" s="784"/>
      <c r="J4" s="784"/>
      <c r="K4" s="784"/>
      <c r="L4" s="784"/>
      <c r="M4" s="784"/>
      <c r="N4" s="784"/>
      <c r="O4" s="784"/>
      <c r="P4" s="784"/>
      <c r="Q4" s="784"/>
      <c r="R4" s="784"/>
    </row>
    <row r="5" spans="1:18" ht="24.75" customHeight="1">
      <c r="A5" s="757"/>
      <c r="B5" s="757"/>
      <c r="C5" s="780"/>
      <c r="D5" s="780"/>
      <c r="E5" s="780" t="s">
        <v>191</v>
      </c>
      <c r="F5" s="781"/>
      <c r="G5" s="780" t="s">
        <v>190</v>
      </c>
      <c r="H5" s="780"/>
      <c r="I5" s="780" t="s">
        <v>189</v>
      </c>
      <c r="J5" s="780"/>
      <c r="K5" s="780" t="s">
        <v>188</v>
      </c>
      <c r="L5" s="780"/>
      <c r="M5" s="780" t="s">
        <v>107</v>
      </c>
      <c r="N5" s="780"/>
      <c r="O5" s="780" t="s">
        <v>187</v>
      </c>
      <c r="P5" s="780"/>
      <c r="Q5" s="780" t="s">
        <v>28</v>
      </c>
      <c r="R5" s="780"/>
    </row>
    <row r="6" spans="1:18" ht="24.75" customHeight="1">
      <c r="A6" s="91"/>
      <c r="B6" s="59" t="s">
        <v>352</v>
      </c>
      <c r="C6" s="778" t="e">
        <f>SUM(E6:R6)</f>
        <v>#REF!</v>
      </c>
      <c r="D6" s="779"/>
      <c r="E6" s="778" t="e">
        <f>'第14-16表○'!D34</f>
        <v>#REF!</v>
      </c>
      <c r="F6" s="779"/>
      <c r="G6" s="778" t="e">
        <f>'第14-16表○'!E34</f>
        <v>#REF!</v>
      </c>
      <c r="H6" s="779"/>
      <c r="I6" s="778" t="e">
        <f>'第14-16表○'!F34</f>
        <v>#REF!</v>
      </c>
      <c r="J6" s="779"/>
      <c r="K6" s="778" t="e">
        <f>'第14-16表○'!G34</f>
        <v>#REF!</v>
      </c>
      <c r="L6" s="779"/>
      <c r="M6" s="778" t="e">
        <f>'第14-16表○'!H34</f>
        <v>#REF!</v>
      </c>
      <c r="N6" s="779"/>
      <c r="O6" s="778" t="e">
        <f>'第14-16表○'!I34</f>
        <v>#REF!</v>
      </c>
      <c r="P6" s="779"/>
      <c r="Q6" s="778" t="e">
        <f>'第14-16表○'!J34</f>
        <v>#REF!</v>
      </c>
      <c r="R6" s="779"/>
    </row>
    <row r="7" spans="1:18" s="38" customFormat="1" ht="61.5" customHeight="1">
      <c r="A7" s="91"/>
      <c r="B7" s="59" t="s">
        <v>353</v>
      </c>
      <c r="C7" s="43" t="s">
        <v>331</v>
      </c>
      <c r="D7" s="44" t="s">
        <v>332</v>
      </c>
      <c r="E7" s="43" t="s">
        <v>331</v>
      </c>
      <c r="F7" s="44" t="s">
        <v>332</v>
      </c>
      <c r="G7" s="43" t="s">
        <v>331</v>
      </c>
      <c r="H7" s="44" t="s">
        <v>332</v>
      </c>
      <c r="I7" s="43" t="s">
        <v>331</v>
      </c>
      <c r="J7" s="44" t="s">
        <v>332</v>
      </c>
      <c r="K7" s="43" t="s">
        <v>331</v>
      </c>
      <c r="L7" s="44" t="s">
        <v>332</v>
      </c>
      <c r="M7" s="43" t="s">
        <v>331</v>
      </c>
      <c r="N7" s="44" t="s">
        <v>332</v>
      </c>
      <c r="O7" s="43" t="s">
        <v>331</v>
      </c>
      <c r="P7" s="44" t="s">
        <v>332</v>
      </c>
      <c r="Q7" s="43" t="s">
        <v>331</v>
      </c>
      <c r="R7" s="44" t="s">
        <v>332</v>
      </c>
    </row>
    <row r="8" spans="1:18" ht="20.5" customHeight="1">
      <c r="A8" s="785" t="s">
        <v>186</v>
      </c>
      <c r="B8" s="276" t="s">
        <v>185</v>
      </c>
      <c r="C8" s="274">
        <v>4</v>
      </c>
      <c r="D8" s="275">
        <v>0</v>
      </c>
      <c r="E8" s="274">
        <v>1</v>
      </c>
      <c r="F8" s="275">
        <v>0</v>
      </c>
      <c r="G8" s="274">
        <v>0</v>
      </c>
      <c r="H8" s="275">
        <v>0</v>
      </c>
      <c r="I8" s="274">
        <v>0</v>
      </c>
      <c r="J8" s="275">
        <v>0</v>
      </c>
      <c r="K8" s="274">
        <v>1</v>
      </c>
      <c r="L8" s="275">
        <v>0</v>
      </c>
      <c r="M8" s="274">
        <v>0</v>
      </c>
      <c r="N8" s="275">
        <v>0</v>
      </c>
      <c r="O8" s="274">
        <v>2</v>
      </c>
      <c r="P8" s="275">
        <v>0</v>
      </c>
      <c r="Q8" s="274">
        <v>0</v>
      </c>
      <c r="R8" s="275">
        <v>0</v>
      </c>
    </row>
    <row r="9" spans="1:18" ht="20.5" customHeight="1">
      <c r="A9" s="785"/>
      <c r="B9" s="301" t="s">
        <v>184</v>
      </c>
      <c r="C9" s="92">
        <v>4</v>
      </c>
      <c r="D9" s="93">
        <v>0</v>
      </c>
      <c r="E9" s="92">
        <v>1</v>
      </c>
      <c r="F9" s="93">
        <v>0</v>
      </c>
      <c r="G9" s="92">
        <v>0</v>
      </c>
      <c r="H9" s="93">
        <v>0</v>
      </c>
      <c r="I9" s="92">
        <v>0</v>
      </c>
      <c r="J9" s="93">
        <v>0</v>
      </c>
      <c r="K9" s="92">
        <v>1</v>
      </c>
      <c r="L9" s="93">
        <v>0</v>
      </c>
      <c r="M9" s="92">
        <v>0</v>
      </c>
      <c r="N9" s="93">
        <v>0</v>
      </c>
      <c r="O9" s="92">
        <v>2</v>
      </c>
      <c r="P9" s="93">
        <v>0</v>
      </c>
      <c r="Q9" s="92">
        <v>0</v>
      </c>
      <c r="R9" s="93">
        <v>0</v>
      </c>
    </row>
    <row r="10" spans="1:18" ht="20.5" customHeight="1">
      <c r="A10" s="785"/>
      <c r="B10" s="273" t="s">
        <v>183</v>
      </c>
      <c r="C10" s="98">
        <v>4</v>
      </c>
      <c r="D10" s="99">
        <v>0</v>
      </c>
      <c r="E10" s="98">
        <v>1</v>
      </c>
      <c r="F10" s="99">
        <v>0</v>
      </c>
      <c r="G10" s="98">
        <v>0</v>
      </c>
      <c r="H10" s="99">
        <v>0</v>
      </c>
      <c r="I10" s="98">
        <v>0</v>
      </c>
      <c r="J10" s="99">
        <v>0</v>
      </c>
      <c r="K10" s="98">
        <v>1</v>
      </c>
      <c r="L10" s="99">
        <v>0</v>
      </c>
      <c r="M10" s="98">
        <v>0</v>
      </c>
      <c r="N10" s="99">
        <v>0</v>
      </c>
      <c r="O10" s="98">
        <v>2</v>
      </c>
      <c r="P10" s="99">
        <v>0</v>
      </c>
      <c r="Q10" s="98">
        <v>0</v>
      </c>
      <c r="R10" s="99">
        <v>0</v>
      </c>
    </row>
    <row r="11" spans="1:18" s="39" customFormat="1" ht="20.5" customHeight="1">
      <c r="A11" s="785"/>
      <c r="B11" s="301" t="s">
        <v>182</v>
      </c>
      <c r="C11" s="92">
        <v>4</v>
      </c>
      <c r="D11" s="93">
        <v>0</v>
      </c>
      <c r="E11" s="92">
        <v>1</v>
      </c>
      <c r="F11" s="93">
        <v>0</v>
      </c>
      <c r="G11" s="92">
        <v>0</v>
      </c>
      <c r="H11" s="93">
        <v>0</v>
      </c>
      <c r="I11" s="92">
        <v>0</v>
      </c>
      <c r="J11" s="93">
        <v>0</v>
      </c>
      <c r="K11" s="92">
        <v>1</v>
      </c>
      <c r="L11" s="93">
        <v>0</v>
      </c>
      <c r="M11" s="92">
        <v>0</v>
      </c>
      <c r="N11" s="93">
        <v>0</v>
      </c>
      <c r="O11" s="92">
        <v>2</v>
      </c>
      <c r="P11" s="93">
        <v>0</v>
      </c>
      <c r="Q11" s="92">
        <v>0</v>
      </c>
      <c r="R11" s="93">
        <v>0</v>
      </c>
    </row>
    <row r="12" spans="1:18" ht="20.5" customHeight="1">
      <c r="A12" s="785"/>
      <c r="B12" s="301" t="s">
        <v>181</v>
      </c>
      <c r="C12" s="92">
        <v>4</v>
      </c>
      <c r="D12" s="93">
        <v>0</v>
      </c>
      <c r="E12" s="92">
        <v>1</v>
      </c>
      <c r="F12" s="93">
        <v>0</v>
      </c>
      <c r="G12" s="92">
        <v>0</v>
      </c>
      <c r="H12" s="93">
        <v>0</v>
      </c>
      <c r="I12" s="92">
        <v>0</v>
      </c>
      <c r="J12" s="93">
        <v>0</v>
      </c>
      <c r="K12" s="92">
        <v>1</v>
      </c>
      <c r="L12" s="93">
        <v>0</v>
      </c>
      <c r="M12" s="92">
        <v>0</v>
      </c>
      <c r="N12" s="93">
        <v>0</v>
      </c>
      <c r="O12" s="92">
        <v>2</v>
      </c>
      <c r="P12" s="93">
        <v>0</v>
      </c>
      <c r="Q12" s="92">
        <v>0</v>
      </c>
      <c r="R12" s="93">
        <v>0</v>
      </c>
    </row>
    <row r="13" spans="1:18" s="38" customFormat="1" ht="20.5" customHeight="1">
      <c r="A13" s="785"/>
      <c r="B13" s="301" t="s">
        <v>180</v>
      </c>
      <c r="C13" s="92">
        <v>4</v>
      </c>
      <c r="D13" s="93">
        <v>0</v>
      </c>
      <c r="E13" s="92">
        <v>1</v>
      </c>
      <c r="F13" s="93">
        <v>0</v>
      </c>
      <c r="G13" s="92">
        <v>0</v>
      </c>
      <c r="H13" s="93">
        <v>0</v>
      </c>
      <c r="I13" s="92">
        <v>0</v>
      </c>
      <c r="J13" s="93">
        <v>0</v>
      </c>
      <c r="K13" s="92">
        <v>1</v>
      </c>
      <c r="L13" s="93">
        <v>0</v>
      </c>
      <c r="M13" s="92">
        <v>0</v>
      </c>
      <c r="N13" s="93">
        <v>0</v>
      </c>
      <c r="O13" s="92">
        <v>2</v>
      </c>
      <c r="P13" s="93">
        <v>0</v>
      </c>
      <c r="Q13" s="92">
        <v>0</v>
      </c>
      <c r="R13" s="93">
        <v>0</v>
      </c>
    </row>
    <row r="14" spans="1:18" s="38" customFormat="1" ht="20.5" customHeight="1">
      <c r="A14" s="785"/>
      <c r="B14" s="276" t="s">
        <v>179</v>
      </c>
      <c r="C14" s="274">
        <v>4</v>
      </c>
      <c r="D14" s="275">
        <v>0</v>
      </c>
      <c r="E14" s="274">
        <v>1</v>
      </c>
      <c r="F14" s="275">
        <v>0</v>
      </c>
      <c r="G14" s="274">
        <v>0</v>
      </c>
      <c r="H14" s="275">
        <v>0</v>
      </c>
      <c r="I14" s="274">
        <v>0</v>
      </c>
      <c r="J14" s="275">
        <v>0</v>
      </c>
      <c r="K14" s="274">
        <v>1</v>
      </c>
      <c r="L14" s="275">
        <v>0</v>
      </c>
      <c r="M14" s="274">
        <v>0</v>
      </c>
      <c r="N14" s="275">
        <v>0</v>
      </c>
      <c r="O14" s="274">
        <v>2</v>
      </c>
      <c r="P14" s="275">
        <v>0</v>
      </c>
      <c r="Q14" s="274">
        <v>0</v>
      </c>
      <c r="R14" s="275">
        <v>0</v>
      </c>
    </row>
    <row r="15" spans="1:18" s="38" customFormat="1" ht="20.5" customHeight="1">
      <c r="A15" s="785"/>
      <c r="B15" s="301" t="s">
        <v>178</v>
      </c>
      <c r="C15" s="92">
        <v>4</v>
      </c>
      <c r="D15" s="93">
        <v>0</v>
      </c>
      <c r="E15" s="92">
        <v>1</v>
      </c>
      <c r="F15" s="93">
        <v>0</v>
      </c>
      <c r="G15" s="92">
        <v>0</v>
      </c>
      <c r="H15" s="93">
        <v>0</v>
      </c>
      <c r="I15" s="92">
        <v>0</v>
      </c>
      <c r="J15" s="93">
        <v>0</v>
      </c>
      <c r="K15" s="92">
        <v>1</v>
      </c>
      <c r="L15" s="93">
        <v>0</v>
      </c>
      <c r="M15" s="92">
        <v>0</v>
      </c>
      <c r="N15" s="93">
        <v>0</v>
      </c>
      <c r="O15" s="92">
        <v>2</v>
      </c>
      <c r="P15" s="93">
        <v>0</v>
      </c>
      <c r="Q15" s="92">
        <v>0</v>
      </c>
      <c r="R15" s="93">
        <v>0</v>
      </c>
    </row>
    <row r="16" spans="1:18" s="38" customFormat="1" ht="20.5" customHeight="1">
      <c r="A16" s="785"/>
      <c r="B16" s="273" t="s">
        <v>177</v>
      </c>
      <c r="C16" s="277">
        <v>4</v>
      </c>
      <c r="D16" s="97">
        <v>0</v>
      </c>
      <c r="E16" s="277">
        <v>1</v>
      </c>
      <c r="F16" s="97">
        <v>0</v>
      </c>
      <c r="G16" s="277">
        <v>0</v>
      </c>
      <c r="H16" s="97">
        <v>0</v>
      </c>
      <c r="I16" s="277">
        <v>0</v>
      </c>
      <c r="J16" s="97">
        <v>0</v>
      </c>
      <c r="K16" s="277">
        <v>1</v>
      </c>
      <c r="L16" s="97">
        <v>0</v>
      </c>
      <c r="M16" s="277">
        <v>0</v>
      </c>
      <c r="N16" s="97">
        <v>0</v>
      </c>
      <c r="O16" s="277">
        <v>2</v>
      </c>
      <c r="P16" s="97">
        <v>0</v>
      </c>
      <c r="Q16" s="277">
        <v>0</v>
      </c>
      <c r="R16" s="97">
        <v>0</v>
      </c>
    </row>
    <row r="17" spans="1:18" s="38" customFormat="1" ht="20.5" customHeight="1">
      <c r="A17" s="785"/>
      <c r="B17" s="301" t="s">
        <v>176</v>
      </c>
      <c r="C17" s="94">
        <v>4</v>
      </c>
      <c r="D17" s="95">
        <v>0</v>
      </c>
      <c r="E17" s="94">
        <v>1</v>
      </c>
      <c r="F17" s="95">
        <v>0</v>
      </c>
      <c r="G17" s="94">
        <v>0</v>
      </c>
      <c r="H17" s="95">
        <v>0</v>
      </c>
      <c r="I17" s="94">
        <v>0</v>
      </c>
      <c r="J17" s="95">
        <v>0</v>
      </c>
      <c r="K17" s="94">
        <v>1</v>
      </c>
      <c r="L17" s="95">
        <v>0</v>
      </c>
      <c r="M17" s="94">
        <v>0</v>
      </c>
      <c r="N17" s="95">
        <v>0</v>
      </c>
      <c r="O17" s="94">
        <v>2</v>
      </c>
      <c r="P17" s="95">
        <v>0</v>
      </c>
      <c r="Q17" s="94">
        <v>0</v>
      </c>
      <c r="R17" s="95">
        <v>0</v>
      </c>
    </row>
    <row r="18" spans="1:18" s="38" customFormat="1" ht="20.5" customHeight="1">
      <c r="A18" s="785"/>
      <c r="B18" s="301" t="s">
        <v>175</v>
      </c>
      <c r="C18" s="94">
        <v>4</v>
      </c>
      <c r="D18" s="95">
        <v>0</v>
      </c>
      <c r="E18" s="94">
        <v>1</v>
      </c>
      <c r="F18" s="95">
        <v>0</v>
      </c>
      <c r="G18" s="94">
        <v>0</v>
      </c>
      <c r="H18" s="95">
        <v>0</v>
      </c>
      <c r="I18" s="94">
        <v>0</v>
      </c>
      <c r="J18" s="95">
        <v>0</v>
      </c>
      <c r="K18" s="94">
        <v>1</v>
      </c>
      <c r="L18" s="95">
        <v>0</v>
      </c>
      <c r="M18" s="94">
        <v>0</v>
      </c>
      <c r="N18" s="95">
        <v>0</v>
      </c>
      <c r="O18" s="94">
        <v>2</v>
      </c>
      <c r="P18" s="95">
        <v>0</v>
      </c>
      <c r="Q18" s="94">
        <v>0</v>
      </c>
      <c r="R18" s="95">
        <v>0</v>
      </c>
    </row>
    <row r="19" spans="1:18" s="38" customFormat="1" ht="20.5" customHeight="1">
      <c r="A19" s="785"/>
      <c r="B19" s="301" t="s">
        <v>0</v>
      </c>
      <c r="C19" s="94">
        <v>4</v>
      </c>
      <c r="D19" s="95">
        <v>0</v>
      </c>
      <c r="E19" s="94">
        <v>1</v>
      </c>
      <c r="F19" s="95">
        <v>0</v>
      </c>
      <c r="G19" s="94">
        <v>0</v>
      </c>
      <c r="H19" s="95">
        <v>0</v>
      </c>
      <c r="I19" s="94">
        <v>0</v>
      </c>
      <c r="J19" s="95">
        <v>0</v>
      </c>
      <c r="K19" s="94">
        <v>1</v>
      </c>
      <c r="L19" s="95">
        <v>0</v>
      </c>
      <c r="M19" s="94">
        <v>0</v>
      </c>
      <c r="N19" s="95">
        <v>0</v>
      </c>
      <c r="O19" s="94">
        <v>2</v>
      </c>
      <c r="P19" s="95">
        <v>0</v>
      </c>
      <c r="Q19" s="94">
        <v>0</v>
      </c>
      <c r="R19" s="95">
        <v>0</v>
      </c>
    </row>
    <row r="20" spans="1:18" ht="20.5" customHeight="1">
      <c r="A20" s="785"/>
      <c r="B20" s="276" t="s">
        <v>1</v>
      </c>
      <c r="C20" s="278">
        <v>4</v>
      </c>
      <c r="D20" s="279">
        <v>0</v>
      </c>
      <c r="E20" s="278">
        <v>1</v>
      </c>
      <c r="F20" s="279">
        <v>0</v>
      </c>
      <c r="G20" s="278">
        <v>0</v>
      </c>
      <c r="H20" s="279">
        <v>0</v>
      </c>
      <c r="I20" s="278">
        <v>0</v>
      </c>
      <c r="J20" s="279">
        <v>0</v>
      </c>
      <c r="K20" s="278">
        <v>1</v>
      </c>
      <c r="L20" s="279">
        <v>0</v>
      </c>
      <c r="M20" s="278">
        <v>0</v>
      </c>
      <c r="N20" s="279">
        <v>0</v>
      </c>
      <c r="O20" s="278">
        <v>2</v>
      </c>
      <c r="P20" s="279">
        <v>0</v>
      </c>
      <c r="Q20" s="278">
        <v>0</v>
      </c>
      <c r="R20" s="279">
        <v>0</v>
      </c>
    </row>
    <row r="21" spans="1:18" ht="20.5" customHeight="1">
      <c r="A21" s="785"/>
      <c r="B21" s="301" t="s">
        <v>174</v>
      </c>
      <c r="C21" s="94">
        <v>4</v>
      </c>
      <c r="D21" s="95">
        <v>0</v>
      </c>
      <c r="E21" s="94">
        <v>1</v>
      </c>
      <c r="F21" s="95">
        <v>0</v>
      </c>
      <c r="G21" s="94">
        <v>0</v>
      </c>
      <c r="H21" s="95">
        <v>0</v>
      </c>
      <c r="I21" s="94">
        <v>0</v>
      </c>
      <c r="J21" s="95">
        <v>0</v>
      </c>
      <c r="K21" s="94">
        <v>1</v>
      </c>
      <c r="L21" s="95">
        <v>0</v>
      </c>
      <c r="M21" s="94">
        <v>0</v>
      </c>
      <c r="N21" s="95">
        <v>0</v>
      </c>
      <c r="O21" s="94">
        <v>2</v>
      </c>
      <c r="P21" s="95">
        <v>0</v>
      </c>
      <c r="Q21" s="94">
        <v>0</v>
      </c>
      <c r="R21" s="95">
        <v>0</v>
      </c>
    </row>
    <row r="22" spans="1:18" ht="20.5" customHeight="1">
      <c r="A22" s="785"/>
      <c r="B22" s="273" t="s">
        <v>173</v>
      </c>
      <c r="C22" s="277">
        <v>4</v>
      </c>
      <c r="D22" s="97">
        <v>0</v>
      </c>
      <c r="E22" s="277">
        <v>1</v>
      </c>
      <c r="F22" s="97">
        <v>0</v>
      </c>
      <c r="G22" s="277">
        <v>0</v>
      </c>
      <c r="H22" s="97">
        <v>0</v>
      </c>
      <c r="I22" s="277">
        <v>0</v>
      </c>
      <c r="J22" s="97">
        <v>0</v>
      </c>
      <c r="K22" s="277">
        <v>1</v>
      </c>
      <c r="L22" s="97">
        <v>0</v>
      </c>
      <c r="M22" s="277">
        <v>0</v>
      </c>
      <c r="N22" s="97">
        <v>0</v>
      </c>
      <c r="O22" s="277">
        <v>2</v>
      </c>
      <c r="P22" s="97">
        <v>0</v>
      </c>
      <c r="Q22" s="277">
        <v>0</v>
      </c>
      <c r="R22" s="97">
        <v>0</v>
      </c>
    </row>
    <row r="23" spans="1:18" ht="20.5" customHeight="1">
      <c r="A23" s="785"/>
      <c r="B23" s="273" t="s">
        <v>172</v>
      </c>
      <c r="C23" s="96">
        <v>4</v>
      </c>
      <c r="D23" s="97">
        <v>0</v>
      </c>
      <c r="E23" s="348">
        <v>1</v>
      </c>
      <c r="F23" s="97">
        <v>0</v>
      </c>
      <c r="G23" s="96">
        <v>0</v>
      </c>
      <c r="H23" s="97">
        <v>0</v>
      </c>
      <c r="I23" s="96">
        <v>0</v>
      </c>
      <c r="J23" s="97">
        <v>0</v>
      </c>
      <c r="K23" s="348">
        <v>1</v>
      </c>
      <c r="L23" s="97">
        <v>0</v>
      </c>
      <c r="M23" s="96">
        <v>0</v>
      </c>
      <c r="N23" s="97">
        <v>0</v>
      </c>
      <c r="O23" s="348">
        <v>2</v>
      </c>
      <c r="P23" s="97">
        <v>0</v>
      </c>
      <c r="Q23" s="96">
        <v>0</v>
      </c>
      <c r="R23" s="97">
        <v>0</v>
      </c>
    </row>
    <row r="24" spans="1:18" ht="20.5" customHeight="1">
      <c r="A24" s="499" t="s">
        <v>171</v>
      </c>
      <c r="B24" s="302" t="s">
        <v>170</v>
      </c>
      <c r="C24" s="274">
        <v>0</v>
      </c>
      <c r="D24" s="275">
        <v>0</v>
      </c>
      <c r="E24" s="274">
        <v>0</v>
      </c>
      <c r="F24" s="275">
        <v>0</v>
      </c>
      <c r="G24" s="274">
        <v>0</v>
      </c>
      <c r="H24" s="275">
        <v>0</v>
      </c>
      <c r="I24" s="274">
        <v>0</v>
      </c>
      <c r="J24" s="275">
        <v>0</v>
      </c>
      <c r="K24" s="274">
        <v>0</v>
      </c>
      <c r="L24" s="275">
        <v>0</v>
      </c>
      <c r="M24" s="274">
        <v>0</v>
      </c>
      <c r="N24" s="275">
        <v>0</v>
      </c>
      <c r="O24" s="274">
        <v>0</v>
      </c>
      <c r="P24" s="275">
        <v>0</v>
      </c>
      <c r="Q24" s="274">
        <v>0</v>
      </c>
      <c r="R24" s="275">
        <v>0</v>
      </c>
    </row>
    <row r="25" spans="1:18" ht="20.5" customHeight="1">
      <c r="A25" s="499"/>
      <c r="B25" s="303" t="s">
        <v>2</v>
      </c>
      <c r="C25" s="92">
        <v>0</v>
      </c>
      <c r="D25" s="93">
        <v>0</v>
      </c>
      <c r="E25" s="92">
        <v>0</v>
      </c>
      <c r="F25" s="93">
        <v>0</v>
      </c>
      <c r="G25" s="92">
        <v>0</v>
      </c>
      <c r="H25" s="93">
        <v>0</v>
      </c>
      <c r="I25" s="92">
        <v>0</v>
      </c>
      <c r="J25" s="93">
        <v>0</v>
      </c>
      <c r="K25" s="92">
        <v>0</v>
      </c>
      <c r="L25" s="93">
        <v>0</v>
      </c>
      <c r="M25" s="92">
        <v>0</v>
      </c>
      <c r="N25" s="93">
        <v>0</v>
      </c>
      <c r="O25" s="92">
        <v>0</v>
      </c>
      <c r="P25" s="93">
        <v>0</v>
      </c>
      <c r="Q25" s="92">
        <v>0</v>
      </c>
      <c r="R25" s="93">
        <v>0</v>
      </c>
    </row>
    <row r="26" spans="1:18" ht="20.5" customHeight="1">
      <c r="A26" s="499"/>
      <c r="B26" s="280" t="s">
        <v>3</v>
      </c>
      <c r="C26" s="277">
        <v>0</v>
      </c>
      <c r="D26" s="97">
        <v>0</v>
      </c>
      <c r="E26" s="277">
        <v>0</v>
      </c>
      <c r="F26" s="97">
        <v>0</v>
      </c>
      <c r="G26" s="277">
        <v>0</v>
      </c>
      <c r="H26" s="97">
        <v>0</v>
      </c>
      <c r="I26" s="277">
        <v>0</v>
      </c>
      <c r="J26" s="97">
        <v>0</v>
      </c>
      <c r="K26" s="277">
        <v>0</v>
      </c>
      <c r="L26" s="97">
        <v>0</v>
      </c>
      <c r="M26" s="277">
        <v>0</v>
      </c>
      <c r="N26" s="97">
        <v>0</v>
      </c>
      <c r="O26" s="277">
        <v>0</v>
      </c>
      <c r="P26" s="97">
        <v>0</v>
      </c>
      <c r="Q26" s="277">
        <v>0</v>
      </c>
      <c r="R26" s="97">
        <v>0</v>
      </c>
    </row>
    <row r="27" spans="1:18" ht="20.5" customHeight="1">
      <c r="A27" s="499"/>
      <c r="B27" s="302" t="s">
        <v>4</v>
      </c>
      <c r="C27" s="278">
        <v>0</v>
      </c>
      <c r="D27" s="279">
        <v>0</v>
      </c>
      <c r="E27" s="278">
        <v>0</v>
      </c>
      <c r="F27" s="279">
        <v>0</v>
      </c>
      <c r="G27" s="278">
        <v>0</v>
      </c>
      <c r="H27" s="279">
        <v>0</v>
      </c>
      <c r="I27" s="278">
        <v>0</v>
      </c>
      <c r="J27" s="279">
        <v>0</v>
      </c>
      <c r="K27" s="278">
        <v>0</v>
      </c>
      <c r="L27" s="279">
        <v>0</v>
      </c>
      <c r="M27" s="278">
        <v>0</v>
      </c>
      <c r="N27" s="279">
        <v>0</v>
      </c>
      <c r="O27" s="278">
        <v>0</v>
      </c>
      <c r="P27" s="279">
        <v>0</v>
      </c>
      <c r="Q27" s="278">
        <v>0</v>
      </c>
      <c r="R27" s="279">
        <v>0</v>
      </c>
    </row>
    <row r="28" spans="1:18" ht="20.5" customHeight="1">
      <c r="A28" s="499"/>
      <c r="B28" s="303" t="s">
        <v>354</v>
      </c>
      <c r="C28" s="92">
        <v>0</v>
      </c>
      <c r="D28" s="93">
        <v>0</v>
      </c>
      <c r="E28" s="92">
        <v>0</v>
      </c>
      <c r="F28" s="93">
        <v>0</v>
      </c>
      <c r="G28" s="92">
        <v>0</v>
      </c>
      <c r="H28" s="93">
        <v>0</v>
      </c>
      <c r="I28" s="92">
        <v>0</v>
      </c>
      <c r="J28" s="93">
        <v>0</v>
      </c>
      <c r="K28" s="92">
        <v>0</v>
      </c>
      <c r="L28" s="93">
        <v>0</v>
      </c>
      <c r="M28" s="92">
        <v>0</v>
      </c>
      <c r="N28" s="93">
        <v>0</v>
      </c>
      <c r="O28" s="92">
        <v>0</v>
      </c>
      <c r="P28" s="93">
        <v>0</v>
      </c>
      <c r="Q28" s="92">
        <v>0</v>
      </c>
      <c r="R28" s="93">
        <v>0</v>
      </c>
    </row>
    <row r="29" spans="1:18" ht="20.5" customHeight="1">
      <c r="A29" s="499"/>
      <c r="B29" s="280" t="s">
        <v>169</v>
      </c>
      <c r="C29" s="98">
        <v>0</v>
      </c>
      <c r="D29" s="99">
        <v>0</v>
      </c>
      <c r="E29" s="98">
        <v>0</v>
      </c>
      <c r="F29" s="99">
        <v>0</v>
      </c>
      <c r="G29" s="98">
        <v>0</v>
      </c>
      <c r="H29" s="99">
        <v>0</v>
      </c>
      <c r="I29" s="98">
        <v>0</v>
      </c>
      <c r="J29" s="99">
        <v>0</v>
      </c>
      <c r="K29" s="98">
        <v>0</v>
      </c>
      <c r="L29" s="99">
        <v>0</v>
      </c>
      <c r="M29" s="98">
        <v>0</v>
      </c>
      <c r="N29" s="99">
        <v>0</v>
      </c>
      <c r="O29" s="98">
        <v>0</v>
      </c>
      <c r="P29" s="99">
        <v>0</v>
      </c>
      <c r="Q29" s="98">
        <v>0</v>
      </c>
      <c r="R29" s="99">
        <v>0</v>
      </c>
    </row>
    <row r="30" spans="1:18" ht="20.5" customHeight="1">
      <c r="A30" s="499"/>
      <c r="B30" s="302" t="s">
        <v>5</v>
      </c>
      <c r="C30" s="278">
        <v>0</v>
      </c>
      <c r="D30" s="279">
        <v>0</v>
      </c>
      <c r="E30" s="278">
        <v>0</v>
      </c>
      <c r="F30" s="279">
        <v>0</v>
      </c>
      <c r="G30" s="278">
        <v>0</v>
      </c>
      <c r="H30" s="279">
        <v>0</v>
      </c>
      <c r="I30" s="278">
        <v>0</v>
      </c>
      <c r="J30" s="279">
        <v>0</v>
      </c>
      <c r="K30" s="278">
        <v>0</v>
      </c>
      <c r="L30" s="279">
        <v>0</v>
      </c>
      <c r="M30" s="278">
        <v>0</v>
      </c>
      <c r="N30" s="279">
        <v>0</v>
      </c>
      <c r="O30" s="278">
        <v>0</v>
      </c>
      <c r="P30" s="279">
        <v>0</v>
      </c>
      <c r="Q30" s="278">
        <v>0</v>
      </c>
      <c r="R30" s="279">
        <v>0</v>
      </c>
    </row>
    <row r="31" spans="1:18" ht="20.5" customHeight="1">
      <c r="A31" s="499"/>
      <c r="B31" s="303" t="s">
        <v>6</v>
      </c>
      <c r="C31" s="94">
        <v>0</v>
      </c>
      <c r="D31" s="95">
        <v>0</v>
      </c>
      <c r="E31" s="94">
        <v>0</v>
      </c>
      <c r="F31" s="95">
        <v>0</v>
      </c>
      <c r="G31" s="94">
        <v>0</v>
      </c>
      <c r="H31" s="95">
        <v>0</v>
      </c>
      <c r="I31" s="94">
        <v>0</v>
      </c>
      <c r="J31" s="95">
        <v>0</v>
      </c>
      <c r="K31" s="94">
        <v>0</v>
      </c>
      <c r="L31" s="95">
        <v>0</v>
      </c>
      <c r="M31" s="94">
        <v>0</v>
      </c>
      <c r="N31" s="95">
        <v>0</v>
      </c>
      <c r="O31" s="94">
        <v>0</v>
      </c>
      <c r="P31" s="95">
        <v>0</v>
      </c>
      <c r="Q31" s="94">
        <v>0</v>
      </c>
      <c r="R31" s="95">
        <v>0</v>
      </c>
    </row>
    <row r="32" spans="1:18" ht="20.5" customHeight="1">
      <c r="A32" s="499"/>
      <c r="B32" s="280" t="s">
        <v>168</v>
      </c>
      <c r="C32" s="277">
        <v>0</v>
      </c>
      <c r="D32" s="97">
        <v>0</v>
      </c>
      <c r="E32" s="277">
        <v>0</v>
      </c>
      <c r="F32" s="97">
        <v>0</v>
      </c>
      <c r="G32" s="277">
        <v>0</v>
      </c>
      <c r="H32" s="97">
        <v>0</v>
      </c>
      <c r="I32" s="277">
        <v>0</v>
      </c>
      <c r="J32" s="97">
        <v>0</v>
      </c>
      <c r="K32" s="277">
        <v>0</v>
      </c>
      <c r="L32" s="97">
        <v>0</v>
      </c>
      <c r="M32" s="277">
        <v>0</v>
      </c>
      <c r="N32" s="97">
        <v>0</v>
      </c>
      <c r="O32" s="277">
        <v>0</v>
      </c>
      <c r="P32" s="97">
        <v>0</v>
      </c>
      <c r="Q32" s="277">
        <v>0</v>
      </c>
      <c r="R32" s="97">
        <v>0</v>
      </c>
    </row>
    <row r="33" spans="1:18" ht="20.5" customHeight="1">
      <c r="A33" s="499"/>
      <c r="B33" s="281" t="s">
        <v>167</v>
      </c>
      <c r="C33" s="98">
        <v>0</v>
      </c>
      <c r="D33" s="99">
        <v>0</v>
      </c>
      <c r="E33" s="98">
        <v>0</v>
      </c>
      <c r="F33" s="99">
        <v>0</v>
      </c>
      <c r="G33" s="98">
        <v>0</v>
      </c>
      <c r="H33" s="99">
        <v>0</v>
      </c>
      <c r="I33" s="98">
        <v>0</v>
      </c>
      <c r="J33" s="99">
        <v>0</v>
      </c>
      <c r="K33" s="98">
        <v>0</v>
      </c>
      <c r="L33" s="99">
        <v>0</v>
      </c>
      <c r="M33" s="98">
        <v>0</v>
      </c>
      <c r="N33" s="99">
        <v>0</v>
      </c>
      <c r="O33" s="98">
        <v>0</v>
      </c>
      <c r="P33" s="99">
        <v>0</v>
      </c>
      <c r="Q33" s="98">
        <v>0</v>
      </c>
      <c r="R33" s="99">
        <v>0</v>
      </c>
    </row>
    <row r="34" spans="1:18" ht="20.5" customHeight="1">
      <c r="A34" s="499" t="s">
        <v>166</v>
      </c>
      <c r="B34" s="302" t="s">
        <v>165</v>
      </c>
      <c r="C34" s="278">
        <v>0</v>
      </c>
      <c r="D34" s="279">
        <v>0</v>
      </c>
      <c r="E34" s="278">
        <v>0</v>
      </c>
      <c r="F34" s="279">
        <v>0</v>
      </c>
      <c r="G34" s="278">
        <v>0</v>
      </c>
      <c r="H34" s="279">
        <v>0</v>
      </c>
      <c r="I34" s="278">
        <v>0</v>
      </c>
      <c r="J34" s="279">
        <v>0</v>
      </c>
      <c r="K34" s="278">
        <v>0</v>
      </c>
      <c r="L34" s="279">
        <v>0</v>
      </c>
      <c r="M34" s="278">
        <v>0</v>
      </c>
      <c r="N34" s="279">
        <v>0</v>
      </c>
      <c r="O34" s="278">
        <v>0</v>
      </c>
      <c r="P34" s="279">
        <v>0</v>
      </c>
      <c r="Q34" s="278">
        <v>0</v>
      </c>
      <c r="R34" s="279">
        <v>0</v>
      </c>
    </row>
    <row r="35" spans="1:18" ht="20.5" customHeight="1">
      <c r="A35" s="499"/>
      <c r="B35" s="303" t="s">
        <v>164</v>
      </c>
      <c r="C35" s="94">
        <v>0</v>
      </c>
      <c r="D35" s="95">
        <v>0</v>
      </c>
      <c r="E35" s="94">
        <v>0</v>
      </c>
      <c r="F35" s="95">
        <v>0</v>
      </c>
      <c r="G35" s="94">
        <v>0</v>
      </c>
      <c r="H35" s="95">
        <v>0</v>
      </c>
      <c r="I35" s="94">
        <v>0</v>
      </c>
      <c r="J35" s="95">
        <v>0</v>
      </c>
      <c r="K35" s="94">
        <v>0</v>
      </c>
      <c r="L35" s="95">
        <v>0</v>
      </c>
      <c r="M35" s="94">
        <v>0</v>
      </c>
      <c r="N35" s="95">
        <v>0</v>
      </c>
      <c r="O35" s="94">
        <v>0</v>
      </c>
      <c r="P35" s="95">
        <v>0</v>
      </c>
      <c r="Q35" s="94">
        <v>0</v>
      </c>
      <c r="R35" s="95">
        <v>0</v>
      </c>
    </row>
    <row r="36" spans="1:18" ht="20.5" customHeight="1">
      <c r="A36" s="499"/>
      <c r="B36" s="280" t="s">
        <v>163</v>
      </c>
      <c r="C36" s="277">
        <v>0</v>
      </c>
      <c r="D36" s="97">
        <v>0</v>
      </c>
      <c r="E36" s="277">
        <v>0</v>
      </c>
      <c r="F36" s="97">
        <v>0</v>
      </c>
      <c r="G36" s="277">
        <v>0</v>
      </c>
      <c r="H36" s="97">
        <v>0</v>
      </c>
      <c r="I36" s="277">
        <v>0</v>
      </c>
      <c r="J36" s="97">
        <v>0</v>
      </c>
      <c r="K36" s="277">
        <v>0</v>
      </c>
      <c r="L36" s="97">
        <v>0</v>
      </c>
      <c r="M36" s="277">
        <v>0</v>
      </c>
      <c r="N36" s="97">
        <v>0</v>
      </c>
      <c r="O36" s="277">
        <v>0</v>
      </c>
      <c r="P36" s="97">
        <v>0</v>
      </c>
      <c r="Q36" s="277">
        <v>0</v>
      </c>
      <c r="R36" s="97">
        <v>0</v>
      </c>
    </row>
    <row r="37" spans="1:18" ht="20.5" customHeight="1">
      <c r="A37" s="499"/>
      <c r="B37" s="302" t="s">
        <v>162</v>
      </c>
      <c r="C37" s="278">
        <v>0</v>
      </c>
      <c r="D37" s="279">
        <v>0</v>
      </c>
      <c r="E37" s="278">
        <v>0</v>
      </c>
      <c r="F37" s="279">
        <v>0</v>
      </c>
      <c r="G37" s="278">
        <v>0</v>
      </c>
      <c r="H37" s="279">
        <v>0</v>
      </c>
      <c r="I37" s="278">
        <v>0</v>
      </c>
      <c r="J37" s="279">
        <v>0</v>
      </c>
      <c r="K37" s="278">
        <v>0</v>
      </c>
      <c r="L37" s="279">
        <v>0</v>
      </c>
      <c r="M37" s="278">
        <v>0</v>
      </c>
      <c r="N37" s="279">
        <v>0</v>
      </c>
      <c r="O37" s="278">
        <v>0</v>
      </c>
      <c r="P37" s="279">
        <v>0</v>
      </c>
      <c r="Q37" s="278">
        <v>0</v>
      </c>
      <c r="R37" s="279">
        <v>0</v>
      </c>
    </row>
    <row r="38" spans="1:18" ht="20.5" customHeight="1">
      <c r="A38" s="499"/>
      <c r="B38" s="303" t="s">
        <v>161</v>
      </c>
      <c r="C38" s="94">
        <v>0</v>
      </c>
      <c r="D38" s="95">
        <v>0</v>
      </c>
      <c r="E38" s="94">
        <v>0</v>
      </c>
      <c r="F38" s="95">
        <v>0</v>
      </c>
      <c r="G38" s="94">
        <v>0</v>
      </c>
      <c r="H38" s="95">
        <v>0</v>
      </c>
      <c r="I38" s="94">
        <v>0</v>
      </c>
      <c r="J38" s="95">
        <v>0</v>
      </c>
      <c r="K38" s="94">
        <v>0</v>
      </c>
      <c r="L38" s="95">
        <v>0</v>
      </c>
      <c r="M38" s="94">
        <v>0</v>
      </c>
      <c r="N38" s="95">
        <v>0</v>
      </c>
      <c r="O38" s="94">
        <v>0</v>
      </c>
      <c r="P38" s="95">
        <v>0</v>
      </c>
      <c r="Q38" s="94">
        <v>0</v>
      </c>
      <c r="R38" s="95">
        <v>0</v>
      </c>
    </row>
    <row r="39" spans="1:18" ht="20.5" customHeight="1">
      <c r="A39" s="499"/>
      <c r="B39" s="280" t="s">
        <v>160</v>
      </c>
      <c r="C39" s="277">
        <v>0</v>
      </c>
      <c r="D39" s="97">
        <v>0</v>
      </c>
      <c r="E39" s="277">
        <v>0</v>
      </c>
      <c r="F39" s="97">
        <v>0</v>
      </c>
      <c r="G39" s="277">
        <v>0</v>
      </c>
      <c r="H39" s="97">
        <v>0</v>
      </c>
      <c r="I39" s="277">
        <v>0</v>
      </c>
      <c r="J39" s="97">
        <v>0</v>
      </c>
      <c r="K39" s="277">
        <v>0</v>
      </c>
      <c r="L39" s="97">
        <v>0</v>
      </c>
      <c r="M39" s="277">
        <v>0</v>
      </c>
      <c r="N39" s="97">
        <v>0</v>
      </c>
      <c r="O39" s="277">
        <v>0</v>
      </c>
      <c r="P39" s="97">
        <v>0</v>
      </c>
      <c r="Q39" s="277">
        <v>0</v>
      </c>
      <c r="R39" s="97">
        <v>0</v>
      </c>
    </row>
    <row r="40" spans="1:18" ht="20.5" customHeight="1">
      <c r="A40" s="499"/>
      <c r="B40" s="303" t="s">
        <v>159</v>
      </c>
      <c r="C40" s="94">
        <v>0</v>
      </c>
      <c r="D40" s="95">
        <v>0</v>
      </c>
      <c r="E40" s="94">
        <v>0</v>
      </c>
      <c r="F40" s="95">
        <v>0</v>
      </c>
      <c r="G40" s="94">
        <v>0</v>
      </c>
      <c r="H40" s="95">
        <v>0</v>
      </c>
      <c r="I40" s="94">
        <v>0</v>
      </c>
      <c r="J40" s="95">
        <v>0</v>
      </c>
      <c r="K40" s="94">
        <v>0</v>
      </c>
      <c r="L40" s="95">
        <v>0</v>
      </c>
      <c r="M40" s="94">
        <v>0</v>
      </c>
      <c r="N40" s="95">
        <v>0</v>
      </c>
      <c r="O40" s="94">
        <v>0</v>
      </c>
      <c r="P40" s="95">
        <v>0</v>
      </c>
      <c r="Q40" s="94">
        <v>0</v>
      </c>
      <c r="R40" s="95">
        <v>0</v>
      </c>
    </row>
    <row r="41" spans="1:18" ht="20.5" customHeight="1">
      <c r="A41" s="499"/>
      <c r="B41" s="303" t="s">
        <v>158</v>
      </c>
      <c r="C41" s="94">
        <v>0</v>
      </c>
      <c r="D41" s="95">
        <v>0</v>
      </c>
      <c r="E41" s="94">
        <v>0</v>
      </c>
      <c r="F41" s="95">
        <v>0</v>
      </c>
      <c r="G41" s="94">
        <v>0</v>
      </c>
      <c r="H41" s="95">
        <v>0</v>
      </c>
      <c r="I41" s="94">
        <v>0</v>
      </c>
      <c r="J41" s="95">
        <v>0</v>
      </c>
      <c r="K41" s="94">
        <v>0</v>
      </c>
      <c r="L41" s="95">
        <v>0</v>
      </c>
      <c r="M41" s="94">
        <v>0</v>
      </c>
      <c r="N41" s="95">
        <v>0</v>
      </c>
      <c r="O41" s="94">
        <v>0</v>
      </c>
      <c r="P41" s="95">
        <v>0</v>
      </c>
      <c r="Q41" s="94">
        <v>0</v>
      </c>
      <c r="R41" s="95">
        <v>0</v>
      </c>
    </row>
    <row r="42" spans="1:18" ht="20.5" customHeight="1">
      <c r="A42" s="499"/>
      <c r="B42" s="280" t="s">
        <v>157</v>
      </c>
      <c r="C42" s="96">
        <v>0</v>
      </c>
      <c r="D42" s="97">
        <v>0</v>
      </c>
      <c r="E42" s="348">
        <v>0</v>
      </c>
      <c r="F42" s="97">
        <v>0</v>
      </c>
      <c r="G42" s="96">
        <v>0</v>
      </c>
      <c r="H42" s="97">
        <v>0</v>
      </c>
      <c r="I42" s="96">
        <v>0</v>
      </c>
      <c r="J42" s="97">
        <v>0</v>
      </c>
      <c r="K42" s="348">
        <v>0</v>
      </c>
      <c r="L42" s="97">
        <v>0</v>
      </c>
      <c r="M42" s="96">
        <v>0</v>
      </c>
      <c r="N42" s="97">
        <v>0</v>
      </c>
      <c r="O42" s="348">
        <v>0</v>
      </c>
      <c r="P42" s="97">
        <v>0</v>
      </c>
      <c r="Q42" s="96">
        <v>0</v>
      </c>
      <c r="R42" s="97">
        <v>0</v>
      </c>
    </row>
    <row r="43" spans="1:18" ht="20.5" customHeight="1">
      <c r="A43" s="499" t="s">
        <v>28</v>
      </c>
      <c r="B43" s="302" t="s">
        <v>156</v>
      </c>
      <c r="C43" s="94">
        <v>0</v>
      </c>
      <c r="D43" s="95">
        <v>0</v>
      </c>
      <c r="E43" s="94">
        <v>0</v>
      </c>
      <c r="F43" s="95">
        <v>0</v>
      </c>
      <c r="G43" s="94">
        <v>0</v>
      </c>
      <c r="H43" s="95">
        <v>0</v>
      </c>
      <c r="I43" s="94">
        <v>0</v>
      </c>
      <c r="J43" s="95">
        <v>0</v>
      </c>
      <c r="K43" s="94">
        <v>0</v>
      </c>
      <c r="L43" s="95">
        <v>0</v>
      </c>
      <c r="M43" s="94">
        <v>0</v>
      </c>
      <c r="N43" s="95">
        <v>0</v>
      </c>
      <c r="O43" s="94">
        <v>0</v>
      </c>
      <c r="P43" s="95">
        <v>0</v>
      </c>
      <c r="Q43" s="94">
        <v>0</v>
      </c>
      <c r="R43" s="95">
        <v>0</v>
      </c>
    </row>
    <row r="44" spans="1:18" ht="20.5" customHeight="1">
      <c r="A44" s="499"/>
      <c r="B44" s="303" t="s">
        <v>155</v>
      </c>
      <c r="C44" s="94">
        <v>0</v>
      </c>
      <c r="D44" s="95">
        <v>0</v>
      </c>
      <c r="E44" s="94">
        <v>0</v>
      </c>
      <c r="F44" s="95">
        <v>0</v>
      </c>
      <c r="G44" s="94">
        <v>0</v>
      </c>
      <c r="H44" s="95">
        <v>0</v>
      </c>
      <c r="I44" s="94">
        <v>0</v>
      </c>
      <c r="J44" s="95">
        <v>0</v>
      </c>
      <c r="K44" s="94">
        <v>0</v>
      </c>
      <c r="L44" s="95">
        <v>0</v>
      </c>
      <c r="M44" s="94">
        <v>0</v>
      </c>
      <c r="N44" s="95">
        <v>0</v>
      </c>
      <c r="O44" s="94">
        <v>0</v>
      </c>
      <c r="P44" s="95">
        <v>0</v>
      </c>
      <c r="Q44" s="94">
        <v>0</v>
      </c>
      <c r="R44" s="95">
        <v>0</v>
      </c>
    </row>
    <row r="45" spans="1:18" ht="20.5" customHeight="1">
      <c r="A45" s="499"/>
      <c r="B45" s="303" t="s">
        <v>154</v>
      </c>
      <c r="C45" s="92">
        <v>0</v>
      </c>
      <c r="D45" s="93">
        <v>0</v>
      </c>
      <c r="E45" s="92">
        <v>0</v>
      </c>
      <c r="F45" s="93">
        <v>0</v>
      </c>
      <c r="G45" s="92">
        <v>0</v>
      </c>
      <c r="H45" s="93">
        <v>0</v>
      </c>
      <c r="I45" s="92">
        <v>0</v>
      </c>
      <c r="J45" s="93">
        <v>0</v>
      </c>
      <c r="K45" s="92">
        <v>0</v>
      </c>
      <c r="L45" s="93">
        <v>0</v>
      </c>
      <c r="M45" s="92">
        <v>0</v>
      </c>
      <c r="N45" s="93">
        <v>0</v>
      </c>
      <c r="O45" s="92">
        <v>0</v>
      </c>
      <c r="P45" s="93">
        <v>0</v>
      </c>
      <c r="Q45" s="92">
        <v>0</v>
      </c>
      <c r="R45" s="93">
        <v>0</v>
      </c>
    </row>
    <row r="46" spans="1:18" ht="20.5" customHeight="1">
      <c r="A46" s="499"/>
      <c r="B46" s="281" t="s">
        <v>153</v>
      </c>
      <c r="C46" s="98">
        <v>0</v>
      </c>
      <c r="D46" s="99">
        <v>0</v>
      </c>
      <c r="E46" s="98">
        <v>0</v>
      </c>
      <c r="F46" s="99">
        <v>0</v>
      </c>
      <c r="G46" s="98">
        <v>0</v>
      </c>
      <c r="H46" s="99">
        <v>0</v>
      </c>
      <c r="I46" s="98">
        <v>0</v>
      </c>
      <c r="J46" s="99">
        <v>0</v>
      </c>
      <c r="K46" s="98">
        <v>0</v>
      </c>
      <c r="L46" s="99">
        <v>0</v>
      </c>
      <c r="M46" s="98">
        <v>0</v>
      </c>
      <c r="N46" s="99">
        <v>0</v>
      </c>
      <c r="O46" s="98">
        <v>0</v>
      </c>
      <c r="P46" s="99">
        <v>0</v>
      </c>
      <c r="Q46" s="98">
        <v>0</v>
      </c>
      <c r="R46" s="99">
        <v>0</v>
      </c>
    </row>
  </sheetData>
  <mergeCells count="23">
    <mergeCell ref="A8:A23"/>
    <mergeCell ref="A24:A33"/>
    <mergeCell ref="A34:A42"/>
    <mergeCell ref="A43:A46"/>
    <mergeCell ref="A2:R2"/>
    <mergeCell ref="M5:N5"/>
    <mergeCell ref="O5:P5"/>
    <mergeCell ref="Q5:R5"/>
    <mergeCell ref="E5:F5"/>
    <mergeCell ref="G5:H5"/>
    <mergeCell ref="I5:J5"/>
    <mergeCell ref="K5:L5"/>
    <mergeCell ref="A4:B5"/>
    <mergeCell ref="C4:D5"/>
    <mergeCell ref="E4:R4"/>
    <mergeCell ref="Q6:R6"/>
    <mergeCell ref="E6:F6"/>
    <mergeCell ref="C6:D6"/>
    <mergeCell ref="O6:P6"/>
    <mergeCell ref="M6:N6"/>
    <mergeCell ref="K6:L6"/>
    <mergeCell ref="I6:J6"/>
    <mergeCell ref="G6:H6"/>
  </mergeCells>
  <phoneticPr fontId="3"/>
  <printOptions horizontalCentered="1"/>
  <pageMargins left="0.59055118110236227" right="0.59055118110236227" top="0.39370078740157483" bottom="0.59055118110236227" header="0.51181102362204722" footer="0.51181102362204722"/>
  <pageSetup paperSize="9" scale="78" orientation="portrait" blackAndWhite="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第1-2表○</vt:lpstr>
      <vt:lpstr>第3-4表○</vt:lpstr>
      <vt:lpstr>第5-6表○</vt:lpstr>
      <vt:lpstr>第7-10表○</vt:lpstr>
      <vt:lpstr>第11表○</vt:lpstr>
      <vt:lpstr>第12表○</vt:lpstr>
      <vt:lpstr>第13表○</vt:lpstr>
      <vt:lpstr>第14-16表○</vt:lpstr>
      <vt:lpstr>第16表(2)○</vt:lpstr>
      <vt:lpstr>第11表○!Print_Area</vt:lpstr>
      <vt:lpstr>第12表○!Print_Area</vt:lpstr>
      <vt:lpstr>'第1-2表○'!Print_Area</vt:lpstr>
      <vt:lpstr>第13表○!Print_Area</vt:lpstr>
      <vt:lpstr>'第14-16表○'!Print_Area</vt:lpstr>
      <vt:lpstr>'第16表(2)○'!Print_Area</vt:lpstr>
      <vt:lpstr>'第3-4表○'!Print_Area</vt:lpstr>
      <vt:lpstr>'第5-6表○'!Print_Area</vt:lpstr>
      <vt:lpstr>'第7-10表○'!Print_Area</vt:lpstr>
    </vt:vector>
  </TitlesOfParts>
  <Company>沖縄県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沖縄県</dc:creator>
  <cp:lastModifiedBy>0007356</cp:lastModifiedBy>
  <cp:lastPrinted>2025-08-18T01:35:41Z</cp:lastPrinted>
  <dcterms:created xsi:type="dcterms:W3CDTF">2011-12-26T06:52:10Z</dcterms:created>
  <dcterms:modified xsi:type="dcterms:W3CDTF">2026-05-12T00:41:01Z</dcterms:modified>
</cp:coreProperties>
</file>