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2医療施設調査\"/>
    </mc:Choice>
  </mc:AlternateContent>
  <xr:revisionPtr revIDLastSave="0" documentId="13_ncr:1_{35BF16E7-E7D1-42B9-B2B0-B9B7F00CE8D5}" xr6:coauthVersionLast="47" xr6:coauthVersionMax="47" xr10:uidLastSave="{00000000-0000-0000-0000-000000000000}"/>
  <bookViews>
    <workbookView xWindow="28680" yWindow="-120" windowWidth="29040" windowHeight="15720" tabRatio="899" activeTab="5" xr2:uid="{00000000-000D-0000-FFFF-FFFF00000000}"/>
  </bookViews>
  <sheets>
    <sheet name="全国表4○" sheetId="84" r:id="rId1"/>
    <sheet name="全国表4-2○" sheetId="90" r:id="rId2"/>
    <sheet name="全国図4-1" sheetId="87" r:id="rId3"/>
    <sheet name="全国図4-2" sheetId="88" r:id="rId4"/>
    <sheet name="全国表5○" sheetId="86" r:id="rId5"/>
    <sheet name="全国図5" sheetId="89" r:id="rId6"/>
  </sheets>
  <definedNames>
    <definedName name="_xlnm.Print_Area" localSheetId="2">'全国図4-1'!$A$1:$R$56</definedName>
    <definedName name="_xlnm.Print_Area" localSheetId="3">'全国図4-2'!$A$1:$R$56</definedName>
    <definedName name="_xlnm.Print_Area" localSheetId="5">全国図5!$A$1:$Q$56</definedName>
    <definedName name="_xlnm.Print_Area" localSheetId="0">全国表4○!$A$1:$R$57</definedName>
    <definedName name="_xlnm.Print_Area" localSheetId="1">'全国表4-2○'!$A$1:$Q$92</definedName>
    <definedName name="_xlnm.Print_Area" localSheetId="4">全国表5○!$A$1:$Q$57</definedName>
    <definedName name="表22_職種別にみた100床当たり従事者数及び診療所の1施設当たりの従事者数" localSheetId="2">#REF!</definedName>
    <definedName name="表22_職種別にみた100床当たり従事者数及び診療所の1施設当たりの従事者数" localSheetId="3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>#REF!</definedName>
    <definedName name="表28_１日平均在院・新入院・退院患者数" localSheetId="2">#REF!</definedName>
    <definedName name="表28_１日平均在院・新入院・退院患者数" localSheetId="3">#REF!</definedName>
    <definedName name="表28_１日平均在院・新入院・退院患者数" localSheetId="5">#REF!</definedName>
    <definedName name="表28_１日平均在院・新入院・退院患者数" localSheetId="1">#REF!</definedName>
    <definedName name="表28_１日平均在院・新入院・退院患者数">#REF!</definedName>
    <definedName name="表29_１日平均外来患者数" localSheetId="2">#REF!</definedName>
    <definedName name="表29_１日平均外来患者数" localSheetId="3">#REF!</definedName>
    <definedName name="表29_１日平均外来患者数" localSheetId="5">#REF!</definedName>
    <definedName name="表29_１日平均外来患者数" localSheetId="1">#REF!</definedName>
    <definedName name="表29_１日平均外来患者数">#REF!</definedName>
    <definedName name="表30_病院の種類別及び一般病院の病床規模別にみた外来・入院比" localSheetId="2">#REF!</definedName>
    <definedName name="表30_病院の種類別及び一般病院の病床規模別にみた外来・入院比" localSheetId="3">#REF!</definedName>
    <definedName name="表30_病院の種類別及び一般病院の病床規模別にみた外来・入院比" localSheetId="5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>#REF!</definedName>
    <definedName name="表31_病床の種類別及び病床規模別にみた病床利用率" localSheetId="2">#REF!</definedName>
    <definedName name="表31_病床の種類別及び病床規模別にみた病床利用率" localSheetId="3">#REF!</definedName>
    <definedName name="表31_病床の種類別及び病床規模別にみた病床利用率" localSheetId="5">#REF!</definedName>
    <definedName name="表31_病床の種類別及び病床規模別にみた病床利用率" localSheetId="1">#REF!</definedName>
    <definedName name="表31_病床の種類別及び病床規模別にみた病床利用率">#REF!</definedName>
    <definedName name="表32_病床の種類別及び病床規模別にみた平均在院日数" localSheetId="2">#REF!</definedName>
    <definedName name="表32_病床の種類別及び病床規模別にみた平均在院日数" localSheetId="3">#REF!</definedName>
    <definedName name="表32_病床の種類別及び病床規模別にみた平均在院日数" localSheetId="5">#REF!</definedName>
    <definedName name="表32_病床の種類別及び病床規模別にみた平均在院日数" localSheetId="1">#REF!</definedName>
    <definedName name="表32_病床の種類別及び病床規模別にみた平均在院日数">#REF!</definedName>
    <definedName name="表33_療養病床等の利用状況" localSheetId="2">#REF!</definedName>
    <definedName name="表33_療養病床等の利用状況" localSheetId="3">#REF!</definedName>
    <definedName name="表33_療養病床等の利用状況" localSheetId="5">#REF!</definedName>
    <definedName name="表33_療養病床等の利用状況" localSheetId="1">#REF!</definedName>
    <definedName name="表33_療養病床等の利用状況">#REF!</definedName>
    <definedName name="平成１７年病院産科選択のクロス集計" localSheetId="2">#REF!</definedName>
    <definedName name="平成１７年病院産科選択のクロス集計" localSheetId="3">#REF!</definedName>
    <definedName name="平成１７年病院産科選択のクロス集計" localSheetId="5">#REF!</definedName>
    <definedName name="平成１７年病院産科選択のクロス集計" localSheetId="1">#REF!</definedName>
    <definedName name="平成１７年病院産科選択のクロス集計" localSheetId="4">#REF!</definedName>
    <definedName name="平成１７年病院産科選択のクロス集計">#REF!</definedName>
    <definedName name="平成１７年病院産婦人科選択のクロス集計" localSheetId="2">#REF!</definedName>
    <definedName name="平成１７年病院産婦人科選択のクロス集計" localSheetId="3">#REF!</definedName>
    <definedName name="平成１７年病院産婦人科選択のクロス集計" localSheetId="5">#REF!</definedName>
    <definedName name="平成１７年病院産婦人科選択のクロス集計" localSheetId="1">#REF!</definedName>
    <definedName name="平成１７年病院産婦人科選択のクロス集計" localSheetId="4">#REF!</definedName>
    <definedName name="平成１７年病院産婦人科選択のクロス集計">#REF!</definedName>
    <definedName name="平成１７年病院小児科選択のクロス集計" localSheetId="2">#REF!</definedName>
    <definedName name="平成１７年病院小児科選択のクロス集計" localSheetId="3">#REF!</definedName>
    <definedName name="平成１７年病院小児科選択のクロス集計" localSheetId="5">#REF!</definedName>
    <definedName name="平成１７年病院小児科選択のクロス集計" localSheetId="1">#REF!</definedName>
    <definedName name="平成１７年病院小児科選択のクロス集計" localSheetId="4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6" l="1"/>
  <c r="L5" i="86"/>
  <c r="M5" i="86"/>
  <c r="N5" i="86"/>
  <c r="O5" i="86"/>
  <c r="P5" i="86"/>
  <c r="Q5" i="86" l="1"/>
</calcChain>
</file>

<file path=xl/sharedStrings.xml><?xml version="1.0" encoding="utf-8"?>
<sst xmlns="http://schemas.openxmlformats.org/spreadsheetml/2006/main" count="254" uniqueCount="177">
  <si>
    <t>神奈川</t>
  </si>
  <si>
    <t>和歌山</t>
  </si>
  <si>
    <t>鹿児島</t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</si>
  <si>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</si>
  <si>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</si>
  <si>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</si>
  <si>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</si>
  <si>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</si>
  <si>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</si>
  <si>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</si>
  <si>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</si>
  <si>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</si>
  <si>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</si>
  <si>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</si>
  <si>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</si>
  <si>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</si>
  <si>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</si>
  <si>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</si>
  <si>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</si>
  <si>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</si>
  <si>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</si>
  <si>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</si>
  <si>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</si>
  <si>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</si>
  <si>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</si>
  <si>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</si>
  <si>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</si>
  <si>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</si>
  <si>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</si>
  <si>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</si>
  <si>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</si>
  <si>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</si>
  <si>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</si>
  <si>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</si>
  <si>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</si>
  <si>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</si>
  <si>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</si>
  <si>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</si>
  <si>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</si>
  <si>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</si>
  <si>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</si>
  <si>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</si>
  <si>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</si>
  <si>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</si>
  <si>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</si>
  <si>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</si>
  <si>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</si>
  <si>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</si>
  <si>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人口10万対常勤換算医師数</t>
    <rPh sb="0" eb="2">
      <t>ジンコウ</t>
    </rPh>
    <rPh sb="4" eb="6">
      <t>マンタイ</t>
    </rPh>
    <rPh sb="10" eb="13">
      <t>イシスウ</t>
    </rPh>
    <phoneticPr fontId="5"/>
  </si>
  <si>
    <t>（単位：人）</t>
    <rPh sb="1" eb="3">
      <t>タンイ</t>
    </rPh>
    <rPh sb="4" eb="5">
      <t>ニン</t>
    </rPh>
    <phoneticPr fontId="7"/>
  </si>
  <si>
    <t>准看護師</t>
    <rPh sb="3" eb="4">
      <t>シ</t>
    </rPh>
    <phoneticPr fontId="7"/>
  </si>
  <si>
    <t>看護師</t>
    <rPh sb="2" eb="3">
      <t>シ</t>
    </rPh>
    <phoneticPr fontId="7"/>
  </si>
  <si>
    <t>看護師・
准看護師</t>
    <rPh sb="2" eb="3">
      <t>シ</t>
    </rPh>
    <rPh sb="8" eb="9">
      <t>シ</t>
    </rPh>
    <phoneticPr fontId="7"/>
  </si>
  <si>
    <t>薬剤師</t>
    <rPh sb="0" eb="3">
      <t>ヤクザイシ</t>
    </rPh>
    <phoneticPr fontId="7"/>
  </si>
  <si>
    <t>歯科医師</t>
    <phoneticPr fontId="7"/>
  </si>
  <si>
    <t>医　師</t>
    <phoneticPr fontId="7"/>
  </si>
  <si>
    <t>　看護師・
准看護師</t>
    <rPh sb="3" eb="4">
      <t>シ</t>
    </rPh>
    <rPh sb="9" eb="10">
      <t>シ</t>
    </rPh>
    <phoneticPr fontId="7"/>
  </si>
  <si>
    <t>総  数</t>
    <phoneticPr fontId="7"/>
  </si>
  <si>
    <t>総　　数</t>
    <phoneticPr fontId="7"/>
  </si>
  <si>
    <t>常勤換算従事者数</t>
    <rPh sb="0" eb="2">
      <t>ジョウキン</t>
    </rPh>
    <rPh sb="2" eb="4">
      <t>カンサン</t>
    </rPh>
    <phoneticPr fontId="7"/>
  </si>
  <si>
    <t>各年10月1日現在</t>
    <rPh sb="0" eb="1">
      <t>カク</t>
    </rPh>
    <rPh sb="1" eb="2">
      <t>トシ</t>
    </rPh>
    <rPh sb="4" eb="5">
      <t>ガツ</t>
    </rPh>
    <rPh sb="6" eb="9">
      <t>ニチゲンザイ</t>
    </rPh>
    <phoneticPr fontId="7"/>
  </si>
  <si>
    <t>100床当たり常勤換算従事者数</t>
    <rPh sb="7" eb="9">
      <t>ジョウキン</t>
    </rPh>
    <rPh sb="9" eb="11">
      <t>カンサン</t>
    </rPh>
    <phoneticPr fontId="7"/>
  </si>
  <si>
    <t>常勤換算医師数</t>
    <rPh sb="4" eb="5">
      <t>イ</t>
    </rPh>
    <rPh sb="5" eb="6">
      <t>シ</t>
    </rPh>
    <rPh sb="6" eb="7">
      <t>カズ</t>
    </rPh>
    <phoneticPr fontId="5"/>
  </si>
  <si>
    <t>医師</t>
    <phoneticPr fontId="7"/>
  </si>
  <si>
    <r>
      <t>2</t>
    </r>
    <r>
      <rPr>
        <sz val="11"/>
        <rFont val="ＭＳ Ｐ明朝"/>
        <family val="1"/>
        <charset val="128"/>
      </rPr>
      <t>5</t>
    </r>
    <r>
      <rPr>
        <sz val="11"/>
        <rFont val="ＭＳ Ｐ明朝"/>
        <family val="1"/>
        <charset val="128"/>
      </rPr>
      <t>年
('1</t>
    </r>
    <r>
      <rPr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rPh sb="2" eb="3">
      <t>ネン</t>
    </rPh>
    <phoneticPr fontId="7"/>
  </si>
  <si>
    <r>
      <t>2</t>
    </r>
    <r>
      <rPr>
        <sz val="11"/>
        <rFont val="ＭＳ Ｐ明朝"/>
        <family val="1"/>
        <charset val="128"/>
      </rPr>
      <t>6</t>
    </r>
    <r>
      <rPr>
        <sz val="11"/>
        <rFont val="ＭＳ Ｐ明朝"/>
        <family val="1"/>
        <charset val="128"/>
      </rPr>
      <t>年
('1</t>
    </r>
    <r>
      <rPr>
        <sz val="11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)</t>
    </r>
    <rPh sb="2" eb="3">
      <t>ネン</t>
    </rPh>
    <phoneticPr fontId="7"/>
  </si>
  <si>
    <r>
      <t>27</t>
    </r>
    <r>
      <rPr>
        <sz val="11"/>
        <rFont val="ＭＳ Ｐ明朝"/>
        <family val="1"/>
        <charset val="128"/>
      </rPr>
      <t>年
('1</t>
    </r>
    <r>
      <rPr>
        <sz val="11"/>
        <rFont val="ＭＳ Ｐ明朝"/>
        <family val="1"/>
        <charset val="128"/>
      </rPr>
      <t>5</t>
    </r>
    <r>
      <rPr>
        <sz val="11"/>
        <rFont val="ＭＳ Ｐ明朝"/>
        <family val="1"/>
        <charset val="128"/>
      </rPr>
      <t>)</t>
    </r>
    <rPh sb="2" eb="3">
      <t>ネン</t>
    </rPh>
    <phoneticPr fontId="7"/>
  </si>
  <si>
    <t>28年
('16)</t>
    <rPh sb="2" eb="3">
      <t>ネン</t>
    </rPh>
    <phoneticPr fontId="7"/>
  </si>
  <si>
    <t>（医療施設調査）</t>
    <rPh sb="1" eb="3">
      <t>イリョウ</t>
    </rPh>
    <rPh sb="3" eb="5">
      <t>シセツ</t>
    </rPh>
    <rPh sb="5" eb="7">
      <t>チョウサ</t>
    </rPh>
    <phoneticPr fontId="2"/>
  </si>
  <si>
    <t>29年
('17)</t>
    <rPh sb="2" eb="3">
      <t>ネン</t>
    </rPh>
    <phoneticPr fontId="7"/>
  </si>
  <si>
    <t>全国、都道府県図-4-①　グラフでみる都道府県別　病院の常勤換算従事者数（医療施設調査）</t>
    <rPh sb="0" eb="2">
      <t>ゼンコク</t>
    </rPh>
    <rPh sb="3" eb="7">
      <t>トドウフケン</t>
    </rPh>
    <rPh sb="7" eb="8">
      <t>ズ</t>
    </rPh>
    <rPh sb="23" eb="24">
      <t>ベツ</t>
    </rPh>
    <rPh sb="28" eb="30">
      <t>ジョウキン</t>
    </rPh>
    <rPh sb="30" eb="32">
      <t>カンサン</t>
    </rPh>
    <rPh sb="37" eb="39">
      <t>イリョウ</t>
    </rPh>
    <rPh sb="39" eb="41">
      <t>シセツ</t>
    </rPh>
    <rPh sb="41" eb="43">
      <t>チョウサ</t>
    </rPh>
    <phoneticPr fontId="7"/>
  </si>
  <si>
    <t>全国、都道府県図-4-②　グラフでみる　都道府県別 病院の100床当たり常勤換算従事者数（医療施設調査）</t>
    <rPh sb="0" eb="2">
      <t>ゼンコク</t>
    </rPh>
    <rPh sb="3" eb="7">
      <t>トドウフケン</t>
    </rPh>
    <rPh sb="7" eb="8">
      <t>ズ</t>
    </rPh>
    <phoneticPr fontId="7"/>
  </si>
  <si>
    <t>歯科
医師</t>
    <phoneticPr fontId="7"/>
  </si>
  <si>
    <t>(～平成28年：病院報告、平成29年：医療施設調査）</t>
    <phoneticPr fontId="2"/>
  </si>
  <si>
    <t>全国、都道府県図-5　グラフでみる全国、沖縄県 病院の常勤換算医師数及び人口10万対常勤換算医師数の年次推移（病院報告・医療施設調査）</t>
    <rPh sb="0" eb="2">
      <t>ゼンコク</t>
    </rPh>
    <rPh sb="3" eb="7">
      <t>トドウフケン</t>
    </rPh>
    <rPh sb="7" eb="8">
      <t>ズ</t>
    </rPh>
    <rPh sb="17" eb="19">
      <t>ゼンコク</t>
    </rPh>
    <rPh sb="20" eb="23">
      <t>オキナワケン</t>
    </rPh>
    <rPh sb="24" eb="26">
      <t>ビョウイン</t>
    </rPh>
    <rPh sb="34" eb="35">
      <t>オヨ</t>
    </rPh>
    <rPh sb="36" eb="38">
      <t>ジンコウ</t>
    </rPh>
    <rPh sb="40" eb="42">
      <t>マンタイ</t>
    </rPh>
    <rPh sb="42" eb="44">
      <t>ジョウキン</t>
    </rPh>
    <rPh sb="44" eb="46">
      <t>カンサン</t>
    </rPh>
    <rPh sb="46" eb="49">
      <t>イシスウ</t>
    </rPh>
    <rPh sb="50" eb="52">
      <t>ネンジ</t>
    </rPh>
    <rPh sb="52" eb="54">
      <t>スイイ</t>
    </rPh>
    <rPh sb="55" eb="57">
      <t>ビョウイン</t>
    </rPh>
    <rPh sb="57" eb="59">
      <t>ホウコク</t>
    </rPh>
    <rPh sb="60" eb="62">
      <t>イリョウ</t>
    </rPh>
    <rPh sb="62" eb="64">
      <t>シセツ</t>
    </rPh>
    <rPh sb="64" eb="66">
      <t>チョウサ</t>
    </rPh>
    <phoneticPr fontId="7"/>
  </si>
  <si>
    <t>全国　病院の常勤換算医師数年次推移</t>
    <rPh sb="0" eb="2">
      <t>ゼンコク</t>
    </rPh>
    <rPh sb="3" eb="5">
      <t>ビョウイン</t>
    </rPh>
    <rPh sb="6" eb="8">
      <t>ジョウキン</t>
    </rPh>
    <rPh sb="8" eb="10">
      <t>カンサン</t>
    </rPh>
    <rPh sb="10" eb="13">
      <t>イシスウ</t>
    </rPh>
    <rPh sb="13" eb="15">
      <t>ネンジ</t>
    </rPh>
    <rPh sb="15" eb="17">
      <t>スイイ</t>
    </rPh>
    <phoneticPr fontId="2"/>
  </si>
  <si>
    <t>沖縄　病院の常勤換算医師数年次推移</t>
    <rPh sb="0" eb="2">
      <t>オキナワ</t>
    </rPh>
    <rPh sb="3" eb="5">
      <t>ビョウイン</t>
    </rPh>
    <rPh sb="6" eb="8">
      <t>ジョウキン</t>
    </rPh>
    <rPh sb="8" eb="10">
      <t>カンサン</t>
    </rPh>
    <rPh sb="10" eb="13">
      <t>イシスウ</t>
    </rPh>
    <rPh sb="13" eb="15">
      <t>ネンジ</t>
    </rPh>
    <rPh sb="15" eb="17">
      <t>スイイ</t>
    </rPh>
    <phoneticPr fontId="2"/>
  </si>
  <si>
    <t>全国、沖縄　病院の人口10万人あたりの常勤換算医師数年次推移</t>
    <rPh sb="0" eb="2">
      <t>ゼンコク</t>
    </rPh>
    <rPh sb="3" eb="5">
      <t>オキナワ</t>
    </rPh>
    <rPh sb="6" eb="8">
      <t>ビョウイン</t>
    </rPh>
    <rPh sb="14" eb="15">
      <t>ニン</t>
    </rPh>
    <rPh sb="26" eb="28">
      <t>ネンジ</t>
    </rPh>
    <rPh sb="28" eb="30">
      <t>スイイ</t>
    </rPh>
    <phoneticPr fontId="2"/>
  </si>
  <si>
    <t>（２－２）</t>
    <phoneticPr fontId="5"/>
  </si>
  <si>
    <t>（２－１）</t>
    <phoneticPr fontId="5"/>
  </si>
  <si>
    <t>東京都区部</t>
  </si>
  <si>
    <t>札幌市</t>
  </si>
  <si>
    <t>仙台市</t>
  </si>
  <si>
    <t>さいたま市</t>
    <rPh sb="4" eb="5">
      <t>シ</t>
    </rPh>
    <phoneticPr fontId="14"/>
  </si>
  <si>
    <t>千葉市</t>
  </si>
  <si>
    <t>横浜市</t>
  </si>
  <si>
    <t>川崎市</t>
  </si>
  <si>
    <t>相模原市</t>
    <rPh sb="0" eb="4">
      <t>サガミハラシ</t>
    </rPh>
    <phoneticPr fontId="14"/>
  </si>
  <si>
    <t>新潟市</t>
    <rPh sb="0" eb="1">
      <t>シン</t>
    </rPh>
    <rPh sb="1" eb="2">
      <t>カタ</t>
    </rPh>
    <rPh sb="2" eb="3">
      <t>シ</t>
    </rPh>
    <phoneticPr fontId="14"/>
  </si>
  <si>
    <t>静岡市</t>
    <rPh sb="0" eb="3">
      <t>シズオカシ</t>
    </rPh>
    <phoneticPr fontId="14"/>
  </si>
  <si>
    <t>浜松市</t>
    <rPh sb="0" eb="1">
      <t>ハマ</t>
    </rPh>
    <rPh sb="1" eb="2">
      <t>マツ</t>
    </rPh>
    <rPh sb="2" eb="3">
      <t>シ</t>
    </rPh>
    <phoneticPr fontId="14"/>
  </si>
  <si>
    <t>名古屋市</t>
  </si>
  <si>
    <t>京都市</t>
  </si>
  <si>
    <t>大阪市</t>
  </si>
  <si>
    <t>堺市</t>
    <rPh sb="0" eb="2">
      <t>サカイシ</t>
    </rPh>
    <phoneticPr fontId="14"/>
  </si>
  <si>
    <t>神戸市</t>
  </si>
  <si>
    <t>岡山市</t>
    <rPh sb="0" eb="3">
      <t>オカヤマシ</t>
    </rPh>
    <phoneticPr fontId="14"/>
  </si>
  <si>
    <t>広島市</t>
  </si>
  <si>
    <t>北九州市</t>
  </si>
  <si>
    <t>福岡市</t>
  </si>
  <si>
    <t>熊本市</t>
    <rPh sb="0" eb="3">
      <t>クマモトシ</t>
    </rPh>
    <phoneticPr fontId="14"/>
  </si>
  <si>
    <t>旭川市</t>
  </si>
  <si>
    <t>函館市</t>
  </si>
  <si>
    <t>青森市</t>
  </si>
  <si>
    <t>八戸市</t>
    <rPh sb="0" eb="3">
      <t>ハチノヘシ</t>
    </rPh>
    <phoneticPr fontId="2"/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</si>
  <si>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</si>
  <si>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</si>
  <si>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</si>
  <si>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</si>
  <si>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</si>
  <si>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</si>
  <si>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</si>
  <si>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</si>
  <si>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  <rPh sb="0" eb="3">
      <t>コシガヤシ</t>
    </rPh>
    <phoneticPr fontId="2"/>
  </si>
  <si>
    <t>船橋市</t>
  </si>
  <si>
    <t>柏市</t>
  </si>
  <si>
    <t>八王子市</t>
    <rPh sb="0" eb="4">
      <t>ハチオウジシ</t>
    </rPh>
    <phoneticPr fontId="2"/>
  </si>
  <si>
    <t>横須賀市</t>
  </si>
  <si>
    <t>富山市</t>
  </si>
  <si>
    <t>金沢市</t>
  </si>
  <si>
    <t>長野市</t>
  </si>
  <si>
    <t>岐阜市</t>
  </si>
  <si>
    <t>豊橋市</t>
  </si>
  <si>
    <t>豊田市</t>
  </si>
  <si>
    <t>岡崎市</t>
  </si>
  <si>
    <t>大津市</t>
  </si>
  <si>
    <t>高槻市</t>
  </si>
  <si>
    <t>東大阪市</t>
  </si>
  <si>
    <t>豊中市</t>
    <rPh sb="0" eb="3">
      <t>トヨナカシ</t>
    </rPh>
    <phoneticPr fontId="2"/>
  </si>
  <si>
    <t>枚方市</t>
    <rPh sb="0" eb="3">
      <t>ヒラカタシ</t>
    </rPh>
    <phoneticPr fontId="2"/>
  </si>
  <si>
    <t>姫路市</t>
  </si>
  <si>
    <t>西宮市</t>
  </si>
  <si>
    <t>尼崎市</t>
  </si>
  <si>
    <t>奈良市</t>
  </si>
  <si>
    <t>和歌山市</t>
  </si>
  <si>
    <t>倉敷市</t>
  </si>
  <si>
    <t>福山市</t>
  </si>
  <si>
    <t>呉市</t>
  </si>
  <si>
    <t>下関市</t>
  </si>
  <si>
    <t>高松市</t>
  </si>
  <si>
    <t>松山市</t>
  </si>
  <si>
    <t>高知市</t>
  </si>
  <si>
    <t>久留米市</t>
  </si>
  <si>
    <t>長崎市</t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</si>
  <si>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</si>
  <si>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</si>
  <si>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</si>
  <si>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</si>
  <si>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3">
      <t>ナハシ</t>
    </rPh>
    <phoneticPr fontId="2"/>
  </si>
  <si>
    <t xml:space="preserve"> </t>
  </si>
  <si>
    <t>（再掲）指定都市・特別区</t>
    <phoneticPr fontId="2"/>
  </si>
  <si>
    <t>（再掲）中核市</t>
    <phoneticPr fontId="2"/>
  </si>
  <si>
    <t>人口10万対常勤換算医師数の年次推移（病院報告・医療施設調査）</t>
    <phoneticPr fontId="2"/>
  </si>
  <si>
    <t>注：1)「常勤換算従事者数」は、従事者数不詳を除く。</t>
    <rPh sb="19" eb="20">
      <t>スウ</t>
    </rPh>
    <phoneticPr fontId="2"/>
  </si>
  <si>
    <t>　　2)「100床当たり常勤換算従事者数」は、従事者数不詳を除いて算出した。</t>
    <rPh sb="26" eb="27">
      <t>スウ</t>
    </rPh>
    <phoneticPr fontId="2"/>
  </si>
  <si>
    <t>山形市</t>
    <phoneticPr fontId="2"/>
  </si>
  <si>
    <t>福島市</t>
    <phoneticPr fontId="2"/>
  </si>
  <si>
    <t>水戸市</t>
    <phoneticPr fontId="2"/>
  </si>
  <si>
    <t>川口市</t>
    <phoneticPr fontId="2"/>
  </si>
  <si>
    <t>福井市</t>
    <phoneticPr fontId="2"/>
  </si>
  <si>
    <t>甲府市</t>
    <phoneticPr fontId="2"/>
  </si>
  <si>
    <t>令和２年
('20)</t>
    <rPh sb="0" eb="2">
      <t>レイワ</t>
    </rPh>
    <rPh sb="3" eb="4">
      <t>ネン</t>
    </rPh>
    <phoneticPr fontId="7"/>
  </si>
  <si>
    <t>注：1)「常勤換算医師数」は、従事者数不詳を除く。</t>
    <phoneticPr fontId="2"/>
  </si>
  <si>
    <t>　 　2)「人口10万対常勤換算医師数」は、従事者数不詳を除いて算出した。</t>
    <phoneticPr fontId="2"/>
  </si>
  <si>
    <t>(～平成28年：病院報告、平成29年～：医療施設調査）</t>
    <rPh sb="2" eb="4">
      <t>ヘイセイ</t>
    </rPh>
    <rPh sb="6" eb="7">
      <t>ネン</t>
    </rPh>
    <rPh sb="8" eb="10">
      <t>ビョウイン</t>
    </rPh>
    <rPh sb="10" eb="12">
      <t>ホウコク</t>
    </rPh>
    <rPh sb="13" eb="15">
      <t>ヘイセイ</t>
    </rPh>
    <rPh sb="17" eb="18">
      <t>ネン</t>
    </rPh>
    <rPh sb="20" eb="22">
      <t>イリョウ</t>
    </rPh>
    <rPh sb="22" eb="24">
      <t>シセツ</t>
    </rPh>
    <rPh sb="24" eb="26">
      <t>チョウサ</t>
    </rPh>
    <phoneticPr fontId="7"/>
  </si>
  <si>
    <t>全国、都道府県表-4　都道府県-指定都市-特別区・中核市（再掲）別にみた病院の常勤換算従事者数及び100床当たり常勤換算従事者数（医療施設調査）</t>
    <rPh sb="0" eb="2">
      <t>ゼンコク</t>
    </rPh>
    <rPh sb="3" eb="7">
      <t>トドウフケン</t>
    </rPh>
    <rPh sb="7" eb="8">
      <t>ヒョウ</t>
    </rPh>
    <rPh sb="21" eb="24">
      <t>トクベツク</t>
    </rPh>
    <rPh sb="29" eb="31">
      <t>サイケイ</t>
    </rPh>
    <rPh sb="32" eb="33">
      <t>ベツ</t>
    </rPh>
    <rPh sb="33" eb="34">
      <t>トクベツ</t>
    </rPh>
    <rPh sb="39" eb="41">
      <t>ジョウキン</t>
    </rPh>
    <rPh sb="41" eb="43">
      <t>カンサン</t>
    </rPh>
    <rPh sb="56" eb="58">
      <t>ジョウキン</t>
    </rPh>
    <rPh sb="58" eb="60">
      <t>カンサン</t>
    </rPh>
    <rPh sb="65" eb="67">
      <t>イリョウ</t>
    </rPh>
    <rPh sb="67" eb="69">
      <t>シセツ</t>
    </rPh>
    <rPh sb="69" eb="71">
      <t>チョウサ</t>
    </rPh>
    <phoneticPr fontId="7"/>
  </si>
  <si>
    <t>令和５(2023)年10月１日現在</t>
    <phoneticPr fontId="2"/>
  </si>
  <si>
    <t>松江市</t>
  </si>
  <si>
    <t>鳥取市</t>
  </si>
  <si>
    <t>明石市</t>
  </si>
  <si>
    <t>吹田市</t>
  </si>
  <si>
    <t>寝屋川市</t>
  </si>
  <si>
    <t>八尾市</t>
  </si>
  <si>
    <t>松本市</t>
    <rPh sb="0" eb="3">
      <t>マツモトシ</t>
    </rPh>
    <phoneticPr fontId="2"/>
  </si>
  <si>
    <t>一宮市</t>
    <rPh sb="0" eb="2">
      <t>イチノミヤ</t>
    </rPh>
    <rPh sb="2" eb="3">
      <t>シ</t>
    </rPh>
    <phoneticPr fontId="2"/>
  </si>
  <si>
    <t>令和５年
('23)</t>
    <rPh sb="0" eb="2">
      <t>レイワ</t>
    </rPh>
    <rPh sb="3" eb="4">
      <t>ネン</t>
    </rPh>
    <phoneticPr fontId="7"/>
  </si>
  <si>
    <t>全国、都道府県表-5　都道府県別にみた病院の常勤換算医師数及び</t>
    <rPh sb="0" eb="2">
      <t>ゼンコク</t>
    </rPh>
    <rPh sb="3" eb="7">
      <t>トドウフケン</t>
    </rPh>
    <rPh sb="7" eb="8">
      <t>ヒョウ</t>
    </rPh>
    <rPh sb="15" eb="16">
      <t>ベツ</t>
    </rPh>
    <rPh sb="19" eb="21">
      <t>ビョウイン</t>
    </rPh>
    <rPh sb="29" eb="30">
      <t>オヨ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</si>
</sst>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\ ###\ ##0"/>
    <numFmt numFmtId="177" formatCode="#\ ##0.0"/>
    <numFmt numFmtId="178" formatCode="&quot;0&quot;#,##0"/>
    <numFmt numFmtId="179" formatCode="###\ ##0.0\ "/>
    <numFmt numFmtId="180" formatCode="#\ ###\ ##0.0&quot; &quot;"/>
    <numFmt numFmtId="181" formatCode="00"/>
    <numFmt numFmtId="182" formatCode="_ * #,##0.0_ ;_ * \-#,##0.0_ ;_ * &quot;-&quot;?_ ;_ @_ "/>
    <numFmt numFmtId="183" formatCode="_ * #,##0.0_ ;_ * \-#,##0.0_ ;_ * &quot;-&quot;_ ;_ @_ "/>
    <numFmt numFmtId="184" formatCode="#\ ###\ ##0\ ;&quot;△&quot;#\ ###\ ##0;&quot;- &quot;"/>
  </numFmts>
  <fonts count="18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5"/>
      <name val="ＭＳ Ｐ明朝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8" fillId="0" borderId="0" xfId="10" applyFont="1" applyAlignment="1">
      <alignment vertical="center"/>
    </xf>
    <xf numFmtId="2" fontId="10" fillId="0" borderId="0" xfId="10" applyNumberFormat="1" applyFont="1" applyAlignment="1">
      <alignment vertical="center"/>
    </xf>
    <xf numFmtId="0" fontId="10" fillId="0" borderId="0" xfId="10" applyFont="1" applyAlignment="1">
      <alignment vertical="center"/>
    </xf>
    <xf numFmtId="0" fontId="10" fillId="0" borderId="0" xfId="10" applyFont="1" applyAlignment="1">
      <alignment horizontal="distributed" vertical="center"/>
    </xf>
    <xf numFmtId="1" fontId="10" fillId="0" borderId="0" xfId="10" applyNumberFormat="1" applyFont="1" applyAlignment="1">
      <alignment horizontal="left" vertical="center"/>
    </xf>
    <xf numFmtId="179" fontId="1" fillId="0" borderId="0" xfId="10" applyNumberFormat="1" applyFont="1" applyAlignment="1">
      <alignment vertical="center"/>
    </xf>
    <xf numFmtId="179" fontId="1" fillId="0" borderId="0" xfId="10" applyNumberFormat="1" applyFont="1" applyAlignment="1">
      <alignment horizontal="right" vertical="center"/>
    </xf>
    <xf numFmtId="0" fontId="1" fillId="0" borderId="0" xfId="1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0" applyFont="1" applyAlignment="1">
      <alignment horizontal="right" vertical="center"/>
    </xf>
    <xf numFmtId="0" fontId="9" fillId="0" borderId="0" xfId="10" applyFont="1" applyAlignment="1">
      <alignment vertical="center"/>
    </xf>
    <xf numFmtId="0" fontId="1" fillId="0" borderId="0" xfId="10" applyFont="1" applyAlignment="1">
      <alignment horizontal="center" vertical="center"/>
    </xf>
    <xf numFmtId="176" fontId="1" fillId="0" borderId="0" xfId="10" applyNumberFormat="1" applyFont="1" applyAlignment="1">
      <alignment vertical="center"/>
    </xf>
    <xf numFmtId="0" fontId="1" fillId="0" borderId="0" xfId="10" applyFont="1" applyAlignment="1">
      <alignment horizontal="distributed" vertical="center" justifyLastLine="1"/>
    </xf>
    <xf numFmtId="0" fontId="1" fillId="0" borderId="0" xfId="10" applyFont="1" applyAlignment="1">
      <alignment horizontal="centerContinuous" vertical="center"/>
    </xf>
    <xf numFmtId="180" fontId="1" fillId="0" borderId="6" xfId="9" applyNumberFormat="1" applyFont="1" applyBorder="1" applyAlignment="1">
      <alignment horizontal="right" vertical="center"/>
    </xf>
    <xf numFmtId="180" fontId="1" fillId="0" borderId="7" xfId="9" applyNumberFormat="1" applyFont="1" applyBorder="1" applyAlignment="1">
      <alignment horizontal="right" vertical="center"/>
    </xf>
    <xf numFmtId="180" fontId="1" fillId="0" borderId="20" xfId="9" applyNumberFormat="1" applyFont="1" applyBorder="1" applyAlignment="1">
      <alignment horizontal="right" vertical="center"/>
    </xf>
    <xf numFmtId="180" fontId="1" fillId="0" borderId="8" xfId="9" applyNumberFormat="1" applyFont="1" applyBorder="1" applyAlignment="1">
      <alignment horizontal="right" vertical="center"/>
    </xf>
    <xf numFmtId="180" fontId="1" fillId="0" borderId="5" xfId="9" applyNumberFormat="1" applyFont="1" applyBorder="1" applyAlignment="1">
      <alignment horizontal="right" vertical="center"/>
    </xf>
    <xf numFmtId="180" fontId="1" fillId="0" borderId="21" xfId="9" applyNumberFormat="1" applyFont="1" applyBorder="1" applyAlignment="1">
      <alignment horizontal="right" vertical="center"/>
    </xf>
    <xf numFmtId="180" fontId="1" fillId="0" borderId="12" xfId="9" applyNumberFormat="1" applyFont="1" applyBorder="1" applyAlignment="1">
      <alignment horizontal="right" vertical="center"/>
    </xf>
    <xf numFmtId="180" fontId="1" fillId="0" borderId="11" xfId="9" applyNumberFormat="1" applyFont="1" applyBorder="1" applyAlignment="1">
      <alignment horizontal="right" vertical="center"/>
    </xf>
    <xf numFmtId="180" fontId="1" fillId="0" borderId="22" xfId="9" applyNumberFormat="1" applyFont="1" applyBorder="1" applyAlignment="1">
      <alignment horizontal="right" vertical="center"/>
    </xf>
    <xf numFmtId="0" fontId="10" fillId="0" borderId="0" xfId="10" applyFont="1" applyAlignment="1">
      <alignment horizontal="right" vertical="center"/>
    </xf>
    <xf numFmtId="0" fontId="10" fillId="0" borderId="0" xfId="10" applyFont="1" applyAlignment="1">
      <alignment horizontal="left" vertical="center"/>
    </xf>
    <xf numFmtId="176" fontId="10" fillId="0" borderId="0" xfId="10" applyNumberFormat="1" applyFont="1" applyAlignment="1">
      <alignment vertical="center"/>
    </xf>
    <xf numFmtId="177" fontId="10" fillId="0" borderId="0" xfId="10" applyNumberFormat="1" applyFont="1" applyAlignment="1">
      <alignment horizontal="right" vertical="center"/>
    </xf>
    <xf numFmtId="178" fontId="10" fillId="2" borderId="1" xfId="10" applyNumberFormat="1" applyFont="1" applyFill="1" applyBorder="1" applyAlignment="1">
      <alignment horizontal="distributed" vertical="center"/>
    </xf>
    <xf numFmtId="0" fontId="10" fillId="2" borderId="1" xfId="10" applyFont="1" applyFill="1" applyBorder="1" applyAlignment="1">
      <alignment horizontal="distributed" vertical="center"/>
    </xf>
    <xf numFmtId="178" fontId="10" fillId="2" borderId="0" xfId="10" applyNumberFormat="1" applyFont="1" applyFill="1" applyAlignment="1">
      <alignment horizontal="distributed" vertical="center"/>
    </xf>
    <xf numFmtId="0" fontId="10" fillId="2" borderId="0" xfId="10" applyFont="1" applyFill="1" applyAlignment="1">
      <alignment horizontal="distributed" vertical="center"/>
    </xf>
    <xf numFmtId="178" fontId="10" fillId="2" borderId="9" xfId="10" applyNumberFormat="1" applyFont="1" applyFill="1" applyBorder="1" applyAlignment="1">
      <alignment horizontal="distributed" vertical="center"/>
    </xf>
    <xf numFmtId="0" fontId="10" fillId="2" borderId="9" xfId="10" applyFont="1" applyFill="1" applyBorder="1" applyAlignment="1">
      <alignment horizontal="distributed" vertical="center"/>
    </xf>
    <xf numFmtId="1" fontId="10" fillId="2" borderId="0" xfId="10" applyNumberFormat="1" applyFont="1" applyFill="1" applyAlignment="1">
      <alignment horizontal="distributed" vertical="center"/>
    </xf>
    <xf numFmtId="1" fontId="10" fillId="2" borderId="1" xfId="10" applyNumberFormat="1" applyFont="1" applyFill="1" applyBorder="1" applyAlignment="1">
      <alignment horizontal="distributed" vertical="center"/>
    </xf>
    <xf numFmtId="1" fontId="10" fillId="2" borderId="9" xfId="10" applyNumberFormat="1" applyFont="1" applyFill="1" applyBorder="1" applyAlignment="1">
      <alignment horizontal="distributed" vertical="center"/>
    </xf>
    <xf numFmtId="0" fontId="12" fillId="2" borderId="3" xfId="10" applyFont="1" applyFill="1" applyBorder="1" applyAlignment="1">
      <alignment horizontal="centerContinuous" vertical="center"/>
    </xf>
    <xf numFmtId="0" fontId="12" fillId="2" borderId="16" xfId="10" applyFont="1" applyFill="1" applyBorder="1" applyAlignment="1">
      <alignment horizontal="centerContinuous" vertical="center"/>
    </xf>
    <xf numFmtId="0" fontId="12" fillId="2" borderId="1" xfId="10" applyFont="1" applyFill="1" applyBorder="1" applyAlignment="1">
      <alignment horizontal="centerContinuous" vertical="center"/>
    </xf>
    <xf numFmtId="0" fontId="12" fillId="2" borderId="1" xfId="10" applyFont="1" applyFill="1" applyBorder="1" applyAlignment="1">
      <alignment horizontal="left" vertical="center"/>
    </xf>
    <xf numFmtId="0" fontId="12" fillId="2" borderId="24" xfId="10" applyFont="1" applyFill="1" applyBorder="1" applyAlignment="1">
      <alignment horizontal="centerContinuous" vertical="center" wrapText="1"/>
    </xf>
    <xf numFmtId="0" fontId="12" fillId="2" borderId="28" xfId="10" applyFont="1" applyFill="1" applyBorder="1" applyAlignment="1">
      <alignment horizontal="centerContinuous" vertical="center" wrapText="1"/>
    </xf>
    <xf numFmtId="0" fontId="12" fillId="2" borderId="24" xfId="10" applyFont="1" applyFill="1" applyBorder="1" applyAlignment="1">
      <alignment horizontal="centerContinuous" vertical="center" shrinkToFit="1"/>
    </xf>
    <xf numFmtId="0" fontId="1" fillId="2" borderId="0" xfId="10" applyFont="1" applyFill="1" applyAlignment="1">
      <alignment horizontal="distributed" vertical="center"/>
    </xf>
    <xf numFmtId="0" fontId="1" fillId="2" borderId="4" xfId="10" applyFont="1" applyFill="1" applyBorder="1" applyAlignment="1">
      <alignment horizontal="distributed" vertical="center"/>
    </xf>
    <xf numFmtId="181" fontId="1" fillId="2" borderId="1" xfId="10" applyNumberFormat="1" applyFont="1" applyFill="1" applyBorder="1" applyAlignment="1">
      <alignment horizontal="distributed" vertical="center"/>
    </xf>
    <xf numFmtId="0" fontId="1" fillId="2" borderId="2" xfId="10" applyFont="1" applyFill="1" applyBorder="1" applyAlignment="1">
      <alignment horizontal="distributed" vertical="center"/>
    </xf>
    <xf numFmtId="181" fontId="1" fillId="2" borderId="0" xfId="10" applyNumberFormat="1" applyFont="1" applyFill="1" applyAlignment="1">
      <alignment horizontal="distributed" vertical="center"/>
    </xf>
    <xf numFmtId="181" fontId="1" fillId="2" borderId="9" xfId="10" applyNumberFormat="1" applyFont="1" applyFill="1" applyBorder="1" applyAlignment="1">
      <alignment horizontal="distributed" vertical="center"/>
    </xf>
    <xf numFmtId="0" fontId="1" fillId="2" borderId="10" xfId="10" applyFont="1" applyFill="1" applyBorder="1" applyAlignment="1">
      <alignment horizontal="distributed" vertical="center"/>
    </xf>
    <xf numFmtId="0" fontId="1" fillId="2" borderId="1" xfId="10" applyFont="1" applyFill="1" applyBorder="1" applyAlignment="1">
      <alignment horizontal="distributed" vertical="center"/>
    </xf>
    <xf numFmtId="0" fontId="1" fillId="2" borderId="9" xfId="10" applyFont="1" applyFill="1" applyBorder="1" applyAlignment="1">
      <alignment horizontal="distributed" vertical="center"/>
    </xf>
    <xf numFmtId="179" fontId="10" fillId="0" borderId="0" xfId="10" applyNumberFormat="1" applyFont="1" applyAlignment="1">
      <alignment horizontal="right" vertical="center"/>
    </xf>
    <xf numFmtId="0" fontId="12" fillId="2" borderId="29" xfId="10" applyFont="1" applyFill="1" applyBorder="1" applyAlignment="1">
      <alignment horizontal="centerContinuous" vertical="center"/>
    </xf>
    <xf numFmtId="0" fontId="12" fillId="2" borderId="2" xfId="10" applyFont="1" applyFill="1" applyBorder="1" applyAlignment="1">
      <alignment horizontal="centerContinuous" vertical="center"/>
    </xf>
    <xf numFmtId="0" fontId="12" fillId="2" borderId="2" xfId="10" applyFont="1" applyFill="1" applyBorder="1" applyAlignment="1">
      <alignment horizontal="left" vertical="center"/>
    </xf>
    <xf numFmtId="0" fontId="12" fillId="2" borderId="29" xfId="10" applyFont="1" applyFill="1" applyBorder="1" applyAlignment="1">
      <alignment horizontal="centerContinuous" vertical="center" shrinkToFit="1"/>
    </xf>
    <xf numFmtId="0" fontId="1" fillId="2" borderId="5" xfId="10" applyFont="1" applyFill="1" applyBorder="1" applyAlignment="1">
      <alignment vertical="center"/>
    </xf>
    <xf numFmtId="180" fontId="1" fillId="0" borderId="2" xfId="9" applyNumberFormat="1" applyFont="1" applyBorder="1" applyAlignment="1">
      <alignment horizontal="right" vertical="center"/>
    </xf>
    <xf numFmtId="0" fontId="1" fillId="2" borderId="7" xfId="10" applyFont="1" applyFill="1" applyBorder="1" applyAlignment="1">
      <alignment vertical="center"/>
    </xf>
    <xf numFmtId="180" fontId="1" fillId="0" borderId="4" xfId="9" applyNumberFormat="1" applyFont="1" applyBorder="1" applyAlignment="1">
      <alignment horizontal="right" vertical="center"/>
    </xf>
    <xf numFmtId="0" fontId="1" fillId="2" borderId="11" xfId="10" applyFont="1" applyFill="1" applyBorder="1" applyAlignment="1">
      <alignment vertical="center"/>
    </xf>
    <xf numFmtId="180" fontId="1" fillId="0" borderId="10" xfId="9" applyNumberFormat="1" applyFont="1" applyBorder="1" applyAlignment="1">
      <alignment horizontal="right" vertical="center"/>
    </xf>
    <xf numFmtId="0" fontId="11" fillId="2" borderId="5" xfId="10" applyFont="1" applyFill="1" applyBorder="1" applyAlignment="1">
      <alignment vertical="center"/>
    </xf>
    <xf numFmtId="178" fontId="10" fillId="2" borderId="7" xfId="10" applyNumberFormat="1" applyFont="1" applyFill="1" applyBorder="1" applyAlignment="1">
      <alignment horizontal="center" vertical="center"/>
    </xf>
    <xf numFmtId="178" fontId="10" fillId="2" borderId="5" xfId="10" applyNumberFormat="1" applyFont="1" applyFill="1" applyBorder="1" applyAlignment="1">
      <alignment horizontal="center" vertical="center"/>
    </xf>
    <xf numFmtId="178" fontId="10" fillId="2" borderId="11" xfId="10" applyNumberFormat="1" applyFont="1" applyFill="1" applyBorder="1" applyAlignment="1">
      <alignment horizontal="center" vertical="center"/>
    </xf>
    <xf numFmtId="1" fontId="10" fillId="2" borderId="5" xfId="10" applyNumberFormat="1" applyFont="1" applyFill="1" applyBorder="1" applyAlignment="1">
      <alignment horizontal="center" vertical="center"/>
    </xf>
    <xf numFmtId="1" fontId="10" fillId="2" borderId="7" xfId="10" applyNumberFormat="1" applyFont="1" applyFill="1" applyBorder="1" applyAlignment="1">
      <alignment horizontal="center" vertical="center"/>
    </xf>
    <xf numFmtId="1" fontId="10" fillId="2" borderId="11" xfId="10" applyNumberFormat="1" applyFont="1" applyFill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12" fillId="0" borderId="0" xfId="10" applyFont="1" applyAlignment="1">
      <alignment horizontal="left" vertical="center"/>
    </xf>
    <xf numFmtId="0" fontId="1" fillId="0" borderId="0" xfId="10" applyFont="1" applyAlignment="1">
      <alignment horizontal="distributed" vertical="center"/>
    </xf>
    <xf numFmtId="38" fontId="1" fillId="0" borderId="0" xfId="11" applyFont="1" applyFill="1" applyBorder="1" applyAlignment="1">
      <alignment horizontal="right" vertical="center" wrapText="1"/>
    </xf>
    <xf numFmtId="38" fontId="1" fillId="0" borderId="0" xfId="11" applyFont="1" applyFill="1" applyBorder="1" applyAlignment="1">
      <alignment horizontal="right" vertical="center"/>
    </xf>
    <xf numFmtId="180" fontId="1" fillId="0" borderId="0" xfId="9" applyNumberFormat="1" applyFont="1" applyAlignment="1">
      <alignment horizontal="right" vertical="center"/>
    </xf>
    <xf numFmtId="181" fontId="1" fillId="0" borderId="0" xfId="10" applyNumberFormat="1" applyFont="1" applyAlignment="1">
      <alignment horizontal="distributed" vertical="center"/>
    </xf>
    <xf numFmtId="0" fontId="11" fillId="0" borderId="0" xfId="10" applyFont="1" applyAlignment="1">
      <alignment vertical="center"/>
    </xf>
    <xf numFmtId="0" fontId="12" fillId="0" borderId="0" xfId="10" applyFont="1" applyAlignment="1">
      <alignment horizontal="center" vertical="center"/>
    </xf>
    <xf numFmtId="0" fontId="12" fillId="0" borderId="0" xfId="10" applyFont="1" applyAlignment="1">
      <alignment vertical="center" wrapText="1"/>
    </xf>
    <xf numFmtId="0" fontId="12" fillId="0" borderId="0" xfId="10" applyFont="1" applyAlignment="1">
      <alignment vertical="center" shrinkToFit="1"/>
    </xf>
    <xf numFmtId="0" fontId="12" fillId="0" borderId="0" xfId="10" applyFont="1" applyAlignment="1">
      <alignment vertical="center" wrapText="1" shrinkToFit="1"/>
    </xf>
    <xf numFmtId="0" fontId="12" fillId="0" borderId="0" xfId="10" applyFont="1" applyAlignment="1">
      <alignment horizontal="center" vertical="center" wrapText="1"/>
    </xf>
    <xf numFmtId="0" fontId="12" fillId="0" borderId="0" xfId="10" applyFont="1" applyAlignment="1">
      <alignment horizontal="center" vertical="center" shrinkToFit="1"/>
    </xf>
    <xf numFmtId="182" fontId="1" fillId="0" borderId="6" xfId="8" applyNumberFormat="1" applyFont="1" applyBorder="1" applyAlignment="1">
      <alignment horizontal="right" vertical="center" shrinkToFit="1"/>
    </xf>
    <xf numFmtId="182" fontId="1" fillId="0" borderId="7" xfId="8" applyNumberFormat="1" applyFont="1" applyBorder="1" applyAlignment="1">
      <alignment horizontal="right" vertical="center" shrinkToFit="1"/>
    </xf>
    <xf numFmtId="182" fontId="1" fillId="0" borderId="20" xfId="8" applyNumberFormat="1" applyFont="1" applyBorder="1" applyAlignment="1">
      <alignment horizontal="right" vertical="center"/>
    </xf>
    <xf numFmtId="182" fontId="1" fillId="0" borderId="6" xfId="8" applyNumberFormat="1" applyFont="1" applyBorder="1" applyAlignment="1">
      <alignment horizontal="right" vertical="center"/>
    </xf>
    <xf numFmtId="182" fontId="1" fillId="0" borderId="8" xfId="8" applyNumberFormat="1" applyFont="1" applyBorder="1" applyAlignment="1">
      <alignment horizontal="right" vertical="center" shrinkToFit="1"/>
    </xf>
    <xf numFmtId="182" fontId="1" fillId="0" borderId="5" xfId="8" applyNumberFormat="1" applyFont="1" applyBorder="1" applyAlignment="1">
      <alignment horizontal="right" vertical="center" shrinkToFit="1"/>
    </xf>
    <xf numFmtId="182" fontId="1" fillId="0" borderId="21" xfId="8" applyNumberFormat="1" applyFont="1" applyBorder="1" applyAlignment="1">
      <alignment horizontal="right" vertical="center"/>
    </xf>
    <xf numFmtId="182" fontId="1" fillId="0" borderId="8" xfId="8" applyNumberFormat="1" applyFont="1" applyBorder="1" applyAlignment="1">
      <alignment horizontal="right" vertical="center"/>
    </xf>
    <xf numFmtId="182" fontId="1" fillId="0" borderId="12" xfId="8" applyNumberFormat="1" applyFont="1" applyBorder="1" applyAlignment="1">
      <alignment horizontal="right" vertical="center" shrinkToFit="1"/>
    </xf>
    <xf numFmtId="182" fontId="1" fillId="0" borderId="11" xfId="8" applyNumberFormat="1" applyFont="1" applyBorder="1" applyAlignment="1">
      <alignment horizontal="right" vertical="center" shrinkToFit="1"/>
    </xf>
    <xf numFmtId="182" fontId="1" fillId="0" borderId="22" xfId="8" applyNumberFormat="1" applyFont="1" applyBorder="1" applyAlignment="1">
      <alignment horizontal="right" vertical="center"/>
    </xf>
    <xf numFmtId="182" fontId="1" fillId="0" borderId="12" xfId="8" applyNumberFormat="1" applyFont="1" applyBorder="1" applyAlignment="1">
      <alignment horizontal="right" vertical="center"/>
    </xf>
    <xf numFmtId="182" fontId="1" fillId="0" borderId="22" xfId="8" applyNumberFormat="1" applyFont="1" applyBorder="1" applyAlignment="1">
      <alignment vertical="center"/>
    </xf>
    <xf numFmtId="0" fontId="13" fillId="0" borderId="0" xfId="10" applyFont="1" applyAlignment="1">
      <alignment horizontal="center" vertical="center" shrinkToFit="1"/>
    </xf>
    <xf numFmtId="0" fontId="0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176" fontId="0" fillId="0" borderId="0" xfId="10" applyNumberFormat="1" applyFont="1" applyAlignment="1">
      <alignment vertical="center" wrapText="1"/>
    </xf>
    <xf numFmtId="176" fontId="12" fillId="0" borderId="0" xfId="10" applyNumberFormat="1" applyFont="1" applyAlignment="1">
      <alignment vertical="center" wrapText="1"/>
    </xf>
    <xf numFmtId="176" fontId="1" fillId="0" borderId="0" xfId="10" applyNumberFormat="1" applyFont="1" applyAlignment="1">
      <alignment vertical="center" wrapText="1"/>
    </xf>
    <xf numFmtId="0" fontId="1" fillId="0" borderId="0" xfId="5" applyFont="1" applyAlignment="1">
      <alignment vertical="center" wrapText="1"/>
    </xf>
    <xf numFmtId="178" fontId="10" fillId="0" borderId="0" xfId="10" applyNumberFormat="1" applyFont="1" applyAlignment="1">
      <alignment horizontal="center" vertical="center"/>
    </xf>
    <xf numFmtId="178" fontId="10" fillId="0" borderId="0" xfId="10" applyNumberFormat="1" applyFont="1" applyAlignment="1">
      <alignment horizontal="distributed" vertical="center"/>
    </xf>
    <xf numFmtId="182" fontId="1" fillId="0" borderId="0" xfId="8" applyNumberFormat="1" applyFont="1" applyAlignment="1">
      <alignment horizontal="right" vertical="center" shrinkToFit="1"/>
    </xf>
    <xf numFmtId="182" fontId="1" fillId="0" borderId="0" xfId="8" applyNumberFormat="1" applyFont="1" applyAlignment="1">
      <alignment horizontal="right" vertical="center"/>
    </xf>
    <xf numFmtId="1" fontId="10" fillId="0" borderId="0" xfId="10" applyNumberFormat="1" applyFont="1" applyAlignment="1">
      <alignment horizontal="center" vertical="center"/>
    </xf>
    <xf numFmtId="1" fontId="10" fillId="0" borderId="0" xfId="10" applyNumberFormat="1" applyFont="1" applyAlignment="1">
      <alignment horizontal="distributed" vertical="center"/>
    </xf>
    <xf numFmtId="182" fontId="1" fillId="0" borderId="0" xfId="8" applyNumberFormat="1" applyFont="1" applyAlignment="1">
      <alignment vertical="center"/>
    </xf>
    <xf numFmtId="182" fontId="0" fillId="0" borderId="0" xfId="8" applyNumberFormat="1" applyFont="1" applyAlignment="1">
      <alignment horizontal="right" vertical="center"/>
    </xf>
    <xf numFmtId="182" fontId="0" fillId="0" borderId="0" xfId="8" applyNumberFormat="1" applyFont="1" applyAlignment="1">
      <alignment vertical="center"/>
    </xf>
    <xf numFmtId="0" fontId="10" fillId="0" borderId="0" xfId="3" applyFont="1" applyAlignment="1">
      <alignment horizontal="left" vertical="center"/>
    </xf>
    <xf numFmtId="0" fontId="12" fillId="2" borderId="4" xfId="10" applyFont="1" applyFill="1" applyBorder="1" applyAlignment="1">
      <alignment vertical="center"/>
    </xf>
    <xf numFmtId="0" fontId="12" fillId="2" borderId="10" xfId="10" applyFont="1" applyFill="1" applyBorder="1" applyAlignment="1">
      <alignment vertical="center"/>
    </xf>
    <xf numFmtId="0" fontId="12" fillId="2" borderId="0" xfId="10" applyFont="1" applyFill="1" applyAlignment="1">
      <alignment horizontal="distributed" vertical="center"/>
    </xf>
    <xf numFmtId="0" fontId="2" fillId="2" borderId="1" xfId="10" applyFont="1" applyFill="1" applyBorder="1" applyAlignment="1">
      <alignment horizontal="distributed" vertical="center"/>
    </xf>
    <xf numFmtId="0" fontId="1" fillId="2" borderId="23" xfId="10" applyFont="1" applyFill="1" applyBorder="1" applyAlignment="1">
      <alignment vertical="center"/>
    </xf>
    <xf numFmtId="0" fontId="1" fillId="2" borderId="3" xfId="10" applyFont="1" applyFill="1" applyBorder="1" applyAlignment="1">
      <alignment horizontal="distributed" vertical="center"/>
    </xf>
    <xf numFmtId="0" fontId="1" fillId="2" borderId="29" xfId="10" applyFont="1" applyFill="1" applyBorder="1" applyAlignment="1">
      <alignment horizontal="distributed" vertical="center"/>
    </xf>
    <xf numFmtId="180" fontId="1" fillId="0" borderId="30" xfId="9" applyNumberFormat="1" applyFont="1" applyBorder="1" applyAlignment="1">
      <alignment horizontal="right" vertical="center"/>
    </xf>
    <xf numFmtId="180" fontId="1" fillId="0" borderId="24" xfId="9" applyNumberFormat="1" applyFont="1" applyBorder="1" applyAlignment="1">
      <alignment horizontal="right" vertical="center"/>
    </xf>
    <xf numFmtId="180" fontId="1" fillId="0" borderId="23" xfId="9" applyNumberFormat="1" applyFont="1" applyBorder="1" applyAlignment="1">
      <alignment horizontal="right" vertical="center"/>
    </xf>
    <xf numFmtId="180" fontId="1" fillId="0" borderId="29" xfId="9" applyNumberFormat="1" applyFont="1" applyBorder="1" applyAlignment="1">
      <alignment horizontal="right" vertical="center"/>
    </xf>
    <xf numFmtId="0" fontId="11" fillId="2" borderId="11" xfId="10" applyFont="1" applyFill="1" applyBorder="1" applyAlignment="1">
      <alignment vertical="center"/>
    </xf>
    <xf numFmtId="0" fontId="0" fillId="2" borderId="5" xfId="10" applyFont="1" applyFill="1" applyBorder="1" applyAlignment="1">
      <alignment vertical="center"/>
    </xf>
    <xf numFmtId="0" fontId="15" fillId="2" borderId="7" xfId="10" applyFont="1" applyFill="1" applyBorder="1" applyAlignment="1">
      <alignment vertical="center"/>
    </xf>
    <xf numFmtId="0" fontId="1" fillId="0" borderId="0" xfId="10" applyFont="1" applyAlignment="1">
      <alignment horizontal="right" vertical="center"/>
    </xf>
    <xf numFmtId="183" fontId="1" fillId="0" borderId="21" xfId="10" applyNumberFormat="1" applyFont="1" applyBorder="1" applyAlignment="1">
      <alignment vertical="center"/>
    </xf>
    <xf numFmtId="183" fontId="1" fillId="0" borderId="8" xfId="10" applyNumberFormat="1" applyFont="1" applyBorder="1" applyAlignment="1">
      <alignment vertical="center"/>
    </xf>
    <xf numFmtId="183" fontId="1" fillId="0" borderId="8" xfId="10" applyNumberFormat="1" applyFont="1" applyBorder="1" applyAlignment="1">
      <alignment horizontal="right" vertical="center"/>
    </xf>
    <xf numFmtId="183" fontId="1" fillId="0" borderId="22" xfId="10" applyNumberFormat="1" applyFont="1" applyBorder="1" applyAlignment="1">
      <alignment vertical="center"/>
    </xf>
    <xf numFmtId="183" fontId="1" fillId="0" borderId="12" xfId="10" applyNumberFormat="1" applyFont="1" applyBorder="1" applyAlignment="1">
      <alignment vertical="center"/>
    </xf>
    <xf numFmtId="183" fontId="1" fillId="0" borderId="6" xfId="11" applyNumberFormat="1" applyFont="1" applyBorder="1" applyAlignment="1">
      <alignment horizontal="right" vertical="center" shrinkToFit="1"/>
    </xf>
    <xf numFmtId="183" fontId="1" fillId="0" borderId="7" xfId="11" applyNumberFormat="1" applyFont="1" applyBorder="1" applyAlignment="1">
      <alignment horizontal="right" vertical="center" shrinkToFit="1"/>
    </xf>
    <xf numFmtId="183" fontId="1" fillId="0" borderId="25" xfId="11" applyNumberFormat="1" applyFont="1" applyBorder="1" applyAlignment="1">
      <alignment horizontal="right" vertical="center" shrinkToFit="1"/>
    </xf>
    <xf numFmtId="183" fontId="1" fillId="0" borderId="8" xfId="11" applyNumberFormat="1" applyFont="1" applyBorder="1" applyAlignment="1">
      <alignment horizontal="right" vertical="center" shrinkToFit="1"/>
    </xf>
    <xf numFmtId="183" fontId="1" fillId="0" borderId="5" xfId="11" applyNumberFormat="1" applyFont="1" applyBorder="1" applyAlignment="1">
      <alignment horizontal="right" vertical="center" shrinkToFit="1"/>
    </xf>
    <xf numFmtId="183" fontId="1" fillId="0" borderId="26" xfId="11" applyNumberFormat="1" applyFont="1" applyBorder="1" applyAlignment="1">
      <alignment horizontal="right" vertical="center" shrinkToFit="1"/>
    </xf>
    <xf numFmtId="183" fontId="1" fillId="0" borderId="12" xfId="11" applyNumberFormat="1" applyFont="1" applyBorder="1" applyAlignment="1">
      <alignment horizontal="right" vertical="center" shrinkToFit="1"/>
    </xf>
    <xf numFmtId="183" fontId="1" fillId="0" borderId="11" xfId="11" applyNumberFormat="1" applyFont="1" applyBorder="1" applyAlignment="1">
      <alignment horizontal="right" vertical="center" shrinkToFit="1"/>
    </xf>
    <xf numFmtId="183" fontId="1" fillId="0" borderId="27" xfId="11" applyNumberFormat="1" applyFont="1" applyBorder="1" applyAlignment="1">
      <alignment horizontal="right" vertical="center" shrinkToFit="1"/>
    </xf>
    <xf numFmtId="183" fontId="1" fillId="0" borderId="24" xfId="11" applyNumberFormat="1" applyFont="1" applyBorder="1" applyAlignment="1">
      <alignment horizontal="right" vertical="center" shrinkToFit="1"/>
    </xf>
    <xf numFmtId="183" fontId="1" fillId="0" borderId="23" xfId="11" applyNumberFormat="1" applyFont="1" applyBorder="1" applyAlignment="1">
      <alignment horizontal="right" vertical="center" shrinkToFit="1"/>
    </xf>
    <xf numFmtId="183" fontId="1" fillId="0" borderId="28" xfId="11" applyNumberFormat="1" applyFont="1" applyBorder="1" applyAlignment="1">
      <alignment horizontal="right" vertical="center" shrinkToFit="1"/>
    </xf>
    <xf numFmtId="183" fontId="1" fillId="0" borderId="8" xfId="10" applyNumberFormat="1" applyFont="1" applyBorder="1" applyAlignment="1">
      <alignment vertical="center" shrinkToFit="1"/>
    </xf>
    <xf numFmtId="183" fontId="1" fillId="0" borderId="5" xfId="10" applyNumberFormat="1" applyFont="1" applyBorder="1" applyAlignment="1">
      <alignment vertical="center" shrinkToFit="1"/>
    </xf>
    <xf numFmtId="183" fontId="1" fillId="0" borderId="12" xfId="10" applyNumberFormat="1" applyFont="1" applyBorder="1" applyAlignment="1">
      <alignment vertical="center" shrinkToFit="1"/>
    </xf>
    <xf numFmtId="183" fontId="1" fillId="0" borderId="11" xfId="10" applyNumberFormat="1" applyFont="1" applyBorder="1" applyAlignment="1">
      <alignment vertical="center" shrinkToFit="1"/>
    </xf>
    <xf numFmtId="0" fontId="8" fillId="0" borderId="0" xfId="10" applyFont="1" applyAlignment="1">
      <alignment horizontal="center" vertical="center" shrinkToFit="1"/>
    </xf>
    <xf numFmtId="184" fontId="4" fillId="3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vertical="center" wrapText="1"/>
    </xf>
    <xf numFmtId="0" fontId="0" fillId="2" borderId="0" xfId="10" applyFont="1" applyFill="1" applyAlignment="1">
      <alignment horizontal="distributed" vertical="center"/>
    </xf>
    <xf numFmtId="183" fontId="1" fillId="0" borderId="0" xfId="11" applyNumberFormat="1" applyFont="1" applyBorder="1" applyAlignment="1">
      <alignment horizontal="right" vertical="center" shrinkToFit="1"/>
    </xf>
    <xf numFmtId="183" fontId="1" fillId="0" borderId="21" xfId="9" applyNumberFormat="1" applyFont="1" applyBorder="1" applyAlignment="1">
      <alignment horizontal="right" vertical="center"/>
    </xf>
    <xf numFmtId="183" fontId="1" fillId="0" borderId="8" xfId="9" applyNumberFormat="1" applyFont="1" applyBorder="1" applyAlignment="1">
      <alignment horizontal="right" vertical="center"/>
    </xf>
    <xf numFmtId="183" fontId="1" fillId="0" borderId="5" xfId="9" applyNumberFormat="1" applyFont="1" applyBorder="1" applyAlignment="1">
      <alignment horizontal="right" vertical="center"/>
    </xf>
    <xf numFmtId="183" fontId="1" fillId="0" borderId="4" xfId="9" applyNumberFormat="1" applyFont="1" applyBorder="1" applyAlignment="1">
      <alignment horizontal="right" vertical="center"/>
    </xf>
    <xf numFmtId="0" fontId="0" fillId="2" borderId="9" xfId="10" applyFont="1" applyFill="1" applyBorder="1" applyAlignment="1">
      <alignment horizontal="distributed" vertical="center"/>
    </xf>
    <xf numFmtId="0" fontId="0" fillId="0" borderId="0" xfId="10" applyFont="1" applyAlignment="1">
      <alignment horizontal="left" vertical="center"/>
    </xf>
    <xf numFmtId="1" fontId="1" fillId="0" borderId="0" xfId="10" applyNumberFormat="1" applyFont="1" applyAlignment="1">
      <alignment horizontal="left" vertical="center"/>
    </xf>
    <xf numFmtId="0" fontId="0" fillId="3" borderId="0" xfId="0" applyFill="1">
      <alignment vertical="center"/>
    </xf>
    <xf numFmtId="0" fontId="12" fillId="2" borderId="7" xfId="10" applyFont="1" applyFill="1" applyBorder="1" applyAlignment="1">
      <alignment horizontal="center" vertical="center" wrapText="1"/>
    </xf>
    <xf numFmtId="0" fontId="12" fillId="2" borderId="11" xfId="10" applyFont="1" applyFill="1" applyBorder="1" applyAlignment="1">
      <alignment horizontal="center" vertical="center" wrapText="1"/>
    </xf>
    <xf numFmtId="0" fontId="16" fillId="0" borderId="0" xfId="10" applyFont="1" applyAlignment="1">
      <alignment horizontal="center" vertical="center" shrinkToFit="1"/>
    </xf>
    <xf numFmtId="0" fontId="12" fillId="2" borderId="6" xfId="10" applyFont="1" applyFill="1" applyBorder="1" applyAlignment="1">
      <alignment horizontal="center" vertical="center" shrinkToFit="1"/>
    </xf>
    <xf numFmtId="0" fontId="12" fillId="2" borderId="12" xfId="10" applyFont="1" applyFill="1" applyBorder="1" applyAlignment="1">
      <alignment horizontal="center" vertical="center" shrinkToFit="1"/>
    </xf>
    <xf numFmtId="0" fontId="12" fillId="2" borderId="6" xfId="10" applyFont="1" applyFill="1" applyBorder="1" applyAlignment="1">
      <alignment horizontal="center" vertical="center" wrapText="1" shrinkToFit="1"/>
    </xf>
    <xf numFmtId="0" fontId="12" fillId="2" borderId="11" xfId="10" applyFont="1" applyFill="1" applyBorder="1" applyAlignment="1">
      <alignment horizontal="center" vertical="center"/>
    </xf>
    <xf numFmtId="0" fontId="12" fillId="2" borderId="5" xfId="10" applyFont="1" applyFill="1" applyBorder="1" applyAlignment="1">
      <alignment horizontal="center" vertical="center" wrapText="1"/>
    </xf>
    <xf numFmtId="0" fontId="12" fillId="2" borderId="17" xfId="10" applyFont="1" applyFill="1" applyBorder="1" applyAlignment="1">
      <alignment horizontal="center" vertical="center"/>
    </xf>
    <xf numFmtId="0" fontId="12" fillId="2" borderId="18" xfId="10" applyFont="1" applyFill="1" applyBorder="1" applyAlignment="1">
      <alignment horizontal="center" vertical="center"/>
    </xf>
    <xf numFmtId="0" fontId="12" fillId="2" borderId="19" xfId="10" applyFont="1" applyFill="1" applyBorder="1" applyAlignment="1">
      <alignment horizontal="center" vertical="center"/>
    </xf>
    <xf numFmtId="0" fontId="12" fillId="2" borderId="6" xfId="10" applyFont="1" applyFill="1" applyBorder="1" applyAlignment="1">
      <alignment horizontal="center" vertical="center" wrapText="1"/>
    </xf>
    <xf numFmtId="0" fontId="12" fillId="2" borderId="12" xfId="10" applyFont="1" applyFill="1" applyBorder="1" applyAlignment="1">
      <alignment horizontal="center" vertical="center" wrapText="1"/>
    </xf>
    <xf numFmtId="0" fontId="1" fillId="2" borderId="7" xfId="10" applyFont="1" applyFill="1" applyBorder="1" applyAlignment="1">
      <alignment horizontal="center" vertical="center"/>
    </xf>
    <xf numFmtId="0" fontId="1" fillId="2" borderId="1" xfId="10" applyFont="1" applyFill="1" applyBorder="1" applyAlignment="1">
      <alignment horizontal="center" vertical="center"/>
    </xf>
    <xf numFmtId="0" fontId="1" fillId="2" borderId="2" xfId="10" applyFont="1" applyFill="1" applyBorder="1" applyAlignment="1">
      <alignment horizontal="center" vertical="center"/>
    </xf>
    <xf numFmtId="0" fontId="1" fillId="2" borderId="5" xfId="10" applyFont="1" applyFill="1" applyBorder="1" applyAlignment="1">
      <alignment horizontal="center" vertical="center"/>
    </xf>
    <xf numFmtId="0" fontId="1" fillId="2" borderId="0" xfId="10" applyFont="1" applyFill="1" applyAlignment="1">
      <alignment horizontal="center" vertical="center"/>
    </xf>
    <xf numFmtId="0" fontId="1" fillId="2" borderId="4" xfId="10" applyFont="1" applyFill="1" applyBorder="1" applyAlignment="1">
      <alignment horizontal="center" vertical="center"/>
    </xf>
    <xf numFmtId="0" fontId="1" fillId="2" borderId="11" xfId="10" applyFont="1" applyFill="1" applyBorder="1" applyAlignment="1">
      <alignment horizontal="center" vertical="center"/>
    </xf>
    <xf numFmtId="0" fontId="1" fillId="2" borderId="9" xfId="10" applyFont="1" applyFill="1" applyBorder="1" applyAlignment="1">
      <alignment horizontal="center" vertical="center"/>
    </xf>
    <xf numFmtId="0" fontId="1" fillId="2" borderId="10" xfId="10" applyFont="1" applyFill="1" applyBorder="1" applyAlignment="1">
      <alignment horizontal="center" vertical="center"/>
    </xf>
    <xf numFmtId="0" fontId="11" fillId="2" borderId="7" xfId="10" applyFont="1" applyFill="1" applyBorder="1" applyAlignment="1">
      <alignment horizontal="center" vertical="center" wrapText="1"/>
    </xf>
    <xf numFmtId="0" fontId="11" fillId="2" borderId="11" xfId="10" applyFont="1" applyFill="1" applyBorder="1" applyAlignment="1">
      <alignment horizontal="center" vertical="center"/>
    </xf>
    <xf numFmtId="0" fontId="11" fillId="2" borderId="11" xfId="10" applyFont="1" applyFill="1" applyBorder="1" applyAlignment="1">
      <alignment horizontal="center" vertical="center" wrapText="1"/>
    </xf>
    <xf numFmtId="0" fontId="8" fillId="0" borderId="0" xfId="10" applyFont="1" applyAlignment="1">
      <alignment horizontal="center" vertical="center"/>
    </xf>
    <xf numFmtId="0" fontId="8" fillId="0" borderId="0" xfId="10" applyFont="1" applyAlignment="1">
      <alignment horizontal="center" vertical="center" shrinkToFit="1"/>
    </xf>
    <xf numFmtId="176" fontId="12" fillId="2" borderId="6" xfId="10" applyNumberFormat="1" applyFont="1" applyFill="1" applyBorder="1" applyAlignment="1">
      <alignment horizontal="center" vertical="center" wrapText="1"/>
    </xf>
    <xf numFmtId="176" fontId="12" fillId="2" borderId="8" xfId="10" applyNumberFormat="1" applyFont="1" applyFill="1" applyBorder="1" applyAlignment="1">
      <alignment horizontal="center" vertical="center" wrapText="1"/>
    </xf>
    <xf numFmtId="176" fontId="12" fillId="2" borderId="12" xfId="10" applyNumberFormat="1" applyFont="1" applyFill="1" applyBorder="1" applyAlignment="1">
      <alignment horizontal="center" vertical="center" wrapText="1"/>
    </xf>
    <xf numFmtId="0" fontId="0" fillId="2" borderId="23" xfId="5" applyFont="1" applyFill="1" applyBorder="1" applyAlignment="1">
      <alignment horizontal="center" vertical="center"/>
    </xf>
    <xf numFmtId="0" fontId="1" fillId="2" borderId="3" xfId="5" applyFont="1" applyFill="1" applyBorder="1" applyAlignment="1">
      <alignment horizontal="center" vertical="center"/>
    </xf>
    <xf numFmtId="0" fontId="1" fillId="2" borderId="28" xfId="5" applyFont="1" applyFill="1" applyBorder="1" applyAlignment="1">
      <alignment horizontal="center" vertical="center"/>
    </xf>
    <xf numFmtId="0" fontId="1" fillId="2" borderId="16" xfId="5" applyFont="1" applyFill="1" applyBorder="1" applyAlignment="1">
      <alignment horizontal="center" vertical="center"/>
    </xf>
    <xf numFmtId="0" fontId="1" fillId="2" borderId="29" xfId="5" applyFont="1" applyFill="1" applyBorder="1" applyAlignment="1">
      <alignment horizontal="center" vertical="center"/>
    </xf>
    <xf numFmtId="176" fontId="0" fillId="2" borderId="6" xfId="10" applyNumberFormat="1" applyFont="1" applyFill="1" applyBorder="1" applyAlignment="1">
      <alignment horizontal="center" vertical="center" wrapText="1"/>
    </xf>
    <xf numFmtId="176" fontId="0" fillId="2" borderId="8" xfId="10" applyNumberFormat="1" applyFont="1" applyFill="1" applyBorder="1" applyAlignment="1">
      <alignment horizontal="center" vertical="center" wrapText="1"/>
    </xf>
    <xf numFmtId="176" fontId="0" fillId="2" borderId="12" xfId="10" applyNumberFormat="1" applyFont="1" applyFill="1" applyBorder="1" applyAlignment="1">
      <alignment horizontal="center" vertical="center" wrapText="1"/>
    </xf>
    <xf numFmtId="176" fontId="0" fillId="2" borderId="13" xfId="10" applyNumberFormat="1" applyFont="1" applyFill="1" applyBorder="1" applyAlignment="1">
      <alignment horizontal="center" vertical="center" wrapText="1"/>
    </xf>
    <xf numFmtId="0" fontId="1" fillId="2" borderId="14" xfId="5" applyFont="1" applyFill="1" applyBorder="1" applyAlignment="1">
      <alignment horizontal="center" vertical="center" wrapText="1"/>
    </xf>
    <xf numFmtId="0" fontId="1" fillId="2" borderId="15" xfId="5" applyFont="1" applyFill="1" applyBorder="1" applyAlignment="1">
      <alignment horizontal="center" vertical="center" wrapText="1"/>
    </xf>
    <xf numFmtId="176" fontId="12" fillId="2" borderId="2" xfId="10" applyNumberFormat="1" applyFont="1" applyFill="1" applyBorder="1" applyAlignment="1">
      <alignment horizontal="center" vertical="center" wrapText="1"/>
    </xf>
    <xf numFmtId="176" fontId="12" fillId="2" borderId="4" xfId="10" applyNumberFormat="1" applyFont="1" applyFill="1" applyBorder="1" applyAlignment="1">
      <alignment horizontal="center" vertical="center" wrapText="1"/>
    </xf>
    <xf numFmtId="176" fontId="12" fillId="2" borderId="10" xfId="10" applyNumberFormat="1" applyFont="1" applyFill="1" applyBorder="1" applyAlignment="1">
      <alignment horizontal="center" vertical="center" wrapText="1"/>
    </xf>
    <xf numFmtId="0" fontId="13" fillId="0" borderId="0" xfId="10" applyFont="1" applyAlignment="1">
      <alignment horizontal="center" vertical="center" shrinkToFit="1"/>
    </xf>
  </cellXfs>
  <cellStyles count="12">
    <cellStyle name="桁区切り" xfId="11" builtinId="6"/>
    <cellStyle name="桁区切り 3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3" xfId="4" xr:uid="{00000000-0005-0000-0000-000005000000}"/>
    <cellStyle name="標準 3" xfId="5" xr:uid="{00000000-0005-0000-0000-000006000000}"/>
    <cellStyle name="標準 4" xfId="6" xr:uid="{00000000-0005-0000-0000-000007000000}"/>
    <cellStyle name="標準 5" xfId="7" xr:uid="{00000000-0005-0000-0000-000008000000}"/>
    <cellStyle name="標準_○概況表（患者票・病院）" xfId="8" xr:uid="{00000000-0005-0000-0000-000009000000}"/>
    <cellStyle name="標準_○概況表（従事者票）" xfId="9" xr:uid="{00000000-0005-0000-0000-00000A000000}"/>
    <cellStyle name="標準_病院報告１４概況（統計表） 2" xfId="10" xr:uid="{00000000-0005-0000-0000-00000B000000}"/>
  </cellStyles>
  <dxfs count="0"/>
  <tableStyles count="0" defaultTableStyle="TableStyleMedium9" defaultPivotStyle="PivotStyleLight16"/>
  <colors>
    <mruColors>
      <color rgb="FFCCFFCC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3936351706036745"/>
          <c:w val="0.91424830767473753"/>
          <c:h val="0.662272528433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全国表4○!$D$5</c:f>
              <c:strCache>
                <c:ptCount val="1"/>
                <c:pt idx="0">
                  <c:v>総　　数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DB-4C2E-966D-6AD832A0088D}"/>
                </c:ext>
              </c:extLst>
            </c:dLbl>
            <c:dLbl>
              <c:idx val="2"/>
              <c:layout>
                <c:manualLayout>
                  <c:x val="-2.453235440868611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B-4C2E-966D-6AD832A0088D}"/>
                </c:ext>
              </c:extLst>
            </c:dLbl>
            <c:dLbl>
              <c:idx val="4"/>
              <c:layout>
                <c:manualLayout>
                  <c:x val="0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B-4C2E-966D-6AD832A0088D}"/>
                </c:ext>
              </c:extLst>
            </c:dLbl>
            <c:dLbl>
              <c:idx val="5"/>
              <c:layout>
                <c:manualLayout>
                  <c:x val="0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B-4C2E-966D-6AD832A0088D}"/>
                </c:ext>
              </c:extLst>
            </c:dLbl>
            <c:dLbl>
              <c:idx val="8"/>
              <c:layout>
                <c:manualLayout>
                  <c:x val="-3.679853161302934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B-4C2E-966D-6AD832A0088D}"/>
                </c:ext>
              </c:extLst>
            </c:dLbl>
            <c:dLbl>
              <c:idx val="11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DB-4C2E-966D-6AD832A0088D}"/>
                </c:ext>
              </c:extLst>
            </c:dLbl>
            <c:dLbl>
              <c:idx val="15"/>
              <c:layout>
                <c:manualLayout>
                  <c:x val="2.4532354408686231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B-4C2E-966D-6AD832A0088D}"/>
                </c:ext>
              </c:extLst>
            </c:dLbl>
            <c:dLbl>
              <c:idx val="18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DB-4C2E-966D-6AD832A0088D}"/>
                </c:ext>
              </c:extLst>
            </c:dLbl>
            <c:dLbl>
              <c:idx val="24"/>
              <c:layout>
                <c:manualLayout>
                  <c:x val="0"/>
                  <c:y val="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DB-4C2E-966D-6AD832A0088D}"/>
                </c:ext>
              </c:extLst>
            </c:dLbl>
            <c:dLbl>
              <c:idx val="28"/>
              <c:layout>
                <c:manualLayout>
                  <c:x val="2.4532354408686231E-3"/>
                  <c:y val="-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DB-4C2E-966D-6AD832A0088D}"/>
                </c:ext>
              </c:extLst>
            </c:dLbl>
            <c:dLbl>
              <c:idx val="29"/>
              <c:layout>
                <c:manualLayout>
                  <c:x val="0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DB-4C2E-966D-6AD832A0088D}"/>
                </c:ext>
              </c:extLst>
            </c:dLbl>
            <c:dLbl>
              <c:idx val="30"/>
              <c:layout>
                <c:manualLayout>
                  <c:x val="-1.2266177204343115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DB-4C2E-966D-6AD832A0088D}"/>
                </c:ext>
              </c:extLst>
            </c:dLbl>
            <c:dLbl>
              <c:idx val="35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DB-4C2E-966D-6AD832A0088D}"/>
                </c:ext>
              </c:extLst>
            </c:dLbl>
            <c:dLbl>
              <c:idx val="37"/>
              <c:layout>
                <c:manualLayout>
                  <c:x val="-8.9950927044397815E-17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DB-4C2E-966D-6AD832A0088D}"/>
                </c:ext>
              </c:extLst>
            </c:dLbl>
            <c:dLbl>
              <c:idx val="38"/>
              <c:layout>
                <c:manualLayout>
                  <c:x val="-1.2266177204343115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DB-4C2E-966D-6AD832A0088D}"/>
                </c:ext>
              </c:extLst>
            </c:dLbl>
            <c:dLbl>
              <c:idx val="44"/>
              <c:layout>
                <c:manualLayout>
                  <c:x val="2.4532354408686231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DB-4C2E-966D-6AD832A008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全国表4○!$B$9:$B$55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全国表4○!$D$9:$D$55</c:f>
              <c:numCache>
                <c:formatCode>_ * #,##0.0_ ;_ * \-#,##0.0_ ;_ * "-"_ ;_ @_ </c:formatCode>
                <c:ptCount val="47"/>
                <c:pt idx="0">
                  <c:v>113719</c:v>
                </c:pt>
                <c:pt idx="1">
                  <c:v>21796.3</c:v>
                </c:pt>
                <c:pt idx="2">
                  <c:v>20659.3</c:v>
                </c:pt>
                <c:pt idx="3">
                  <c:v>35242.199999999997</c:v>
                </c:pt>
                <c:pt idx="4">
                  <c:v>17265.3</c:v>
                </c:pt>
                <c:pt idx="5">
                  <c:v>18627.8</c:v>
                </c:pt>
                <c:pt idx="6">
                  <c:v>30583</c:v>
                </c:pt>
                <c:pt idx="7">
                  <c:v>40690.199999999997</c:v>
                </c:pt>
                <c:pt idx="8">
                  <c:v>29617.5</c:v>
                </c:pt>
                <c:pt idx="9">
                  <c:v>32032</c:v>
                </c:pt>
                <c:pt idx="10">
                  <c:v>90640.9</c:v>
                </c:pt>
                <c:pt idx="11">
                  <c:v>89644.9</c:v>
                </c:pt>
                <c:pt idx="12">
                  <c:v>194949.7</c:v>
                </c:pt>
                <c:pt idx="13">
                  <c:v>116948</c:v>
                </c:pt>
                <c:pt idx="14">
                  <c:v>36027.800000000003</c:v>
                </c:pt>
                <c:pt idx="15">
                  <c:v>20391.099999999999</c:v>
                </c:pt>
                <c:pt idx="16">
                  <c:v>21878.400000000001</c:v>
                </c:pt>
                <c:pt idx="17">
                  <c:v>14772.8</c:v>
                </c:pt>
                <c:pt idx="18">
                  <c:v>13474.9</c:v>
                </c:pt>
                <c:pt idx="19">
                  <c:v>38256.199999999997</c:v>
                </c:pt>
                <c:pt idx="20">
                  <c:v>27901.9</c:v>
                </c:pt>
                <c:pt idx="21">
                  <c:v>52247.9</c:v>
                </c:pt>
                <c:pt idx="22">
                  <c:v>100804</c:v>
                </c:pt>
                <c:pt idx="23">
                  <c:v>27280.6</c:v>
                </c:pt>
                <c:pt idx="24">
                  <c:v>21413.8</c:v>
                </c:pt>
                <c:pt idx="25">
                  <c:v>45980.6</c:v>
                </c:pt>
                <c:pt idx="26">
                  <c:v>144503.6</c:v>
                </c:pt>
                <c:pt idx="27">
                  <c:v>90897.1</c:v>
                </c:pt>
                <c:pt idx="28">
                  <c:v>24604.1</c:v>
                </c:pt>
                <c:pt idx="29">
                  <c:v>17475.900000000001</c:v>
                </c:pt>
                <c:pt idx="30">
                  <c:v>11179.3</c:v>
                </c:pt>
                <c:pt idx="31">
                  <c:v>13968.2</c:v>
                </c:pt>
                <c:pt idx="32">
                  <c:v>41285.300000000003</c:v>
                </c:pt>
                <c:pt idx="33">
                  <c:v>49709.2</c:v>
                </c:pt>
                <c:pt idx="34">
                  <c:v>30251.9</c:v>
                </c:pt>
                <c:pt idx="35">
                  <c:v>18246.099999999999</c:v>
                </c:pt>
                <c:pt idx="36">
                  <c:v>19855</c:v>
                </c:pt>
                <c:pt idx="37">
                  <c:v>27232.5</c:v>
                </c:pt>
                <c:pt idx="38">
                  <c:v>19280.900000000001</c:v>
                </c:pt>
                <c:pt idx="39">
                  <c:v>113977.4</c:v>
                </c:pt>
                <c:pt idx="40">
                  <c:v>19496</c:v>
                </c:pt>
                <c:pt idx="41">
                  <c:v>33652.699999999997</c:v>
                </c:pt>
                <c:pt idx="42">
                  <c:v>44104.7</c:v>
                </c:pt>
                <c:pt idx="43">
                  <c:v>24989.4</c:v>
                </c:pt>
                <c:pt idx="44">
                  <c:v>20494.3</c:v>
                </c:pt>
                <c:pt idx="45">
                  <c:v>42178.3</c:v>
                </c:pt>
                <c:pt idx="46">
                  <c:v>30475.9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DB-4C2E-966D-6AD832A00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0048"/>
        <c:axId val="49411968"/>
      </c:barChart>
      <c:catAx>
        <c:axId val="49410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9411968"/>
        <c:crosses val="autoZero"/>
        <c:auto val="1"/>
        <c:lblAlgn val="ctr"/>
        <c:lblOffset val="100"/>
        <c:noMultiLvlLbl val="0"/>
      </c:catAx>
      <c:valAx>
        <c:axId val="49411968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none"/>
        <c:minorTickMark val="none"/>
        <c:tickLblPos val="nextTo"/>
        <c:crossAx val="4941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78764352852686"/>
          <c:y val="5.0733814523184602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4.1519917248949781E-2"/>
          <c:w val="0.90448718960230168"/>
          <c:h val="0.76011624552292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全国表4○!$P$7</c:f>
              <c:strCache>
                <c:ptCount val="1"/>
                <c:pt idx="0">
                  <c:v>看護師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945-4B81-9D88-6D49EC386917}"/>
                </c:ext>
              </c:extLst>
            </c:dLbl>
            <c:dLbl>
              <c:idx val="1"/>
              <c:layout>
                <c:manualLayout>
                  <c:x val="-3.679853161302945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45-4B81-9D88-6D49EC386917}"/>
                </c:ext>
              </c:extLst>
            </c:dLbl>
            <c:dLbl>
              <c:idx val="3"/>
              <c:layout>
                <c:manualLayout>
                  <c:x val="0"/>
                  <c:y val="-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45-4B81-9D88-6D49EC386917}"/>
                </c:ext>
              </c:extLst>
            </c:dLbl>
            <c:dLbl>
              <c:idx val="7"/>
              <c:layout>
                <c:manualLayout>
                  <c:x val="0"/>
                  <c:y val="-1.4298480786416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45-4B81-9D88-6D49EC386917}"/>
                </c:ext>
              </c:extLst>
            </c:dLbl>
            <c:dLbl>
              <c:idx val="9"/>
              <c:layout>
                <c:manualLayout>
                  <c:x val="0"/>
                  <c:y val="-2.5022341376228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45-4B81-9D88-6D49EC386917}"/>
                </c:ext>
              </c:extLst>
            </c:dLbl>
            <c:dLbl>
              <c:idx val="11"/>
              <c:layout>
                <c:manualLayout>
                  <c:x val="-1.2266177204343115E-3"/>
                  <c:y val="2.5022341376228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45-4B81-9D88-6D49EC386917}"/>
                </c:ext>
              </c:extLst>
            </c:dLbl>
            <c:dLbl>
              <c:idx val="43"/>
              <c:layout>
                <c:manualLayout>
                  <c:x val="-3.6798531613029344E-3"/>
                  <c:y val="-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45-4B81-9D88-6D49EC386917}"/>
                </c:ext>
              </c:extLst>
            </c:dLbl>
            <c:dLbl>
              <c:idx val="44"/>
              <c:layout>
                <c:manualLayout>
                  <c:x val="0"/>
                  <c:y val="7.14924039320822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45-4B81-9D88-6D49EC386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全国表4○!$B$8:$B$55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全国表4○!$P$8:$P$55</c:f>
              <c:numCache>
                <c:formatCode>#\ ###\ ##0.0" "</c:formatCode>
                <c:ptCount val="48"/>
                <c:pt idx="0">
                  <c:v>57.5</c:v>
                </c:pt>
                <c:pt idx="1">
                  <c:v>53.1</c:v>
                </c:pt>
                <c:pt idx="2">
                  <c:v>55</c:v>
                </c:pt>
                <c:pt idx="3">
                  <c:v>55.6</c:v>
                </c:pt>
                <c:pt idx="4">
                  <c:v>58.7</c:v>
                </c:pt>
                <c:pt idx="5">
                  <c:v>54.7</c:v>
                </c:pt>
                <c:pt idx="6">
                  <c:v>57</c:v>
                </c:pt>
                <c:pt idx="7">
                  <c:v>48.9</c:v>
                </c:pt>
                <c:pt idx="8">
                  <c:v>50.5</c:v>
                </c:pt>
                <c:pt idx="9">
                  <c:v>57.2</c:v>
                </c:pt>
                <c:pt idx="10">
                  <c:v>55.8</c:v>
                </c:pt>
                <c:pt idx="11">
                  <c:v>56.2</c:v>
                </c:pt>
                <c:pt idx="12">
                  <c:v>56.1</c:v>
                </c:pt>
                <c:pt idx="13">
                  <c:v>63.3</c:v>
                </c:pt>
                <c:pt idx="14">
                  <c:v>64</c:v>
                </c:pt>
                <c:pt idx="15">
                  <c:v>59.6</c:v>
                </c:pt>
                <c:pt idx="16">
                  <c:v>59.2</c:v>
                </c:pt>
                <c:pt idx="17">
                  <c:v>61.1</c:v>
                </c:pt>
                <c:pt idx="18">
                  <c:v>57.7</c:v>
                </c:pt>
                <c:pt idx="19">
                  <c:v>52.8</c:v>
                </c:pt>
                <c:pt idx="20">
                  <c:v>67.400000000000006</c:v>
                </c:pt>
                <c:pt idx="21">
                  <c:v>58.4</c:v>
                </c:pt>
                <c:pt idx="22">
                  <c:v>58.8</c:v>
                </c:pt>
                <c:pt idx="23">
                  <c:v>64</c:v>
                </c:pt>
                <c:pt idx="24">
                  <c:v>60.2</c:v>
                </c:pt>
                <c:pt idx="25">
                  <c:v>65.3</c:v>
                </c:pt>
                <c:pt idx="26">
                  <c:v>60</c:v>
                </c:pt>
                <c:pt idx="27">
                  <c:v>57.2</c:v>
                </c:pt>
                <c:pt idx="28">
                  <c:v>58.7</c:v>
                </c:pt>
                <c:pt idx="29">
                  <c:v>60.8</c:v>
                </c:pt>
                <c:pt idx="30">
                  <c:v>58.9</c:v>
                </c:pt>
                <c:pt idx="31">
                  <c:v>64.599999999999994</c:v>
                </c:pt>
                <c:pt idx="32">
                  <c:v>59.8</c:v>
                </c:pt>
                <c:pt idx="33">
                  <c:v>60.8</c:v>
                </c:pt>
                <c:pt idx="34">
                  <c:v>57.9</c:v>
                </c:pt>
                <c:pt idx="35">
                  <c:v>50.7</c:v>
                </c:pt>
                <c:pt idx="36">
                  <c:v>49.1</c:v>
                </c:pt>
                <c:pt idx="37">
                  <c:v>60</c:v>
                </c:pt>
                <c:pt idx="38">
                  <c:v>54.3</c:v>
                </c:pt>
                <c:pt idx="39">
                  <c:v>53.3</c:v>
                </c:pt>
                <c:pt idx="40">
                  <c:v>56.1</c:v>
                </c:pt>
                <c:pt idx="41">
                  <c:v>53.7</c:v>
                </c:pt>
                <c:pt idx="42">
                  <c:v>50.1</c:v>
                </c:pt>
                <c:pt idx="43">
                  <c:v>50.7</c:v>
                </c:pt>
                <c:pt idx="44">
                  <c:v>51.3</c:v>
                </c:pt>
                <c:pt idx="45">
                  <c:v>49.8</c:v>
                </c:pt>
                <c:pt idx="46">
                  <c:v>48.5</c:v>
                </c:pt>
                <c:pt idx="47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45-4B81-9D88-6D49EC386917}"/>
            </c:ext>
          </c:extLst>
        </c:ser>
        <c:ser>
          <c:idx val="1"/>
          <c:order val="1"/>
          <c:tx>
            <c:strRef>
              <c:f>全国表4○!$Q$7</c:f>
              <c:strCache>
                <c:ptCount val="1"/>
                <c:pt idx="0">
                  <c:v>准看護師</c:v>
                </c:pt>
              </c:strCache>
            </c:strRef>
          </c:tx>
          <c:spPr>
            <a:pattFill prst="pct60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945-4B81-9D88-6D49EC386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+mj-ea"/>
                    <a:ea typeface="+mj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全国表4○!$B$8:$B$55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全国表4○!$Q$8:$Q$55</c:f>
              <c:numCache>
                <c:formatCode>#\ ###\ ##0.0" "</c:formatCode>
                <c:ptCount val="48"/>
                <c:pt idx="0">
                  <c:v>5</c:v>
                </c:pt>
                <c:pt idx="1">
                  <c:v>5.7</c:v>
                </c:pt>
                <c:pt idx="2">
                  <c:v>6.3</c:v>
                </c:pt>
                <c:pt idx="3">
                  <c:v>3.7</c:v>
                </c:pt>
                <c:pt idx="4">
                  <c:v>4.3</c:v>
                </c:pt>
                <c:pt idx="5">
                  <c:v>4</c:v>
                </c:pt>
                <c:pt idx="6">
                  <c:v>3.4</c:v>
                </c:pt>
                <c:pt idx="7">
                  <c:v>6.5</c:v>
                </c:pt>
                <c:pt idx="8">
                  <c:v>6.7</c:v>
                </c:pt>
                <c:pt idx="9">
                  <c:v>6.7</c:v>
                </c:pt>
                <c:pt idx="10">
                  <c:v>7.3</c:v>
                </c:pt>
                <c:pt idx="11">
                  <c:v>6</c:v>
                </c:pt>
                <c:pt idx="12">
                  <c:v>5</c:v>
                </c:pt>
                <c:pt idx="13">
                  <c:v>3.2</c:v>
                </c:pt>
                <c:pt idx="14">
                  <c:v>2.8</c:v>
                </c:pt>
                <c:pt idx="15">
                  <c:v>3.2</c:v>
                </c:pt>
                <c:pt idx="16">
                  <c:v>4.5999999999999996</c:v>
                </c:pt>
                <c:pt idx="17">
                  <c:v>3.5</c:v>
                </c:pt>
                <c:pt idx="18">
                  <c:v>5.5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5.4</c:v>
                </c:pt>
                <c:pt idx="22">
                  <c:v>3.3</c:v>
                </c:pt>
                <c:pt idx="23">
                  <c:v>4.0999999999999996</c:v>
                </c:pt>
                <c:pt idx="24">
                  <c:v>4.5999999999999996</c:v>
                </c:pt>
                <c:pt idx="25">
                  <c:v>2.6</c:v>
                </c:pt>
                <c:pt idx="26">
                  <c:v>3.4</c:v>
                </c:pt>
                <c:pt idx="27">
                  <c:v>4.4000000000000004</c:v>
                </c:pt>
                <c:pt idx="28">
                  <c:v>3.7</c:v>
                </c:pt>
                <c:pt idx="29">
                  <c:v>2.9</c:v>
                </c:pt>
                <c:pt idx="30">
                  <c:v>4.7</c:v>
                </c:pt>
                <c:pt idx="31">
                  <c:v>4.8</c:v>
                </c:pt>
                <c:pt idx="32">
                  <c:v>4.4000000000000004</c:v>
                </c:pt>
                <c:pt idx="33">
                  <c:v>3.3</c:v>
                </c:pt>
                <c:pt idx="34">
                  <c:v>6.1</c:v>
                </c:pt>
                <c:pt idx="35">
                  <c:v>7.1</c:v>
                </c:pt>
                <c:pt idx="36">
                  <c:v>7.7</c:v>
                </c:pt>
                <c:pt idx="37">
                  <c:v>6.7</c:v>
                </c:pt>
                <c:pt idx="38">
                  <c:v>5.0999999999999996</c:v>
                </c:pt>
                <c:pt idx="39">
                  <c:v>6.4</c:v>
                </c:pt>
                <c:pt idx="40">
                  <c:v>5.8</c:v>
                </c:pt>
                <c:pt idx="41">
                  <c:v>8.1</c:v>
                </c:pt>
                <c:pt idx="42">
                  <c:v>6.5</c:v>
                </c:pt>
                <c:pt idx="43">
                  <c:v>7.9</c:v>
                </c:pt>
                <c:pt idx="44">
                  <c:v>8.6</c:v>
                </c:pt>
                <c:pt idx="45">
                  <c:v>8.5</c:v>
                </c:pt>
                <c:pt idx="46">
                  <c:v>6.9</c:v>
                </c:pt>
                <c:pt idx="47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45-4B81-9D88-6D49EC38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75232"/>
        <c:axId val="46985216"/>
      </c:barChart>
      <c:catAx>
        <c:axId val="4697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6985216"/>
        <c:crosses val="autoZero"/>
        <c:auto val="1"/>
        <c:lblAlgn val="ctr"/>
        <c:lblOffset val="100"/>
        <c:noMultiLvlLbl val="0"/>
      </c:catAx>
      <c:valAx>
        <c:axId val="46985216"/>
        <c:scaling>
          <c:orientation val="minMax"/>
        </c:scaling>
        <c:delete val="0"/>
        <c:axPos val="l"/>
        <c:majorGridlines/>
        <c:numFmt formatCode="#\ ###\ ##0.0&quot; &quot;" sourceLinked="1"/>
        <c:majorTickMark val="none"/>
        <c:minorTickMark val="none"/>
        <c:tickLblPos val="nextTo"/>
        <c:crossAx val="46975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6105554414809"/>
          <c:y val="1.9488716725422729E-2"/>
          <c:w val="0.1204355091728791"/>
          <c:h val="0.20364076474354914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38748638314366E-2"/>
          <c:y val="0.12367506561679791"/>
          <c:w val="0.89476803032129815"/>
          <c:h val="0.74948608923884519"/>
        </c:manualLayout>
      </c:layout>
      <c:lineChart>
        <c:grouping val="standard"/>
        <c:varyColors val="0"/>
        <c:ser>
          <c:idx val="0"/>
          <c:order val="0"/>
          <c:tx>
            <c:strRef>
              <c:f>全国表5○!$B$8</c:f>
              <c:strCache>
                <c:ptCount val="1"/>
                <c:pt idx="0">
                  <c:v>全国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全国表5○!$K$5:$Q$7</c:f>
              <c:strCache>
                <c:ptCount val="7"/>
                <c:pt idx="0">
                  <c:v>25年
('13)</c:v>
                </c:pt>
                <c:pt idx="1">
                  <c:v>26年
('14)</c:v>
                </c:pt>
                <c:pt idx="2">
                  <c:v>27年
('15)</c:v>
                </c:pt>
                <c:pt idx="3">
                  <c:v>28年
('16)</c:v>
                </c:pt>
                <c:pt idx="4">
                  <c:v>29年
('17)</c:v>
                </c:pt>
                <c:pt idx="5">
                  <c:v>令和２年
('20)</c:v>
                </c:pt>
                <c:pt idx="6">
                  <c:v>令和５年
('23)</c:v>
                </c:pt>
              </c:strCache>
            </c:strRef>
          </c:cat>
          <c:val>
            <c:numRef>
              <c:f>全国表5○!$K$8:$Q$8</c:f>
              <c:numCache>
                <c:formatCode>_ * #,##0.0_ ;_ * \-#,##0.0_ ;_ * "-"?_ ;_ @_ </c:formatCode>
                <c:ptCount val="7"/>
                <c:pt idx="0">
                  <c:v>159.1</c:v>
                </c:pt>
                <c:pt idx="1">
                  <c:v>162.30000000000001</c:v>
                </c:pt>
                <c:pt idx="2">
                  <c:v>165.3</c:v>
                </c:pt>
                <c:pt idx="3">
                  <c:v>168.9</c:v>
                </c:pt>
                <c:pt idx="4">
                  <c:v>171.5</c:v>
                </c:pt>
                <c:pt idx="5">
                  <c:v>192.7</c:v>
                </c:pt>
                <c:pt idx="6">
                  <c:v>209.4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8-4CE1-B54E-5A1BCD913B5D}"/>
            </c:ext>
          </c:extLst>
        </c:ser>
        <c:ser>
          <c:idx val="1"/>
          <c:order val="1"/>
          <c:tx>
            <c:strRef>
              <c:f>全国表5○!$B$55</c:f>
              <c:strCache>
                <c:ptCount val="1"/>
                <c:pt idx="0">
                  <c:v>沖縄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全国表5○!$K$5:$Q$7</c:f>
              <c:strCache>
                <c:ptCount val="7"/>
                <c:pt idx="0">
                  <c:v>25年
('13)</c:v>
                </c:pt>
                <c:pt idx="1">
                  <c:v>26年
('14)</c:v>
                </c:pt>
                <c:pt idx="2">
                  <c:v>27年
('15)</c:v>
                </c:pt>
                <c:pt idx="3">
                  <c:v>28年
('16)</c:v>
                </c:pt>
                <c:pt idx="4">
                  <c:v>29年
('17)</c:v>
                </c:pt>
                <c:pt idx="5">
                  <c:v>令和２年
('20)</c:v>
                </c:pt>
                <c:pt idx="6">
                  <c:v>令和５年
('23)</c:v>
                </c:pt>
              </c:strCache>
            </c:strRef>
          </c:cat>
          <c:val>
            <c:numRef>
              <c:f>全国表5○!$K$55:$Q$55</c:f>
              <c:numCache>
                <c:formatCode>_ * #,##0.0_ ;_ * \-#,##0.0_ ;_ * "-"?_ ;_ @_ </c:formatCode>
                <c:ptCount val="7"/>
                <c:pt idx="0">
                  <c:v>177.3</c:v>
                </c:pt>
                <c:pt idx="1">
                  <c:v>182.6</c:v>
                </c:pt>
                <c:pt idx="2">
                  <c:v>181</c:v>
                </c:pt>
                <c:pt idx="3">
                  <c:v>185.6</c:v>
                </c:pt>
                <c:pt idx="4">
                  <c:v>188.2</c:v>
                </c:pt>
                <c:pt idx="5">
                  <c:v>198.8</c:v>
                </c:pt>
                <c:pt idx="6">
                  <c:v>203.1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8-4CE1-B54E-5A1BCD91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23840"/>
        <c:axId val="47133824"/>
      </c:lineChart>
      <c:catAx>
        <c:axId val="4712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133824"/>
        <c:crosses val="autoZero"/>
        <c:auto val="1"/>
        <c:lblAlgn val="ctr"/>
        <c:lblOffset val="100"/>
        <c:noMultiLvlLbl val="0"/>
      </c:catAx>
      <c:valAx>
        <c:axId val="47133824"/>
        <c:scaling>
          <c:orientation val="minMax"/>
          <c:min val="10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123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112496096998476"/>
          <c:y val="1.2312140440684191E-2"/>
          <c:w val="0.25478002528835841"/>
          <c:h val="0.10660244218908303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38748638314366E-2"/>
          <c:y val="0.12367506561679791"/>
          <c:w val="0.87112403890690127"/>
          <c:h val="0.749486089238845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全国表5○!$B$55</c:f>
              <c:strCache>
                <c:ptCount val="1"/>
                <c:pt idx="0">
                  <c:v>沖縄</c:v>
                </c:pt>
              </c:strCache>
            </c:strRef>
          </c:tx>
          <c:spPr>
            <a:ln w="19050"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全国表5○!$K$5:$Q$7</c:f>
              <c:strCache>
                <c:ptCount val="7"/>
                <c:pt idx="0">
                  <c:v>25年
('13)</c:v>
                </c:pt>
                <c:pt idx="1">
                  <c:v>26年
('14)</c:v>
                </c:pt>
                <c:pt idx="2">
                  <c:v>27年
('15)</c:v>
                </c:pt>
                <c:pt idx="3">
                  <c:v>28年
('16)</c:v>
                </c:pt>
                <c:pt idx="4">
                  <c:v>29年
('17)</c:v>
                </c:pt>
                <c:pt idx="5">
                  <c:v>令和２年
('20)</c:v>
                </c:pt>
                <c:pt idx="6">
                  <c:v>令和５年
('23)</c:v>
                </c:pt>
              </c:strCache>
            </c:strRef>
          </c:cat>
          <c:val>
            <c:numRef>
              <c:f>全国表5○!$D$55:$J$55</c:f>
              <c:numCache>
                <c:formatCode>_ * #,##0.0_ ;_ * \-#,##0.0_ ;_ * "-"?_ ;_ @_ </c:formatCode>
                <c:ptCount val="7"/>
                <c:pt idx="0">
                  <c:v>2583.3000000000002</c:v>
                </c:pt>
                <c:pt idx="1">
                  <c:v>2571.9</c:v>
                </c:pt>
                <c:pt idx="2">
                  <c:v>2660.5</c:v>
                </c:pt>
                <c:pt idx="3">
                  <c:v>2708</c:v>
                </c:pt>
                <c:pt idx="4">
                  <c:v>2673.2</c:v>
                </c:pt>
                <c:pt idx="5">
                  <c:v>2917.9</c:v>
                </c:pt>
                <c:pt idx="6">
                  <c:v>2981.5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F-4A80-876E-4A8CF060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00768"/>
        <c:axId val="47602304"/>
      </c:barChart>
      <c:catAx>
        <c:axId val="4760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602304"/>
        <c:crosses val="autoZero"/>
        <c:auto val="1"/>
        <c:lblAlgn val="ctr"/>
        <c:lblOffset val="100"/>
        <c:noMultiLvlLbl val="0"/>
      </c:catAx>
      <c:valAx>
        <c:axId val="47602304"/>
        <c:scaling>
          <c:orientation val="minMax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600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732590529247911"/>
          <c:y val="6.390288713910763E-3"/>
          <c:w val="0.12624788893031824"/>
          <c:h val="0.1205527559055118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38748638314366E-2"/>
          <c:y val="0.12367506561679791"/>
          <c:w val="0.84631374924288305"/>
          <c:h val="0.74948608923884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全国表5○!$B$8</c:f>
              <c:strCache>
                <c:ptCount val="1"/>
                <c:pt idx="0">
                  <c:v>全国</c:v>
                </c:pt>
              </c:strCache>
            </c:strRef>
          </c:tx>
          <c:spPr>
            <a:ln w="19050"/>
          </c:spPr>
          <c:invertIfNegative val="0"/>
          <c:dLbls>
            <c:dLbl>
              <c:idx val="1"/>
              <c:layout>
                <c:manualLayout>
                  <c:x val="0"/>
                  <c:y val="1.246105919003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B9-4F66-8126-28D7971B8DC1}"/>
                </c:ext>
              </c:extLst>
            </c:dLbl>
            <c:dLbl>
              <c:idx val="4"/>
              <c:layout>
                <c:manualLayout>
                  <c:x val="-1.1571200976756632E-16"/>
                  <c:y val="-2.8037383177570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9-4F66-8126-28D7971B8DC1}"/>
                </c:ext>
              </c:extLst>
            </c:dLbl>
            <c:dLbl>
              <c:idx val="5"/>
              <c:layout>
                <c:manualLayout>
                  <c:x val="-1.1571200976756632E-16"/>
                  <c:y val="-1.5576323987538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9-4F66-8126-28D7971B8D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全国表5○!$K$5:$Q$7</c:f>
              <c:strCache>
                <c:ptCount val="7"/>
                <c:pt idx="0">
                  <c:v>25年
('13)</c:v>
                </c:pt>
                <c:pt idx="1">
                  <c:v>26年
('14)</c:v>
                </c:pt>
                <c:pt idx="2">
                  <c:v>27年
('15)</c:v>
                </c:pt>
                <c:pt idx="3">
                  <c:v>28年
('16)</c:v>
                </c:pt>
                <c:pt idx="4">
                  <c:v>29年
('17)</c:v>
                </c:pt>
                <c:pt idx="5">
                  <c:v>令和２年
('20)</c:v>
                </c:pt>
                <c:pt idx="6">
                  <c:v>令和５年
('23)</c:v>
                </c:pt>
              </c:strCache>
            </c:strRef>
          </c:cat>
          <c:val>
            <c:numRef>
              <c:f>全国表5○!$D$8:$J$8</c:f>
              <c:numCache>
                <c:formatCode>_ * #,##0.0_ ;_ * \-#,##0.0_ ;_ * "-"?_ ;_ @_ </c:formatCode>
                <c:ptCount val="7"/>
                <c:pt idx="0">
                  <c:v>206658.6</c:v>
                </c:pt>
                <c:pt idx="1">
                  <c:v>210112.4</c:v>
                </c:pt>
                <c:pt idx="2">
                  <c:v>214677.8</c:v>
                </c:pt>
                <c:pt idx="3">
                  <c:v>217752.6</c:v>
                </c:pt>
                <c:pt idx="4">
                  <c:v>217567.4</c:v>
                </c:pt>
                <c:pt idx="5">
                  <c:v>243064</c:v>
                </c:pt>
                <c:pt idx="6">
                  <c:v>260350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B-4680-B1BC-A53F88B3D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6880"/>
        <c:axId val="47632768"/>
      </c:barChart>
      <c:catAx>
        <c:axId val="47626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632768"/>
        <c:crosses val="autoZero"/>
        <c:auto val="1"/>
        <c:lblAlgn val="ctr"/>
        <c:lblOffset val="100"/>
        <c:noMultiLvlLbl val="0"/>
      </c:catAx>
      <c:valAx>
        <c:axId val="47632768"/>
        <c:scaling>
          <c:orientation val="minMax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626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32404828226553"/>
          <c:y val="6.390288713910763E-3"/>
          <c:w val="0.11139180722186885"/>
          <c:h val="0.1205527559055118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2084499854184894"/>
          <c:w val="0.91283544387005289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全国表4○!$E$6</c:f>
              <c:strCache>
                <c:ptCount val="1"/>
                <c:pt idx="0">
                  <c:v>医　師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1"/>
              <c:layout>
                <c:manualLayout>
                  <c:x val="-1.2266177204343115E-3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4-47E4-8586-7B5695C20871}"/>
                </c:ext>
              </c:extLst>
            </c:dLbl>
            <c:dLbl>
              <c:idx val="4"/>
              <c:layout>
                <c:manualLayout>
                  <c:x val="-3.6798531613029344E-3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4-47E4-8586-7B5695C20871}"/>
                </c:ext>
              </c:extLst>
            </c:dLbl>
            <c:dLbl>
              <c:idx val="5"/>
              <c:layout>
                <c:manualLayout>
                  <c:x val="4.9064708817372462E-3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64-47E4-8586-7B5695C20871}"/>
                </c:ext>
              </c:extLst>
            </c:dLbl>
            <c:dLbl>
              <c:idx val="7"/>
              <c:layout>
                <c:manualLayout>
                  <c:x val="-2.2487731761099454E-17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4-47E4-8586-7B5695C20871}"/>
                </c:ext>
              </c:extLst>
            </c:dLbl>
            <c:dLbl>
              <c:idx val="9"/>
              <c:layout>
                <c:manualLayout>
                  <c:x val="8.5863240430401801E-3"/>
                  <c:y val="2.314741907261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64-47E4-8586-7B5695C20871}"/>
                </c:ext>
              </c:extLst>
            </c:dLbl>
            <c:dLbl>
              <c:idx val="10"/>
              <c:layout>
                <c:manualLayout>
                  <c:x val="-7.1556350626118068E-3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A7-4F14-95C6-E989C4A19E15}"/>
                </c:ext>
              </c:extLst>
            </c:dLbl>
            <c:dLbl>
              <c:idx val="11"/>
              <c:layout>
                <c:manualLayout>
                  <c:x val="2.4532354408686231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64-47E4-8586-7B5695C20871}"/>
                </c:ext>
              </c:extLst>
            </c:dLbl>
            <c:dLbl>
              <c:idx val="15"/>
              <c:layout>
                <c:manualLayout>
                  <c:x val="-4.4975463522198907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64-47E4-8586-7B5695C20871}"/>
                </c:ext>
              </c:extLst>
            </c:dLbl>
            <c:dLbl>
              <c:idx val="17"/>
              <c:layout>
                <c:manualLayout>
                  <c:x val="-3.679853161302979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64-47E4-8586-7B5695C20871}"/>
                </c:ext>
              </c:extLst>
            </c:dLbl>
            <c:dLbl>
              <c:idx val="18"/>
              <c:layout>
                <c:manualLayout>
                  <c:x val="4.9064708817372462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64-47E4-8586-7B5695C20871}"/>
                </c:ext>
              </c:extLst>
            </c:dLbl>
            <c:dLbl>
              <c:idx val="20"/>
              <c:layout>
                <c:manualLayout>
                  <c:x val="-1.2266177204343115E-3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64-47E4-8586-7B5695C20871}"/>
                </c:ext>
              </c:extLst>
            </c:dLbl>
            <c:dLbl>
              <c:idx val="23"/>
              <c:layout>
                <c:manualLayout>
                  <c:x val="-2.3852116875372688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A7-4F14-95C6-E989C4A19E15}"/>
                </c:ext>
              </c:extLst>
            </c:dLbl>
            <c:dLbl>
              <c:idx val="24"/>
              <c:layout>
                <c:manualLayout>
                  <c:x val="3.679853161302934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64-47E4-8586-7B5695C20871}"/>
                </c:ext>
              </c:extLst>
            </c:dLbl>
            <c:dLbl>
              <c:idx val="28"/>
              <c:layout>
                <c:manualLayout>
                  <c:x val="-8.7456751568509432E-17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64-47E4-8586-7B5695C20871}"/>
                </c:ext>
              </c:extLst>
            </c:dLbl>
            <c:dLbl>
              <c:idx val="30"/>
              <c:layout>
                <c:manualLayout>
                  <c:x val="-1.226617720434311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64-47E4-8586-7B5695C20871}"/>
                </c:ext>
              </c:extLst>
            </c:dLbl>
            <c:dLbl>
              <c:idx val="31"/>
              <c:layout>
                <c:manualLayout>
                  <c:x val="8.9950927044397815E-17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64-47E4-8586-7B5695C20871}"/>
                </c:ext>
              </c:extLst>
            </c:dLbl>
            <c:dLbl>
              <c:idx val="32"/>
              <c:layout>
                <c:manualLayout>
                  <c:x val="-6.0310171425351795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64-47E4-8586-7B5695C20871}"/>
                </c:ext>
              </c:extLst>
            </c:dLbl>
            <c:dLbl>
              <c:idx val="33"/>
              <c:layout>
                <c:manualLayout>
                  <c:x val="4.7704233750745376E-3"/>
                  <c:y val="-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7-4F14-95C6-E989C4A19E15}"/>
                </c:ext>
              </c:extLst>
            </c:dLbl>
            <c:dLbl>
              <c:idx val="34"/>
              <c:layout>
                <c:manualLayout>
                  <c:x val="-2.453199611229276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64-47E4-8586-7B5695C20871}"/>
                </c:ext>
              </c:extLst>
            </c:dLbl>
            <c:dLbl>
              <c:idx val="35"/>
              <c:layout>
                <c:manualLayout>
                  <c:x val="0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64-47E4-8586-7B5695C20871}"/>
                </c:ext>
              </c:extLst>
            </c:dLbl>
            <c:dLbl>
              <c:idx val="36"/>
              <c:layout>
                <c:manualLayout>
                  <c:x val="1.2266177204343115E-3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64-47E4-8586-7B5695C20871}"/>
                </c:ext>
              </c:extLst>
            </c:dLbl>
            <c:dLbl>
              <c:idx val="37"/>
              <c:layout>
                <c:manualLayout>
                  <c:x val="-8.9950927044397815E-17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64-47E4-8586-7B5695C20871}"/>
                </c:ext>
              </c:extLst>
            </c:dLbl>
            <c:dLbl>
              <c:idx val="38"/>
              <c:layout>
                <c:manualLayout>
                  <c:x val="1.2266177204343115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64-47E4-8586-7B5695C20871}"/>
                </c:ext>
              </c:extLst>
            </c:dLbl>
            <c:dLbl>
              <c:idx val="40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64-47E4-8586-7B5695C20871}"/>
                </c:ext>
              </c:extLst>
            </c:dLbl>
            <c:dLbl>
              <c:idx val="4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64-47E4-8586-7B5695C20871}"/>
                </c:ext>
              </c:extLst>
            </c:dLbl>
            <c:dLbl>
              <c:idx val="42"/>
              <c:layout>
                <c:manualLayout>
                  <c:x val="0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64-47E4-8586-7B5695C20871}"/>
                </c:ext>
              </c:extLst>
            </c:dLbl>
            <c:dLbl>
              <c:idx val="43"/>
              <c:layout>
                <c:manualLayout>
                  <c:x val="-1.226599805614638E-3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64-47E4-8586-7B5695C20871}"/>
                </c:ext>
              </c:extLst>
            </c:dLbl>
            <c:dLbl>
              <c:idx val="44"/>
              <c:layout>
                <c:manualLayout>
                  <c:x val="0"/>
                  <c:y val="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64-47E4-8586-7B5695C20871}"/>
                </c:ext>
              </c:extLst>
            </c:dLbl>
            <c:dLbl>
              <c:idx val="46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64-47E4-8586-7B5695C20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全国表4○!$B$9:$B$55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全国表4○!$E$9:$E$55</c:f>
              <c:numCache>
                <c:formatCode>_ * #,##0.0_ ;_ * \-#,##0.0_ ;_ * "-"_ ;_ @_ </c:formatCode>
                <c:ptCount val="47"/>
                <c:pt idx="0">
                  <c:v>11780.7</c:v>
                </c:pt>
                <c:pt idx="1">
                  <c:v>2247.3000000000002</c:v>
                </c:pt>
                <c:pt idx="2">
                  <c:v>2178</c:v>
                </c:pt>
                <c:pt idx="3">
                  <c:v>4590.3999999999996</c:v>
                </c:pt>
                <c:pt idx="4">
                  <c:v>1922.9</c:v>
                </c:pt>
                <c:pt idx="5">
                  <c:v>1784.5</c:v>
                </c:pt>
                <c:pt idx="6">
                  <c:v>3424.2</c:v>
                </c:pt>
                <c:pt idx="7">
                  <c:v>4731.3</c:v>
                </c:pt>
                <c:pt idx="8">
                  <c:v>4400.2</c:v>
                </c:pt>
                <c:pt idx="9">
                  <c:v>3728.2</c:v>
                </c:pt>
                <c:pt idx="10">
                  <c:v>11298.9</c:v>
                </c:pt>
                <c:pt idx="11">
                  <c:v>11825</c:v>
                </c:pt>
                <c:pt idx="12">
                  <c:v>33237.9</c:v>
                </c:pt>
                <c:pt idx="13">
                  <c:v>16383.2</c:v>
                </c:pt>
                <c:pt idx="14">
                  <c:v>3572.4</c:v>
                </c:pt>
                <c:pt idx="15">
                  <c:v>2372.6999999999998</c:v>
                </c:pt>
                <c:pt idx="16">
                  <c:v>2539.6999999999998</c:v>
                </c:pt>
                <c:pt idx="17">
                  <c:v>1841.5</c:v>
                </c:pt>
                <c:pt idx="18">
                  <c:v>1646.6</c:v>
                </c:pt>
                <c:pt idx="19">
                  <c:v>4102.2</c:v>
                </c:pt>
                <c:pt idx="20">
                  <c:v>3281.3</c:v>
                </c:pt>
                <c:pt idx="21">
                  <c:v>6117</c:v>
                </c:pt>
                <c:pt idx="22">
                  <c:v>13079</c:v>
                </c:pt>
                <c:pt idx="23">
                  <c:v>3097.7</c:v>
                </c:pt>
                <c:pt idx="24">
                  <c:v>2785.5</c:v>
                </c:pt>
                <c:pt idx="25">
                  <c:v>6200</c:v>
                </c:pt>
                <c:pt idx="26">
                  <c:v>19476.7</c:v>
                </c:pt>
                <c:pt idx="27">
                  <c:v>11759</c:v>
                </c:pt>
                <c:pt idx="28">
                  <c:v>3701.1</c:v>
                </c:pt>
                <c:pt idx="29">
                  <c:v>2240</c:v>
                </c:pt>
                <c:pt idx="30">
                  <c:v>1163.4000000000001</c:v>
                </c:pt>
                <c:pt idx="31">
                  <c:v>1437.9</c:v>
                </c:pt>
                <c:pt idx="32">
                  <c:v>4807.2</c:v>
                </c:pt>
                <c:pt idx="33">
                  <c:v>5329.1</c:v>
                </c:pt>
                <c:pt idx="34">
                  <c:v>2706.3</c:v>
                </c:pt>
                <c:pt idx="35">
                  <c:v>1921.5</c:v>
                </c:pt>
                <c:pt idx="36">
                  <c:v>2171.9</c:v>
                </c:pt>
                <c:pt idx="37">
                  <c:v>2974.1</c:v>
                </c:pt>
                <c:pt idx="38">
                  <c:v>2006</c:v>
                </c:pt>
                <c:pt idx="39">
                  <c:v>13181.7</c:v>
                </c:pt>
                <c:pt idx="40">
                  <c:v>1872.3</c:v>
                </c:pt>
                <c:pt idx="41">
                  <c:v>3342.2</c:v>
                </c:pt>
                <c:pt idx="42">
                  <c:v>4213</c:v>
                </c:pt>
                <c:pt idx="43">
                  <c:v>2603.4</c:v>
                </c:pt>
                <c:pt idx="44">
                  <c:v>2106.8000000000002</c:v>
                </c:pt>
                <c:pt idx="45">
                  <c:v>4186.6000000000004</c:v>
                </c:pt>
                <c:pt idx="46">
                  <c:v>2981.5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F64-47E4-8586-7B5695C2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95520"/>
        <c:axId val="49597056"/>
      </c:barChart>
      <c:catAx>
        <c:axId val="49595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9597056"/>
        <c:crosses val="autoZero"/>
        <c:auto val="1"/>
        <c:lblAlgn val="ctr"/>
        <c:lblOffset val="100"/>
        <c:noMultiLvlLbl val="0"/>
      </c:catAx>
      <c:valAx>
        <c:axId val="49597056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none"/>
        <c:minorTickMark val="none"/>
        <c:tickLblPos val="nextTo"/>
        <c:crossAx val="4959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155632676864271"/>
          <c:y val="1.3696777486147565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5788203557888597"/>
          <c:w val="0.91502818977122058"/>
          <c:h val="0.64375400991542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全国表4○!$F$6</c:f>
              <c:strCache>
                <c:ptCount val="1"/>
                <c:pt idx="0">
                  <c:v>歯科医師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dLbl>
              <c:idx val="20"/>
              <c:layout>
                <c:manualLayout>
                  <c:x val="-4.7661598149679185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6-4339-AA46-81745C6D5E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全国表4○!$B$9:$B$55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全国表4○!$F$9:$F$55</c:f>
              <c:numCache>
                <c:formatCode>_ * #,##0.0_ ;_ * \-#,##0.0_ ;_ * "-"_ ;_ @_ </c:formatCode>
                <c:ptCount val="47"/>
                <c:pt idx="0">
                  <c:v>514</c:v>
                </c:pt>
                <c:pt idx="1">
                  <c:v>43.8</c:v>
                </c:pt>
                <c:pt idx="2">
                  <c:v>229.2</c:v>
                </c:pt>
                <c:pt idx="3">
                  <c:v>234.2</c:v>
                </c:pt>
                <c:pt idx="4">
                  <c:v>32.9</c:v>
                </c:pt>
                <c:pt idx="5">
                  <c:v>52.5</c:v>
                </c:pt>
                <c:pt idx="6">
                  <c:v>230.7</c:v>
                </c:pt>
                <c:pt idx="7">
                  <c:v>96</c:v>
                </c:pt>
                <c:pt idx="8">
                  <c:v>128.69999999999999</c:v>
                </c:pt>
                <c:pt idx="9">
                  <c:v>86</c:v>
                </c:pt>
                <c:pt idx="10">
                  <c:v>355.1</c:v>
                </c:pt>
                <c:pt idx="11">
                  <c:v>562.5</c:v>
                </c:pt>
                <c:pt idx="12">
                  <c:v>1851.7</c:v>
                </c:pt>
                <c:pt idx="13">
                  <c:v>704.2</c:v>
                </c:pt>
                <c:pt idx="14">
                  <c:v>491.8</c:v>
                </c:pt>
                <c:pt idx="15">
                  <c:v>49.2</c:v>
                </c:pt>
                <c:pt idx="16">
                  <c:v>50.3</c:v>
                </c:pt>
                <c:pt idx="17">
                  <c:v>44.7</c:v>
                </c:pt>
                <c:pt idx="18">
                  <c:v>42.1</c:v>
                </c:pt>
                <c:pt idx="19">
                  <c:v>275.8</c:v>
                </c:pt>
                <c:pt idx="20">
                  <c:v>121.1</c:v>
                </c:pt>
                <c:pt idx="21">
                  <c:v>128</c:v>
                </c:pt>
                <c:pt idx="22">
                  <c:v>556.70000000000005</c:v>
                </c:pt>
                <c:pt idx="23">
                  <c:v>67.900000000000006</c:v>
                </c:pt>
                <c:pt idx="24">
                  <c:v>57.2</c:v>
                </c:pt>
                <c:pt idx="25">
                  <c:v>149.9</c:v>
                </c:pt>
                <c:pt idx="26">
                  <c:v>885.9</c:v>
                </c:pt>
                <c:pt idx="27">
                  <c:v>226</c:v>
                </c:pt>
                <c:pt idx="28">
                  <c:v>71.900000000000006</c:v>
                </c:pt>
                <c:pt idx="29">
                  <c:v>39.6</c:v>
                </c:pt>
                <c:pt idx="30">
                  <c:v>28.2</c:v>
                </c:pt>
                <c:pt idx="31">
                  <c:v>43.1</c:v>
                </c:pt>
                <c:pt idx="32">
                  <c:v>235.2</c:v>
                </c:pt>
                <c:pt idx="33">
                  <c:v>312</c:v>
                </c:pt>
                <c:pt idx="34">
                  <c:v>65.900000000000006</c:v>
                </c:pt>
                <c:pt idx="35">
                  <c:v>154.4</c:v>
                </c:pt>
                <c:pt idx="36">
                  <c:v>42.8</c:v>
                </c:pt>
                <c:pt idx="37">
                  <c:v>58</c:v>
                </c:pt>
                <c:pt idx="38">
                  <c:v>25.1</c:v>
                </c:pt>
                <c:pt idx="39">
                  <c:v>742.8</c:v>
                </c:pt>
                <c:pt idx="40">
                  <c:v>26.3</c:v>
                </c:pt>
                <c:pt idx="41">
                  <c:v>194.7</c:v>
                </c:pt>
                <c:pt idx="42">
                  <c:v>171.4</c:v>
                </c:pt>
                <c:pt idx="43">
                  <c:v>26.5</c:v>
                </c:pt>
                <c:pt idx="44">
                  <c:v>40.5</c:v>
                </c:pt>
                <c:pt idx="45">
                  <c:v>181.5</c:v>
                </c:pt>
                <c:pt idx="46">
                  <c:v>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2F7-839B-F7C239B8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9920"/>
        <c:axId val="49731840"/>
      </c:barChart>
      <c:catAx>
        <c:axId val="4972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9731840"/>
        <c:crosses val="autoZero"/>
        <c:auto val="1"/>
        <c:lblAlgn val="ctr"/>
        <c:lblOffset val="100"/>
        <c:noMultiLvlLbl val="0"/>
      </c:catAx>
      <c:valAx>
        <c:axId val="49731840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none"/>
        <c:minorTickMark val="none"/>
        <c:tickLblPos val="nextTo"/>
        <c:crossAx val="49729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78764352852686"/>
          <c:y val="5.0733814523184602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5788203557888597"/>
          <c:w val="0.91500167481285244"/>
          <c:h val="0.64375400991542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全国表4○!$G$6</c:f>
              <c:strCache>
                <c:ptCount val="1"/>
                <c:pt idx="0">
                  <c:v>薬剤師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layout>
                <c:manualLayout>
                  <c:x val="-1.1243865880549727E-17"/>
                  <c:y val="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8-425D-8EC0-7AFDDD6B8CF3}"/>
                </c:ext>
              </c:extLst>
            </c:dLbl>
            <c:dLbl>
              <c:idx val="4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8-425D-8EC0-7AFDDD6B8CF3}"/>
                </c:ext>
              </c:extLst>
            </c:dLbl>
            <c:dLbl>
              <c:idx val="8"/>
              <c:layout>
                <c:manualLayout>
                  <c:x val="2.4532354408686231E-3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8-425D-8EC0-7AFDDD6B8CF3}"/>
                </c:ext>
              </c:extLst>
            </c:dLbl>
            <c:dLbl>
              <c:idx val="9"/>
              <c:layout>
                <c:manualLayout>
                  <c:x val="-2.45323544086862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8-425D-8EC0-7AFDDD6B8CF3}"/>
                </c:ext>
              </c:extLst>
            </c:dLbl>
            <c:dLbl>
              <c:idx val="10"/>
              <c:layout>
                <c:manualLayout>
                  <c:x val="-5.96302865887917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E-4FD5-9AA8-89EA571694E5}"/>
                </c:ext>
              </c:extLst>
            </c:dLbl>
            <c:dLbl>
              <c:idx val="11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8-425D-8EC0-7AFDDD6B8CF3}"/>
                </c:ext>
              </c:extLst>
            </c:dLbl>
            <c:dLbl>
              <c:idx val="15"/>
              <c:layout>
                <c:manualLayout>
                  <c:x val="4.4975463522198907E-17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58-425D-8EC0-7AFDDD6B8CF3}"/>
                </c:ext>
              </c:extLst>
            </c:dLbl>
            <c:dLbl>
              <c:idx val="18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8-425D-8EC0-7AFDDD6B8CF3}"/>
                </c:ext>
              </c:extLst>
            </c:dLbl>
            <c:dLbl>
              <c:idx val="20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58-425D-8EC0-7AFDDD6B8CF3}"/>
                </c:ext>
              </c:extLst>
            </c:dLbl>
            <c:dLbl>
              <c:idx val="24"/>
              <c:layout>
                <c:manualLayout>
                  <c:x val="2.4532354408686231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58-425D-8EC0-7AFDDD6B8CF3}"/>
                </c:ext>
              </c:extLst>
            </c:dLbl>
            <c:dLbl>
              <c:idx val="30"/>
              <c:layout>
                <c:manualLayout>
                  <c:x val="-1.2266177204343115E-3"/>
                  <c:y val="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58-425D-8EC0-7AFDDD6B8CF3}"/>
                </c:ext>
              </c:extLst>
            </c:dLbl>
            <c:dLbl>
              <c:idx val="36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58-425D-8EC0-7AFDDD6B8CF3}"/>
                </c:ext>
              </c:extLst>
            </c:dLbl>
            <c:dLbl>
              <c:idx val="44"/>
              <c:layout>
                <c:manualLayout>
                  <c:x val="0"/>
                  <c:y val="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58-425D-8EC0-7AFDDD6B8CF3}"/>
                </c:ext>
              </c:extLst>
            </c:dLbl>
            <c:dLbl>
              <c:idx val="46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58-425D-8EC0-7AFDDD6B8C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全国表4○!$B$9:$B$55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全国表4○!$G$9:$G$55</c:f>
              <c:numCache>
                <c:formatCode>_ * #,##0.0_ ;_ * \-#,##0.0_ ;_ * "-"_ ;_ @_ </c:formatCode>
                <c:ptCount val="47"/>
                <c:pt idx="0">
                  <c:v>2594.9</c:v>
                </c:pt>
                <c:pt idx="1">
                  <c:v>430.9</c:v>
                </c:pt>
                <c:pt idx="2">
                  <c:v>473.6</c:v>
                </c:pt>
                <c:pt idx="3">
                  <c:v>915.3</c:v>
                </c:pt>
                <c:pt idx="4">
                  <c:v>353.4</c:v>
                </c:pt>
                <c:pt idx="5">
                  <c:v>401.8</c:v>
                </c:pt>
                <c:pt idx="6">
                  <c:v>693.2</c:v>
                </c:pt>
                <c:pt idx="7">
                  <c:v>1012.9</c:v>
                </c:pt>
                <c:pt idx="8">
                  <c:v>737.8</c:v>
                </c:pt>
                <c:pt idx="9">
                  <c:v>735.2</c:v>
                </c:pt>
                <c:pt idx="10">
                  <c:v>2542.4</c:v>
                </c:pt>
                <c:pt idx="11">
                  <c:v>2448.5</c:v>
                </c:pt>
                <c:pt idx="12">
                  <c:v>5383.8</c:v>
                </c:pt>
                <c:pt idx="13">
                  <c:v>3325.7</c:v>
                </c:pt>
                <c:pt idx="14">
                  <c:v>850.7</c:v>
                </c:pt>
                <c:pt idx="15">
                  <c:v>490.1</c:v>
                </c:pt>
                <c:pt idx="16">
                  <c:v>543.9</c:v>
                </c:pt>
                <c:pt idx="17">
                  <c:v>330.8</c:v>
                </c:pt>
                <c:pt idx="18">
                  <c:v>313.3</c:v>
                </c:pt>
                <c:pt idx="19">
                  <c:v>907.2</c:v>
                </c:pt>
                <c:pt idx="20">
                  <c:v>675</c:v>
                </c:pt>
                <c:pt idx="21">
                  <c:v>1311.6</c:v>
                </c:pt>
                <c:pt idx="22">
                  <c:v>2787.1</c:v>
                </c:pt>
                <c:pt idx="23">
                  <c:v>616.6</c:v>
                </c:pt>
                <c:pt idx="24">
                  <c:v>526.79999999999995</c:v>
                </c:pt>
                <c:pt idx="25">
                  <c:v>1227.5999999999999</c:v>
                </c:pt>
                <c:pt idx="26">
                  <c:v>4024</c:v>
                </c:pt>
                <c:pt idx="27">
                  <c:v>2410.5</c:v>
                </c:pt>
                <c:pt idx="28">
                  <c:v>637.29999999999995</c:v>
                </c:pt>
                <c:pt idx="29">
                  <c:v>439.5</c:v>
                </c:pt>
                <c:pt idx="30">
                  <c:v>251.7</c:v>
                </c:pt>
                <c:pt idx="31">
                  <c:v>295.2</c:v>
                </c:pt>
                <c:pt idx="32">
                  <c:v>932.6</c:v>
                </c:pt>
                <c:pt idx="33">
                  <c:v>1255.0999999999999</c:v>
                </c:pt>
                <c:pt idx="34">
                  <c:v>632</c:v>
                </c:pt>
                <c:pt idx="35">
                  <c:v>481.2</c:v>
                </c:pt>
                <c:pt idx="36">
                  <c:v>463</c:v>
                </c:pt>
                <c:pt idx="37">
                  <c:v>619.29999999999995</c:v>
                </c:pt>
                <c:pt idx="38">
                  <c:v>394.8</c:v>
                </c:pt>
                <c:pt idx="39">
                  <c:v>2569.6999999999998</c:v>
                </c:pt>
                <c:pt idx="40">
                  <c:v>349.3</c:v>
                </c:pt>
                <c:pt idx="41">
                  <c:v>621.6</c:v>
                </c:pt>
                <c:pt idx="42">
                  <c:v>947</c:v>
                </c:pt>
                <c:pt idx="43">
                  <c:v>493.3</c:v>
                </c:pt>
                <c:pt idx="44">
                  <c:v>423.7</c:v>
                </c:pt>
                <c:pt idx="45">
                  <c:v>806.8</c:v>
                </c:pt>
                <c:pt idx="46">
                  <c:v>623.4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58-425D-8EC0-7AFDDD6B8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13120"/>
        <c:axId val="101511168"/>
      </c:barChart>
      <c:catAx>
        <c:axId val="91413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01511168"/>
        <c:crosses val="autoZero"/>
        <c:auto val="1"/>
        <c:lblAlgn val="ctr"/>
        <c:lblOffset val="100"/>
        <c:noMultiLvlLbl val="0"/>
      </c:catAx>
      <c:valAx>
        <c:axId val="101511168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none"/>
        <c:minorTickMark val="none"/>
        <c:tickLblPos val="nextTo"/>
        <c:crossAx val="91413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78764352852686"/>
          <c:y val="5.0733814523184602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4.1519917248949781E-2"/>
          <c:w val="0.91164926676018676"/>
          <c:h val="0.76011624552292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全国表4○!$I$7</c:f>
              <c:strCache>
                <c:ptCount val="1"/>
                <c:pt idx="0">
                  <c:v>看護師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dLbl>
              <c:idx val="1"/>
              <c:layout>
                <c:manualLayout>
                  <c:x val="-3.6798531613029344E-3"/>
                  <c:y val="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7-46FA-B295-D162FEC601C8}"/>
                </c:ext>
              </c:extLst>
            </c:dLbl>
            <c:dLbl>
              <c:idx val="2"/>
              <c:layout>
                <c:manualLayout>
                  <c:x val="-9.6584072475142638E-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7-46FA-B295-D162FEC601C8}"/>
                </c:ext>
              </c:extLst>
            </c:dLbl>
            <c:dLbl>
              <c:idx val="3"/>
              <c:layout>
                <c:manualLayout>
                  <c:x val="0"/>
                  <c:y val="-9.651152671193596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7-46FA-B295-D162FEC601C8}"/>
                </c:ext>
              </c:extLst>
            </c:dLbl>
            <c:dLbl>
              <c:idx val="4"/>
              <c:layout>
                <c:manualLayout>
                  <c:x val="4.5843858517077909E-3"/>
                  <c:y val="3.54247511341486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D7-46FA-B295-D162FEC601C8}"/>
                </c:ext>
              </c:extLst>
            </c:dLbl>
            <c:dLbl>
              <c:idx val="7"/>
              <c:layout>
                <c:manualLayout>
                  <c:x val="0"/>
                  <c:y val="-1.4298480786416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D7-46FA-B295-D162FEC601C8}"/>
                </c:ext>
              </c:extLst>
            </c:dLbl>
            <c:dLbl>
              <c:idx val="9"/>
              <c:layout>
                <c:manualLayout>
                  <c:x val="0"/>
                  <c:y val="-2.5022341376228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7-46FA-B295-D162FEC601C8}"/>
                </c:ext>
              </c:extLst>
            </c:dLbl>
            <c:dLbl>
              <c:idx val="11"/>
              <c:layout>
                <c:manualLayout>
                  <c:x val="-1.2266177204343115E-3"/>
                  <c:y val="2.5022341376228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D7-46FA-B295-D162FEC601C8}"/>
                </c:ext>
              </c:extLst>
            </c:dLbl>
            <c:dLbl>
              <c:idx val="14"/>
              <c:layout>
                <c:manualLayout>
                  <c:x val="-4.7776551701047441E-3"/>
                  <c:y val="7.08495022682998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BD-4BB0-BF9A-00AF4B43BD72}"/>
                </c:ext>
              </c:extLst>
            </c:dLbl>
            <c:dLbl>
              <c:idx val="15"/>
              <c:layout>
                <c:manualLayout>
                  <c:x val="-3.679853161302979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D7-46FA-B295-D162FEC601C8}"/>
                </c:ext>
              </c:extLst>
            </c:dLbl>
            <c:dLbl>
              <c:idx val="16"/>
              <c:layout>
                <c:manualLayout>
                  <c:x val="0"/>
                  <c:y val="-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D7-46FA-B295-D162FEC601C8}"/>
                </c:ext>
              </c:extLst>
            </c:dLbl>
            <c:dLbl>
              <c:idx val="17"/>
              <c:layout>
                <c:manualLayout>
                  <c:x val="-2.453235440868578E-3"/>
                  <c:y val="3.574620196604110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D7-46FA-B295-D162FEC601C8}"/>
                </c:ext>
              </c:extLst>
            </c:dLbl>
            <c:dLbl>
              <c:idx val="18"/>
              <c:layout>
                <c:manualLayout>
                  <c:x val="3.679853161302934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D7-46FA-B295-D162FEC601C8}"/>
                </c:ext>
              </c:extLst>
            </c:dLbl>
            <c:dLbl>
              <c:idx val="20"/>
              <c:layout>
                <c:manualLayout>
                  <c:x val="6.1330886021715575E-3"/>
                  <c:y val="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D7-46FA-B295-D162FEC601C8}"/>
                </c:ext>
              </c:extLst>
            </c:dLbl>
            <c:dLbl>
              <c:idx val="23"/>
              <c:layout>
                <c:manualLayout>
                  <c:x val="-1.2266177204343115E-3"/>
                  <c:y val="-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D7-46FA-B295-D162FEC601C8}"/>
                </c:ext>
              </c:extLst>
            </c:dLbl>
            <c:dLbl>
              <c:idx val="24"/>
              <c:layout>
                <c:manualLayout>
                  <c:x val="3.6798531613029344E-3"/>
                  <c:y val="3.574620196604110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D7-46FA-B295-D162FEC601C8}"/>
                </c:ext>
              </c:extLst>
            </c:dLbl>
            <c:dLbl>
              <c:idx val="25"/>
              <c:layout>
                <c:manualLayout>
                  <c:x val="8.5863240430401801E-3"/>
                  <c:y val="-3.21715817694369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D7-46FA-B295-D162FEC601C8}"/>
                </c:ext>
              </c:extLst>
            </c:dLbl>
            <c:dLbl>
              <c:idx val="28"/>
              <c:layout>
                <c:manualLayout>
                  <c:x val="-3.6798531613029344E-3"/>
                  <c:y val="-7.14924039320822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D7-46FA-B295-D162FEC601C8}"/>
                </c:ext>
              </c:extLst>
            </c:dLbl>
            <c:dLbl>
              <c:idx val="29"/>
              <c:layout>
                <c:manualLayout>
                  <c:x val="-7.359706322605868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D7-46FA-B295-D162FEC601C8}"/>
                </c:ext>
              </c:extLst>
            </c:dLbl>
            <c:dLbl>
              <c:idx val="31"/>
              <c:layout>
                <c:manualLayout>
                  <c:x val="3.679853161302934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D7-46FA-B295-D162FEC601C8}"/>
                </c:ext>
              </c:extLst>
            </c:dLbl>
            <c:dLbl>
              <c:idx val="35"/>
              <c:layout>
                <c:manualLayout>
                  <c:x val="-8.9950927044397815E-17"/>
                  <c:y val="7.14924039320822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D7-46FA-B295-D162FEC601C8}"/>
                </c:ext>
              </c:extLst>
            </c:dLbl>
            <c:dLbl>
              <c:idx val="37"/>
              <c:layout>
                <c:manualLayout>
                  <c:x val="3.6798531613029344E-3"/>
                  <c:y val="-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D7-46FA-B295-D162FEC601C8}"/>
                </c:ext>
              </c:extLst>
            </c:dLbl>
            <c:dLbl>
              <c:idx val="40"/>
              <c:layout>
                <c:manualLayout>
                  <c:x val="0"/>
                  <c:y val="1.06274253402449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BD-4BB0-BF9A-00AF4B43BD72}"/>
                </c:ext>
              </c:extLst>
            </c:dLbl>
            <c:dLbl>
              <c:idx val="41"/>
              <c:layout>
                <c:manualLayout>
                  <c:x val="0"/>
                  <c:y val="7.08495022682998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BD-4BB0-BF9A-00AF4B43BD72}"/>
                </c:ext>
              </c:extLst>
            </c:dLbl>
            <c:dLbl>
              <c:idx val="43"/>
              <c:layout>
                <c:manualLayout>
                  <c:x val="-3.6798531613029344E-3"/>
                  <c:y val="-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D7-46FA-B295-D162FEC601C8}"/>
                </c:ext>
              </c:extLst>
            </c:dLbl>
            <c:dLbl>
              <c:idx val="44"/>
              <c:layout>
                <c:manualLayout>
                  <c:x val="0"/>
                  <c:y val="7.14924039320822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D7-46FA-B295-D162FEC60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全国表4○!$B$9:$B$55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全国表4○!$I$9:$I$55</c:f>
              <c:numCache>
                <c:formatCode>_ * #,##0.0_ ;_ * \-#,##0.0_ ;_ * "-"_ ;_ @_ </c:formatCode>
                <c:ptCount val="47"/>
                <c:pt idx="0">
                  <c:v>45365.8</c:v>
                </c:pt>
                <c:pt idx="1">
                  <c:v>8830.5</c:v>
                </c:pt>
                <c:pt idx="2">
                  <c:v>8674</c:v>
                </c:pt>
                <c:pt idx="3">
                  <c:v>14270.7</c:v>
                </c:pt>
                <c:pt idx="4">
                  <c:v>7571.5</c:v>
                </c:pt>
                <c:pt idx="5">
                  <c:v>7743.3</c:v>
                </c:pt>
                <c:pt idx="6">
                  <c:v>11606.1</c:v>
                </c:pt>
                <c:pt idx="7">
                  <c:v>14941.5</c:v>
                </c:pt>
                <c:pt idx="8">
                  <c:v>11294.5</c:v>
                </c:pt>
                <c:pt idx="9">
                  <c:v>12813.1</c:v>
                </c:pt>
                <c:pt idx="10">
                  <c:v>34190.199999999997</c:v>
                </c:pt>
                <c:pt idx="11">
                  <c:v>32451.1</c:v>
                </c:pt>
                <c:pt idx="12">
                  <c:v>73505</c:v>
                </c:pt>
                <c:pt idx="13">
                  <c:v>46668.800000000003</c:v>
                </c:pt>
                <c:pt idx="14">
                  <c:v>15323.2</c:v>
                </c:pt>
                <c:pt idx="15">
                  <c:v>8606.5</c:v>
                </c:pt>
                <c:pt idx="16">
                  <c:v>9654.1</c:v>
                </c:pt>
                <c:pt idx="17">
                  <c:v>5795.5</c:v>
                </c:pt>
                <c:pt idx="18">
                  <c:v>5338.6</c:v>
                </c:pt>
                <c:pt idx="19">
                  <c:v>15205.6</c:v>
                </c:pt>
                <c:pt idx="20">
                  <c:v>11092.6</c:v>
                </c:pt>
                <c:pt idx="21">
                  <c:v>20851.099999999999</c:v>
                </c:pt>
                <c:pt idx="22">
                  <c:v>41446.5</c:v>
                </c:pt>
                <c:pt idx="23">
                  <c:v>11481.1</c:v>
                </c:pt>
                <c:pt idx="24">
                  <c:v>8965.5</c:v>
                </c:pt>
                <c:pt idx="25">
                  <c:v>18038.7</c:v>
                </c:pt>
                <c:pt idx="26">
                  <c:v>56697.8</c:v>
                </c:pt>
                <c:pt idx="27">
                  <c:v>36057.4</c:v>
                </c:pt>
                <c:pt idx="28">
                  <c:v>9657.7000000000007</c:v>
                </c:pt>
                <c:pt idx="29">
                  <c:v>7266.5</c:v>
                </c:pt>
                <c:pt idx="30">
                  <c:v>4801.8999999999996</c:v>
                </c:pt>
                <c:pt idx="31">
                  <c:v>5789.2</c:v>
                </c:pt>
                <c:pt idx="32">
                  <c:v>16121.6</c:v>
                </c:pt>
                <c:pt idx="33">
                  <c:v>20014.400000000001</c:v>
                </c:pt>
                <c:pt idx="34">
                  <c:v>12056.8</c:v>
                </c:pt>
                <c:pt idx="35">
                  <c:v>6420.7</c:v>
                </c:pt>
                <c:pt idx="36">
                  <c:v>8233.2999999999993</c:v>
                </c:pt>
                <c:pt idx="37">
                  <c:v>10744.9</c:v>
                </c:pt>
                <c:pt idx="38">
                  <c:v>7273.3</c:v>
                </c:pt>
                <c:pt idx="39">
                  <c:v>45446.8</c:v>
                </c:pt>
                <c:pt idx="40">
                  <c:v>7542.6</c:v>
                </c:pt>
                <c:pt idx="41">
                  <c:v>12603.9</c:v>
                </c:pt>
                <c:pt idx="42">
                  <c:v>16256.5</c:v>
                </c:pt>
                <c:pt idx="43">
                  <c:v>9045.7999999999993</c:v>
                </c:pt>
                <c:pt idx="44">
                  <c:v>8472.2999999999993</c:v>
                </c:pt>
                <c:pt idx="45">
                  <c:v>15079.6</c:v>
                </c:pt>
                <c:pt idx="46">
                  <c:v>11172.3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4D7-46FA-B295-D162FEC601C8}"/>
            </c:ext>
          </c:extLst>
        </c:ser>
        <c:ser>
          <c:idx val="1"/>
          <c:order val="1"/>
          <c:tx>
            <c:strRef>
              <c:f>全国表4○!$J$7</c:f>
              <c:strCache>
                <c:ptCount val="1"/>
                <c:pt idx="0">
                  <c:v>准看護師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4.7776551701047441E-3"/>
                  <c:y val="3.542475113414990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D-4BB0-BF9A-00AF4B43BD72}"/>
                </c:ext>
              </c:extLst>
            </c:dLbl>
            <c:dLbl>
              <c:idx val="4"/>
              <c:layout>
                <c:manualLayout>
                  <c:x val="0"/>
                  <c:y val="-1.41699004536599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D-4BB0-BF9A-00AF4B43BD72}"/>
                </c:ext>
              </c:extLst>
            </c:dLbl>
            <c:dLbl>
              <c:idx val="11"/>
              <c:layout>
                <c:manualLayout>
                  <c:x val="0"/>
                  <c:y val="1.41699004536598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D-4BB0-BF9A-00AF4B43BD72}"/>
                </c:ext>
              </c:extLst>
            </c:dLbl>
            <c:dLbl>
              <c:idx val="14"/>
              <c:layout>
                <c:manualLayout>
                  <c:x val="4.3794666472902587E-17"/>
                  <c:y val="-1.06274253402449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D-4BB0-BF9A-00AF4B43BD72}"/>
                </c:ext>
              </c:extLst>
            </c:dLbl>
            <c:dLbl>
              <c:idx val="15"/>
              <c:layout>
                <c:manualLayout>
                  <c:x val="-1.1944137925262298E-3"/>
                  <c:y val="-2.12548506804899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D-4BB0-BF9A-00AF4B43BD72}"/>
                </c:ext>
              </c:extLst>
            </c:dLbl>
            <c:dLbl>
              <c:idx val="16"/>
              <c:layout>
                <c:manualLayout>
                  <c:x val="-8.7589332945805173E-17"/>
                  <c:y val="-2.12548506804899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BD-4BB0-BF9A-00AF4B43BD72}"/>
                </c:ext>
              </c:extLst>
            </c:dLbl>
            <c:dLbl>
              <c:idx val="17"/>
              <c:layout>
                <c:manualLayout>
                  <c:x val="-4.3794666472902587E-17"/>
                  <c:y val="-1.41699004536600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BD-4BB0-BF9A-00AF4B43BD72}"/>
                </c:ext>
              </c:extLst>
            </c:dLbl>
            <c:dLbl>
              <c:idx val="18"/>
              <c:layout>
                <c:manualLayout>
                  <c:x val="0"/>
                  <c:y val="-2.83398009073200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BD-4BB0-BF9A-00AF4B43BD72}"/>
                </c:ext>
              </c:extLst>
            </c:dLbl>
            <c:dLbl>
              <c:idx val="19"/>
              <c:layout>
                <c:manualLayout>
                  <c:x val="0"/>
                  <c:y val="-1.7712375567074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BD-4BB0-BF9A-00AF4B43BD72}"/>
                </c:ext>
              </c:extLst>
            </c:dLbl>
            <c:dLbl>
              <c:idx val="21"/>
              <c:layout>
                <c:manualLayout>
                  <c:x val="0"/>
                  <c:y val="-7.08495022682998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BD-4BB0-BF9A-00AF4B43BD72}"/>
                </c:ext>
              </c:extLst>
            </c:dLbl>
            <c:dLbl>
              <c:idx val="43"/>
              <c:layout>
                <c:manualLayout>
                  <c:x val="-2.3888275850525473E-3"/>
                  <c:y val="-2.47973257939050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BD-4BB0-BF9A-00AF4B43BD72}"/>
                </c:ext>
              </c:extLst>
            </c:dLbl>
            <c:dLbl>
              <c:idx val="44"/>
              <c:layout>
                <c:manualLayout>
                  <c:x val="0"/>
                  <c:y val="-1.41699004536599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BD-4BB0-BF9A-00AF4B43B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+mj-ea"/>
                    <a:ea typeface="+mj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全国表4○!$J$9:$J$55</c:f>
              <c:numCache>
                <c:formatCode>_ * #,##0.0_ ;_ * \-#,##0.0_ ;_ * "-"_ ;_ @_ </c:formatCode>
                <c:ptCount val="47"/>
                <c:pt idx="0">
                  <c:v>4858.3999999999996</c:v>
                </c:pt>
                <c:pt idx="1">
                  <c:v>1007.4</c:v>
                </c:pt>
                <c:pt idx="2">
                  <c:v>583.4</c:v>
                </c:pt>
                <c:pt idx="3">
                  <c:v>1053.4000000000001</c:v>
                </c:pt>
                <c:pt idx="4">
                  <c:v>558.29999999999995</c:v>
                </c:pt>
                <c:pt idx="5">
                  <c:v>460.8</c:v>
                </c:pt>
                <c:pt idx="6">
                  <c:v>1554.1</c:v>
                </c:pt>
                <c:pt idx="7">
                  <c:v>1991.9</c:v>
                </c:pt>
                <c:pt idx="8">
                  <c:v>1326</c:v>
                </c:pt>
                <c:pt idx="9">
                  <c:v>1678.2</c:v>
                </c:pt>
                <c:pt idx="10">
                  <c:v>3624.4</c:v>
                </c:pt>
                <c:pt idx="11">
                  <c:v>2868.9</c:v>
                </c:pt>
                <c:pt idx="12">
                  <c:v>3709.2</c:v>
                </c:pt>
                <c:pt idx="13">
                  <c:v>2054.8000000000002</c:v>
                </c:pt>
                <c:pt idx="14">
                  <c:v>821.9</c:v>
                </c:pt>
                <c:pt idx="15">
                  <c:v>664.3</c:v>
                </c:pt>
                <c:pt idx="16">
                  <c:v>549.9</c:v>
                </c:pt>
                <c:pt idx="17">
                  <c:v>557.79999999999995</c:v>
                </c:pt>
                <c:pt idx="18">
                  <c:v>498.7</c:v>
                </c:pt>
                <c:pt idx="19">
                  <c:v>1093.9000000000001</c:v>
                </c:pt>
                <c:pt idx="20">
                  <c:v>1028.7</c:v>
                </c:pt>
                <c:pt idx="21">
                  <c:v>1164.8</c:v>
                </c:pt>
                <c:pt idx="22">
                  <c:v>2642.9</c:v>
                </c:pt>
                <c:pt idx="23">
                  <c:v>885.6</c:v>
                </c:pt>
                <c:pt idx="24">
                  <c:v>359.1</c:v>
                </c:pt>
                <c:pt idx="25">
                  <c:v>1020.5</c:v>
                </c:pt>
                <c:pt idx="26">
                  <c:v>4388.8999999999996</c:v>
                </c:pt>
                <c:pt idx="27">
                  <c:v>2280.4</c:v>
                </c:pt>
                <c:pt idx="28">
                  <c:v>468.5</c:v>
                </c:pt>
                <c:pt idx="29">
                  <c:v>576.9</c:v>
                </c:pt>
                <c:pt idx="30">
                  <c:v>359.2</c:v>
                </c:pt>
                <c:pt idx="31">
                  <c:v>428.6</c:v>
                </c:pt>
                <c:pt idx="32">
                  <c:v>870.1</c:v>
                </c:pt>
                <c:pt idx="33">
                  <c:v>2120.3000000000002</c:v>
                </c:pt>
                <c:pt idx="34">
                  <c:v>1696.1</c:v>
                </c:pt>
                <c:pt idx="35">
                  <c:v>1011.5</c:v>
                </c:pt>
                <c:pt idx="36">
                  <c:v>924.8</c:v>
                </c:pt>
                <c:pt idx="37">
                  <c:v>1018.9</c:v>
                </c:pt>
                <c:pt idx="38">
                  <c:v>867.5</c:v>
                </c:pt>
                <c:pt idx="39">
                  <c:v>4671.2</c:v>
                </c:pt>
                <c:pt idx="40">
                  <c:v>1135.5</c:v>
                </c:pt>
                <c:pt idx="41">
                  <c:v>1644.7</c:v>
                </c:pt>
                <c:pt idx="42">
                  <c:v>2520.3000000000002</c:v>
                </c:pt>
                <c:pt idx="43">
                  <c:v>1510.8</c:v>
                </c:pt>
                <c:pt idx="44">
                  <c:v>1440.7</c:v>
                </c:pt>
                <c:pt idx="45">
                  <c:v>2151.8000000000002</c:v>
                </c:pt>
                <c:pt idx="46">
                  <c:v>832.7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4D7-46FA-B295-D162FEC60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87552"/>
        <c:axId val="116889472"/>
      </c:barChart>
      <c:catAx>
        <c:axId val="11688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16889472"/>
        <c:crosses val="autoZero"/>
        <c:auto val="1"/>
        <c:lblAlgn val="ctr"/>
        <c:lblOffset val="100"/>
        <c:noMultiLvlLbl val="0"/>
      </c:catAx>
      <c:valAx>
        <c:axId val="116889472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none"/>
        <c:minorTickMark val="none"/>
        <c:tickLblPos val="nextTo"/>
        <c:crossAx val="116887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278294448907702"/>
          <c:y val="1.2339530857072187E-2"/>
          <c:w val="0.1204355091728791"/>
          <c:h val="0.21079001250498139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5788203557888597"/>
          <c:w val="0.90448718960230168"/>
          <c:h val="0.64375400991542719"/>
        </c:manualLayout>
      </c:layout>
      <c:barChart>
        <c:barDir val="col"/>
        <c:grouping val="clustered"/>
        <c:varyColors val="0"/>
        <c:ser>
          <c:idx val="0"/>
          <c:order val="0"/>
          <c:tx>
            <c:v>歯科医師</c:v>
          </c:tx>
          <c:spPr>
            <a:pattFill prst="ltUpDiag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54A-49F8-8C1B-E81C8483B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全国表4○!$B$8:$B$55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全国表4○!$M$8:$M$55</c:f>
              <c:numCache>
                <c:formatCode>#\ ###\ ##0.0" "</c:formatCode>
                <c:ptCount val="48"/>
                <c:pt idx="0">
                  <c:v>0.8</c:v>
                </c:pt>
                <c:pt idx="1">
                  <c:v>0.6</c:v>
                </c:pt>
                <c:pt idx="2">
                  <c:v>0.3</c:v>
                </c:pt>
                <c:pt idx="3">
                  <c:v>1.5</c:v>
                </c:pt>
                <c:pt idx="4">
                  <c:v>1</c:v>
                </c:pt>
                <c:pt idx="5">
                  <c:v>0.2</c:v>
                </c:pt>
                <c:pt idx="6">
                  <c:v>0.4</c:v>
                </c:pt>
                <c:pt idx="7">
                  <c:v>1</c:v>
                </c:pt>
                <c:pt idx="8">
                  <c:v>0.3</c:v>
                </c:pt>
                <c:pt idx="9">
                  <c:v>0.7</c:v>
                </c:pt>
                <c:pt idx="10">
                  <c:v>0.4</c:v>
                </c:pt>
                <c:pt idx="11">
                  <c:v>0.6</c:v>
                </c:pt>
                <c:pt idx="12">
                  <c:v>1</c:v>
                </c:pt>
                <c:pt idx="13">
                  <c:v>1.6</c:v>
                </c:pt>
                <c:pt idx="14">
                  <c:v>1</c:v>
                </c:pt>
                <c:pt idx="15">
                  <c:v>1.9</c:v>
                </c:pt>
                <c:pt idx="16">
                  <c:v>0.3</c:v>
                </c:pt>
                <c:pt idx="17">
                  <c:v>0.3</c:v>
                </c:pt>
                <c:pt idx="18">
                  <c:v>0.4</c:v>
                </c:pt>
                <c:pt idx="19">
                  <c:v>0.4</c:v>
                </c:pt>
                <c:pt idx="20">
                  <c:v>1.2</c:v>
                </c:pt>
                <c:pt idx="21">
                  <c:v>0.6</c:v>
                </c:pt>
                <c:pt idx="22">
                  <c:v>0.4</c:v>
                </c:pt>
                <c:pt idx="23">
                  <c:v>0.9</c:v>
                </c:pt>
                <c:pt idx="24">
                  <c:v>0.4</c:v>
                </c:pt>
                <c:pt idx="25">
                  <c:v>0.4</c:v>
                </c:pt>
                <c:pt idx="26">
                  <c:v>0.5</c:v>
                </c:pt>
                <c:pt idx="27">
                  <c:v>0.9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0.4</c:v>
                </c:pt>
                <c:pt idx="32">
                  <c:v>0.4</c:v>
                </c:pt>
                <c:pt idx="33">
                  <c:v>0.9</c:v>
                </c:pt>
                <c:pt idx="34">
                  <c:v>0.9</c:v>
                </c:pt>
                <c:pt idx="35">
                  <c:v>0.3</c:v>
                </c:pt>
                <c:pt idx="36">
                  <c:v>1.2</c:v>
                </c:pt>
                <c:pt idx="37">
                  <c:v>0.3</c:v>
                </c:pt>
                <c:pt idx="38">
                  <c:v>0.3</c:v>
                </c:pt>
                <c:pt idx="39">
                  <c:v>0.2</c:v>
                </c:pt>
                <c:pt idx="40">
                  <c:v>0.9</c:v>
                </c:pt>
                <c:pt idx="41">
                  <c:v>0.2</c:v>
                </c:pt>
                <c:pt idx="42">
                  <c:v>0.8</c:v>
                </c:pt>
                <c:pt idx="43">
                  <c:v>0.5</c:v>
                </c:pt>
                <c:pt idx="44">
                  <c:v>0.2</c:v>
                </c:pt>
                <c:pt idx="45">
                  <c:v>0.2</c:v>
                </c:pt>
                <c:pt idx="46">
                  <c:v>0.6</c:v>
                </c:pt>
                <c:pt idx="4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A-49F8-8C1B-E81C8483B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61696"/>
        <c:axId val="46875776"/>
      </c:barChart>
      <c:catAx>
        <c:axId val="4686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6875776"/>
        <c:crosses val="autoZero"/>
        <c:auto val="1"/>
        <c:lblAlgn val="ctr"/>
        <c:lblOffset val="100"/>
        <c:noMultiLvlLbl val="0"/>
      </c:catAx>
      <c:valAx>
        <c:axId val="46875776"/>
        <c:scaling>
          <c:orientation val="minMax"/>
        </c:scaling>
        <c:delete val="0"/>
        <c:axPos val="l"/>
        <c:majorGridlines/>
        <c:numFmt formatCode="#\ ###\ ##0.0&quot; &quot;" sourceLinked="1"/>
        <c:majorTickMark val="none"/>
        <c:minorTickMark val="none"/>
        <c:tickLblPos val="nextTo"/>
        <c:crossAx val="4686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03297090482084"/>
          <c:y val="2.7585666375036455E-2"/>
          <c:w val="0.10458693213636049"/>
          <c:h val="0.14853200641586467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3936351706036745"/>
          <c:w val="0.90448718960230168"/>
          <c:h val="0.662272528433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全国表4○!$K$5</c:f>
              <c:strCache>
                <c:ptCount val="1"/>
                <c:pt idx="0">
                  <c:v>総  数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3CF-41B3-9367-0A6E3532B405}"/>
                </c:ext>
              </c:extLst>
            </c:dLbl>
            <c:dLbl>
              <c:idx val="1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F-41B3-9367-0A6E3532B405}"/>
                </c:ext>
              </c:extLst>
            </c:dLbl>
            <c:dLbl>
              <c:idx val="2"/>
              <c:layout>
                <c:manualLayout>
                  <c:x val="-1.2267143045067866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F-41B3-9367-0A6E3532B405}"/>
                </c:ext>
              </c:extLst>
            </c:dLbl>
            <c:dLbl>
              <c:idx val="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CF-41B3-9367-0A6E3532B405}"/>
                </c:ext>
              </c:extLst>
            </c:dLbl>
            <c:dLbl>
              <c:idx val="4"/>
              <c:layout>
                <c:manualLayout>
                  <c:x val="0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F-41B3-9367-0A6E3532B405}"/>
                </c:ext>
              </c:extLst>
            </c:dLbl>
            <c:dLbl>
              <c:idx val="5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CF-41B3-9367-0A6E3532B405}"/>
                </c:ext>
              </c:extLst>
            </c:dLbl>
            <c:dLbl>
              <c:idx val="7"/>
              <c:layout>
                <c:manualLayout>
                  <c:x val="-1.2266177204343115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CF-41B3-9367-0A6E3532B405}"/>
                </c:ext>
              </c:extLst>
            </c:dLbl>
            <c:dLbl>
              <c:idx val="8"/>
              <c:layout>
                <c:manualLayout>
                  <c:x val="-3.679853161302934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CF-41B3-9367-0A6E3532B405}"/>
                </c:ext>
              </c:extLst>
            </c:dLbl>
            <c:dLbl>
              <c:idx val="9"/>
              <c:layout>
                <c:manualLayout>
                  <c:x val="-7.3597063226058688E-3"/>
                  <c:y val="-9.25925925925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6E-4CDA-BF3F-DCD35BDF71F1}"/>
                </c:ext>
              </c:extLst>
            </c:dLbl>
            <c:dLbl>
              <c:idx val="11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CF-41B3-9367-0A6E3532B405}"/>
                </c:ext>
              </c:extLst>
            </c:dLbl>
            <c:dLbl>
              <c:idx val="14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CF-41B3-9367-0A6E3532B405}"/>
                </c:ext>
              </c:extLst>
            </c:dLbl>
            <c:dLbl>
              <c:idx val="15"/>
              <c:layout>
                <c:manualLayout>
                  <c:x val="-1.2266177204343115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CF-41B3-9367-0A6E3532B405}"/>
                </c:ext>
              </c:extLst>
            </c:dLbl>
            <c:dLbl>
              <c:idx val="16"/>
              <c:layout>
                <c:manualLayout>
                  <c:x val="0"/>
                  <c:y val="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CF-41B3-9367-0A6E3532B405}"/>
                </c:ext>
              </c:extLst>
            </c:dLbl>
            <c:dLbl>
              <c:idx val="17"/>
              <c:layout>
                <c:manualLayout>
                  <c:x val="1.226617720434356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CF-41B3-9367-0A6E3532B405}"/>
                </c:ext>
              </c:extLst>
            </c:dLbl>
            <c:dLbl>
              <c:idx val="18"/>
              <c:layout>
                <c:manualLayout>
                  <c:x val="0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CF-41B3-9367-0A6E3532B405}"/>
                </c:ext>
              </c:extLst>
            </c:dLbl>
            <c:dLbl>
              <c:idx val="19"/>
              <c:layout>
                <c:manualLayout>
                  <c:x val="3.679853161302934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CF-41B3-9367-0A6E3532B405}"/>
                </c:ext>
              </c:extLst>
            </c:dLbl>
            <c:dLbl>
              <c:idx val="21"/>
              <c:layout>
                <c:manualLayout>
                  <c:x val="-3.67985316130293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CF-41B3-9367-0A6E3532B405}"/>
                </c:ext>
              </c:extLst>
            </c:dLbl>
            <c:dLbl>
              <c:idx val="23"/>
              <c:layout>
                <c:manualLayout>
                  <c:x val="0"/>
                  <c:y val="-1.8425009847224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6E-4CDA-BF3F-DCD35BDF71F1}"/>
                </c:ext>
              </c:extLst>
            </c:dLbl>
            <c:dLbl>
              <c:idx val="24"/>
              <c:layout>
                <c:manualLayout>
                  <c:x val="0"/>
                  <c:y val="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CF-41B3-9367-0A6E3532B405}"/>
                </c:ext>
              </c:extLst>
            </c:dLbl>
            <c:dLbl>
              <c:idx val="27"/>
              <c:layout>
                <c:manualLayout>
                  <c:x val="0"/>
                  <c:y val="-2.76375147708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6E-4CDA-BF3F-DCD35BDF71F1}"/>
                </c:ext>
              </c:extLst>
            </c:dLbl>
            <c:dLbl>
              <c:idx val="28"/>
              <c:layout>
                <c:manualLayout>
                  <c:x val="-1.2284818783704309E-3"/>
                  <c:y val="-9.2592928423189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CF-41B3-9367-0A6E3532B405}"/>
                </c:ext>
              </c:extLst>
            </c:dLbl>
            <c:dLbl>
              <c:idx val="29"/>
              <c:layout>
                <c:manualLayout>
                  <c:x val="0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3CF-41B3-9367-0A6E3532B405}"/>
                </c:ext>
              </c:extLst>
            </c:dLbl>
            <c:dLbl>
              <c:idx val="30"/>
              <c:layout>
                <c:manualLayout>
                  <c:x val="-1.226617720434311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CF-41B3-9367-0A6E3532B405}"/>
                </c:ext>
              </c:extLst>
            </c:dLbl>
            <c:dLbl>
              <c:idx val="35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CF-41B3-9367-0A6E3532B405}"/>
                </c:ext>
              </c:extLst>
            </c:dLbl>
            <c:dLbl>
              <c:idx val="37"/>
              <c:layout>
                <c:manualLayout>
                  <c:x val="-8.9950927044397815E-17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CF-41B3-9367-0A6E3532B405}"/>
                </c:ext>
              </c:extLst>
            </c:dLbl>
            <c:dLbl>
              <c:idx val="38"/>
              <c:layout>
                <c:manualLayout>
                  <c:x val="-4.9084194927886899E-3"/>
                  <c:y val="9.2353548373992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CF-41B3-9367-0A6E3532B405}"/>
                </c:ext>
              </c:extLst>
            </c:dLbl>
            <c:dLbl>
              <c:idx val="39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3CF-41B3-9367-0A6E3532B405}"/>
                </c:ext>
              </c:extLst>
            </c:dLbl>
            <c:dLbl>
              <c:idx val="40"/>
              <c:layout>
                <c:manualLayout>
                  <c:x val="-4.9064708817372462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3CF-41B3-9367-0A6E3532B405}"/>
                </c:ext>
              </c:extLst>
            </c:dLbl>
            <c:dLbl>
              <c:idx val="4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3CF-41B3-9367-0A6E3532B405}"/>
                </c:ext>
              </c:extLst>
            </c:dLbl>
            <c:dLbl>
              <c:idx val="42"/>
              <c:layout>
                <c:manualLayout>
                  <c:x val="-2.4532354408686231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3CF-41B3-9367-0A6E3532B405}"/>
                </c:ext>
              </c:extLst>
            </c:dLbl>
            <c:dLbl>
              <c:idx val="43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3CF-41B3-9367-0A6E3532B405}"/>
                </c:ext>
              </c:extLst>
            </c:dLbl>
            <c:dLbl>
              <c:idx val="44"/>
              <c:layout>
                <c:manualLayout>
                  <c:x val="2.4532354408686231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3CF-41B3-9367-0A6E3532B405}"/>
                </c:ext>
              </c:extLst>
            </c:dLbl>
            <c:dLbl>
              <c:idx val="45"/>
              <c:layout>
                <c:manualLayout>
                  <c:x val="-3.679853161302934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3CF-41B3-9367-0A6E3532B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全国表4○!$B$8:$B$55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全国表4○!$K$8:$K$55</c:f>
              <c:numCache>
                <c:formatCode>#\ ###\ ##0.0" "</c:formatCode>
                <c:ptCount val="48"/>
                <c:pt idx="0">
                  <c:v>146.6</c:v>
                </c:pt>
                <c:pt idx="1">
                  <c:v>133.19999999999999</c:v>
                </c:pt>
                <c:pt idx="2">
                  <c:v>135.6</c:v>
                </c:pt>
                <c:pt idx="3">
                  <c:v>132.4</c:v>
                </c:pt>
                <c:pt idx="4">
                  <c:v>145</c:v>
                </c:pt>
                <c:pt idx="5">
                  <c:v>124.8</c:v>
                </c:pt>
                <c:pt idx="6">
                  <c:v>137</c:v>
                </c:pt>
                <c:pt idx="7">
                  <c:v>128.80000000000001</c:v>
                </c:pt>
                <c:pt idx="8">
                  <c:v>137.69999999999999</c:v>
                </c:pt>
                <c:pt idx="9">
                  <c:v>149.9</c:v>
                </c:pt>
                <c:pt idx="10">
                  <c:v>139.4</c:v>
                </c:pt>
                <c:pt idx="11">
                  <c:v>149.1</c:v>
                </c:pt>
                <c:pt idx="12">
                  <c:v>155</c:v>
                </c:pt>
                <c:pt idx="13">
                  <c:v>167.9</c:v>
                </c:pt>
                <c:pt idx="14">
                  <c:v>160.5</c:v>
                </c:pt>
                <c:pt idx="15">
                  <c:v>140.19999999999999</c:v>
                </c:pt>
                <c:pt idx="16">
                  <c:v>140.19999999999999</c:v>
                </c:pt>
                <c:pt idx="17">
                  <c:v>138.4</c:v>
                </c:pt>
                <c:pt idx="18">
                  <c:v>147</c:v>
                </c:pt>
                <c:pt idx="19">
                  <c:v>133.19999999999999</c:v>
                </c:pt>
                <c:pt idx="20">
                  <c:v>169.7</c:v>
                </c:pt>
                <c:pt idx="21">
                  <c:v>146.9</c:v>
                </c:pt>
                <c:pt idx="22">
                  <c:v>147.30000000000001</c:v>
                </c:pt>
                <c:pt idx="23">
                  <c:v>155.69999999999999</c:v>
                </c:pt>
                <c:pt idx="24">
                  <c:v>142.9</c:v>
                </c:pt>
                <c:pt idx="25">
                  <c:v>155.9</c:v>
                </c:pt>
                <c:pt idx="26">
                  <c:v>153</c:v>
                </c:pt>
                <c:pt idx="27">
                  <c:v>145.69999999999999</c:v>
                </c:pt>
                <c:pt idx="28">
                  <c:v>148.1</c:v>
                </c:pt>
                <c:pt idx="29">
                  <c:v>154.80000000000001</c:v>
                </c:pt>
                <c:pt idx="30">
                  <c:v>141.69999999999999</c:v>
                </c:pt>
                <c:pt idx="31">
                  <c:v>150.4</c:v>
                </c:pt>
                <c:pt idx="32">
                  <c:v>144.19999999999999</c:v>
                </c:pt>
                <c:pt idx="33">
                  <c:v>155.80000000000001</c:v>
                </c:pt>
                <c:pt idx="34">
                  <c:v>143.69999999999999</c:v>
                </c:pt>
                <c:pt idx="35">
                  <c:v>127.2</c:v>
                </c:pt>
                <c:pt idx="36">
                  <c:v>139.69999999999999</c:v>
                </c:pt>
                <c:pt idx="37">
                  <c:v>144.6</c:v>
                </c:pt>
                <c:pt idx="38">
                  <c:v>137.6</c:v>
                </c:pt>
                <c:pt idx="39">
                  <c:v>141.30000000000001</c:v>
                </c:pt>
                <c:pt idx="40">
                  <c:v>140.69999999999999</c:v>
                </c:pt>
                <c:pt idx="41">
                  <c:v>138.9</c:v>
                </c:pt>
                <c:pt idx="42">
                  <c:v>133.80000000000001</c:v>
                </c:pt>
                <c:pt idx="43">
                  <c:v>137.6</c:v>
                </c:pt>
                <c:pt idx="44">
                  <c:v>141.80000000000001</c:v>
                </c:pt>
                <c:pt idx="45">
                  <c:v>120.6</c:v>
                </c:pt>
                <c:pt idx="46">
                  <c:v>135.69999999999999</c:v>
                </c:pt>
                <c:pt idx="47">
                  <c:v>173.8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3CF-41B3-9367-0A6E3532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88448"/>
        <c:axId val="46889984"/>
      </c:barChart>
      <c:catAx>
        <c:axId val="46888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6889984"/>
        <c:crosses val="autoZero"/>
        <c:auto val="1"/>
        <c:lblAlgn val="ctr"/>
        <c:lblOffset val="100"/>
        <c:noMultiLvlLbl val="0"/>
      </c:catAx>
      <c:valAx>
        <c:axId val="46889984"/>
        <c:scaling>
          <c:orientation val="minMax"/>
        </c:scaling>
        <c:delete val="0"/>
        <c:axPos val="l"/>
        <c:majorGridlines/>
        <c:numFmt formatCode="#\ ###\ ##0.0&quot; &quot;" sourceLinked="1"/>
        <c:majorTickMark val="none"/>
        <c:minorTickMark val="none"/>
        <c:tickLblPos val="nextTo"/>
        <c:crossAx val="4688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78764352852686"/>
          <c:y val="5.0733814523184602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257370383808E-2"/>
          <c:y val="0.12084499854184894"/>
          <c:w val="0.90448718960230168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全国表4○!$L$6</c:f>
              <c:strCache>
                <c:ptCount val="1"/>
                <c:pt idx="0">
                  <c:v>医師</c:v>
                </c:pt>
              </c:strCache>
            </c:strRef>
          </c:tx>
          <c:spPr>
            <a:pattFill prst="ltUpDiag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61-442E-A501-70879DF9F524}"/>
                </c:ext>
              </c:extLst>
            </c:dLbl>
            <c:dLbl>
              <c:idx val="1"/>
              <c:layout>
                <c:manualLayout>
                  <c:x val="-1.2266177204343115E-3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1-442E-A501-70879DF9F524}"/>
                </c:ext>
              </c:extLst>
            </c:dLbl>
            <c:dLbl>
              <c:idx val="4"/>
              <c:layout>
                <c:manualLayout>
                  <c:x val="-3.6798531613029344E-3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1-442E-A501-70879DF9F524}"/>
                </c:ext>
              </c:extLst>
            </c:dLbl>
            <c:dLbl>
              <c:idx val="5"/>
              <c:layout>
                <c:manualLayout>
                  <c:x val="4.9064708817372462E-3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1-442E-A501-70879DF9F524}"/>
                </c:ext>
              </c:extLst>
            </c:dLbl>
            <c:dLbl>
              <c:idx val="7"/>
              <c:layout>
                <c:manualLayout>
                  <c:x val="-2.2487731761099454E-17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1-442E-A501-70879DF9F524}"/>
                </c:ext>
              </c:extLst>
            </c:dLbl>
            <c:dLbl>
              <c:idx val="9"/>
              <c:layout>
                <c:manualLayout>
                  <c:x val="8.5863240430401801E-3"/>
                  <c:y val="2.314741907261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1-442E-A501-70879DF9F524}"/>
                </c:ext>
              </c:extLst>
            </c:dLbl>
            <c:dLbl>
              <c:idx val="11"/>
              <c:layout>
                <c:manualLayout>
                  <c:x val="2.4532354408686231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1-442E-A501-70879DF9F524}"/>
                </c:ext>
              </c:extLst>
            </c:dLbl>
            <c:dLbl>
              <c:idx val="15"/>
              <c:layout>
                <c:manualLayout>
                  <c:x val="-4.4975463522198907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1-442E-A501-70879DF9F524}"/>
                </c:ext>
              </c:extLst>
            </c:dLbl>
            <c:dLbl>
              <c:idx val="17"/>
              <c:layout>
                <c:manualLayout>
                  <c:x val="-3.679853161302979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61-442E-A501-70879DF9F524}"/>
                </c:ext>
              </c:extLst>
            </c:dLbl>
            <c:dLbl>
              <c:idx val="18"/>
              <c:layout>
                <c:manualLayout>
                  <c:x val="4.9064708817372462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61-442E-A501-70879DF9F524}"/>
                </c:ext>
              </c:extLst>
            </c:dLbl>
            <c:dLbl>
              <c:idx val="20"/>
              <c:layout>
                <c:manualLayout>
                  <c:x val="-1.2266177204343115E-3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61-442E-A501-70879DF9F524}"/>
                </c:ext>
              </c:extLst>
            </c:dLbl>
            <c:dLbl>
              <c:idx val="24"/>
              <c:layout>
                <c:manualLayout>
                  <c:x val="3.679853161302934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61-442E-A501-70879DF9F524}"/>
                </c:ext>
              </c:extLst>
            </c:dLbl>
            <c:dLbl>
              <c:idx val="28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61-442E-A501-70879DF9F524}"/>
                </c:ext>
              </c:extLst>
            </c:dLbl>
            <c:dLbl>
              <c:idx val="30"/>
              <c:layout>
                <c:manualLayout>
                  <c:x val="-1.226617720434311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61-442E-A501-70879DF9F524}"/>
                </c:ext>
              </c:extLst>
            </c:dLbl>
            <c:dLbl>
              <c:idx val="31"/>
              <c:layout>
                <c:manualLayout>
                  <c:x val="8.9950927044397815E-17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61-442E-A501-70879DF9F524}"/>
                </c:ext>
              </c:extLst>
            </c:dLbl>
            <c:dLbl>
              <c:idx val="32"/>
              <c:layout>
                <c:manualLayout>
                  <c:x val="-2.4532354408686231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61-442E-A501-70879DF9F524}"/>
                </c:ext>
              </c:extLst>
            </c:dLbl>
            <c:dLbl>
              <c:idx val="34"/>
              <c:layout>
                <c:manualLayout>
                  <c:x val="-2.4532354408685333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61-442E-A501-70879DF9F524}"/>
                </c:ext>
              </c:extLst>
            </c:dLbl>
            <c:dLbl>
              <c:idx val="35"/>
              <c:layout>
                <c:manualLayout>
                  <c:x val="0"/>
                  <c:y val="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61-442E-A501-70879DF9F524}"/>
                </c:ext>
              </c:extLst>
            </c:dLbl>
            <c:dLbl>
              <c:idx val="36"/>
              <c:layout>
                <c:manualLayout>
                  <c:x val="1.2266177204343115E-3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61-442E-A501-70879DF9F524}"/>
                </c:ext>
              </c:extLst>
            </c:dLbl>
            <c:dLbl>
              <c:idx val="37"/>
              <c:layout>
                <c:manualLayout>
                  <c:x val="-8.9950927044397815E-17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61-442E-A501-70879DF9F524}"/>
                </c:ext>
              </c:extLst>
            </c:dLbl>
            <c:dLbl>
              <c:idx val="38"/>
              <c:layout>
                <c:manualLayout>
                  <c:x val="1.2266177204343115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61-442E-A501-70879DF9F524}"/>
                </c:ext>
              </c:extLst>
            </c:dLbl>
            <c:dLbl>
              <c:idx val="40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61-442E-A501-70879DF9F524}"/>
                </c:ext>
              </c:extLst>
            </c:dLbl>
            <c:dLbl>
              <c:idx val="4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61-442E-A501-70879DF9F524}"/>
                </c:ext>
              </c:extLst>
            </c:dLbl>
            <c:dLbl>
              <c:idx val="42"/>
              <c:layout>
                <c:manualLayout>
                  <c:x val="0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61-442E-A501-70879DF9F524}"/>
                </c:ext>
              </c:extLst>
            </c:dLbl>
            <c:dLbl>
              <c:idx val="43"/>
              <c:layout>
                <c:manualLayout>
                  <c:x val="-1.2266177204343115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61-442E-A501-70879DF9F524}"/>
                </c:ext>
              </c:extLst>
            </c:dLbl>
            <c:dLbl>
              <c:idx val="44"/>
              <c:layout>
                <c:manualLayout>
                  <c:x val="0"/>
                  <c:y val="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D61-442E-A501-70879DF9F524}"/>
                </c:ext>
              </c:extLst>
            </c:dLbl>
            <c:dLbl>
              <c:idx val="46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61-442E-A501-70879DF9F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全国表4○!$B$8:$B$55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全国表4○!$L$8:$L$55</c:f>
              <c:numCache>
                <c:formatCode>#\ ###\ ##0.0" "</c:formatCode>
                <c:ptCount val="48"/>
                <c:pt idx="0">
                  <c:v>18.100000000000001</c:v>
                </c:pt>
                <c:pt idx="1">
                  <c:v>13.8</c:v>
                </c:pt>
                <c:pt idx="2">
                  <c:v>14</c:v>
                </c:pt>
                <c:pt idx="3">
                  <c:v>14</c:v>
                </c:pt>
                <c:pt idx="4">
                  <c:v>18.899999999999999</c:v>
                </c:pt>
                <c:pt idx="5">
                  <c:v>13.9</c:v>
                </c:pt>
                <c:pt idx="6">
                  <c:v>13.1</c:v>
                </c:pt>
                <c:pt idx="7">
                  <c:v>14.4</c:v>
                </c:pt>
                <c:pt idx="8">
                  <c:v>16</c:v>
                </c:pt>
                <c:pt idx="9">
                  <c:v>22.3</c:v>
                </c:pt>
                <c:pt idx="10">
                  <c:v>16.2</c:v>
                </c:pt>
                <c:pt idx="11">
                  <c:v>18.600000000000001</c:v>
                </c:pt>
                <c:pt idx="12">
                  <c:v>20.399999999999999</c:v>
                </c:pt>
                <c:pt idx="13">
                  <c:v>28.6</c:v>
                </c:pt>
                <c:pt idx="14">
                  <c:v>22.5</c:v>
                </c:pt>
                <c:pt idx="15">
                  <c:v>13.9</c:v>
                </c:pt>
                <c:pt idx="16">
                  <c:v>16.3</c:v>
                </c:pt>
                <c:pt idx="17">
                  <c:v>16.100000000000001</c:v>
                </c:pt>
                <c:pt idx="18">
                  <c:v>18.3</c:v>
                </c:pt>
                <c:pt idx="19">
                  <c:v>16.3</c:v>
                </c:pt>
                <c:pt idx="20">
                  <c:v>18.2</c:v>
                </c:pt>
                <c:pt idx="21">
                  <c:v>17.3</c:v>
                </c:pt>
                <c:pt idx="22">
                  <c:v>17.2</c:v>
                </c:pt>
                <c:pt idx="23">
                  <c:v>20.2</c:v>
                </c:pt>
                <c:pt idx="24">
                  <c:v>16.2</c:v>
                </c:pt>
                <c:pt idx="25">
                  <c:v>20.3</c:v>
                </c:pt>
                <c:pt idx="26">
                  <c:v>20.6</c:v>
                </c:pt>
                <c:pt idx="27">
                  <c:v>19.600000000000001</c:v>
                </c:pt>
                <c:pt idx="28">
                  <c:v>19.2</c:v>
                </c:pt>
                <c:pt idx="29">
                  <c:v>23.3</c:v>
                </c:pt>
                <c:pt idx="30">
                  <c:v>18.2</c:v>
                </c:pt>
                <c:pt idx="31">
                  <c:v>15.6</c:v>
                </c:pt>
                <c:pt idx="32">
                  <c:v>14.8</c:v>
                </c:pt>
                <c:pt idx="33">
                  <c:v>18.100000000000001</c:v>
                </c:pt>
                <c:pt idx="34">
                  <c:v>15.4</c:v>
                </c:pt>
                <c:pt idx="35">
                  <c:v>11.4</c:v>
                </c:pt>
                <c:pt idx="36">
                  <c:v>14.7</c:v>
                </c:pt>
                <c:pt idx="37">
                  <c:v>15.8</c:v>
                </c:pt>
                <c:pt idx="38">
                  <c:v>15</c:v>
                </c:pt>
                <c:pt idx="39">
                  <c:v>14.7</c:v>
                </c:pt>
                <c:pt idx="40">
                  <c:v>16.3</c:v>
                </c:pt>
                <c:pt idx="41">
                  <c:v>13.3</c:v>
                </c:pt>
                <c:pt idx="42">
                  <c:v>13.3</c:v>
                </c:pt>
                <c:pt idx="43">
                  <c:v>13.1</c:v>
                </c:pt>
                <c:pt idx="44">
                  <c:v>14.8</c:v>
                </c:pt>
                <c:pt idx="45">
                  <c:v>12.4</c:v>
                </c:pt>
                <c:pt idx="46">
                  <c:v>13.5</c:v>
                </c:pt>
                <c:pt idx="4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D61-442E-A501-70879DF9F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14944"/>
        <c:axId val="46916736"/>
      </c:barChart>
      <c:catAx>
        <c:axId val="46914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6916736"/>
        <c:crosses val="autoZero"/>
        <c:auto val="1"/>
        <c:lblAlgn val="ctr"/>
        <c:lblOffset val="100"/>
        <c:noMultiLvlLbl val="0"/>
      </c:catAx>
      <c:valAx>
        <c:axId val="46916736"/>
        <c:scaling>
          <c:orientation val="minMax"/>
        </c:scaling>
        <c:delete val="0"/>
        <c:axPos val="l"/>
        <c:majorGridlines/>
        <c:numFmt formatCode="#\ ###\ ##0.0&quot; &quot;" sourceLinked="1"/>
        <c:majorTickMark val="none"/>
        <c:minorTickMark val="none"/>
        <c:tickLblPos val="nextTo"/>
        <c:crossAx val="4691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155632676864271"/>
          <c:y val="1.3696777486147565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5130449345807E-2"/>
          <c:y val="0.15788203557888597"/>
          <c:w val="0.90448718960230168"/>
          <c:h val="0.64375400991542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全国表4○!$N$6</c:f>
              <c:strCache>
                <c:ptCount val="1"/>
                <c:pt idx="0">
                  <c:v>薬剤師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1DD-41A7-B27B-22C2504510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全国表4○!$B$8:$B$55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全国表4○!$N$8:$N$55</c:f>
              <c:numCache>
                <c:formatCode>#\ ###\ ##0.0" "</c:formatCode>
                <c:ptCount val="48"/>
                <c:pt idx="0">
                  <c:v>3.6</c:v>
                </c:pt>
                <c:pt idx="1">
                  <c:v>3</c:v>
                </c:pt>
                <c:pt idx="2">
                  <c:v>2.7</c:v>
                </c:pt>
                <c:pt idx="3">
                  <c:v>3</c:v>
                </c:pt>
                <c:pt idx="4">
                  <c:v>3.8</c:v>
                </c:pt>
                <c:pt idx="5">
                  <c:v>2.6</c:v>
                </c:pt>
                <c:pt idx="6">
                  <c:v>3</c:v>
                </c:pt>
                <c:pt idx="7">
                  <c:v>2.9</c:v>
                </c:pt>
                <c:pt idx="8">
                  <c:v>3.4</c:v>
                </c:pt>
                <c:pt idx="9">
                  <c:v>3.7</c:v>
                </c:pt>
                <c:pt idx="10">
                  <c:v>3.2</c:v>
                </c:pt>
                <c:pt idx="11">
                  <c:v>4.2</c:v>
                </c:pt>
                <c:pt idx="12">
                  <c:v>4.2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3.3</c:v>
                </c:pt>
                <c:pt idx="16">
                  <c:v>3.4</c:v>
                </c:pt>
                <c:pt idx="17">
                  <c:v>3.4</c:v>
                </c:pt>
                <c:pt idx="18">
                  <c:v>3.3</c:v>
                </c:pt>
                <c:pt idx="19">
                  <c:v>3.1</c:v>
                </c:pt>
                <c:pt idx="20">
                  <c:v>4</c:v>
                </c:pt>
                <c:pt idx="21">
                  <c:v>3.6</c:v>
                </c:pt>
                <c:pt idx="22">
                  <c:v>3.7</c:v>
                </c:pt>
                <c:pt idx="23">
                  <c:v>4.3</c:v>
                </c:pt>
                <c:pt idx="24">
                  <c:v>3.2</c:v>
                </c:pt>
                <c:pt idx="25">
                  <c:v>3.8</c:v>
                </c:pt>
                <c:pt idx="26">
                  <c:v>4.0999999999999996</c:v>
                </c:pt>
                <c:pt idx="27">
                  <c:v>4.0999999999999996</c:v>
                </c:pt>
                <c:pt idx="28">
                  <c:v>3.9</c:v>
                </c:pt>
                <c:pt idx="29">
                  <c:v>4</c:v>
                </c:pt>
                <c:pt idx="30">
                  <c:v>3.6</c:v>
                </c:pt>
                <c:pt idx="31">
                  <c:v>3.4</c:v>
                </c:pt>
                <c:pt idx="32">
                  <c:v>3</c:v>
                </c:pt>
                <c:pt idx="33">
                  <c:v>3.5</c:v>
                </c:pt>
                <c:pt idx="34">
                  <c:v>3.6</c:v>
                </c:pt>
                <c:pt idx="35">
                  <c:v>2.7</c:v>
                </c:pt>
                <c:pt idx="36">
                  <c:v>3.7</c:v>
                </c:pt>
                <c:pt idx="37">
                  <c:v>3.4</c:v>
                </c:pt>
                <c:pt idx="38">
                  <c:v>3.1</c:v>
                </c:pt>
                <c:pt idx="39">
                  <c:v>2.9</c:v>
                </c:pt>
                <c:pt idx="40">
                  <c:v>3.2</c:v>
                </c:pt>
                <c:pt idx="41">
                  <c:v>2.5</c:v>
                </c:pt>
                <c:pt idx="42">
                  <c:v>2.5</c:v>
                </c:pt>
                <c:pt idx="43">
                  <c:v>3</c:v>
                </c:pt>
                <c:pt idx="44">
                  <c:v>2.8</c:v>
                </c:pt>
                <c:pt idx="45">
                  <c:v>2.5</c:v>
                </c:pt>
                <c:pt idx="46">
                  <c:v>2.6</c:v>
                </c:pt>
                <c:pt idx="47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D-41A7-B27B-22C250451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50272"/>
        <c:axId val="46951808"/>
      </c:barChart>
      <c:catAx>
        <c:axId val="4695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6951808"/>
        <c:crosses val="autoZero"/>
        <c:auto val="1"/>
        <c:lblAlgn val="ctr"/>
        <c:lblOffset val="100"/>
        <c:noMultiLvlLbl val="0"/>
      </c:catAx>
      <c:valAx>
        <c:axId val="46951808"/>
        <c:scaling>
          <c:orientation val="minMax"/>
        </c:scaling>
        <c:delete val="0"/>
        <c:axPos val="l"/>
        <c:majorGridlines/>
        <c:numFmt formatCode="#\ ###\ ##0.0&quot; &quot;" sourceLinked="1"/>
        <c:majorTickMark val="none"/>
        <c:minorTickMark val="none"/>
        <c:tickLblPos val="nextTo"/>
        <c:crossAx val="4695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78764352852686"/>
          <c:y val="5.0733814523184602E-2"/>
          <c:w val="0.10458693213636049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0</xdr:rowOff>
    </xdr:from>
    <xdr:to>
      <xdr:col>17</xdr:col>
      <xdr:colOff>190500</xdr:colOff>
      <xdr:row>11</xdr:row>
      <xdr:rowOff>285750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17</xdr:col>
      <xdr:colOff>209550</xdr:colOff>
      <xdr:row>22</xdr:row>
      <xdr:rowOff>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66674</xdr:colOff>
      <xdr:row>23</xdr:row>
      <xdr:rowOff>0</xdr:rowOff>
    </xdr:from>
    <xdr:to>
      <xdr:col>17</xdr:col>
      <xdr:colOff>219075</xdr:colOff>
      <xdr:row>32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66674</xdr:colOff>
      <xdr:row>33</xdr:row>
      <xdr:rowOff>0</xdr:rowOff>
    </xdr:from>
    <xdr:to>
      <xdr:col>17</xdr:col>
      <xdr:colOff>209550</xdr:colOff>
      <xdr:row>42</xdr:row>
      <xdr:rowOff>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66674</xdr:colOff>
      <xdr:row>43</xdr:row>
      <xdr:rowOff>0</xdr:rowOff>
    </xdr:from>
    <xdr:to>
      <xdr:col>17</xdr:col>
      <xdr:colOff>200024</xdr:colOff>
      <xdr:row>54</xdr:row>
      <xdr:rowOff>200025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16</xdr:col>
      <xdr:colOff>457199</xdr:colOff>
      <xdr:row>33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16</xdr:col>
      <xdr:colOff>457199</xdr:colOff>
      <xdr:row>12</xdr:row>
      <xdr:rowOff>200025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625963</xdr:colOff>
      <xdr:row>6</xdr:row>
      <xdr:rowOff>197826</xdr:rowOff>
    </xdr:from>
    <xdr:to>
      <xdr:col>16</xdr:col>
      <xdr:colOff>146538</xdr:colOff>
      <xdr:row>6</xdr:row>
      <xdr:rowOff>197826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691905" y="1685191"/>
          <a:ext cx="85693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16</xdr:col>
      <xdr:colOff>457199</xdr:colOff>
      <xdr:row>23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609600</xdr:colOff>
      <xdr:row>18</xdr:row>
      <xdr:rowOff>17340</xdr:rowOff>
    </xdr:from>
    <xdr:to>
      <xdr:col>16</xdr:col>
      <xdr:colOff>123825</xdr:colOff>
      <xdr:row>18</xdr:row>
      <xdr:rowOff>17340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675542" y="5241436"/>
          <a:ext cx="85629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606669</xdr:colOff>
      <xdr:row>28</xdr:row>
      <xdr:rowOff>265235</xdr:rowOff>
    </xdr:from>
    <xdr:to>
      <xdr:col>16</xdr:col>
      <xdr:colOff>117719</xdr:colOff>
      <xdr:row>28</xdr:row>
      <xdr:rowOff>265235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672611" y="8566639"/>
          <a:ext cx="85598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16</xdr:col>
      <xdr:colOff>457199</xdr:colOff>
      <xdr:row>43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613019</xdr:colOff>
      <xdr:row>37</xdr:row>
      <xdr:rowOff>17584</xdr:rowOff>
    </xdr:from>
    <xdr:to>
      <xdr:col>16</xdr:col>
      <xdr:colOff>130419</xdr:colOff>
      <xdr:row>37</xdr:row>
      <xdr:rowOff>17584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678961" y="11088565"/>
          <a:ext cx="85661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16</xdr:col>
      <xdr:colOff>457199</xdr:colOff>
      <xdr:row>55</xdr:row>
      <xdr:rowOff>200025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635000</xdr:colOff>
      <xdr:row>46</xdr:row>
      <xdr:rowOff>117719</xdr:rowOff>
    </xdr:from>
    <xdr:to>
      <xdr:col>16</xdr:col>
      <xdr:colOff>152400</xdr:colOff>
      <xdr:row>46</xdr:row>
      <xdr:rowOff>117719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700942" y="13958277"/>
          <a:ext cx="85661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0</xdr:rowOff>
    </xdr:from>
    <xdr:to>
      <xdr:col>16</xdr:col>
      <xdr:colOff>0</xdr:colOff>
      <xdr:row>52</xdr:row>
      <xdr:rowOff>219075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21</xdr:row>
      <xdr:rowOff>0</xdr:rowOff>
    </xdr:from>
    <xdr:to>
      <xdr:col>16</xdr:col>
      <xdr:colOff>9525</xdr:colOff>
      <xdr:row>35</xdr:row>
      <xdr:rowOff>190500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15</xdr:col>
      <xdr:colOff>542925</xdr:colOff>
      <xdr:row>19</xdr:row>
      <xdr:rowOff>76200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showGridLines="0" view="pageBreakPreview" topLeftCell="H35" zoomScaleNormal="100" zoomScaleSheetLayoutView="100" workbookViewId="0">
      <selection activeCell="X10" sqref="X10"/>
    </sheetView>
  </sheetViews>
  <sheetFormatPr defaultColWidth="9" defaultRowHeight="13"/>
  <cols>
    <col min="1" max="1" width="0.90625" style="8" customWidth="1"/>
    <col min="2" max="2" width="9.26953125" style="9" customWidth="1"/>
    <col min="3" max="3" width="0.90625" style="9" customWidth="1"/>
    <col min="4" max="4" width="12.7265625" style="9" customWidth="1"/>
    <col min="5" max="5" width="11.08984375" style="9" customWidth="1"/>
    <col min="6" max="7" width="10.08984375" style="9" customWidth="1"/>
    <col min="8" max="8" width="11.90625" style="9" customWidth="1"/>
    <col min="9" max="10" width="11.08984375" style="9" customWidth="1"/>
    <col min="11" max="11" width="8.453125" style="9" customWidth="1"/>
    <col min="12" max="17" width="8.1796875" style="9" customWidth="1"/>
    <col min="18" max="18" width="3.7265625" style="8" customWidth="1"/>
    <col min="19" max="16384" width="9" style="8"/>
  </cols>
  <sheetData>
    <row r="1" spans="1:18" ht="27" customHeight="1">
      <c r="A1" s="167" t="s">
        <v>165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5"/>
    </row>
    <row r="2" spans="1:18" ht="20.2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53" t="s">
        <v>166</v>
      </c>
      <c r="R2" s="15"/>
    </row>
    <row r="3" spans="1:18" s="3" customFormat="1" ht="17.25" customHeight="1">
      <c r="B3" s="115" t="s">
        <v>79</v>
      </c>
      <c r="Q3" s="25" t="s">
        <v>49</v>
      </c>
    </row>
    <row r="4" spans="1:18" ht="24" customHeight="1">
      <c r="A4" s="178"/>
      <c r="B4" s="179"/>
      <c r="C4" s="180"/>
      <c r="D4" s="38" t="s">
        <v>59</v>
      </c>
      <c r="E4" s="38"/>
      <c r="F4" s="38"/>
      <c r="G4" s="38"/>
      <c r="H4" s="38"/>
      <c r="I4" s="38"/>
      <c r="J4" s="38"/>
      <c r="K4" s="39" t="s">
        <v>61</v>
      </c>
      <c r="L4" s="38"/>
      <c r="M4" s="38"/>
      <c r="N4" s="38"/>
      <c r="O4" s="38"/>
      <c r="P4" s="38"/>
      <c r="Q4" s="55"/>
    </row>
    <row r="5" spans="1:18" ht="15.75" customHeight="1">
      <c r="A5" s="181"/>
      <c r="B5" s="182"/>
      <c r="C5" s="183"/>
      <c r="D5" s="165" t="s">
        <v>58</v>
      </c>
      <c r="E5" s="40"/>
      <c r="F5" s="40"/>
      <c r="G5" s="40"/>
      <c r="H5" s="40"/>
      <c r="I5" s="40"/>
      <c r="J5" s="40"/>
      <c r="K5" s="173" t="s">
        <v>57</v>
      </c>
      <c r="L5" s="40"/>
      <c r="M5" s="40"/>
      <c r="N5" s="40"/>
      <c r="O5" s="40"/>
      <c r="P5" s="40"/>
      <c r="Q5" s="56"/>
    </row>
    <row r="6" spans="1:18" ht="12.75" customHeight="1">
      <c r="A6" s="181"/>
      <c r="B6" s="182"/>
      <c r="C6" s="183"/>
      <c r="D6" s="172"/>
      <c r="E6" s="176" t="s">
        <v>55</v>
      </c>
      <c r="F6" s="176" t="s">
        <v>54</v>
      </c>
      <c r="G6" s="176" t="s">
        <v>53</v>
      </c>
      <c r="H6" s="165" t="s">
        <v>56</v>
      </c>
      <c r="I6" s="41"/>
      <c r="J6" s="41"/>
      <c r="K6" s="174"/>
      <c r="L6" s="168" t="s">
        <v>63</v>
      </c>
      <c r="M6" s="170" t="s">
        <v>72</v>
      </c>
      <c r="N6" s="168" t="s">
        <v>53</v>
      </c>
      <c r="O6" s="165" t="s">
        <v>52</v>
      </c>
      <c r="P6" s="41"/>
      <c r="Q6" s="57"/>
    </row>
    <row r="7" spans="1:18" ht="27.75" customHeight="1">
      <c r="A7" s="184"/>
      <c r="B7" s="185"/>
      <c r="C7" s="186"/>
      <c r="D7" s="166"/>
      <c r="E7" s="177"/>
      <c r="F7" s="177"/>
      <c r="G7" s="177"/>
      <c r="H7" s="166"/>
      <c r="I7" s="42" t="s">
        <v>51</v>
      </c>
      <c r="J7" s="43" t="s">
        <v>50</v>
      </c>
      <c r="K7" s="175"/>
      <c r="L7" s="169"/>
      <c r="M7" s="169"/>
      <c r="N7" s="169"/>
      <c r="O7" s="171"/>
      <c r="P7" s="44" t="s">
        <v>51</v>
      </c>
      <c r="Q7" s="58" t="s">
        <v>50</v>
      </c>
    </row>
    <row r="8" spans="1:18" ht="24" customHeight="1">
      <c r="A8" s="59"/>
      <c r="B8" s="45" t="s">
        <v>3</v>
      </c>
      <c r="C8" s="46"/>
      <c r="D8" s="136">
        <v>2110703.9</v>
      </c>
      <c r="E8" s="136">
        <v>260350</v>
      </c>
      <c r="F8" s="136">
        <v>10817.9</v>
      </c>
      <c r="G8" s="137">
        <v>52301.1</v>
      </c>
      <c r="H8" s="137">
        <v>900017.1</v>
      </c>
      <c r="I8" s="136">
        <v>828480.4</v>
      </c>
      <c r="J8" s="138">
        <v>71536.7</v>
      </c>
      <c r="K8" s="18">
        <v>146.6</v>
      </c>
      <c r="L8" s="16">
        <v>18.100000000000001</v>
      </c>
      <c r="M8" s="16">
        <v>0.8</v>
      </c>
      <c r="N8" s="17">
        <v>3.6</v>
      </c>
      <c r="O8" s="17">
        <v>62.5</v>
      </c>
      <c r="P8" s="16">
        <v>57.5</v>
      </c>
      <c r="Q8" s="60">
        <v>5</v>
      </c>
    </row>
    <row r="9" spans="1:18" ht="24" customHeight="1">
      <c r="A9" s="61"/>
      <c r="B9" s="47" t="s">
        <v>4</v>
      </c>
      <c r="C9" s="48"/>
      <c r="D9" s="136">
        <v>113719</v>
      </c>
      <c r="E9" s="136">
        <v>11780.7</v>
      </c>
      <c r="F9" s="136">
        <v>514</v>
      </c>
      <c r="G9" s="137">
        <v>2594.9</v>
      </c>
      <c r="H9" s="137">
        <v>50224.200000000004</v>
      </c>
      <c r="I9" s="136">
        <v>45365.8</v>
      </c>
      <c r="J9" s="138">
        <v>4858.3999999999996</v>
      </c>
      <c r="K9" s="18">
        <v>133.19999999999999</v>
      </c>
      <c r="L9" s="16">
        <v>13.8</v>
      </c>
      <c r="M9" s="16">
        <v>0.6</v>
      </c>
      <c r="N9" s="17">
        <v>3</v>
      </c>
      <c r="O9" s="17">
        <v>58.8</v>
      </c>
      <c r="P9" s="16">
        <v>53.1</v>
      </c>
      <c r="Q9" s="60">
        <v>5.7</v>
      </c>
    </row>
    <row r="10" spans="1:18" ht="24" customHeight="1">
      <c r="A10" s="59"/>
      <c r="B10" s="49" t="s">
        <v>5</v>
      </c>
      <c r="C10" s="46"/>
      <c r="D10" s="139">
        <v>21796.3</v>
      </c>
      <c r="E10" s="139">
        <v>2247.3000000000002</v>
      </c>
      <c r="F10" s="139">
        <v>43.8</v>
      </c>
      <c r="G10" s="140">
        <v>430.9</v>
      </c>
      <c r="H10" s="140">
        <v>9837.9</v>
      </c>
      <c r="I10" s="139">
        <v>8830.5</v>
      </c>
      <c r="J10" s="141">
        <v>1007.4</v>
      </c>
      <c r="K10" s="21">
        <v>135.6</v>
      </c>
      <c r="L10" s="19">
        <v>14</v>
      </c>
      <c r="M10" s="19">
        <v>0.3</v>
      </c>
      <c r="N10" s="20">
        <v>2.7</v>
      </c>
      <c r="O10" s="20">
        <v>61.2</v>
      </c>
      <c r="P10" s="19">
        <v>55</v>
      </c>
      <c r="Q10" s="62">
        <v>6.3</v>
      </c>
    </row>
    <row r="11" spans="1:18" ht="24" customHeight="1">
      <c r="A11" s="59"/>
      <c r="B11" s="49" t="s">
        <v>6</v>
      </c>
      <c r="C11" s="46"/>
      <c r="D11" s="139">
        <v>20659.3</v>
      </c>
      <c r="E11" s="139">
        <v>2178</v>
      </c>
      <c r="F11" s="139">
        <v>229.2</v>
      </c>
      <c r="G11" s="140">
        <v>473.6</v>
      </c>
      <c r="H11" s="140">
        <v>9257.4</v>
      </c>
      <c r="I11" s="139">
        <v>8674</v>
      </c>
      <c r="J11" s="141">
        <v>583.4</v>
      </c>
      <c r="K11" s="21">
        <v>132.4</v>
      </c>
      <c r="L11" s="19">
        <v>14</v>
      </c>
      <c r="M11" s="19">
        <v>1.5</v>
      </c>
      <c r="N11" s="20">
        <v>3</v>
      </c>
      <c r="O11" s="20">
        <v>59.3</v>
      </c>
      <c r="P11" s="19">
        <v>55.6</v>
      </c>
      <c r="Q11" s="62">
        <v>3.7</v>
      </c>
    </row>
    <row r="12" spans="1:18" ht="24" customHeight="1">
      <c r="A12" s="59"/>
      <c r="B12" s="49" t="s">
        <v>7</v>
      </c>
      <c r="C12" s="46"/>
      <c r="D12" s="139">
        <v>35242.199999999997</v>
      </c>
      <c r="E12" s="139">
        <v>4590.3999999999996</v>
      </c>
      <c r="F12" s="139">
        <v>234.2</v>
      </c>
      <c r="G12" s="140">
        <v>915.3</v>
      </c>
      <c r="H12" s="140">
        <v>15324.1</v>
      </c>
      <c r="I12" s="139">
        <v>14270.7</v>
      </c>
      <c r="J12" s="141">
        <v>1053.4000000000001</v>
      </c>
      <c r="K12" s="21">
        <v>145</v>
      </c>
      <c r="L12" s="19">
        <v>18.899999999999999</v>
      </c>
      <c r="M12" s="19">
        <v>1</v>
      </c>
      <c r="N12" s="20">
        <v>3.8</v>
      </c>
      <c r="O12" s="20">
        <v>63.1</v>
      </c>
      <c r="P12" s="19">
        <v>58.7</v>
      </c>
      <c r="Q12" s="62">
        <v>4.3</v>
      </c>
    </row>
    <row r="13" spans="1:18" ht="24" customHeight="1">
      <c r="A13" s="63"/>
      <c r="B13" s="50" t="s">
        <v>8</v>
      </c>
      <c r="C13" s="51"/>
      <c r="D13" s="142">
        <v>17265.3</v>
      </c>
      <c r="E13" s="142">
        <v>1922.9</v>
      </c>
      <c r="F13" s="142">
        <v>32.9</v>
      </c>
      <c r="G13" s="143">
        <v>353.4</v>
      </c>
      <c r="H13" s="143">
        <v>8129.8</v>
      </c>
      <c r="I13" s="142">
        <v>7571.5</v>
      </c>
      <c r="J13" s="144">
        <v>558.29999999999995</v>
      </c>
      <c r="K13" s="24">
        <v>124.8</v>
      </c>
      <c r="L13" s="22">
        <v>13.9</v>
      </c>
      <c r="M13" s="22">
        <v>0.2</v>
      </c>
      <c r="N13" s="23">
        <v>2.6</v>
      </c>
      <c r="O13" s="23">
        <v>58.8</v>
      </c>
      <c r="P13" s="22">
        <v>54.7</v>
      </c>
      <c r="Q13" s="64">
        <v>4</v>
      </c>
    </row>
    <row r="14" spans="1:18" ht="24" customHeight="1">
      <c r="A14" s="59"/>
      <c r="B14" s="49" t="s">
        <v>9</v>
      </c>
      <c r="C14" s="46"/>
      <c r="D14" s="139">
        <v>18627.8</v>
      </c>
      <c r="E14" s="139">
        <v>1784.5</v>
      </c>
      <c r="F14" s="139">
        <v>52.5</v>
      </c>
      <c r="G14" s="140">
        <v>401.8</v>
      </c>
      <c r="H14" s="140">
        <v>8204.1</v>
      </c>
      <c r="I14" s="139">
        <v>7743.3</v>
      </c>
      <c r="J14" s="141">
        <v>460.8</v>
      </c>
      <c r="K14" s="21">
        <v>137</v>
      </c>
      <c r="L14" s="19">
        <v>13.1</v>
      </c>
      <c r="M14" s="19">
        <v>0.4</v>
      </c>
      <c r="N14" s="20">
        <v>3</v>
      </c>
      <c r="O14" s="20">
        <v>60.4</v>
      </c>
      <c r="P14" s="19">
        <v>57</v>
      </c>
      <c r="Q14" s="62">
        <v>3.4</v>
      </c>
    </row>
    <row r="15" spans="1:18" ht="24" customHeight="1">
      <c r="A15" s="59"/>
      <c r="B15" s="49" t="s">
        <v>10</v>
      </c>
      <c r="C15" s="46"/>
      <c r="D15" s="139">
        <v>30583</v>
      </c>
      <c r="E15" s="139">
        <v>3424.2</v>
      </c>
      <c r="F15" s="139">
        <v>230.7</v>
      </c>
      <c r="G15" s="140">
        <v>693.2</v>
      </c>
      <c r="H15" s="140">
        <v>13160.2</v>
      </c>
      <c r="I15" s="139">
        <v>11606.1</v>
      </c>
      <c r="J15" s="141">
        <v>1554.1</v>
      </c>
      <c r="K15" s="21">
        <v>128.80000000000001</v>
      </c>
      <c r="L15" s="19">
        <v>14.4</v>
      </c>
      <c r="M15" s="19">
        <v>1</v>
      </c>
      <c r="N15" s="20">
        <v>2.9</v>
      </c>
      <c r="O15" s="20">
        <v>55.4</v>
      </c>
      <c r="P15" s="19">
        <v>48.9</v>
      </c>
      <c r="Q15" s="62">
        <v>6.5</v>
      </c>
    </row>
    <row r="16" spans="1:18" ht="24" customHeight="1">
      <c r="A16" s="59"/>
      <c r="B16" s="49" t="s">
        <v>11</v>
      </c>
      <c r="C16" s="46"/>
      <c r="D16" s="139">
        <v>40690.199999999997</v>
      </c>
      <c r="E16" s="139">
        <v>4731.3</v>
      </c>
      <c r="F16" s="139">
        <v>96</v>
      </c>
      <c r="G16" s="140">
        <v>1012.9</v>
      </c>
      <c r="H16" s="140">
        <v>16933.400000000001</v>
      </c>
      <c r="I16" s="139">
        <v>14941.5</v>
      </c>
      <c r="J16" s="141">
        <v>1991.9</v>
      </c>
      <c r="K16" s="21">
        <v>137.69999999999999</v>
      </c>
      <c r="L16" s="19">
        <v>16</v>
      </c>
      <c r="M16" s="19">
        <v>0.3</v>
      </c>
      <c r="N16" s="20">
        <v>3.4</v>
      </c>
      <c r="O16" s="20">
        <v>57.3</v>
      </c>
      <c r="P16" s="19">
        <v>50.5</v>
      </c>
      <c r="Q16" s="62">
        <v>6.7</v>
      </c>
    </row>
    <row r="17" spans="1:17" ht="24" customHeight="1">
      <c r="A17" s="59"/>
      <c r="B17" s="49" t="s">
        <v>12</v>
      </c>
      <c r="C17" s="46"/>
      <c r="D17" s="139">
        <v>29617.5</v>
      </c>
      <c r="E17" s="139">
        <v>4400.2</v>
      </c>
      <c r="F17" s="139">
        <v>128.69999999999999</v>
      </c>
      <c r="G17" s="140">
        <v>737.8</v>
      </c>
      <c r="H17" s="140">
        <v>12620.5</v>
      </c>
      <c r="I17" s="139">
        <v>11294.5</v>
      </c>
      <c r="J17" s="141">
        <v>1326</v>
      </c>
      <c r="K17" s="21">
        <v>149.9</v>
      </c>
      <c r="L17" s="19">
        <v>22.3</v>
      </c>
      <c r="M17" s="19">
        <v>0.7</v>
      </c>
      <c r="N17" s="20">
        <v>3.7</v>
      </c>
      <c r="O17" s="20">
        <v>63.9</v>
      </c>
      <c r="P17" s="19">
        <v>57.2</v>
      </c>
      <c r="Q17" s="62">
        <v>6.7</v>
      </c>
    </row>
    <row r="18" spans="1:17" ht="24" customHeight="1">
      <c r="A18" s="59"/>
      <c r="B18" s="45" t="s">
        <v>13</v>
      </c>
      <c r="C18" s="46"/>
      <c r="D18" s="139">
        <v>32032</v>
      </c>
      <c r="E18" s="139">
        <v>3728.2</v>
      </c>
      <c r="F18" s="139">
        <v>86</v>
      </c>
      <c r="G18" s="140">
        <v>735.2</v>
      </c>
      <c r="H18" s="140">
        <v>14491.300000000001</v>
      </c>
      <c r="I18" s="139">
        <v>12813.1</v>
      </c>
      <c r="J18" s="141">
        <v>1678.2</v>
      </c>
      <c r="K18" s="21">
        <v>139.4</v>
      </c>
      <c r="L18" s="19">
        <v>16.2</v>
      </c>
      <c r="M18" s="19">
        <v>0.4</v>
      </c>
      <c r="N18" s="20">
        <v>3.2</v>
      </c>
      <c r="O18" s="20">
        <v>63.1</v>
      </c>
      <c r="P18" s="19">
        <v>55.8</v>
      </c>
      <c r="Q18" s="62">
        <v>7.3</v>
      </c>
    </row>
    <row r="19" spans="1:17" ht="24" customHeight="1">
      <c r="A19" s="61"/>
      <c r="B19" s="52" t="s">
        <v>14</v>
      </c>
      <c r="C19" s="48"/>
      <c r="D19" s="136">
        <v>90640.9</v>
      </c>
      <c r="E19" s="136">
        <v>11298.9</v>
      </c>
      <c r="F19" s="136">
        <v>355.1</v>
      </c>
      <c r="G19" s="137">
        <v>2542.4</v>
      </c>
      <c r="H19" s="137">
        <v>37814.6</v>
      </c>
      <c r="I19" s="136">
        <v>34190.199999999997</v>
      </c>
      <c r="J19" s="138">
        <v>3624.4</v>
      </c>
      <c r="K19" s="18">
        <v>149.1</v>
      </c>
      <c r="L19" s="16">
        <v>18.600000000000001</v>
      </c>
      <c r="M19" s="16">
        <v>0.6</v>
      </c>
      <c r="N19" s="17">
        <v>4.2</v>
      </c>
      <c r="O19" s="17">
        <v>62.2</v>
      </c>
      <c r="P19" s="16">
        <v>56.2</v>
      </c>
      <c r="Q19" s="60">
        <v>6</v>
      </c>
    </row>
    <row r="20" spans="1:17" ht="24" customHeight="1">
      <c r="A20" s="59"/>
      <c r="B20" s="45" t="s">
        <v>15</v>
      </c>
      <c r="C20" s="46"/>
      <c r="D20" s="139">
        <v>89644.9</v>
      </c>
      <c r="E20" s="139">
        <v>11825</v>
      </c>
      <c r="F20" s="139">
        <v>562.5</v>
      </c>
      <c r="G20" s="140">
        <v>2448.5</v>
      </c>
      <c r="H20" s="140">
        <v>35320</v>
      </c>
      <c r="I20" s="139">
        <v>32451.1</v>
      </c>
      <c r="J20" s="141">
        <v>2868.9</v>
      </c>
      <c r="K20" s="21">
        <v>155</v>
      </c>
      <c r="L20" s="19">
        <v>20.399999999999999</v>
      </c>
      <c r="M20" s="19">
        <v>1</v>
      </c>
      <c r="N20" s="20">
        <v>4.2</v>
      </c>
      <c r="O20" s="20">
        <v>61.1</v>
      </c>
      <c r="P20" s="19">
        <v>56.1</v>
      </c>
      <c r="Q20" s="62">
        <v>5</v>
      </c>
    </row>
    <row r="21" spans="1:17" ht="24" customHeight="1">
      <c r="A21" s="59"/>
      <c r="B21" s="45" t="s">
        <v>16</v>
      </c>
      <c r="C21" s="46"/>
      <c r="D21" s="139">
        <v>194949.7</v>
      </c>
      <c r="E21" s="139">
        <v>33237.9</v>
      </c>
      <c r="F21" s="139">
        <v>1851.7</v>
      </c>
      <c r="G21" s="140">
        <v>5383.8</v>
      </c>
      <c r="H21" s="140">
        <v>77214.2</v>
      </c>
      <c r="I21" s="139">
        <v>73505</v>
      </c>
      <c r="J21" s="141">
        <v>3709.2</v>
      </c>
      <c r="K21" s="21">
        <v>167.9</v>
      </c>
      <c r="L21" s="19">
        <v>28.6</v>
      </c>
      <c r="M21" s="19">
        <v>1.6</v>
      </c>
      <c r="N21" s="20">
        <v>4.5999999999999996</v>
      </c>
      <c r="O21" s="20">
        <v>66.5</v>
      </c>
      <c r="P21" s="19">
        <v>63.3</v>
      </c>
      <c r="Q21" s="62">
        <v>3.2</v>
      </c>
    </row>
    <row r="22" spans="1:17" ht="24" customHeight="1">
      <c r="A22" s="59"/>
      <c r="B22" s="45" t="s">
        <v>0</v>
      </c>
      <c r="C22" s="46"/>
      <c r="D22" s="139">
        <v>116948</v>
      </c>
      <c r="E22" s="139">
        <v>16383.2</v>
      </c>
      <c r="F22" s="139">
        <v>704.2</v>
      </c>
      <c r="G22" s="140">
        <v>3325.7</v>
      </c>
      <c r="H22" s="140">
        <v>48723.600000000006</v>
      </c>
      <c r="I22" s="139">
        <v>46668.800000000003</v>
      </c>
      <c r="J22" s="141">
        <v>2054.8000000000002</v>
      </c>
      <c r="K22" s="21">
        <v>160.5</v>
      </c>
      <c r="L22" s="19">
        <v>22.5</v>
      </c>
      <c r="M22" s="19">
        <v>1</v>
      </c>
      <c r="N22" s="20">
        <v>4.5999999999999996</v>
      </c>
      <c r="O22" s="20">
        <v>66.900000000000006</v>
      </c>
      <c r="P22" s="19">
        <v>64</v>
      </c>
      <c r="Q22" s="62">
        <v>2.8</v>
      </c>
    </row>
    <row r="23" spans="1:17" ht="24" customHeight="1">
      <c r="A23" s="63"/>
      <c r="B23" s="53" t="s">
        <v>17</v>
      </c>
      <c r="C23" s="51"/>
      <c r="D23" s="142">
        <v>36027.800000000003</v>
      </c>
      <c r="E23" s="142">
        <v>3572.4</v>
      </c>
      <c r="F23" s="142">
        <v>491.8</v>
      </c>
      <c r="G23" s="143">
        <v>850.7</v>
      </c>
      <c r="H23" s="143">
        <v>16145.1</v>
      </c>
      <c r="I23" s="142">
        <v>15323.2</v>
      </c>
      <c r="J23" s="144">
        <v>821.9</v>
      </c>
      <c r="K23" s="24">
        <v>140.19999999999999</v>
      </c>
      <c r="L23" s="22">
        <v>13.9</v>
      </c>
      <c r="M23" s="22">
        <v>1.9</v>
      </c>
      <c r="N23" s="23">
        <v>3.3</v>
      </c>
      <c r="O23" s="23">
        <v>62.8</v>
      </c>
      <c r="P23" s="22">
        <v>59.6</v>
      </c>
      <c r="Q23" s="64">
        <v>3.2</v>
      </c>
    </row>
    <row r="24" spans="1:17" ht="24" customHeight="1">
      <c r="A24" s="59"/>
      <c r="B24" s="45" t="s">
        <v>18</v>
      </c>
      <c r="C24" s="46"/>
      <c r="D24" s="139">
        <v>20391.099999999999</v>
      </c>
      <c r="E24" s="139">
        <v>2372.6999999999998</v>
      </c>
      <c r="F24" s="139">
        <v>49.2</v>
      </c>
      <c r="G24" s="140">
        <v>490.1</v>
      </c>
      <c r="H24" s="140">
        <v>9270.7999999999993</v>
      </c>
      <c r="I24" s="139">
        <v>8606.5</v>
      </c>
      <c r="J24" s="141">
        <v>664.3</v>
      </c>
      <c r="K24" s="21">
        <v>140.19999999999999</v>
      </c>
      <c r="L24" s="19">
        <v>16.3</v>
      </c>
      <c r="M24" s="19">
        <v>0.3</v>
      </c>
      <c r="N24" s="20">
        <v>3.4</v>
      </c>
      <c r="O24" s="20">
        <v>63.7</v>
      </c>
      <c r="P24" s="19">
        <v>59.2</v>
      </c>
      <c r="Q24" s="62">
        <v>4.5999999999999996</v>
      </c>
    </row>
    <row r="25" spans="1:17" ht="24" customHeight="1">
      <c r="A25" s="59"/>
      <c r="B25" s="45" t="s">
        <v>19</v>
      </c>
      <c r="C25" s="46"/>
      <c r="D25" s="139">
        <v>21878.400000000001</v>
      </c>
      <c r="E25" s="139">
        <v>2539.6999999999998</v>
      </c>
      <c r="F25" s="139">
        <v>50.3</v>
      </c>
      <c r="G25" s="140">
        <v>543.9</v>
      </c>
      <c r="H25" s="140">
        <v>10204</v>
      </c>
      <c r="I25" s="139">
        <v>9654.1</v>
      </c>
      <c r="J25" s="141">
        <v>549.9</v>
      </c>
      <c r="K25" s="21">
        <v>138.4</v>
      </c>
      <c r="L25" s="19">
        <v>16.100000000000001</v>
      </c>
      <c r="M25" s="19">
        <v>0.3</v>
      </c>
      <c r="N25" s="20">
        <v>3.4</v>
      </c>
      <c r="O25" s="20">
        <v>64.5</v>
      </c>
      <c r="P25" s="19">
        <v>61.1</v>
      </c>
      <c r="Q25" s="62">
        <v>3.5</v>
      </c>
    </row>
    <row r="26" spans="1:17" ht="24" customHeight="1">
      <c r="A26" s="59"/>
      <c r="B26" s="45" t="s">
        <v>20</v>
      </c>
      <c r="C26" s="46"/>
      <c r="D26" s="139">
        <v>14772.8</v>
      </c>
      <c r="E26" s="139">
        <v>1841.5</v>
      </c>
      <c r="F26" s="139">
        <v>44.7</v>
      </c>
      <c r="G26" s="140">
        <v>330.8</v>
      </c>
      <c r="H26" s="140">
        <v>6353.3</v>
      </c>
      <c r="I26" s="139">
        <v>5795.5</v>
      </c>
      <c r="J26" s="141">
        <v>557.79999999999995</v>
      </c>
      <c r="K26" s="21">
        <v>147</v>
      </c>
      <c r="L26" s="19">
        <v>18.3</v>
      </c>
      <c r="M26" s="19">
        <v>0.4</v>
      </c>
      <c r="N26" s="20">
        <v>3.3</v>
      </c>
      <c r="O26" s="20">
        <v>63.2</v>
      </c>
      <c r="P26" s="19">
        <v>57.7</v>
      </c>
      <c r="Q26" s="62">
        <v>5.5</v>
      </c>
    </row>
    <row r="27" spans="1:17" ht="24" customHeight="1">
      <c r="A27" s="59"/>
      <c r="B27" s="45" t="s">
        <v>21</v>
      </c>
      <c r="C27" s="46"/>
      <c r="D27" s="139">
        <v>13474.9</v>
      </c>
      <c r="E27" s="139">
        <v>1646.6</v>
      </c>
      <c r="F27" s="139">
        <v>42.1</v>
      </c>
      <c r="G27" s="140">
        <v>313.3</v>
      </c>
      <c r="H27" s="140">
        <v>5837.3</v>
      </c>
      <c r="I27" s="139">
        <v>5338.6</v>
      </c>
      <c r="J27" s="141">
        <v>498.7</v>
      </c>
      <c r="K27" s="21">
        <v>133.19999999999999</v>
      </c>
      <c r="L27" s="19">
        <v>16.3</v>
      </c>
      <c r="M27" s="19">
        <v>0.4</v>
      </c>
      <c r="N27" s="20">
        <v>3.1</v>
      </c>
      <c r="O27" s="20">
        <v>57.7</v>
      </c>
      <c r="P27" s="19">
        <v>52.8</v>
      </c>
      <c r="Q27" s="62">
        <v>4.9000000000000004</v>
      </c>
    </row>
    <row r="28" spans="1:17" ht="24" customHeight="1">
      <c r="A28" s="59"/>
      <c r="B28" s="45" t="s">
        <v>22</v>
      </c>
      <c r="C28" s="46"/>
      <c r="D28" s="139">
        <v>38256.199999999997</v>
      </c>
      <c r="E28" s="139">
        <v>4102.2</v>
      </c>
      <c r="F28" s="139">
        <v>275.8</v>
      </c>
      <c r="G28" s="140">
        <v>907.2</v>
      </c>
      <c r="H28" s="140">
        <v>16299.5</v>
      </c>
      <c r="I28" s="139">
        <v>15205.6</v>
      </c>
      <c r="J28" s="141">
        <v>1093.9000000000001</v>
      </c>
      <c r="K28" s="21">
        <v>169.7</v>
      </c>
      <c r="L28" s="19">
        <v>18.2</v>
      </c>
      <c r="M28" s="19">
        <v>1.2</v>
      </c>
      <c r="N28" s="20">
        <v>4</v>
      </c>
      <c r="O28" s="20">
        <v>72.3</v>
      </c>
      <c r="P28" s="19">
        <v>67.400000000000006</v>
      </c>
      <c r="Q28" s="62">
        <v>4.9000000000000004</v>
      </c>
    </row>
    <row r="29" spans="1:17" ht="24" customHeight="1">
      <c r="A29" s="61"/>
      <c r="B29" s="52" t="s">
        <v>23</v>
      </c>
      <c r="C29" s="48"/>
      <c r="D29" s="136">
        <v>27901.9</v>
      </c>
      <c r="E29" s="136">
        <v>3281.3</v>
      </c>
      <c r="F29" s="136">
        <v>121.1</v>
      </c>
      <c r="G29" s="137">
        <v>675</v>
      </c>
      <c r="H29" s="137">
        <v>12121.300000000001</v>
      </c>
      <c r="I29" s="136">
        <v>11092.6</v>
      </c>
      <c r="J29" s="138">
        <v>1028.7</v>
      </c>
      <c r="K29" s="18">
        <v>146.9</v>
      </c>
      <c r="L29" s="16">
        <v>17.3</v>
      </c>
      <c r="M29" s="16">
        <v>0.6</v>
      </c>
      <c r="N29" s="17">
        <v>3.6</v>
      </c>
      <c r="O29" s="17">
        <v>63.8</v>
      </c>
      <c r="P29" s="16">
        <v>58.4</v>
      </c>
      <c r="Q29" s="60">
        <v>5.4</v>
      </c>
    </row>
    <row r="30" spans="1:17" ht="24" customHeight="1">
      <c r="A30" s="59"/>
      <c r="B30" s="45" t="s">
        <v>24</v>
      </c>
      <c r="C30" s="46"/>
      <c r="D30" s="139">
        <v>52247.9</v>
      </c>
      <c r="E30" s="139">
        <v>6117</v>
      </c>
      <c r="F30" s="139">
        <v>128</v>
      </c>
      <c r="G30" s="140">
        <v>1311.6</v>
      </c>
      <c r="H30" s="140">
        <v>22015.899999999998</v>
      </c>
      <c r="I30" s="139">
        <v>20851.099999999999</v>
      </c>
      <c r="J30" s="141">
        <v>1164.8</v>
      </c>
      <c r="K30" s="21">
        <v>147.30000000000001</v>
      </c>
      <c r="L30" s="19">
        <v>17.2</v>
      </c>
      <c r="M30" s="19">
        <v>0.4</v>
      </c>
      <c r="N30" s="20">
        <v>3.7</v>
      </c>
      <c r="O30" s="20">
        <v>62.1</v>
      </c>
      <c r="P30" s="19">
        <v>58.8</v>
      </c>
      <c r="Q30" s="62">
        <v>3.3</v>
      </c>
    </row>
    <row r="31" spans="1:17" ht="24" customHeight="1">
      <c r="A31" s="59"/>
      <c r="B31" s="45" t="s">
        <v>25</v>
      </c>
      <c r="C31" s="46"/>
      <c r="D31" s="139">
        <v>100804</v>
      </c>
      <c r="E31" s="139">
        <v>13079</v>
      </c>
      <c r="F31" s="139">
        <v>556.70000000000005</v>
      </c>
      <c r="G31" s="140">
        <v>2787.1</v>
      </c>
      <c r="H31" s="140">
        <v>44089.4</v>
      </c>
      <c r="I31" s="139">
        <v>41446.5</v>
      </c>
      <c r="J31" s="141">
        <v>2642.9</v>
      </c>
      <c r="K31" s="21">
        <v>155.69999999999999</v>
      </c>
      <c r="L31" s="19">
        <v>20.2</v>
      </c>
      <c r="M31" s="19">
        <v>0.9</v>
      </c>
      <c r="N31" s="20">
        <v>4.3</v>
      </c>
      <c r="O31" s="20">
        <v>68.099999999999994</v>
      </c>
      <c r="P31" s="19">
        <v>64</v>
      </c>
      <c r="Q31" s="62">
        <v>4.0999999999999996</v>
      </c>
    </row>
    <row r="32" spans="1:17" ht="24" customHeight="1">
      <c r="A32" s="59"/>
      <c r="B32" s="45" t="s">
        <v>26</v>
      </c>
      <c r="C32" s="46"/>
      <c r="D32" s="139">
        <v>27280.6</v>
      </c>
      <c r="E32" s="139">
        <v>3097.7</v>
      </c>
      <c r="F32" s="139">
        <v>67.900000000000006</v>
      </c>
      <c r="G32" s="140">
        <v>616.6</v>
      </c>
      <c r="H32" s="140">
        <v>12366.7</v>
      </c>
      <c r="I32" s="139">
        <v>11481.1</v>
      </c>
      <c r="J32" s="141">
        <v>885.6</v>
      </c>
      <c r="K32" s="21">
        <v>142.9</v>
      </c>
      <c r="L32" s="19">
        <v>16.2</v>
      </c>
      <c r="M32" s="19">
        <v>0.4</v>
      </c>
      <c r="N32" s="20">
        <v>3.2</v>
      </c>
      <c r="O32" s="20">
        <v>64.8</v>
      </c>
      <c r="P32" s="19">
        <v>60.2</v>
      </c>
      <c r="Q32" s="62">
        <v>4.5999999999999996</v>
      </c>
    </row>
    <row r="33" spans="1:17" ht="24" customHeight="1">
      <c r="A33" s="63"/>
      <c r="B33" s="53" t="s">
        <v>27</v>
      </c>
      <c r="C33" s="51"/>
      <c r="D33" s="142">
        <v>21413.8</v>
      </c>
      <c r="E33" s="142">
        <v>2785.5</v>
      </c>
      <c r="F33" s="142">
        <v>57.2</v>
      </c>
      <c r="G33" s="143">
        <v>526.79999999999995</v>
      </c>
      <c r="H33" s="143">
        <v>9324.6</v>
      </c>
      <c r="I33" s="142">
        <v>8965.5</v>
      </c>
      <c r="J33" s="144">
        <v>359.1</v>
      </c>
      <c r="K33" s="24">
        <v>155.9</v>
      </c>
      <c r="L33" s="22">
        <v>20.3</v>
      </c>
      <c r="M33" s="22">
        <v>0.4</v>
      </c>
      <c r="N33" s="23">
        <v>3.8</v>
      </c>
      <c r="O33" s="23">
        <v>67.900000000000006</v>
      </c>
      <c r="P33" s="22">
        <v>65.3</v>
      </c>
      <c r="Q33" s="64">
        <v>2.6</v>
      </c>
    </row>
    <row r="34" spans="1:17" ht="24" customHeight="1">
      <c r="A34" s="59"/>
      <c r="B34" s="45" t="s">
        <v>28</v>
      </c>
      <c r="C34" s="46"/>
      <c r="D34" s="139">
        <v>45980.6</v>
      </c>
      <c r="E34" s="139">
        <v>6200</v>
      </c>
      <c r="F34" s="139">
        <v>149.9</v>
      </c>
      <c r="G34" s="140">
        <v>1227.5999999999999</v>
      </c>
      <c r="H34" s="140">
        <v>19059.2</v>
      </c>
      <c r="I34" s="139">
        <v>18038.7</v>
      </c>
      <c r="J34" s="141">
        <v>1020.5</v>
      </c>
      <c r="K34" s="21">
        <v>153</v>
      </c>
      <c r="L34" s="19">
        <v>20.6</v>
      </c>
      <c r="M34" s="19">
        <v>0.5</v>
      </c>
      <c r="N34" s="20">
        <v>4.0999999999999996</v>
      </c>
      <c r="O34" s="20">
        <v>63.4</v>
      </c>
      <c r="P34" s="19">
        <v>60</v>
      </c>
      <c r="Q34" s="62">
        <v>3.4</v>
      </c>
    </row>
    <row r="35" spans="1:17" ht="24" customHeight="1">
      <c r="A35" s="59"/>
      <c r="B35" s="45" t="s">
        <v>29</v>
      </c>
      <c r="C35" s="46"/>
      <c r="D35" s="139">
        <v>144503.6</v>
      </c>
      <c r="E35" s="139">
        <v>19476.7</v>
      </c>
      <c r="F35" s="139">
        <v>885.9</v>
      </c>
      <c r="G35" s="140">
        <v>4024</v>
      </c>
      <c r="H35" s="140">
        <v>61086.700000000004</v>
      </c>
      <c r="I35" s="139">
        <v>56697.8</v>
      </c>
      <c r="J35" s="141">
        <v>4388.8999999999996</v>
      </c>
      <c r="K35" s="21">
        <v>145.69999999999999</v>
      </c>
      <c r="L35" s="19">
        <v>19.600000000000001</v>
      </c>
      <c r="M35" s="19">
        <v>0.9</v>
      </c>
      <c r="N35" s="20">
        <v>4.0999999999999996</v>
      </c>
      <c r="O35" s="20">
        <v>61.6</v>
      </c>
      <c r="P35" s="19">
        <v>57.2</v>
      </c>
      <c r="Q35" s="62">
        <v>4.4000000000000004</v>
      </c>
    </row>
    <row r="36" spans="1:17" ht="24" customHeight="1">
      <c r="A36" s="59"/>
      <c r="B36" s="45" t="s">
        <v>30</v>
      </c>
      <c r="C36" s="46"/>
      <c r="D36" s="139">
        <v>90897.1</v>
      </c>
      <c r="E36" s="139">
        <v>11759</v>
      </c>
      <c r="F36" s="139">
        <v>226</v>
      </c>
      <c r="G36" s="140">
        <v>2410.5</v>
      </c>
      <c r="H36" s="140">
        <v>38337.800000000003</v>
      </c>
      <c r="I36" s="139">
        <v>36057.4</v>
      </c>
      <c r="J36" s="141">
        <v>2280.4</v>
      </c>
      <c r="K36" s="21">
        <v>148.1</v>
      </c>
      <c r="L36" s="19">
        <v>19.2</v>
      </c>
      <c r="M36" s="19">
        <v>0.4</v>
      </c>
      <c r="N36" s="20">
        <v>3.9</v>
      </c>
      <c r="O36" s="20">
        <v>62.5</v>
      </c>
      <c r="P36" s="19">
        <v>58.7</v>
      </c>
      <c r="Q36" s="62">
        <v>3.7</v>
      </c>
    </row>
    <row r="37" spans="1:17" ht="24" customHeight="1">
      <c r="A37" s="59"/>
      <c r="B37" s="45" t="s">
        <v>31</v>
      </c>
      <c r="C37" s="46"/>
      <c r="D37" s="139">
        <v>24604.1</v>
      </c>
      <c r="E37" s="139">
        <v>3701.1</v>
      </c>
      <c r="F37" s="139">
        <v>71.900000000000006</v>
      </c>
      <c r="G37" s="140">
        <v>637.29999999999995</v>
      </c>
      <c r="H37" s="140">
        <v>10126.200000000001</v>
      </c>
      <c r="I37" s="139">
        <v>9657.7000000000007</v>
      </c>
      <c r="J37" s="141">
        <v>468.5</v>
      </c>
      <c r="K37" s="21">
        <v>154.80000000000001</v>
      </c>
      <c r="L37" s="19">
        <v>23.3</v>
      </c>
      <c r="M37" s="19">
        <v>0.5</v>
      </c>
      <c r="N37" s="20">
        <v>4</v>
      </c>
      <c r="O37" s="20">
        <v>63.7</v>
      </c>
      <c r="P37" s="19">
        <v>60.8</v>
      </c>
      <c r="Q37" s="62">
        <v>2.9</v>
      </c>
    </row>
    <row r="38" spans="1:17" ht="24" customHeight="1">
      <c r="A38" s="59"/>
      <c r="B38" s="45" t="s">
        <v>1</v>
      </c>
      <c r="C38" s="46"/>
      <c r="D38" s="139">
        <v>17475.900000000001</v>
      </c>
      <c r="E38" s="139">
        <v>2240</v>
      </c>
      <c r="F38" s="139">
        <v>39.6</v>
      </c>
      <c r="G38" s="140">
        <v>439.5</v>
      </c>
      <c r="H38" s="140">
        <v>7843.4</v>
      </c>
      <c r="I38" s="139">
        <v>7266.5</v>
      </c>
      <c r="J38" s="141">
        <v>576.9</v>
      </c>
      <c r="K38" s="21">
        <v>141.69999999999999</v>
      </c>
      <c r="L38" s="19">
        <v>18.2</v>
      </c>
      <c r="M38" s="19">
        <v>0.3</v>
      </c>
      <c r="N38" s="20">
        <v>3.6</v>
      </c>
      <c r="O38" s="20">
        <v>63.6</v>
      </c>
      <c r="P38" s="19">
        <v>58.9</v>
      </c>
      <c r="Q38" s="62">
        <v>4.7</v>
      </c>
    </row>
    <row r="39" spans="1:17" ht="24" customHeight="1">
      <c r="A39" s="61"/>
      <c r="B39" s="52" t="s">
        <v>32</v>
      </c>
      <c r="C39" s="48"/>
      <c r="D39" s="136">
        <v>11179.3</v>
      </c>
      <c r="E39" s="136">
        <v>1163.4000000000001</v>
      </c>
      <c r="F39" s="136">
        <v>28.2</v>
      </c>
      <c r="G39" s="137">
        <v>251.7</v>
      </c>
      <c r="H39" s="137">
        <v>5161.0999999999995</v>
      </c>
      <c r="I39" s="136">
        <v>4801.8999999999996</v>
      </c>
      <c r="J39" s="138">
        <v>359.2</v>
      </c>
      <c r="K39" s="18">
        <v>150.4</v>
      </c>
      <c r="L39" s="16">
        <v>15.6</v>
      </c>
      <c r="M39" s="16">
        <v>0.4</v>
      </c>
      <c r="N39" s="17">
        <v>3.4</v>
      </c>
      <c r="O39" s="17">
        <v>69.400000000000006</v>
      </c>
      <c r="P39" s="16">
        <v>64.599999999999994</v>
      </c>
      <c r="Q39" s="60">
        <v>4.8</v>
      </c>
    </row>
    <row r="40" spans="1:17" ht="24" customHeight="1">
      <c r="A40" s="59"/>
      <c r="B40" s="45" t="s">
        <v>33</v>
      </c>
      <c r="C40" s="46"/>
      <c r="D40" s="139">
        <v>13968.2</v>
      </c>
      <c r="E40" s="139">
        <v>1437.9</v>
      </c>
      <c r="F40" s="139">
        <v>43.1</v>
      </c>
      <c r="G40" s="140">
        <v>295.2</v>
      </c>
      <c r="H40" s="140">
        <v>6217.8</v>
      </c>
      <c r="I40" s="139">
        <v>5789.2</v>
      </c>
      <c r="J40" s="141">
        <v>428.6</v>
      </c>
      <c r="K40" s="21">
        <v>144.19999999999999</v>
      </c>
      <c r="L40" s="19">
        <v>14.8</v>
      </c>
      <c r="M40" s="19">
        <v>0.4</v>
      </c>
      <c r="N40" s="20">
        <v>3</v>
      </c>
      <c r="O40" s="20">
        <v>64.2</v>
      </c>
      <c r="P40" s="19">
        <v>59.8</v>
      </c>
      <c r="Q40" s="62">
        <v>4.4000000000000004</v>
      </c>
    </row>
    <row r="41" spans="1:17" ht="24" customHeight="1">
      <c r="A41" s="59"/>
      <c r="B41" s="45" t="s">
        <v>34</v>
      </c>
      <c r="C41" s="46"/>
      <c r="D41" s="139">
        <v>41285.300000000003</v>
      </c>
      <c r="E41" s="139">
        <v>4807.2</v>
      </c>
      <c r="F41" s="139">
        <v>235.2</v>
      </c>
      <c r="G41" s="140">
        <v>932.6</v>
      </c>
      <c r="H41" s="140">
        <v>16991.7</v>
      </c>
      <c r="I41" s="139">
        <v>16121.6</v>
      </c>
      <c r="J41" s="141">
        <v>870.1</v>
      </c>
      <c r="K41" s="21">
        <v>155.80000000000001</v>
      </c>
      <c r="L41" s="19">
        <v>18.100000000000001</v>
      </c>
      <c r="M41" s="19">
        <v>0.9</v>
      </c>
      <c r="N41" s="20">
        <v>3.5</v>
      </c>
      <c r="O41" s="20">
        <v>64.099999999999994</v>
      </c>
      <c r="P41" s="19">
        <v>60.8</v>
      </c>
      <c r="Q41" s="62">
        <v>3.3</v>
      </c>
    </row>
    <row r="42" spans="1:17" ht="24" customHeight="1">
      <c r="A42" s="59"/>
      <c r="B42" s="45" t="s">
        <v>35</v>
      </c>
      <c r="C42" s="46"/>
      <c r="D42" s="139">
        <v>49709.2</v>
      </c>
      <c r="E42" s="139">
        <v>5329.1</v>
      </c>
      <c r="F42" s="139">
        <v>312</v>
      </c>
      <c r="G42" s="140">
        <v>1255.0999999999999</v>
      </c>
      <c r="H42" s="140">
        <v>22134.7</v>
      </c>
      <c r="I42" s="139">
        <v>20014.400000000001</v>
      </c>
      <c r="J42" s="141">
        <v>2120.3000000000002</v>
      </c>
      <c r="K42" s="21">
        <v>143.69999999999999</v>
      </c>
      <c r="L42" s="19">
        <v>15.4</v>
      </c>
      <c r="M42" s="19">
        <v>0.9</v>
      </c>
      <c r="N42" s="20">
        <v>3.6</v>
      </c>
      <c r="O42" s="20">
        <v>64</v>
      </c>
      <c r="P42" s="19">
        <v>57.9</v>
      </c>
      <c r="Q42" s="62">
        <v>6.1</v>
      </c>
    </row>
    <row r="43" spans="1:17" ht="24" customHeight="1">
      <c r="A43" s="63"/>
      <c r="B43" s="53" t="s">
        <v>36</v>
      </c>
      <c r="C43" s="51"/>
      <c r="D43" s="142">
        <v>30251.9</v>
      </c>
      <c r="E43" s="142">
        <v>2706.3</v>
      </c>
      <c r="F43" s="142">
        <v>65.900000000000006</v>
      </c>
      <c r="G43" s="143">
        <v>632</v>
      </c>
      <c r="H43" s="143">
        <v>13752.9</v>
      </c>
      <c r="I43" s="142">
        <v>12056.8</v>
      </c>
      <c r="J43" s="144">
        <v>1696.1</v>
      </c>
      <c r="K43" s="24">
        <v>127.2</v>
      </c>
      <c r="L43" s="22">
        <v>11.4</v>
      </c>
      <c r="M43" s="22">
        <v>0.3</v>
      </c>
      <c r="N43" s="23">
        <v>2.7</v>
      </c>
      <c r="O43" s="23">
        <v>57.8</v>
      </c>
      <c r="P43" s="22">
        <v>50.7</v>
      </c>
      <c r="Q43" s="64">
        <v>7.1</v>
      </c>
    </row>
    <row r="44" spans="1:17" ht="24" customHeight="1">
      <c r="A44" s="65"/>
      <c r="B44" s="45" t="s">
        <v>37</v>
      </c>
      <c r="C44" s="46"/>
      <c r="D44" s="139">
        <v>18246.099999999999</v>
      </c>
      <c r="E44" s="139">
        <v>1921.5</v>
      </c>
      <c r="F44" s="139">
        <v>154.4</v>
      </c>
      <c r="G44" s="140">
        <v>481.2</v>
      </c>
      <c r="H44" s="140">
        <v>7432.2</v>
      </c>
      <c r="I44" s="139">
        <v>6420.7</v>
      </c>
      <c r="J44" s="141">
        <v>1011.5</v>
      </c>
      <c r="K44" s="21">
        <v>139.69999999999999</v>
      </c>
      <c r="L44" s="19">
        <v>14.7</v>
      </c>
      <c r="M44" s="19">
        <v>1.2</v>
      </c>
      <c r="N44" s="20">
        <v>3.7</v>
      </c>
      <c r="O44" s="20">
        <v>56.9</v>
      </c>
      <c r="P44" s="19">
        <v>49.1</v>
      </c>
      <c r="Q44" s="62">
        <v>7.7</v>
      </c>
    </row>
    <row r="45" spans="1:17" ht="24" customHeight="1">
      <c r="A45" s="65"/>
      <c r="B45" s="45" t="s">
        <v>38</v>
      </c>
      <c r="C45" s="46"/>
      <c r="D45" s="139">
        <v>19855</v>
      </c>
      <c r="E45" s="139">
        <v>2171.9</v>
      </c>
      <c r="F45" s="139">
        <v>42.8</v>
      </c>
      <c r="G45" s="140">
        <v>463</v>
      </c>
      <c r="H45" s="140">
        <v>9158.0999999999985</v>
      </c>
      <c r="I45" s="139">
        <v>8233.2999999999993</v>
      </c>
      <c r="J45" s="141">
        <v>924.8</v>
      </c>
      <c r="K45" s="21">
        <v>144.6</v>
      </c>
      <c r="L45" s="19">
        <v>15.8</v>
      </c>
      <c r="M45" s="19">
        <v>0.3</v>
      </c>
      <c r="N45" s="20">
        <v>3.4</v>
      </c>
      <c r="O45" s="20">
        <v>66.7</v>
      </c>
      <c r="P45" s="19">
        <v>60</v>
      </c>
      <c r="Q45" s="62">
        <v>6.7</v>
      </c>
    </row>
    <row r="46" spans="1:17" ht="24" customHeight="1">
      <c r="A46" s="65"/>
      <c r="B46" s="45" t="s">
        <v>39</v>
      </c>
      <c r="C46" s="46"/>
      <c r="D46" s="139">
        <v>27232.5</v>
      </c>
      <c r="E46" s="139">
        <v>2974.1</v>
      </c>
      <c r="F46" s="139">
        <v>58</v>
      </c>
      <c r="G46" s="140">
        <v>619.29999999999995</v>
      </c>
      <c r="H46" s="140">
        <v>11763.8</v>
      </c>
      <c r="I46" s="139">
        <v>10744.9</v>
      </c>
      <c r="J46" s="141">
        <v>1018.9</v>
      </c>
      <c r="K46" s="21">
        <v>137.6</v>
      </c>
      <c r="L46" s="19">
        <v>15</v>
      </c>
      <c r="M46" s="19">
        <v>0.3</v>
      </c>
      <c r="N46" s="20">
        <v>3.1</v>
      </c>
      <c r="O46" s="20">
        <v>59.4</v>
      </c>
      <c r="P46" s="19">
        <v>54.3</v>
      </c>
      <c r="Q46" s="62">
        <v>5.0999999999999996</v>
      </c>
    </row>
    <row r="47" spans="1:17" ht="24" customHeight="1">
      <c r="A47" s="65"/>
      <c r="B47" s="45" t="s">
        <v>40</v>
      </c>
      <c r="C47" s="46"/>
      <c r="D47" s="139">
        <v>19280.900000000001</v>
      </c>
      <c r="E47" s="139">
        <v>2006</v>
      </c>
      <c r="F47" s="139">
        <v>25.1</v>
      </c>
      <c r="G47" s="140">
        <v>394.8</v>
      </c>
      <c r="H47" s="140">
        <v>8140.8</v>
      </c>
      <c r="I47" s="139">
        <v>7273.3</v>
      </c>
      <c r="J47" s="141">
        <v>867.5</v>
      </c>
      <c r="K47" s="21">
        <v>141.30000000000001</v>
      </c>
      <c r="L47" s="19">
        <v>14.7</v>
      </c>
      <c r="M47" s="19">
        <v>0.2</v>
      </c>
      <c r="N47" s="20">
        <v>2.9</v>
      </c>
      <c r="O47" s="20">
        <v>59.7</v>
      </c>
      <c r="P47" s="19">
        <v>53.3</v>
      </c>
      <c r="Q47" s="62">
        <v>6.4</v>
      </c>
    </row>
    <row r="48" spans="1:17" ht="24" customHeight="1">
      <c r="A48" s="65"/>
      <c r="B48" s="45" t="s">
        <v>41</v>
      </c>
      <c r="C48" s="46"/>
      <c r="D48" s="139">
        <v>113977.4</v>
      </c>
      <c r="E48" s="139">
        <v>13181.7</v>
      </c>
      <c r="F48" s="139">
        <v>742.8</v>
      </c>
      <c r="G48" s="140">
        <v>2569.6999999999998</v>
      </c>
      <c r="H48" s="140">
        <v>50118</v>
      </c>
      <c r="I48" s="139">
        <v>45446.8</v>
      </c>
      <c r="J48" s="141">
        <v>4671.2</v>
      </c>
      <c r="K48" s="21">
        <v>140.69999999999999</v>
      </c>
      <c r="L48" s="19">
        <v>16.3</v>
      </c>
      <c r="M48" s="19">
        <v>0.9</v>
      </c>
      <c r="N48" s="20">
        <v>3.2</v>
      </c>
      <c r="O48" s="20">
        <v>61.9</v>
      </c>
      <c r="P48" s="19">
        <v>56.1</v>
      </c>
      <c r="Q48" s="62">
        <v>5.8</v>
      </c>
    </row>
    <row r="49" spans="1:18" ht="24" customHeight="1">
      <c r="A49" s="61"/>
      <c r="B49" s="52" t="s">
        <v>42</v>
      </c>
      <c r="C49" s="48"/>
      <c r="D49" s="136">
        <v>19496</v>
      </c>
      <c r="E49" s="136">
        <v>1872.3</v>
      </c>
      <c r="F49" s="136">
        <v>26.3</v>
      </c>
      <c r="G49" s="137">
        <v>349.3</v>
      </c>
      <c r="H49" s="137">
        <v>8678.1</v>
      </c>
      <c r="I49" s="136">
        <v>7542.6</v>
      </c>
      <c r="J49" s="138">
        <v>1135.5</v>
      </c>
      <c r="K49" s="18">
        <v>138.9</v>
      </c>
      <c r="L49" s="16">
        <v>13.3</v>
      </c>
      <c r="M49" s="16">
        <v>0.2</v>
      </c>
      <c r="N49" s="17">
        <v>2.5</v>
      </c>
      <c r="O49" s="17">
        <v>61.8</v>
      </c>
      <c r="P49" s="16">
        <v>53.7</v>
      </c>
      <c r="Q49" s="60">
        <v>8.1</v>
      </c>
    </row>
    <row r="50" spans="1:18" ht="24" customHeight="1">
      <c r="A50" s="59"/>
      <c r="B50" s="45" t="s">
        <v>43</v>
      </c>
      <c r="C50" s="46"/>
      <c r="D50" s="139">
        <v>33652.699999999997</v>
      </c>
      <c r="E50" s="139">
        <v>3342.2</v>
      </c>
      <c r="F50" s="139">
        <v>194.7</v>
      </c>
      <c r="G50" s="140">
        <v>621.6</v>
      </c>
      <c r="H50" s="140">
        <v>14248.6</v>
      </c>
      <c r="I50" s="139">
        <v>12603.9</v>
      </c>
      <c r="J50" s="141">
        <v>1644.7</v>
      </c>
      <c r="K50" s="21">
        <v>133.80000000000001</v>
      </c>
      <c r="L50" s="19">
        <v>13.3</v>
      </c>
      <c r="M50" s="19">
        <v>0.8</v>
      </c>
      <c r="N50" s="20">
        <v>2.5</v>
      </c>
      <c r="O50" s="20">
        <v>56.7</v>
      </c>
      <c r="P50" s="19">
        <v>50.1</v>
      </c>
      <c r="Q50" s="62">
        <v>6.5</v>
      </c>
    </row>
    <row r="51" spans="1:18" ht="24" customHeight="1">
      <c r="A51" s="59"/>
      <c r="B51" s="45" t="s">
        <v>44</v>
      </c>
      <c r="C51" s="46"/>
      <c r="D51" s="139">
        <v>44104.7</v>
      </c>
      <c r="E51" s="139">
        <v>4213</v>
      </c>
      <c r="F51" s="139">
        <v>171.4</v>
      </c>
      <c r="G51" s="140">
        <v>947</v>
      </c>
      <c r="H51" s="140">
        <v>18776.8</v>
      </c>
      <c r="I51" s="139">
        <v>16256.5</v>
      </c>
      <c r="J51" s="141">
        <v>2520.3000000000002</v>
      </c>
      <c r="K51" s="21">
        <v>137.6</v>
      </c>
      <c r="L51" s="19">
        <v>13.1</v>
      </c>
      <c r="M51" s="19">
        <v>0.5</v>
      </c>
      <c r="N51" s="20">
        <v>3</v>
      </c>
      <c r="O51" s="20">
        <v>58.6</v>
      </c>
      <c r="P51" s="19">
        <v>50.7</v>
      </c>
      <c r="Q51" s="62">
        <v>7.9</v>
      </c>
    </row>
    <row r="52" spans="1:18" ht="24" customHeight="1">
      <c r="A52" s="59"/>
      <c r="B52" s="45" t="s">
        <v>45</v>
      </c>
      <c r="C52" s="46"/>
      <c r="D52" s="139">
        <v>24989.4</v>
      </c>
      <c r="E52" s="139">
        <v>2603.4</v>
      </c>
      <c r="F52" s="139">
        <v>26.5</v>
      </c>
      <c r="G52" s="140">
        <v>493.3</v>
      </c>
      <c r="H52" s="140">
        <v>10556.599999999999</v>
      </c>
      <c r="I52" s="139">
        <v>9045.7999999999993</v>
      </c>
      <c r="J52" s="141">
        <v>1510.8</v>
      </c>
      <c r="K52" s="21">
        <v>141.80000000000001</v>
      </c>
      <c r="L52" s="19">
        <v>14.8</v>
      </c>
      <c r="M52" s="19">
        <v>0.2</v>
      </c>
      <c r="N52" s="20">
        <v>2.8</v>
      </c>
      <c r="O52" s="20">
        <v>59.9</v>
      </c>
      <c r="P52" s="19">
        <v>51.3</v>
      </c>
      <c r="Q52" s="62">
        <v>8.6</v>
      </c>
    </row>
    <row r="53" spans="1:18" ht="24" customHeight="1">
      <c r="A53" s="63"/>
      <c r="B53" s="53" t="s">
        <v>46</v>
      </c>
      <c r="C53" s="51"/>
      <c r="D53" s="142">
        <v>20494.3</v>
      </c>
      <c r="E53" s="142">
        <v>2106.8000000000002</v>
      </c>
      <c r="F53" s="142">
        <v>40.5</v>
      </c>
      <c r="G53" s="143">
        <v>423.7</v>
      </c>
      <c r="H53" s="143">
        <v>9913</v>
      </c>
      <c r="I53" s="142">
        <v>8472.2999999999993</v>
      </c>
      <c r="J53" s="144">
        <v>1440.7</v>
      </c>
      <c r="K53" s="24">
        <v>120.6</v>
      </c>
      <c r="L53" s="22">
        <v>12.4</v>
      </c>
      <c r="M53" s="22">
        <v>0.2</v>
      </c>
      <c r="N53" s="23">
        <v>2.5</v>
      </c>
      <c r="O53" s="23">
        <v>58.3</v>
      </c>
      <c r="P53" s="22">
        <v>49.8</v>
      </c>
      <c r="Q53" s="64">
        <v>8.5</v>
      </c>
    </row>
    <row r="54" spans="1:18" ht="24" customHeight="1">
      <c r="A54" s="59"/>
      <c r="B54" s="45" t="s">
        <v>2</v>
      </c>
      <c r="C54" s="46"/>
      <c r="D54" s="139">
        <v>42178.3</v>
      </c>
      <c r="E54" s="139">
        <v>4186.6000000000004</v>
      </c>
      <c r="F54" s="139">
        <v>181.5</v>
      </c>
      <c r="G54" s="140">
        <v>806.8</v>
      </c>
      <c r="H54" s="140">
        <v>17231.400000000001</v>
      </c>
      <c r="I54" s="139">
        <v>15079.6</v>
      </c>
      <c r="J54" s="141">
        <v>2151.8000000000002</v>
      </c>
      <c r="K54" s="21">
        <v>135.69999999999999</v>
      </c>
      <c r="L54" s="19">
        <v>13.5</v>
      </c>
      <c r="M54" s="19">
        <v>0.6</v>
      </c>
      <c r="N54" s="20">
        <v>2.6</v>
      </c>
      <c r="O54" s="20">
        <v>55.4</v>
      </c>
      <c r="P54" s="19">
        <v>48.5</v>
      </c>
      <c r="Q54" s="62">
        <v>6.9</v>
      </c>
    </row>
    <row r="55" spans="1:18" ht="24" customHeight="1">
      <c r="A55" s="63"/>
      <c r="B55" s="53" t="s">
        <v>47</v>
      </c>
      <c r="C55" s="51"/>
      <c r="D55" s="142">
        <v>30475.9</v>
      </c>
      <c r="E55" s="142">
        <v>2981.5</v>
      </c>
      <c r="F55" s="142">
        <v>89.9</v>
      </c>
      <c r="G55" s="143">
        <v>623.4</v>
      </c>
      <c r="H55" s="143">
        <v>12005</v>
      </c>
      <c r="I55" s="142">
        <v>11172.3</v>
      </c>
      <c r="J55" s="144">
        <v>832.7</v>
      </c>
      <c r="K55" s="24">
        <v>173.8</v>
      </c>
      <c r="L55" s="22">
        <v>17</v>
      </c>
      <c r="M55" s="22">
        <v>0.5</v>
      </c>
      <c r="N55" s="23">
        <v>3.6</v>
      </c>
      <c r="O55" s="23">
        <v>68.5</v>
      </c>
      <c r="P55" s="22">
        <v>63.7</v>
      </c>
      <c r="Q55" s="64">
        <v>4.7</v>
      </c>
    </row>
    <row r="56" spans="1:18" ht="18" customHeight="1">
      <c r="B56" s="164" t="s">
        <v>153</v>
      </c>
      <c r="C56" s="154"/>
      <c r="D56" s="154"/>
      <c r="Q56" s="25" t="s">
        <v>68</v>
      </c>
      <c r="R56" s="10"/>
    </row>
    <row r="57" spans="1:18">
      <c r="B57" s="164" t="s">
        <v>154</v>
      </c>
      <c r="C57" s="154"/>
      <c r="D57" s="154"/>
    </row>
  </sheetData>
  <mergeCells count="12">
    <mergeCell ref="H6:H7"/>
    <mergeCell ref="A1:Q1"/>
    <mergeCell ref="L6:L7"/>
    <mergeCell ref="M6:M7"/>
    <mergeCell ref="N6:N7"/>
    <mergeCell ref="O6:O7"/>
    <mergeCell ref="D5:D7"/>
    <mergeCell ref="K5:K7"/>
    <mergeCell ref="E6:E7"/>
    <mergeCell ref="F6:F7"/>
    <mergeCell ref="G6:G7"/>
    <mergeCell ref="A4:C7"/>
  </mergeCells>
  <phoneticPr fontId="2"/>
  <printOptions horizontalCentered="1"/>
  <pageMargins left="0.47244094488188981" right="0.47244094488188981" top="0.39370078740157483" bottom="0.59055118110236227" header="0.51181102362204722" footer="0.19685039370078741"/>
  <pageSetup paperSize="9" scale="61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2"/>
  <sheetViews>
    <sheetView showGridLines="0" view="pageBreakPreview" topLeftCell="H40" zoomScaleNormal="100" zoomScaleSheetLayoutView="100" workbookViewId="0">
      <selection activeCell="X13" sqref="X13"/>
    </sheetView>
  </sheetViews>
  <sheetFormatPr defaultColWidth="9" defaultRowHeight="13"/>
  <cols>
    <col min="1" max="1" width="0.90625" style="8" customWidth="1"/>
    <col min="2" max="2" width="16.7265625" style="9" customWidth="1"/>
    <col min="3" max="3" width="0.90625" style="9" customWidth="1"/>
    <col min="4" max="4" width="13" style="9" customWidth="1"/>
    <col min="5" max="10" width="11.1796875" style="9" customWidth="1"/>
    <col min="11" max="11" width="11.36328125" style="9" customWidth="1"/>
    <col min="12" max="17" width="10.7265625" style="9" customWidth="1"/>
    <col min="18" max="18" width="3.7265625" style="8" customWidth="1"/>
    <col min="19" max="16384" width="9" style="8"/>
  </cols>
  <sheetData>
    <row r="1" spans="1:18" ht="20.2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53" t="s">
        <v>166</v>
      </c>
      <c r="R1" s="15"/>
    </row>
    <row r="2" spans="1:18" s="3" customFormat="1" ht="17.25" customHeight="1">
      <c r="B2" s="115" t="s">
        <v>78</v>
      </c>
      <c r="Q2" s="25" t="s">
        <v>49</v>
      </c>
    </row>
    <row r="3" spans="1:18" ht="24" customHeight="1">
      <c r="A3" s="178"/>
      <c r="B3" s="179"/>
      <c r="C3" s="180"/>
      <c r="D3" s="38" t="s">
        <v>59</v>
      </c>
      <c r="E3" s="38"/>
      <c r="F3" s="38"/>
      <c r="G3" s="38"/>
      <c r="H3" s="38"/>
      <c r="I3" s="38"/>
      <c r="J3" s="38"/>
      <c r="K3" s="39" t="s">
        <v>61</v>
      </c>
      <c r="L3" s="38"/>
      <c r="M3" s="38"/>
      <c r="N3" s="38"/>
      <c r="O3" s="38"/>
      <c r="P3" s="38"/>
      <c r="Q3" s="55"/>
    </row>
    <row r="4" spans="1:18" ht="15.75" customHeight="1">
      <c r="A4" s="181"/>
      <c r="B4" s="182"/>
      <c r="C4" s="183"/>
      <c r="D4" s="165" t="s">
        <v>58</v>
      </c>
      <c r="E4" s="40"/>
      <c r="F4" s="40"/>
      <c r="G4" s="40"/>
      <c r="H4" s="40"/>
      <c r="I4" s="40"/>
      <c r="J4" s="40"/>
      <c r="K4" s="173" t="s">
        <v>57</v>
      </c>
      <c r="L4" s="40"/>
      <c r="M4" s="40"/>
      <c r="N4" s="40"/>
      <c r="O4" s="40"/>
      <c r="P4" s="40"/>
      <c r="Q4" s="56"/>
    </row>
    <row r="5" spans="1:18" ht="12.75" customHeight="1">
      <c r="A5" s="181"/>
      <c r="B5" s="182"/>
      <c r="C5" s="183"/>
      <c r="D5" s="172"/>
      <c r="E5" s="176" t="s">
        <v>55</v>
      </c>
      <c r="F5" s="176" t="s">
        <v>54</v>
      </c>
      <c r="G5" s="176" t="s">
        <v>53</v>
      </c>
      <c r="H5" s="187" t="s">
        <v>56</v>
      </c>
      <c r="I5" s="41"/>
      <c r="J5" s="41"/>
      <c r="K5" s="174"/>
      <c r="L5" s="168" t="s">
        <v>63</v>
      </c>
      <c r="M5" s="170" t="s">
        <v>72</v>
      </c>
      <c r="N5" s="168" t="s">
        <v>53</v>
      </c>
      <c r="O5" s="187" t="s">
        <v>52</v>
      </c>
      <c r="P5" s="41"/>
      <c r="Q5" s="57"/>
    </row>
    <row r="6" spans="1:18" ht="27.75" customHeight="1">
      <c r="A6" s="184"/>
      <c r="B6" s="185"/>
      <c r="C6" s="186"/>
      <c r="D6" s="166"/>
      <c r="E6" s="177"/>
      <c r="F6" s="177"/>
      <c r="G6" s="177"/>
      <c r="H6" s="189"/>
      <c r="I6" s="42" t="s">
        <v>51</v>
      </c>
      <c r="J6" s="43" t="s">
        <v>50</v>
      </c>
      <c r="K6" s="175"/>
      <c r="L6" s="169"/>
      <c r="M6" s="169"/>
      <c r="N6" s="169"/>
      <c r="O6" s="188"/>
      <c r="P6" s="44" t="s">
        <v>51</v>
      </c>
      <c r="Q6" s="58" t="s">
        <v>50</v>
      </c>
    </row>
    <row r="7" spans="1:18" ht="18" customHeight="1">
      <c r="A7" s="129" t="s">
        <v>150</v>
      </c>
      <c r="B7" s="119"/>
      <c r="C7" s="48"/>
      <c r="D7" s="136"/>
      <c r="E7" s="136"/>
      <c r="F7" s="136"/>
      <c r="G7" s="137"/>
      <c r="H7" s="137"/>
      <c r="I7" s="136"/>
      <c r="J7" s="138"/>
      <c r="K7" s="18"/>
      <c r="L7" s="16"/>
      <c r="M7" s="16"/>
      <c r="N7" s="17"/>
      <c r="O7" s="17"/>
      <c r="P7" s="16"/>
      <c r="Q7" s="60"/>
    </row>
    <row r="8" spans="1:18" ht="18" customHeight="1">
      <c r="A8" s="59"/>
      <c r="B8" s="49" t="s">
        <v>80</v>
      </c>
      <c r="C8" s="46"/>
      <c r="D8" s="139">
        <v>136092.79999999999</v>
      </c>
      <c r="E8" s="139">
        <v>25626.2</v>
      </c>
      <c r="F8" s="139">
        <v>1698.6</v>
      </c>
      <c r="G8" s="140">
        <v>3923.4</v>
      </c>
      <c r="H8" s="140">
        <v>52868.3</v>
      </c>
      <c r="I8" s="139">
        <v>50899.4</v>
      </c>
      <c r="J8" s="141">
        <v>1968.9</v>
      </c>
      <c r="K8" s="21">
        <v>189.6</v>
      </c>
      <c r="L8" s="19">
        <v>35.700000000000003</v>
      </c>
      <c r="M8" s="19">
        <v>2.4</v>
      </c>
      <c r="N8" s="20">
        <v>5.5</v>
      </c>
      <c r="O8" s="20">
        <v>73.7</v>
      </c>
      <c r="P8" s="19">
        <v>70.900000000000006</v>
      </c>
      <c r="Q8" s="62">
        <v>2.7</v>
      </c>
    </row>
    <row r="9" spans="1:18" ht="18" customHeight="1">
      <c r="A9" s="59"/>
      <c r="B9" s="49" t="s">
        <v>81</v>
      </c>
      <c r="C9" s="46"/>
      <c r="D9" s="139">
        <v>49674.6</v>
      </c>
      <c r="E9" s="139">
        <v>5423.5</v>
      </c>
      <c r="F9" s="139">
        <v>373.9</v>
      </c>
      <c r="G9" s="140">
        <v>1261.4000000000001</v>
      </c>
      <c r="H9" s="140">
        <v>22165.800000000003</v>
      </c>
      <c r="I9" s="139">
        <v>20872.400000000001</v>
      </c>
      <c r="J9" s="141">
        <v>1293.4000000000001</v>
      </c>
      <c r="K9" s="21">
        <v>143</v>
      </c>
      <c r="L9" s="19">
        <v>15.6</v>
      </c>
      <c r="M9" s="19">
        <v>1.1000000000000001</v>
      </c>
      <c r="N9" s="20">
        <v>3.6</v>
      </c>
      <c r="O9" s="20">
        <v>63.8</v>
      </c>
      <c r="P9" s="19">
        <v>60.1</v>
      </c>
      <c r="Q9" s="62">
        <v>3.7</v>
      </c>
    </row>
    <row r="10" spans="1:18" ht="18" customHeight="1">
      <c r="A10" s="59"/>
      <c r="B10" s="49" t="s">
        <v>82</v>
      </c>
      <c r="C10" s="46"/>
      <c r="D10" s="139">
        <v>19897.7</v>
      </c>
      <c r="E10" s="139">
        <v>2721</v>
      </c>
      <c r="F10" s="139">
        <v>198.1</v>
      </c>
      <c r="G10" s="140">
        <v>544.6</v>
      </c>
      <c r="H10" s="140">
        <v>8918.7999999999993</v>
      </c>
      <c r="I10" s="139">
        <v>8584.9</v>
      </c>
      <c r="J10" s="141">
        <v>333.9</v>
      </c>
      <c r="K10" s="21">
        <v>160.1</v>
      </c>
      <c r="L10" s="19">
        <v>21.9</v>
      </c>
      <c r="M10" s="19">
        <v>1.6</v>
      </c>
      <c r="N10" s="20">
        <v>4.4000000000000004</v>
      </c>
      <c r="O10" s="20">
        <v>71.7</v>
      </c>
      <c r="P10" s="19">
        <v>69.099999999999994</v>
      </c>
      <c r="Q10" s="62">
        <v>2.7</v>
      </c>
    </row>
    <row r="11" spans="1:18" ht="18" customHeight="1">
      <c r="A11" s="59"/>
      <c r="B11" s="49" t="s">
        <v>83</v>
      </c>
      <c r="C11" s="46"/>
      <c r="D11" s="139">
        <v>13361.3</v>
      </c>
      <c r="E11" s="139">
        <v>1916.4</v>
      </c>
      <c r="F11" s="139">
        <v>32.6</v>
      </c>
      <c r="G11" s="140">
        <v>376.7</v>
      </c>
      <c r="H11" s="140">
        <v>6070.1</v>
      </c>
      <c r="I11" s="139">
        <v>5689.8</v>
      </c>
      <c r="J11" s="141">
        <v>380.3</v>
      </c>
      <c r="K11" s="21">
        <v>167.5</v>
      </c>
      <c r="L11" s="19">
        <v>24</v>
      </c>
      <c r="M11" s="19">
        <v>0.4</v>
      </c>
      <c r="N11" s="20">
        <v>4.7</v>
      </c>
      <c r="O11" s="20">
        <v>76.099999999999994</v>
      </c>
      <c r="P11" s="19">
        <v>71.3</v>
      </c>
      <c r="Q11" s="62">
        <v>4.8</v>
      </c>
    </row>
    <row r="12" spans="1:18" ht="18" customHeight="1">
      <c r="A12" s="63"/>
      <c r="B12" s="50" t="s">
        <v>84</v>
      </c>
      <c r="C12" s="51"/>
      <c r="D12" s="142">
        <v>15671.2</v>
      </c>
      <c r="E12" s="142">
        <v>2211.6999999999998</v>
      </c>
      <c r="F12" s="142">
        <v>56.2</v>
      </c>
      <c r="G12" s="143">
        <v>435.5</v>
      </c>
      <c r="H12" s="143">
        <v>6351.5999999999995</v>
      </c>
      <c r="I12" s="142">
        <v>6130.4</v>
      </c>
      <c r="J12" s="144">
        <v>221.2</v>
      </c>
      <c r="K12" s="24">
        <v>180.4</v>
      </c>
      <c r="L12" s="22">
        <v>25.5</v>
      </c>
      <c r="M12" s="22">
        <v>0.6</v>
      </c>
      <c r="N12" s="23">
        <v>5</v>
      </c>
      <c r="O12" s="23">
        <v>73.099999999999994</v>
      </c>
      <c r="P12" s="22">
        <v>70.599999999999994</v>
      </c>
      <c r="Q12" s="64">
        <v>2.5</v>
      </c>
    </row>
    <row r="13" spans="1:18" ht="18" customHeight="1">
      <c r="A13" s="59"/>
      <c r="B13" s="49" t="s">
        <v>85</v>
      </c>
      <c r="C13" s="46"/>
      <c r="D13" s="139">
        <v>47070.6</v>
      </c>
      <c r="E13" s="139">
        <v>7150.3</v>
      </c>
      <c r="F13" s="139">
        <v>337.5</v>
      </c>
      <c r="G13" s="140">
        <v>1353.7</v>
      </c>
      <c r="H13" s="140">
        <v>19851.2</v>
      </c>
      <c r="I13" s="139">
        <v>19180</v>
      </c>
      <c r="J13" s="141">
        <v>671.2</v>
      </c>
      <c r="K13" s="21">
        <v>170.1</v>
      </c>
      <c r="L13" s="19">
        <v>25.8</v>
      </c>
      <c r="M13" s="19">
        <v>1.2</v>
      </c>
      <c r="N13" s="20">
        <v>4.9000000000000004</v>
      </c>
      <c r="O13" s="20">
        <v>71.7</v>
      </c>
      <c r="P13" s="19">
        <v>69.3</v>
      </c>
      <c r="Q13" s="62">
        <v>2.4</v>
      </c>
    </row>
    <row r="14" spans="1:18" ht="18" customHeight="1">
      <c r="A14" s="59"/>
      <c r="B14" s="49" t="s">
        <v>86</v>
      </c>
      <c r="C14" s="46"/>
      <c r="D14" s="139">
        <v>19140.2</v>
      </c>
      <c r="E14" s="139">
        <v>2945.5</v>
      </c>
      <c r="F14" s="139">
        <v>35.1</v>
      </c>
      <c r="G14" s="140">
        <v>544</v>
      </c>
      <c r="H14" s="140">
        <v>8190.2000000000007</v>
      </c>
      <c r="I14" s="139">
        <v>7891.6</v>
      </c>
      <c r="J14" s="141">
        <v>298.60000000000002</v>
      </c>
      <c r="K14" s="21">
        <v>178.4</v>
      </c>
      <c r="L14" s="19">
        <v>27.5</v>
      </c>
      <c r="M14" s="19">
        <v>0.3</v>
      </c>
      <c r="N14" s="20">
        <v>5.0999999999999996</v>
      </c>
      <c r="O14" s="20">
        <v>76.400000000000006</v>
      </c>
      <c r="P14" s="19">
        <v>73.599999999999994</v>
      </c>
      <c r="Q14" s="62">
        <v>2.8</v>
      </c>
    </row>
    <row r="15" spans="1:18" ht="18" customHeight="1">
      <c r="A15" s="59"/>
      <c r="B15" s="49" t="s">
        <v>87</v>
      </c>
      <c r="C15" s="46"/>
      <c r="D15" s="139">
        <v>10498.3</v>
      </c>
      <c r="E15" s="139">
        <v>1505.7</v>
      </c>
      <c r="F15" s="139">
        <v>10.9</v>
      </c>
      <c r="G15" s="140">
        <v>296.10000000000002</v>
      </c>
      <c r="H15" s="140">
        <v>4222.7</v>
      </c>
      <c r="I15" s="139">
        <v>3891.2</v>
      </c>
      <c r="J15" s="141">
        <v>331.5</v>
      </c>
      <c r="K15" s="21">
        <v>155.9</v>
      </c>
      <c r="L15" s="19">
        <v>22.4</v>
      </c>
      <c r="M15" s="19">
        <v>0.2</v>
      </c>
      <c r="N15" s="20">
        <v>4.4000000000000004</v>
      </c>
      <c r="O15" s="20">
        <v>62.7</v>
      </c>
      <c r="P15" s="19">
        <v>57.8</v>
      </c>
      <c r="Q15" s="62">
        <v>4.9000000000000004</v>
      </c>
    </row>
    <row r="16" spans="1:18" ht="18" customHeight="1">
      <c r="A16" s="59"/>
      <c r="B16" s="49" t="s">
        <v>88</v>
      </c>
      <c r="C16" s="46"/>
      <c r="D16" s="139">
        <v>14996.2</v>
      </c>
      <c r="E16" s="139">
        <v>1776.7</v>
      </c>
      <c r="F16" s="139">
        <v>429.6</v>
      </c>
      <c r="G16" s="140">
        <v>369.7</v>
      </c>
      <c r="H16" s="140">
        <v>6628.7999999999993</v>
      </c>
      <c r="I16" s="139">
        <v>6358.9</v>
      </c>
      <c r="J16" s="141">
        <v>269.89999999999998</v>
      </c>
      <c r="K16" s="21">
        <v>149.1</v>
      </c>
      <c r="L16" s="19">
        <v>17.7</v>
      </c>
      <c r="M16" s="19">
        <v>4.3</v>
      </c>
      <c r="N16" s="20">
        <v>3.7</v>
      </c>
      <c r="O16" s="20">
        <v>65.900000000000006</v>
      </c>
      <c r="P16" s="19">
        <v>63.2</v>
      </c>
      <c r="Q16" s="62">
        <v>2.7</v>
      </c>
    </row>
    <row r="17" spans="1:17" ht="18" customHeight="1">
      <c r="A17" s="59"/>
      <c r="B17" s="45" t="s">
        <v>89</v>
      </c>
      <c r="C17" s="46"/>
      <c r="D17" s="139">
        <v>10472.9</v>
      </c>
      <c r="E17" s="139">
        <v>1286.9000000000001</v>
      </c>
      <c r="F17" s="139">
        <v>28</v>
      </c>
      <c r="G17" s="140">
        <v>266.89999999999998</v>
      </c>
      <c r="H17" s="140">
        <v>4658.6000000000004</v>
      </c>
      <c r="I17" s="139">
        <v>4491.5</v>
      </c>
      <c r="J17" s="141">
        <v>167.1</v>
      </c>
      <c r="K17" s="21">
        <v>147.19999999999999</v>
      </c>
      <c r="L17" s="19">
        <v>18.100000000000001</v>
      </c>
      <c r="M17" s="19">
        <v>0.4</v>
      </c>
      <c r="N17" s="20">
        <v>3.8</v>
      </c>
      <c r="O17" s="20">
        <v>65.5</v>
      </c>
      <c r="P17" s="19">
        <v>63.1</v>
      </c>
      <c r="Q17" s="62">
        <v>2.2999999999999998</v>
      </c>
    </row>
    <row r="18" spans="1:17" ht="18" customHeight="1">
      <c r="A18" s="61"/>
      <c r="B18" s="52" t="s">
        <v>90</v>
      </c>
      <c r="C18" s="48"/>
      <c r="D18" s="136">
        <v>13564</v>
      </c>
      <c r="E18" s="136">
        <v>1733.1</v>
      </c>
      <c r="F18" s="136">
        <v>34.700000000000003</v>
      </c>
      <c r="G18" s="137">
        <v>342.9</v>
      </c>
      <c r="H18" s="137">
        <v>5428.6</v>
      </c>
      <c r="I18" s="136">
        <v>5187</v>
      </c>
      <c r="J18" s="138">
        <v>241.6</v>
      </c>
      <c r="K18" s="18">
        <v>163.4</v>
      </c>
      <c r="L18" s="16">
        <v>20.9</v>
      </c>
      <c r="M18" s="16">
        <v>0.4</v>
      </c>
      <c r="N18" s="17">
        <v>4.0999999999999996</v>
      </c>
      <c r="O18" s="17">
        <v>65.400000000000006</v>
      </c>
      <c r="P18" s="16">
        <v>62.5</v>
      </c>
      <c r="Q18" s="60">
        <v>2.9</v>
      </c>
    </row>
    <row r="19" spans="1:17" ht="18" customHeight="1">
      <c r="A19" s="59"/>
      <c r="B19" s="45" t="s">
        <v>91</v>
      </c>
      <c r="C19" s="46"/>
      <c r="D19" s="139">
        <v>36390.800000000003</v>
      </c>
      <c r="E19" s="139">
        <v>5233.5</v>
      </c>
      <c r="F19" s="139">
        <v>346.7</v>
      </c>
      <c r="G19" s="140">
        <v>1016.9</v>
      </c>
      <c r="H19" s="140">
        <v>15910.5</v>
      </c>
      <c r="I19" s="139">
        <v>15115.3</v>
      </c>
      <c r="J19" s="141">
        <v>795.2</v>
      </c>
      <c r="K19" s="21">
        <v>154.5</v>
      </c>
      <c r="L19" s="19">
        <v>22.2</v>
      </c>
      <c r="M19" s="19">
        <v>1.5</v>
      </c>
      <c r="N19" s="20">
        <v>4.3</v>
      </c>
      <c r="O19" s="20">
        <v>67.599999999999994</v>
      </c>
      <c r="P19" s="19">
        <v>64.2</v>
      </c>
      <c r="Q19" s="62">
        <v>3.4</v>
      </c>
    </row>
    <row r="20" spans="1:17" ht="18" customHeight="1">
      <c r="A20" s="59"/>
      <c r="B20" s="45" t="s">
        <v>92</v>
      </c>
      <c r="C20" s="46"/>
      <c r="D20" s="139">
        <v>29268.6</v>
      </c>
      <c r="E20" s="139">
        <v>4511.6000000000004</v>
      </c>
      <c r="F20" s="139">
        <v>94.5</v>
      </c>
      <c r="G20" s="140">
        <v>825</v>
      </c>
      <c r="H20" s="140">
        <v>12035.9</v>
      </c>
      <c r="I20" s="139">
        <v>11491.8</v>
      </c>
      <c r="J20" s="141">
        <v>544.1</v>
      </c>
      <c r="K20" s="21">
        <v>159.4</v>
      </c>
      <c r="L20" s="19">
        <v>24.6</v>
      </c>
      <c r="M20" s="19">
        <v>0.5</v>
      </c>
      <c r="N20" s="20">
        <v>4.5</v>
      </c>
      <c r="O20" s="20">
        <v>65.599999999999994</v>
      </c>
      <c r="P20" s="19">
        <v>62.6</v>
      </c>
      <c r="Q20" s="62">
        <v>3</v>
      </c>
    </row>
    <row r="21" spans="1:17" ht="18" customHeight="1">
      <c r="A21" s="59"/>
      <c r="B21" s="45" t="s">
        <v>93</v>
      </c>
      <c r="C21" s="46"/>
      <c r="D21" s="139">
        <v>42581.8</v>
      </c>
      <c r="E21" s="139">
        <v>6420.9</v>
      </c>
      <c r="F21" s="139">
        <v>378</v>
      </c>
      <c r="G21" s="140">
        <v>1287.0999999999999</v>
      </c>
      <c r="H21" s="140">
        <v>18233.400000000001</v>
      </c>
      <c r="I21" s="139">
        <v>17349.2</v>
      </c>
      <c r="J21" s="141">
        <v>884.2</v>
      </c>
      <c r="K21" s="21">
        <v>157.6</v>
      </c>
      <c r="L21" s="19">
        <v>23.8</v>
      </c>
      <c r="M21" s="19">
        <v>1.4</v>
      </c>
      <c r="N21" s="20">
        <v>4.8</v>
      </c>
      <c r="O21" s="20">
        <v>67.5</v>
      </c>
      <c r="P21" s="19">
        <v>64.2</v>
      </c>
      <c r="Q21" s="62">
        <v>3.3</v>
      </c>
    </row>
    <row r="22" spans="1:17" ht="18" customHeight="1">
      <c r="A22" s="63"/>
      <c r="B22" s="53" t="s">
        <v>94</v>
      </c>
      <c r="C22" s="51"/>
      <c r="D22" s="142">
        <v>14812</v>
      </c>
      <c r="E22" s="142">
        <v>1698.2</v>
      </c>
      <c r="F22" s="142">
        <v>25.6</v>
      </c>
      <c r="G22" s="143">
        <v>378.1</v>
      </c>
      <c r="H22" s="143">
        <v>6326.4000000000005</v>
      </c>
      <c r="I22" s="142">
        <v>5707.1</v>
      </c>
      <c r="J22" s="144">
        <v>619.29999999999995</v>
      </c>
      <c r="K22" s="24">
        <v>124.5</v>
      </c>
      <c r="L22" s="22">
        <v>14.3</v>
      </c>
      <c r="M22" s="22">
        <v>0.2</v>
      </c>
      <c r="N22" s="23">
        <v>3.2</v>
      </c>
      <c r="O22" s="23">
        <v>53.2</v>
      </c>
      <c r="P22" s="22">
        <v>48</v>
      </c>
      <c r="Q22" s="64">
        <v>5.2</v>
      </c>
    </row>
    <row r="23" spans="1:17" ht="18" customHeight="1">
      <c r="A23" s="59"/>
      <c r="B23" s="45" t="s">
        <v>95</v>
      </c>
      <c r="C23" s="46"/>
      <c r="D23" s="139">
        <v>26178.400000000001</v>
      </c>
      <c r="E23" s="139">
        <v>3924.5</v>
      </c>
      <c r="F23" s="139">
        <v>69.400000000000006</v>
      </c>
      <c r="G23" s="140">
        <v>727.1</v>
      </c>
      <c r="H23" s="140">
        <v>11046.1</v>
      </c>
      <c r="I23" s="139">
        <v>10580.1</v>
      </c>
      <c r="J23" s="141">
        <v>466</v>
      </c>
      <c r="K23" s="21">
        <v>153.6</v>
      </c>
      <c r="L23" s="19">
        <v>23</v>
      </c>
      <c r="M23" s="19">
        <v>0.4</v>
      </c>
      <c r="N23" s="20">
        <v>4.3</v>
      </c>
      <c r="O23" s="20">
        <v>64.8</v>
      </c>
      <c r="P23" s="19">
        <v>62.1</v>
      </c>
      <c r="Q23" s="62">
        <v>2.7</v>
      </c>
    </row>
    <row r="24" spans="1:17" ht="18" customHeight="1">
      <c r="A24" s="59"/>
      <c r="B24" s="45" t="s">
        <v>96</v>
      </c>
      <c r="C24" s="46"/>
      <c r="D24" s="139">
        <v>17945.7</v>
      </c>
      <c r="E24" s="139">
        <v>2345.1999999999998</v>
      </c>
      <c r="F24" s="139">
        <v>185.4</v>
      </c>
      <c r="G24" s="140">
        <v>424</v>
      </c>
      <c r="H24" s="140">
        <v>7899.0999999999995</v>
      </c>
      <c r="I24" s="139">
        <v>7680.2</v>
      </c>
      <c r="J24" s="141">
        <v>218.9</v>
      </c>
      <c r="K24" s="21">
        <v>165.1</v>
      </c>
      <c r="L24" s="19">
        <v>21.6</v>
      </c>
      <c r="M24" s="19">
        <v>1.7</v>
      </c>
      <c r="N24" s="20">
        <v>3.9</v>
      </c>
      <c r="O24" s="20">
        <v>72.7</v>
      </c>
      <c r="P24" s="19">
        <v>70.7</v>
      </c>
      <c r="Q24" s="62">
        <v>2</v>
      </c>
    </row>
    <row r="25" spans="1:17" ht="18" customHeight="1">
      <c r="A25" s="59"/>
      <c r="B25" s="45" t="s">
        <v>97</v>
      </c>
      <c r="C25" s="46"/>
      <c r="D25" s="139">
        <v>19359.3</v>
      </c>
      <c r="E25" s="139">
        <v>2487.1</v>
      </c>
      <c r="F25" s="139">
        <v>234.6</v>
      </c>
      <c r="G25" s="140">
        <v>515</v>
      </c>
      <c r="H25" s="140">
        <v>8653.7000000000007</v>
      </c>
      <c r="I25" s="139">
        <v>8085.5</v>
      </c>
      <c r="J25" s="141">
        <v>568.20000000000005</v>
      </c>
      <c r="K25" s="21">
        <v>162.80000000000001</v>
      </c>
      <c r="L25" s="19">
        <v>20.9</v>
      </c>
      <c r="M25" s="19">
        <v>2</v>
      </c>
      <c r="N25" s="20">
        <v>4.3</v>
      </c>
      <c r="O25" s="20">
        <v>72.8</v>
      </c>
      <c r="P25" s="19">
        <v>68</v>
      </c>
      <c r="Q25" s="62">
        <v>4.8</v>
      </c>
    </row>
    <row r="26" spans="1:17" ht="18" customHeight="1">
      <c r="A26" s="59"/>
      <c r="B26" s="45" t="s">
        <v>98</v>
      </c>
      <c r="C26" s="46"/>
      <c r="D26" s="139">
        <v>25292.400000000001</v>
      </c>
      <c r="E26" s="139">
        <v>3223</v>
      </c>
      <c r="F26" s="139">
        <v>183.1</v>
      </c>
      <c r="G26" s="140">
        <v>537.9</v>
      </c>
      <c r="H26" s="140">
        <v>11707.2</v>
      </c>
      <c r="I26" s="139">
        <v>10697</v>
      </c>
      <c r="J26" s="141">
        <v>1010.2</v>
      </c>
      <c r="K26" s="21">
        <v>138.6</v>
      </c>
      <c r="L26" s="19">
        <v>17.7</v>
      </c>
      <c r="M26" s="19">
        <v>1</v>
      </c>
      <c r="N26" s="20">
        <v>2.9</v>
      </c>
      <c r="O26" s="20">
        <v>64.2</v>
      </c>
      <c r="P26" s="19">
        <v>58.6</v>
      </c>
      <c r="Q26" s="62">
        <v>5.5</v>
      </c>
    </row>
    <row r="27" spans="1:17" ht="18" customHeight="1">
      <c r="A27" s="59"/>
      <c r="B27" s="45" t="s">
        <v>99</v>
      </c>
      <c r="C27" s="46"/>
      <c r="D27" s="139">
        <v>34233.699999999997</v>
      </c>
      <c r="E27" s="139">
        <v>4476.3</v>
      </c>
      <c r="F27" s="139">
        <v>487.3</v>
      </c>
      <c r="G27" s="140">
        <v>860.7</v>
      </c>
      <c r="H27" s="140">
        <v>14972.6</v>
      </c>
      <c r="I27" s="139">
        <v>14186.6</v>
      </c>
      <c r="J27" s="141">
        <v>786</v>
      </c>
      <c r="K27" s="21">
        <v>162.69999999999999</v>
      </c>
      <c r="L27" s="19">
        <v>21.3</v>
      </c>
      <c r="M27" s="19">
        <v>2.2999999999999998</v>
      </c>
      <c r="N27" s="20">
        <v>4.0999999999999996</v>
      </c>
      <c r="O27" s="20">
        <v>71.2</v>
      </c>
      <c r="P27" s="19">
        <v>67.400000000000006</v>
      </c>
      <c r="Q27" s="62">
        <v>3.7</v>
      </c>
    </row>
    <row r="28" spans="1:17" ht="18" customHeight="1">
      <c r="A28" s="120"/>
      <c r="B28" s="121" t="s">
        <v>100</v>
      </c>
      <c r="C28" s="122"/>
      <c r="D28" s="145">
        <v>23634.6</v>
      </c>
      <c r="E28" s="145">
        <v>2467.1999999999998</v>
      </c>
      <c r="F28" s="145">
        <v>139.6</v>
      </c>
      <c r="G28" s="146">
        <v>570.70000000000005</v>
      </c>
      <c r="H28" s="146">
        <v>9910.7999999999993</v>
      </c>
      <c r="I28" s="145">
        <v>8933</v>
      </c>
      <c r="J28" s="147">
        <v>977.8</v>
      </c>
      <c r="K28" s="123">
        <v>160.80000000000001</v>
      </c>
      <c r="L28" s="124">
        <v>16.8</v>
      </c>
      <c r="M28" s="124">
        <v>0.9</v>
      </c>
      <c r="N28" s="125">
        <v>3.9</v>
      </c>
      <c r="O28" s="125">
        <v>67.400000000000006</v>
      </c>
      <c r="P28" s="124">
        <v>60.8</v>
      </c>
      <c r="Q28" s="126">
        <v>6.7</v>
      </c>
    </row>
    <row r="29" spans="1:17" ht="18" customHeight="1">
      <c r="A29" s="128" t="s">
        <v>151</v>
      </c>
      <c r="B29" s="118"/>
      <c r="C29" s="46"/>
      <c r="D29" s="139" t="s">
        <v>149</v>
      </c>
      <c r="E29" s="139" t="s">
        <v>149</v>
      </c>
      <c r="F29" s="139" t="s">
        <v>149</v>
      </c>
      <c r="G29" s="140" t="s">
        <v>149</v>
      </c>
      <c r="H29" s="140"/>
      <c r="I29" s="139" t="s">
        <v>149</v>
      </c>
      <c r="J29" s="141" t="s">
        <v>149</v>
      </c>
      <c r="K29" s="21"/>
      <c r="L29" s="19"/>
      <c r="M29" s="19"/>
      <c r="N29" s="20"/>
      <c r="O29" s="20" t="s">
        <v>149</v>
      </c>
      <c r="P29" s="19"/>
      <c r="Q29" s="62"/>
    </row>
    <row r="30" spans="1:17" ht="18" customHeight="1">
      <c r="A30" s="59"/>
      <c r="B30" s="45" t="s">
        <v>101</v>
      </c>
      <c r="C30" s="46"/>
      <c r="D30" s="139">
        <v>8135</v>
      </c>
      <c r="E30" s="139">
        <v>1054.3</v>
      </c>
      <c r="F30" s="139">
        <v>35.799999999999997</v>
      </c>
      <c r="G30" s="140">
        <v>173.4</v>
      </c>
      <c r="H30" s="140">
        <v>3596.7</v>
      </c>
      <c r="I30" s="139">
        <v>3193.6</v>
      </c>
      <c r="J30" s="141">
        <v>403.1</v>
      </c>
      <c r="K30" s="21">
        <v>150.1</v>
      </c>
      <c r="L30" s="19">
        <v>19.5</v>
      </c>
      <c r="M30" s="19">
        <v>0.7</v>
      </c>
      <c r="N30" s="20">
        <v>3.2</v>
      </c>
      <c r="O30" s="20">
        <v>66.400000000000006</v>
      </c>
      <c r="P30" s="19">
        <v>58.9</v>
      </c>
      <c r="Q30" s="62">
        <v>7.4</v>
      </c>
    </row>
    <row r="31" spans="1:17" ht="18" customHeight="1">
      <c r="A31" s="59"/>
      <c r="B31" s="45" t="s">
        <v>102</v>
      </c>
      <c r="C31" s="46"/>
      <c r="D31" s="139">
        <v>7576.4</v>
      </c>
      <c r="E31" s="139">
        <v>611.1</v>
      </c>
      <c r="F31" s="139">
        <v>15.4</v>
      </c>
      <c r="G31" s="140">
        <v>155.1</v>
      </c>
      <c r="H31" s="140">
        <v>3618.1</v>
      </c>
      <c r="I31" s="139">
        <v>3234.2</v>
      </c>
      <c r="J31" s="141">
        <v>383.9</v>
      </c>
      <c r="K31" s="21">
        <v>136.69999999999999</v>
      </c>
      <c r="L31" s="19">
        <v>11</v>
      </c>
      <c r="M31" s="19">
        <v>0.3</v>
      </c>
      <c r="N31" s="20">
        <v>2.8</v>
      </c>
      <c r="O31" s="20">
        <v>65.3</v>
      </c>
      <c r="P31" s="19">
        <v>58.3</v>
      </c>
      <c r="Q31" s="62">
        <v>6.9</v>
      </c>
    </row>
    <row r="32" spans="1:17" ht="18" customHeight="1">
      <c r="A32" s="59"/>
      <c r="B32" s="45" t="s">
        <v>103</v>
      </c>
      <c r="C32" s="46"/>
      <c r="D32" s="139">
        <v>5943.9</v>
      </c>
      <c r="E32" s="139">
        <v>536.1</v>
      </c>
      <c r="F32" s="139">
        <v>12.4</v>
      </c>
      <c r="G32" s="140">
        <v>126</v>
      </c>
      <c r="H32" s="140">
        <v>2673.2</v>
      </c>
      <c r="I32" s="139">
        <v>2462</v>
      </c>
      <c r="J32" s="141">
        <v>211.2</v>
      </c>
      <c r="K32" s="21">
        <v>140.5</v>
      </c>
      <c r="L32" s="19">
        <v>12.7</v>
      </c>
      <c r="M32" s="19">
        <v>0.3</v>
      </c>
      <c r="N32" s="20">
        <v>3</v>
      </c>
      <c r="O32" s="20">
        <v>63.2</v>
      </c>
      <c r="P32" s="19">
        <v>58.2</v>
      </c>
      <c r="Q32" s="62">
        <v>5</v>
      </c>
    </row>
    <row r="33" spans="1:17" ht="18" customHeight="1">
      <c r="A33" s="59"/>
      <c r="B33" s="45" t="s">
        <v>104</v>
      </c>
      <c r="C33" s="46"/>
      <c r="D33" s="139">
        <v>5061.1000000000004</v>
      </c>
      <c r="E33" s="139">
        <v>557.20000000000005</v>
      </c>
      <c r="F33" s="139">
        <v>11.7</v>
      </c>
      <c r="G33" s="140">
        <v>88.8</v>
      </c>
      <c r="H33" s="140">
        <v>2250.5</v>
      </c>
      <c r="I33" s="139">
        <v>2031.4</v>
      </c>
      <c r="J33" s="141">
        <v>219.1</v>
      </c>
      <c r="K33" s="21">
        <v>134.1</v>
      </c>
      <c r="L33" s="19">
        <v>14.8</v>
      </c>
      <c r="M33" s="19">
        <v>0.3</v>
      </c>
      <c r="N33" s="20">
        <v>2.4</v>
      </c>
      <c r="O33" s="20">
        <v>59.6</v>
      </c>
      <c r="P33" s="19">
        <v>53.8</v>
      </c>
      <c r="Q33" s="62">
        <v>5.8</v>
      </c>
    </row>
    <row r="34" spans="1:17" ht="18" customHeight="1">
      <c r="A34" s="63"/>
      <c r="B34" s="53" t="s">
        <v>105</v>
      </c>
      <c r="C34" s="51"/>
      <c r="D34" s="142">
        <v>6471.1</v>
      </c>
      <c r="E34" s="142">
        <v>688.1</v>
      </c>
      <c r="F34" s="142">
        <v>132.30000000000001</v>
      </c>
      <c r="G34" s="143">
        <v>135.69999999999999</v>
      </c>
      <c r="H34" s="143">
        <v>2810.9</v>
      </c>
      <c r="I34" s="142">
        <v>2645.3</v>
      </c>
      <c r="J34" s="144">
        <v>165.6</v>
      </c>
      <c r="K34" s="24">
        <v>140</v>
      </c>
      <c r="L34" s="22">
        <v>14.9</v>
      </c>
      <c r="M34" s="22">
        <v>2.9</v>
      </c>
      <c r="N34" s="23">
        <v>2.9</v>
      </c>
      <c r="O34" s="23">
        <v>60.8</v>
      </c>
      <c r="P34" s="22">
        <v>57.2</v>
      </c>
      <c r="Q34" s="64">
        <v>3.6</v>
      </c>
    </row>
    <row r="35" spans="1:17" ht="18" customHeight="1">
      <c r="A35" s="59"/>
      <c r="B35" s="45" t="s">
        <v>106</v>
      </c>
      <c r="C35" s="46"/>
      <c r="D35" s="139">
        <v>7459.4</v>
      </c>
      <c r="E35" s="139">
        <v>1029.0999999999999</v>
      </c>
      <c r="F35" s="139">
        <v>16.2</v>
      </c>
      <c r="G35" s="140">
        <v>157.30000000000001</v>
      </c>
      <c r="H35" s="140">
        <v>3444</v>
      </c>
      <c r="I35" s="139">
        <v>3310.8</v>
      </c>
      <c r="J35" s="141">
        <v>133.19999999999999</v>
      </c>
      <c r="K35" s="21">
        <v>144.6</v>
      </c>
      <c r="L35" s="19">
        <v>20</v>
      </c>
      <c r="M35" s="19">
        <v>0.3</v>
      </c>
      <c r="N35" s="20">
        <v>3.1</v>
      </c>
      <c r="O35" s="20">
        <v>66.8</v>
      </c>
      <c r="P35" s="19">
        <v>64.2</v>
      </c>
      <c r="Q35" s="62">
        <v>2.6</v>
      </c>
    </row>
    <row r="36" spans="1:17" ht="18" customHeight="1">
      <c r="A36" s="59"/>
      <c r="B36" s="155" t="s">
        <v>155</v>
      </c>
      <c r="C36" s="46"/>
      <c r="D36" s="139">
        <v>7335</v>
      </c>
      <c r="E36" s="139">
        <v>918</v>
      </c>
      <c r="F36" s="139">
        <v>23.4</v>
      </c>
      <c r="G36" s="140">
        <v>183.8</v>
      </c>
      <c r="H36" s="140">
        <v>3323.2</v>
      </c>
      <c r="I36" s="139">
        <v>3261.6</v>
      </c>
      <c r="J36" s="141">
        <v>61.6</v>
      </c>
      <c r="K36" s="21">
        <v>147.1</v>
      </c>
      <c r="L36" s="19">
        <v>18.399999999999999</v>
      </c>
      <c r="M36" s="19">
        <v>0.5</v>
      </c>
      <c r="N36" s="20">
        <v>3.7</v>
      </c>
      <c r="O36" s="20">
        <v>66.7</v>
      </c>
      <c r="P36" s="19">
        <v>65.400000000000006</v>
      </c>
      <c r="Q36" s="62">
        <v>1.2</v>
      </c>
    </row>
    <row r="37" spans="1:17" ht="18" customHeight="1">
      <c r="A37" s="59"/>
      <c r="B37" s="45" t="s">
        <v>107</v>
      </c>
      <c r="C37" s="46"/>
      <c r="D37" s="139">
        <v>7270.5</v>
      </c>
      <c r="E37" s="139">
        <v>882.5</v>
      </c>
      <c r="F37" s="139">
        <v>156.1</v>
      </c>
      <c r="G37" s="140">
        <v>163.4</v>
      </c>
      <c r="H37" s="140">
        <v>2790.7</v>
      </c>
      <c r="I37" s="139">
        <v>2534.6999999999998</v>
      </c>
      <c r="J37" s="141">
        <v>256</v>
      </c>
      <c r="K37" s="21">
        <v>132.30000000000001</v>
      </c>
      <c r="L37" s="19">
        <v>16.100000000000001</v>
      </c>
      <c r="M37" s="19">
        <v>2.8</v>
      </c>
      <c r="N37" s="20">
        <v>3</v>
      </c>
      <c r="O37" s="20">
        <v>50.8</v>
      </c>
      <c r="P37" s="19">
        <v>46.1</v>
      </c>
      <c r="Q37" s="62">
        <v>4.7</v>
      </c>
    </row>
    <row r="38" spans="1:17" ht="18" customHeight="1">
      <c r="A38" s="59"/>
      <c r="B38" s="45" t="s">
        <v>108</v>
      </c>
      <c r="C38" s="46"/>
      <c r="D38" s="139">
        <v>5346.5</v>
      </c>
      <c r="E38" s="139">
        <v>448</v>
      </c>
      <c r="F38" s="139">
        <v>6</v>
      </c>
      <c r="G38" s="140">
        <v>142.80000000000001</v>
      </c>
      <c r="H38" s="140">
        <v>2443.6</v>
      </c>
      <c r="I38" s="139">
        <v>2070.6</v>
      </c>
      <c r="J38" s="141">
        <v>373</v>
      </c>
      <c r="K38" s="21">
        <v>119.2</v>
      </c>
      <c r="L38" s="19">
        <v>10</v>
      </c>
      <c r="M38" s="19">
        <v>0.1</v>
      </c>
      <c r="N38" s="20">
        <v>3.2</v>
      </c>
      <c r="O38" s="20">
        <v>54.5</v>
      </c>
      <c r="P38" s="19">
        <v>46.2</v>
      </c>
      <c r="Q38" s="62">
        <v>8.3000000000000007</v>
      </c>
    </row>
    <row r="39" spans="1:17" ht="18" customHeight="1">
      <c r="A39" s="63"/>
      <c r="B39" s="161" t="s">
        <v>156</v>
      </c>
      <c r="C39" s="51"/>
      <c r="D39" s="142">
        <v>6122.6</v>
      </c>
      <c r="E39" s="142">
        <v>956.1</v>
      </c>
      <c r="F39" s="142">
        <v>17.7</v>
      </c>
      <c r="G39" s="143">
        <v>146.80000000000001</v>
      </c>
      <c r="H39" s="143">
        <v>2583.8000000000002</v>
      </c>
      <c r="I39" s="142">
        <v>2398.8000000000002</v>
      </c>
      <c r="J39" s="144">
        <v>185</v>
      </c>
      <c r="K39" s="24">
        <v>146.5</v>
      </c>
      <c r="L39" s="22">
        <v>22.9</v>
      </c>
      <c r="M39" s="22">
        <v>0.4</v>
      </c>
      <c r="N39" s="23">
        <v>3.5</v>
      </c>
      <c r="O39" s="23">
        <v>61.8</v>
      </c>
      <c r="P39" s="22">
        <v>57.4</v>
      </c>
      <c r="Q39" s="64">
        <v>4.4000000000000004</v>
      </c>
    </row>
    <row r="40" spans="1:17" ht="18" customHeight="1">
      <c r="A40" s="59"/>
      <c r="B40" s="155" t="s">
        <v>157</v>
      </c>
      <c r="C40" s="46"/>
      <c r="D40" s="139">
        <v>5440.2</v>
      </c>
      <c r="E40" s="139">
        <v>586.9</v>
      </c>
      <c r="F40" s="139">
        <v>8.8000000000000007</v>
      </c>
      <c r="G40" s="140">
        <v>120.7</v>
      </c>
      <c r="H40" s="140">
        <v>2202</v>
      </c>
      <c r="I40" s="139">
        <v>2024.1</v>
      </c>
      <c r="J40" s="141">
        <v>177.9</v>
      </c>
      <c r="K40" s="21">
        <v>167.5</v>
      </c>
      <c r="L40" s="19">
        <v>18.100000000000001</v>
      </c>
      <c r="M40" s="19">
        <v>0.3</v>
      </c>
      <c r="N40" s="20">
        <v>3.7</v>
      </c>
      <c r="O40" s="20">
        <v>67.8</v>
      </c>
      <c r="P40" s="19">
        <v>62.3</v>
      </c>
      <c r="Q40" s="62">
        <v>5.5</v>
      </c>
    </row>
    <row r="41" spans="1:17" ht="18" customHeight="1">
      <c r="A41" s="59"/>
      <c r="B41" s="45" t="s">
        <v>109</v>
      </c>
      <c r="C41" s="46"/>
      <c r="D41" s="139">
        <v>6576.9</v>
      </c>
      <c r="E41" s="139">
        <v>683</v>
      </c>
      <c r="F41" s="139">
        <v>22.4</v>
      </c>
      <c r="G41" s="140">
        <v>156.69999999999999</v>
      </c>
      <c r="H41" s="140">
        <v>2975.7000000000003</v>
      </c>
      <c r="I41" s="139">
        <v>2658.9</v>
      </c>
      <c r="J41" s="141">
        <v>316.8</v>
      </c>
      <c r="K41" s="21">
        <v>125.8</v>
      </c>
      <c r="L41" s="19">
        <v>13.1</v>
      </c>
      <c r="M41" s="19">
        <v>0.4</v>
      </c>
      <c r="N41" s="20">
        <v>3</v>
      </c>
      <c r="O41" s="20">
        <v>56.9</v>
      </c>
      <c r="P41" s="19">
        <v>50.9</v>
      </c>
      <c r="Q41" s="62">
        <v>6.1</v>
      </c>
    </row>
    <row r="42" spans="1:17" ht="18" customHeight="1">
      <c r="A42" s="59"/>
      <c r="B42" s="45" t="s">
        <v>110</v>
      </c>
      <c r="C42" s="46"/>
      <c r="D42" s="139">
        <v>7313.7</v>
      </c>
      <c r="E42" s="139">
        <v>1028.4000000000001</v>
      </c>
      <c r="F42" s="139">
        <v>27</v>
      </c>
      <c r="G42" s="140">
        <v>186.5</v>
      </c>
      <c r="H42" s="140">
        <v>3615.2999999999997</v>
      </c>
      <c r="I42" s="139">
        <v>3399.6</v>
      </c>
      <c r="J42" s="141">
        <v>215.7</v>
      </c>
      <c r="K42" s="21">
        <v>170.7</v>
      </c>
      <c r="L42" s="19">
        <v>24</v>
      </c>
      <c r="M42" s="19">
        <v>0.6</v>
      </c>
      <c r="N42" s="20">
        <v>4.4000000000000004</v>
      </c>
      <c r="O42" s="20">
        <v>84.4</v>
      </c>
      <c r="P42" s="19">
        <v>79.3</v>
      </c>
      <c r="Q42" s="62">
        <v>5</v>
      </c>
    </row>
    <row r="43" spans="1:17" ht="18" customHeight="1">
      <c r="A43" s="59"/>
      <c r="B43" s="45" t="s">
        <v>111</v>
      </c>
      <c r="C43" s="46"/>
      <c r="D43" s="139">
        <v>5697.4</v>
      </c>
      <c r="E43" s="139">
        <v>530.20000000000005</v>
      </c>
      <c r="F43" s="139">
        <v>12.6</v>
      </c>
      <c r="G43" s="140">
        <v>134.9</v>
      </c>
      <c r="H43" s="140">
        <v>2509.9</v>
      </c>
      <c r="I43" s="139">
        <v>2123.9</v>
      </c>
      <c r="J43" s="141">
        <v>386</v>
      </c>
      <c r="K43" s="21">
        <v>140.80000000000001</v>
      </c>
      <c r="L43" s="19">
        <v>13.1</v>
      </c>
      <c r="M43" s="19">
        <v>0.3</v>
      </c>
      <c r="N43" s="20">
        <v>3.3</v>
      </c>
      <c r="O43" s="20">
        <v>62</v>
      </c>
      <c r="P43" s="19">
        <v>52.5</v>
      </c>
      <c r="Q43" s="62">
        <v>9.5</v>
      </c>
    </row>
    <row r="44" spans="1:17" ht="18" customHeight="1">
      <c r="A44" s="63"/>
      <c r="B44" s="53" t="s">
        <v>112</v>
      </c>
      <c r="C44" s="51"/>
      <c r="D44" s="142">
        <v>6401.5</v>
      </c>
      <c r="E44" s="142">
        <v>992.6</v>
      </c>
      <c r="F44" s="142">
        <v>27.6</v>
      </c>
      <c r="G44" s="143">
        <v>171.3</v>
      </c>
      <c r="H44" s="143">
        <v>2559.5</v>
      </c>
      <c r="I44" s="142">
        <v>2265.1</v>
      </c>
      <c r="J44" s="144">
        <v>294.39999999999998</v>
      </c>
      <c r="K44" s="24">
        <v>150.1</v>
      </c>
      <c r="L44" s="22">
        <v>23.3</v>
      </c>
      <c r="M44" s="22">
        <v>0.6</v>
      </c>
      <c r="N44" s="23">
        <v>4</v>
      </c>
      <c r="O44" s="23">
        <v>60</v>
      </c>
      <c r="P44" s="22">
        <v>53.1</v>
      </c>
      <c r="Q44" s="64">
        <v>6.9</v>
      </c>
    </row>
    <row r="45" spans="1:17" ht="18" customHeight="1">
      <c r="A45" s="59"/>
      <c r="B45" s="45" t="s">
        <v>113</v>
      </c>
      <c r="C45" s="46"/>
      <c r="D45" s="139">
        <v>5130.5</v>
      </c>
      <c r="E45" s="139">
        <v>864.9</v>
      </c>
      <c r="F45" s="139">
        <v>7.9</v>
      </c>
      <c r="G45" s="140">
        <v>156.6</v>
      </c>
      <c r="H45" s="140">
        <v>2208.7000000000003</v>
      </c>
      <c r="I45" s="139">
        <v>2118.3000000000002</v>
      </c>
      <c r="J45" s="141">
        <v>90.4</v>
      </c>
      <c r="K45" s="21">
        <v>164.9</v>
      </c>
      <c r="L45" s="19">
        <v>27.8</v>
      </c>
      <c r="M45" s="19">
        <v>0.3</v>
      </c>
      <c r="N45" s="20">
        <v>5</v>
      </c>
      <c r="O45" s="20">
        <v>71</v>
      </c>
      <c r="P45" s="19">
        <v>68.099999999999994</v>
      </c>
      <c r="Q45" s="62">
        <v>2.9</v>
      </c>
    </row>
    <row r="46" spans="1:17" ht="18" customHeight="1">
      <c r="A46" s="59"/>
      <c r="B46" s="155" t="s">
        <v>158</v>
      </c>
      <c r="C46" s="46"/>
      <c r="D46" s="139">
        <v>5723.9</v>
      </c>
      <c r="E46" s="139">
        <v>697.2</v>
      </c>
      <c r="F46" s="139">
        <v>3.4</v>
      </c>
      <c r="G46" s="140">
        <v>157.5</v>
      </c>
      <c r="H46" s="140">
        <v>2328</v>
      </c>
      <c r="I46" s="139">
        <v>2202.9</v>
      </c>
      <c r="J46" s="141">
        <v>125.1</v>
      </c>
      <c r="K46" s="21">
        <v>180.1</v>
      </c>
      <c r="L46" s="19">
        <v>21.9</v>
      </c>
      <c r="M46" s="19">
        <v>0.1</v>
      </c>
      <c r="N46" s="20">
        <v>5</v>
      </c>
      <c r="O46" s="20">
        <v>73.2</v>
      </c>
      <c r="P46" s="19">
        <v>69.3</v>
      </c>
      <c r="Q46" s="62">
        <v>3.9</v>
      </c>
    </row>
    <row r="47" spans="1:17" ht="18" customHeight="1">
      <c r="A47" s="65"/>
      <c r="B47" s="45" t="s">
        <v>114</v>
      </c>
      <c r="C47" s="46"/>
      <c r="D47" s="139">
        <v>7023.2</v>
      </c>
      <c r="E47" s="139">
        <v>726.9</v>
      </c>
      <c r="F47" s="139">
        <v>15.4</v>
      </c>
      <c r="G47" s="140">
        <v>219.8</v>
      </c>
      <c r="H47" s="140">
        <v>2881.7</v>
      </c>
      <c r="I47" s="139">
        <v>2715.7</v>
      </c>
      <c r="J47" s="141">
        <v>166</v>
      </c>
      <c r="K47" s="21">
        <v>155.1</v>
      </c>
      <c r="L47" s="19">
        <v>16</v>
      </c>
      <c r="M47" s="19">
        <v>0.3</v>
      </c>
      <c r="N47" s="20">
        <v>4.9000000000000004</v>
      </c>
      <c r="O47" s="20">
        <v>63.6</v>
      </c>
      <c r="P47" s="19">
        <v>60</v>
      </c>
      <c r="Q47" s="62">
        <v>3.7</v>
      </c>
    </row>
    <row r="48" spans="1:17" ht="18" customHeight="1">
      <c r="A48" s="65"/>
      <c r="B48" s="45" t="s">
        <v>115</v>
      </c>
      <c r="C48" s="46"/>
      <c r="D48" s="139">
        <v>6532.4</v>
      </c>
      <c r="E48" s="139">
        <v>1182.2</v>
      </c>
      <c r="F48" s="139">
        <v>10.8</v>
      </c>
      <c r="G48" s="140">
        <v>196.3</v>
      </c>
      <c r="H48" s="140">
        <v>2405.1999999999998</v>
      </c>
      <c r="I48" s="139">
        <v>2215.1</v>
      </c>
      <c r="J48" s="141">
        <v>190.1</v>
      </c>
      <c r="K48" s="21">
        <v>157.30000000000001</v>
      </c>
      <c r="L48" s="19">
        <v>28.5</v>
      </c>
      <c r="M48" s="19">
        <v>0.3</v>
      </c>
      <c r="N48" s="20">
        <v>4.7</v>
      </c>
      <c r="O48" s="20">
        <v>57.9</v>
      </c>
      <c r="P48" s="19">
        <v>53.3</v>
      </c>
      <c r="Q48" s="62">
        <v>4.5999999999999996</v>
      </c>
    </row>
    <row r="49" spans="1:18" ht="18" customHeight="1">
      <c r="A49" s="127"/>
      <c r="B49" s="53" t="s">
        <v>116</v>
      </c>
      <c r="C49" s="51"/>
      <c r="D49" s="142">
        <v>8382.2000000000007</v>
      </c>
      <c r="E49" s="142">
        <v>893.1</v>
      </c>
      <c r="F49" s="142">
        <v>25.3</v>
      </c>
      <c r="G49" s="143">
        <v>178.7</v>
      </c>
      <c r="H49" s="143">
        <v>3462.4</v>
      </c>
      <c r="I49" s="142">
        <v>3046.5</v>
      </c>
      <c r="J49" s="144">
        <v>415.9</v>
      </c>
      <c r="K49" s="24">
        <v>109.4</v>
      </c>
      <c r="L49" s="22">
        <v>11.7</v>
      </c>
      <c r="M49" s="22">
        <v>0.3</v>
      </c>
      <c r="N49" s="23">
        <v>2.2999999999999998</v>
      </c>
      <c r="O49" s="23">
        <v>45.2</v>
      </c>
      <c r="P49" s="22">
        <v>39.799999999999997</v>
      </c>
      <c r="Q49" s="64">
        <v>5.4</v>
      </c>
    </row>
    <row r="50" spans="1:18" ht="18" customHeight="1">
      <c r="A50" s="65"/>
      <c r="B50" s="45" t="s">
        <v>117</v>
      </c>
      <c r="C50" s="46"/>
      <c r="D50" s="139">
        <v>5136.7</v>
      </c>
      <c r="E50" s="139">
        <v>782.1</v>
      </c>
      <c r="F50" s="139">
        <v>252.9</v>
      </c>
      <c r="G50" s="140">
        <v>131.30000000000001</v>
      </c>
      <c r="H50" s="140">
        <v>2045.3000000000002</v>
      </c>
      <c r="I50" s="139">
        <v>1970.4</v>
      </c>
      <c r="J50" s="141">
        <v>74.900000000000006</v>
      </c>
      <c r="K50" s="21">
        <v>162.4</v>
      </c>
      <c r="L50" s="19">
        <v>24.7</v>
      </c>
      <c r="M50" s="19">
        <v>8</v>
      </c>
      <c r="N50" s="20">
        <v>4.2</v>
      </c>
      <c r="O50" s="20">
        <v>64.7</v>
      </c>
      <c r="P50" s="19">
        <v>62.3</v>
      </c>
      <c r="Q50" s="62">
        <v>2.4</v>
      </c>
    </row>
    <row r="51" spans="1:18" ht="18" customHeight="1">
      <c r="A51" s="65"/>
      <c r="B51" s="45" t="s">
        <v>118</v>
      </c>
      <c r="C51" s="46"/>
      <c r="D51" s="139">
        <v>10266.5</v>
      </c>
      <c r="E51" s="139">
        <v>1402</v>
      </c>
      <c r="F51" s="139">
        <v>31.6</v>
      </c>
      <c r="G51" s="140">
        <v>231.4</v>
      </c>
      <c r="H51" s="140">
        <v>4569.8999999999996</v>
      </c>
      <c r="I51" s="139">
        <v>4274.3999999999996</v>
      </c>
      <c r="J51" s="141">
        <v>295.5</v>
      </c>
      <c r="K51" s="21">
        <v>153</v>
      </c>
      <c r="L51" s="19">
        <v>20.9</v>
      </c>
      <c r="M51" s="19">
        <v>0.5</v>
      </c>
      <c r="N51" s="20">
        <v>3.4</v>
      </c>
      <c r="O51" s="20">
        <v>68.099999999999994</v>
      </c>
      <c r="P51" s="19">
        <v>63.7</v>
      </c>
      <c r="Q51" s="62">
        <v>4.4000000000000004</v>
      </c>
    </row>
    <row r="52" spans="1:18" ht="18" customHeight="1">
      <c r="A52" s="59"/>
      <c r="B52" s="45" t="s">
        <v>119</v>
      </c>
      <c r="C52" s="46"/>
      <c r="D52" s="139">
        <v>11446.5</v>
      </c>
      <c r="E52" s="139">
        <v>1427.9</v>
      </c>
      <c r="F52" s="139">
        <v>27.4</v>
      </c>
      <c r="G52" s="140">
        <v>294.89999999999998</v>
      </c>
      <c r="H52" s="140">
        <v>5425.7</v>
      </c>
      <c r="I52" s="139">
        <v>5144.8</v>
      </c>
      <c r="J52" s="141">
        <v>280.89999999999998</v>
      </c>
      <c r="K52" s="21">
        <v>134.80000000000001</v>
      </c>
      <c r="L52" s="19">
        <v>16.8</v>
      </c>
      <c r="M52" s="19">
        <v>0.3</v>
      </c>
      <c r="N52" s="20">
        <v>3.5</v>
      </c>
      <c r="O52" s="20">
        <v>63.9</v>
      </c>
      <c r="P52" s="19">
        <v>60.6</v>
      </c>
      <c r="Q52" s="62">
        <v>3.3</v>
      </c>
    </row>
    <row r="53" spans="1:18" ht="18" customHeight="1">
      <c r="A53" s="59"/>
      <c r="B53" s="155" t="s">
        <v>159</v>
      </c>
      <c r="C53" s="46"/>
      <c r="D53" s="139">
        <v>7145.1</v>
      </c>
      <c r="E53" s="139">
        <v>899.6</v>
      </c>
      <c r="F53" s="139">
        <v>17.5</v>
      </c>
      <c r="G53" s="140">
        <v>164.4</v>
      </c>
      <c r="H53" s="140">
        <v>3162.7999999999997</v>
      </c>
      <c r="I53" s="139">
        <v>2950.6</v>
      </c>
      <c r="J53" s="141">
        <v>212.2</v>
      </c>
      <c r="K53" s="21">
        <v>151.5</v>
      </c>
      <c r="L53" s="19">
        <v>19.100000000000001</v>
      </c>
      <c r="M53" s="19">
        <v>0.4</v>
      </c>
      <c r="N53" s="20">
        <v>3.5</v>
      </c>
      <c r="O53" s="20">
        <v>67.099999999999994</v>
      </c>
      <c r="P53" s="19">
        <v>62.6</v>
      </c>
      <c r="Q53" s="62">
        <v>4.5</v>
      </c>
    </row>
    <row r="54" spans="1:18" ht="18" customHeight="1">
      <c r="A54" s="63"/>
      <c r="B54" s="161" t="s">
        <v>160</v>
      </c>
      <c r="C54" s="51"/>
      <c r="D54" s="142">
        <v>4328.1000000000004</v>
      </c>
      <c r="E54" s="142">
        <v>492.7</v>
      </c>
      <c r="F54" s="142">
        <v>12.3</v>
      </c>
      <c r="G54" s="143">
        <v>118.8</v>
      </c>
      <c r="H54" s="143">
        <v>2102.1</v>
      </c>
      <c r="I54" s="142">
        <v>1967.3</v>
      </c>
      <c r="J54" s="144">
        <v>134.80000000000001</v>
      </c>
      <c r="K54" s="24">
        <v>138.19999999999999</v>
      </c>
      <c r="L54" s="22">
        <v>15.7</v>
      </c>
      <c r="M54" s="22">
        <v>0.4</v>
      </c>
      <c r="N54" s="23">
        <v>3.8</v>
      </c>
      <c r="O54" s="23">
        <v>67.099999999999994</v>
      </c>
      <c r="P54" s="22">
        <v>62.8</v>
      </c>
      <c r="Q54" s="64">
        <v>4.3</v>
      </c>
    </row>
    <row r="55" spans="1:18" ht="18" customHeight="1">
      <c r="A55" s="59"/>
      <c r="B55" s="45" t="s">
        <v>120</v>
      </c>
      <c r="C55" s="46"/>
      <c r="D55" s="139">
        <v>7026.9</v>
      </c>
      <c r="E55" s="139">
        <v>708.1</v>
      </c>
      <c r="F55" s="139">
        <v>17.3</v>
      </c>
      <c r="G55" s="140">
        <v>158.6</v>
      </c>
      <c r="H55" s="140">
        <v>3449.4</v>
      </c>
      <c r="I55" s="139">
        <v>3226.5</v>
      </c>
      <c r="J55" s="141">
        <v>222.9</v>
      </c>
      <c r="K55" s="21">
        <v>145.30000000000001</v>
      </c>
      <c r="L55" s="19">
        <v>14.6</v>
      </c>
      <c r="M55" s="19">
        <v>0.4</v>
      </c>
      <c r="N55" s="20">
        <v>3.3</v>
      </c>
      <c r="O55" s="20">
        <v>71.3</v>
      </c>
      <c r="P55" s="19">
        <v>66.7</v>
      </c>
      <c r="Q55" s="62">
        <v>4.5999999999999996</v>
      </c>
    </row>
    <row r="56" spans="1:18" ht="18" customHeight="1">
      <c r="A56" s="59"/>
      <c r="B56" s="155" t="s">
        <v>173</v>
      </c>
      <c r="C56" s="46"/>
      <c r="D56" s="139">
        <v>6912.5</v>
      </c>
      <c r="E56" s="139">
        <v>990.9</v>
      </c>
      <c r="F56" s="139">
        <v>35.4</v>
      </c>
      <c r="G56" s="140">
        <v>167.4</v>
      </c>
      <c r="H56" s="140">
        <v>2758.7000000000003</v>
      </c>
      <c r="I56" s="139">
        <v>2591.3000000000002</v>
      </c>
      <c r="J56" s="141">
        <v>167.4</v>
      </c>
      <c r="K56" s="21">
        <v>193.8</v>
      </c>
      <c r="L56" s="19">
        <v>27.8</v>
      </c>
      <c r="M56" s="19">
        <v>1</v>
      </c>
      <c r="N56" s="20">
        <v>4.7</v>
      </c>
      <c r="O56" s="20">
        <v>77.400000000000006</v>
      </c>
      <c r="P56" s="19">
        <v>72.7</v>
      </c>
      <c r="Q56" s="62">
        <v>4.7</v>
      </c>
    </row>
    <row r="57" spans="1:18" ht="18" customHeight="1">
      <c r="A57" s="59"/>
      <c r="B57" s="45" t="s">
        <v>121</v>
      </c>
      <c r="C57" s="46"/>
      <c r="D57" s="139">
        <v>10352.5</v>
      </c>
      <c r="E57" s="139">
        <v>1397</v>
      </c>
      <c r="F57" s="139">
        <v>75.7</v>
      </c>
      <c r="G57" s="140">
        <v>248.4</v>
      </c>
      <c r="H57" s="140">
        <v>4526.5</v>
      </c>
      <c r="I57" s="139">
        <v>4205.2</v>
      </c>
      <c r="J57" s="141">
        <v>321.3</v>
      </c>
      <c r="K57" s="21">
        <v>162.69999999999999</v>
      </c>
      <c r="L57" s="19">
        <v>22</v>
      </c>
      <c r="M57" s="19">
        <v>1.2</v>
      </c>
      <c r="N57" s="20">
        <v>3.9</v>
      </c>
      <c r="O57" s="20">
        <v>71.099999999999994</v>
      </c>
      <c r="P57" s="19">
        <v>66.099999999999994</v>
      </c>
      <c r="Q57" s="62">
        <v>5</v>
      </c>
    </row>
    <row r="58" spans="1:18" ht="18" customHeight="1">
      <c r="A58" s="59"/>
      <c r="B58" s="45" t="s">
        <v>122</v>
      </c>
      <c r="C58" s="46"/>
      <c r="D58" s="139">
        <v>5347.2</v>
      </c>
      <c r="E58" s="139">
        <v>543.20000000000005</v>
      </c>
      <c r="F58" s="139">
        <v>15.8</v>
      </c>
      <c r="G58" s="140">
        <v>145.80000000000001</v>
      </c>
      <c r="H58" s="140">
        <v>2510</v>
      </c>
      <c r="I58" s="139">
        <v>2216.6999999999998</v>
      </c>
      <c r="J58" s="141">
        <v>293.3</v>
      </c>
      <c r="K58" s="21">
        <v>108.6</v>
      </c>
      <c r="L58" s="19">
        <v>11</v>
      </c>
      <c r="M58" s="19">
        <v>0.3</v>
      </c>
      <c r="N58" s="20">
        <v>3</v>
      </c>
      <c r="O58" s="20">
        <v>51</v>
      </c>
      <c r="P58" s="19">
        <v>45</v>
      </c>
      <c r="Q58" s="62">
        <v>6</v>
      </c>
    </row>
    <row r="59" spans="1:18" ht="18" customHeight="1">
      <c r="A59" s="63"/>
      <c r="B59" s="53" t="s">
        <v>123</v>
      </c>
      <c r="C59" s="51"/>
      <c r="D59" s="142">
        <v>5305</v>
      </c>
      <c r="E59" s="142">
        <v>624.79999999999995</v>
      </c>
      <c r="F59" s="142">
        <v>13.6</v>
      </c>
      <c r="G59" s="143">
        <v>155.80000000000001</v>
      </c>
      <c r="H59" s="143">
        <v>2373.9</v>
      </c>
      <c r="I59" s="142">
        <v>2225.5</v>
      </c>
      <c r="J59" s="144">
        <v>148.4</v>
      </c>
      <c r="K59" s="24">
        <v>164.7</v>
      </c>
      <c r="L59" s="22">
        <v>19.399999999999999</v>
      </c>
      <c r="M59" s="22">
        <v>0.4</v>
      </c>
      <c r="N59" s="23">
        <v>4.8</v>
      </c>
      <c r="O59" s="23">
        <v>73.7</v>
      </c>
      <c r="P59" s="22">
        <v>69.099999999999994</v>
      </c>
      <c r="Q59" s="64">
        <v>4.5999999999999996</v>
      </c>
    </row>
    <row r="60" spans="1:18" ht="18" customHeight="1">
      <c r="A60" s="59"/>
      <c r="B60" s="45" t="s">
        <v>124</v>
      </c>
      <c r="C60" s="46"/>
      <c r="D60" s="139">
        <v>4147.6000000000004</v>
      </c>
      <c r="E60" s="139">
        <v>528.9</v>
      </c>
      <c r="F60" s="139">
        <v>11.2</v>
      </c>
      <c r="G60" s="140">
        <v>111.9</v>
      </c>
      <c r="H60" s="140">
        <v>1887.8999999999999</v>
      </c>
      <c r="I60" s="139">
        <v>1795.6</v>
      </c>
      <c r="J60" s="156">
        <v>92.3</v>
      </c>
      <c r="K60" s="157">
        <v>159.19999999999999</v>
      </c>
      <c r="L60" s="158">
        <v>20.3</v>
      </c>
      <c r="M60" s="158">
        <v>0.4</v>
      </c>
      <c r="N60" s="159">
        <v>4.3</v>
      </c>
      <c r="O60" s="159">
        <v>72.400000000000006</v>
      </c>
      <c r="P60" s="158">
        <v>68.900000000000006</v>
      </c>
      <c r="Q60" s="160">
        <v>3.5</v>
      </c>
    </row>
    <row r="61" spans="1:18" ht="18" customHeight="1">
      <c r="A61" s="59"/>
      <c r="B61" s="155" t="s">
        <v>174</v>
      </c>
      <c r="C61" s="116"/>
      <c r="D61" s="148">
        <v>6387.8</v>
      </c>
      <c r="E61" s="148">
        <v>684.5</v>
      </c>
      <c r="F61" s="148">
        <v>22.5</v>
      </c>
      <c r="G61" s="148">
        <v>130</v>
      </c>
      <c r="H61" s="148">
        <v>2526.6000000000004</v>
      </c>
      <c r="I61" s="148">
        <v>2442.8000000000002</v>
      </c>
      <c r="J61" s="149">
        <v>83.8</v>
      </c>
      <c r="K61" s="131">
        <v>188.7</v>
      </c>
      <c r="L61" s="132">
        <v>20.2</v>
      </c>
      <c r="M61" s="132">
        <v>0.7</v>
      </c>
      <c r="N61" s="132">
        <v>3.8</v>
      </c>
      <c r="O61" s="132">
        <v>74.599999999999994</v>
      </c>
      <c r="P61" s="132">
        <v>72.2</v>
      </c>
      <c r="Q61" s="133">
        <v>2.5</v>
      </c>
      <c r="R61" s="10"/>
    </row>
    <row r="62" spans="1:18" ht="18" customHeight="1">
      <c r="A62" s="59"/>
      <c r="B62" s="45" t="s">
        <v>125</v>
      </c>
      <c r="C62" s="116"/>
      <c r="D62" s="148">
        <v>5871.6</v>
      </c>
      <c r="E62" s="148">
        <v>956.5</v>
      </c>
      <c r="F62" s="148">
        <v>19</v>
      </c>
      <c r="G62" s="148">
        <v>164.6</v>
      </c>
      <c r="H62" s="148">
        <v>2437.1999999999998</v>
      </c>
      <c r="I62" s="148">
        <v>2321.5</v>
      </c>
      <c r="J62" s="149">
        <v>115.7</v>
      </c>
      <c r="K62" s="131">
        <v>153.9</v>
      </c>
      <c r="L62" s="132">
        <v>25.1</v>
      </c>
      <c r="M62" s="132">
        <v>0.5</v>
      </c>
      <c r="N62" s="132">
        <v>4.3</v>
      </c>
      <c r="O62" s="132">
        <v>63.9</v>
      </c>
      <c r="P62" s="132">
        <v>60.9</v>
      </c>
      <c r="Q62" s="132">
        <v>3</v>
      </c>
    </row>
    <row r="63" spans="1:18" ht="18" customHeight="1">
      <c r="A63" s="59"/>
      <c r="B63" s="45" t="s">
        <v>126</v>
      </c>
      <c r="C63" s="116"/>
      <c r="D63" s="148">
        <v>7920.7</v>
      </c>
      <c r="E63" s="148">
        <v>1305.8</v>
      </c>
      <c r="F63" s="148">
        <v>22.1</v>
      </c>
      <c r="G63" s="148">
        <v>220.1</v>
      </c>
      <c r="H63" s="148">
        <v>3208.8</v>
      </c>
      <c r="I63" s="148">
        <v>3112.4</v>
      </c>
      <c r="J63" s="149">
        <v>96.4</v>
      </c>
      <c r="K63" s="131">
        <v>187</v>
      </c>
      <c r="L63" s="132">
        <v>30.8</v>
      </c>
      <c r="M63" s="132">
        <v>0.5</v>
      </c>
      <c r="N63" s="132">
        <v>5.2</v>
      </c>
      <c r="O63" s="132">
        <v>75.8</v>
      </c>
      <c r="P63" s="132">
        <v>73.5</v>
      </c>
      <c r="Q63" s="132">
        <v>2.2999999999999998</v>
      </c>
    </row>
    <row r="64" spans="1:18" ht="18" customHeight="1">
      <c r="A64" s="63"/>
      <c r="B64" s="53" t="s">
        <v>127</v>
      </c>
      <c r="C64" s="117"/>
      <c r="D64" s="150">
        <v>5546.7</v>
      </c>
      <c r="E64" s="150">
        <v>652.79999999999995</v>
      </c>
      <c r="F64" s="150">
        <v>9.1</v>
      </c>
      <c r="G64" s="150">
        <v>152.19999999999999</v>
      </c>
      <c r="H64" s="150">
        <v>2455.8000000000002</v>
      </c>
      <c r="I64" s="150">
        <v>2179</v>
      </c>
      <c r="J64" s="151">
        <v>276.8</v>
      </c>
      <c r="K64" s="134">
        <v>132.1</v>
      </c>
      <c r="L64" s="135">
        <v>15.6</v>
      </c>
      <c r="M64" s="135">
        <v>0.2</v>
      </c>
      <c r="N64" s="135">
        <v>3.6</v>
      </c>
      <c r="O64" s="135">
        <v>58.5</v>
      </c>
      <c r="P64" s="135">
        <v>51.9</v>
      </c>
      <c r="Q64" s="135">
        <v>6.6</v>
      </c>
    </row>
    <row r="65" spans="1:17" ht="18" customHeight="1">
      <c r="A65" s="59"/>
      <c r="B65" s="155" t="s">
        <v>128</v>
      </c>
      <c r="C65" s="116"/>
      <c r="D65" s="148">
        <v>5004.8999999999996</v>
      </c>
      <c r="E65" s="148">
        <v>578.20000000000005</v>
      </c>
      <c r="F65" s="148">
        <v>25.7</v>
      </c>
      <c r="G65" s="148">
        <v>138.9</v>
      </c>
      <c r="H65" s="148">
        <v>2181.2999999999997</v>
      </c>
      <c r="I65" s="148">
        <v>2051.1999999999998</v>
      </c>
      <c r="J65" s="149">
        <v>130.1</v>
      </c>
      <c r="K65" s="131">
        <v>128.1</v>
      </c>
      <c r="L65" s="132">
        <v>14.8</v>
      </c>
      <c r="M65" s="132">
        <v>0.7</v>
      </c>
      <c r="N65" s="132">
        <v>3.6</v>
      </c>
      <c r="O65" s="132">
        <v>55.8</v>
      </c>
      <c r="P65" s="132">
        <v>52.5</v>
      </c>
      <c r="Q65" s="132">
        <v>3.3</v>
      </c>
    </row>
    <row r="66" spans="1:17" ht="18" customHeight="1">
      <c r="A66" s="59"/>
      <c r="B66" s="155" t="s">
        <v>129</v>
      </c>
      <c r="C66" s="116"/>
      <c r="D66" s="148">
        <v>8328.4</v>
      </c>
      <c r="E66" s="148">
        <v>1090.9000000000001</v>
      </c>
      <c r="F66" s="148">
        <v>19.600000000000001</v>
      </c>
      <c r="G66" s="148">
        <v>212.3</v>
      </c>
      <c r="H66" s="148">
        <v>3630.8999999999996</v>
      </c>
      <c r="I66" s="148">
        <v>3470.2</v>
      </c>
      <c r="J66" s="149">
        <v>160.69999999999999</v>
      </c>
      <c r="K66" s="131">
        <v>154.69999999999999</v>
      </c>
      <c r="L66" s="132">
        <v>20.3</v>
      </c>
      <c r="M66" s="132">
        <v>0.4</v>
      </c>
      <c r="N66" s="132">
        <v>3.9</v>
      </c>
      <c r="O66" s="132">
        <v>67.5</v>
      </c>
      <c r="P66" s="132">
        <v>64.5</v>
      </c>
      <c r="Q66" s="132">
        <v>3</v>
      </c>
    </row>
    <row r="67" spans="1:17" ht="18" customHeight="1">
      <c r="A67" s="59"/>
      <c r="B67" s="155" t="s">
        <v>172</v>
      </c>
      <c r="C67" s="116"/>
      <c r="D67" s="148">
        <v>3221.8</v>
      </c>
      <c r="E67" s="148">
        <v>403.8</v>
      </c>
      <c r="F67" s="148">
        <v>11.5</v>
      </c>
      <c r="G67" s="148">
        <v>66.900000000000006</v>
      </c>
      <c r="H67" s="148">
        <v>1117.5</v>
      </c>
      <c r="I67" s="148">
        <v>1000</v>
      </c>
      <c r="J67" s="149">
        <v>117.5</v>
      </c>
      <c r="K67" s="131">
        <v>143.6</v>
      </c>
      <c r="L67" s="132">
        <v>18</v>
      </c>
      <c r="M67" s="132">
        <v>0.5</v>
      </c>
      <c r="N67" s="132">
        <v>3</v>
      </c>
      <c r="O67" s="132">
        <v>49.8</v>
      </c>
      <c r="P67" s="132">
        <v>44.6</v>
      </c>
      <c r="Q67" s="132">
        <v>5.2</v>
      </c>
    </row>
    <row r="68" spans="1:17" ht="18" customHeight="1">
      <c r="A68" s="59"/>
      <c r="B68" s="45" t="s">
        <v>171</v>
      </c>
      <c r="C68" s="116"/>
      <c r="D68" s="148">
        <v>2708.8</v>
      </c>
      <c r="E68" s="148">
        <v>322.7</v>
      </c>
      <c r="F68" s="148">
        <v>13.3</v>
      </c>
      <c r="G68" s="148">
        <v>69.8</v>
      </c>
      <c r="H68" s="148">
        <v>1125.2</v>
      </c>
      <c r="I68" s="148">
        <v>1003.7</v>
      </c>
      <c r="J68" s="149">
        <v>121.5</v>
      </c>
      <c r="K68" s="131">
        <v>146.30000000000001</v>
      </c>
      <c r="L68" s="132">
        <v>17.399999999999999</v>
      </c>
      <c r="M68" s="132">
        <v>0.7</v>
      </c>
      <c r="N68" s="132">
        <v>3.8</v>
      </c>
      <c r="O68" s="132">
        <v>60.8</v>
      </c>
      <c r="P68" s="132">
        <v>54.2</v>
      </c>
      <c r="Q68" s="132">
        <v>6.6</v>
      </c>
    </row>
    <row r="69" spans="1:17" ht="18" customHeight="1">
      <c r="A69" s="63"/>
      <c r="B69" s="161" t="s">
        <v>170</v>
      </c>
      <c r="C69" s="117"/>
      <c r="D69" s="150">
        <v>10140.200000000001</v>
      </c>
      <c r="E69" s="150">
        <v>1849.8</v>
      </c>
      <c r="F69" s="150">
        <v>217.8</v>
      </c>
      <c r="G69" s="150">
        <v>314</v>
      </c>
      <c r="H69" s="150">
        <v>4040.3</v>
      </c>
      <c r="I69" s="150">
        <v>3964.9</v>
      </c>
      <c r="J69" s="151">
        <v>75.400000000000006</v>
      </c>
      <c r="K69" s="134">
        <v>220.9</v>
      </c>
      <c r="L69" s="135">
        <v>40.299999999999997</v>
      </c>
      <c r="M69" s="135">
        <v>4.7</v>
      </c>
      <c r="N69" s="135">
        <v>6.8</v>
      </c>
      <c r="O69" s="135">
        <v>88</v>
      </c>
      <c r="P69" s="135">
        <v>86.4</v>
      </c>
      <c r="Q69" s="135">
        <v>1.6</v>
      </c>
    </row>
    <row r="70" spans="1:17" ht="18" customHeight="1">
      <c r="A70" s="59"/>
      <c r="B70" s="45" t="s">
        <v>130</v>
      </c>
      <c r="C70" s="116"/>
      <c r="D70" s="148">
        <v>10960.9</v>
      </c>
      <c r="E70" s="148">
        <v>1511.4</v>
      </c>
      <c r="F70" s="148">
        <v>22.3</v>
      </c>
      <c r="G70" s="148">
        <v>266.7</v>
      </c>
      <c r="H70" s="148">
        <v>4484.8</v>
      </c>
      <c r="I70" s="148">
        <v>4277.6000000000004</v>
      </c>
      <c r="J70" s="149">
        <v>207.2</v>
      </c>
      <c r="K70" s="131">
        <v>179</v>
      </c>
      <c r="L70" s="132">
        <v>24.7</v>
      </c>
      <c r="M70" s="132">
        <v>0.4</v>
      </c>
      <c r="N70" s="132">
        <v>4.4000000000000004</v>
      </c>
      <c r="O70" s="132">
        <v>73.2</v>
      </c>
      <c r="P70" s="132">
        <v>69.8</v>
      </c>
      <c r="Q70" s="132">
        <v>3.4</v>
      </c>
    </row>
    <row r="71" spans="1:17" ht="18" customHeight="1">
      <c r="A71" s="59"/>
      <c r="B71" s="155" t="s">
        <v>131</v>
      </c>
      <c r="C71" s="116"/>
      <c r="D71" s="148">
        <v>7413.1</v>
      </c>
      <c r="E71" s="148">
        <v>1213.7</v>
      </c>
      <c r="F71" s="148">
        <v>31.9</v>
      </c>
      <c r="G71" s="148">
        <v>228</v>
      </c>
      <c r="H71" s="148">
        <v>2929.3</v>
      </c>
      <c r="I71" s="148">
        <v>2800.5</v>
      </c>
      <c r="J71" s="149">
        <v>128.80000000000001</v>
      </c>
      <c r="K71" s="131">
        <v>158.4</v>
      </c>
      <c r="L71" s="132">
        <v>25.9</v>
      </c>
      <c r="M71" s="132">
        <v>0.7</v>
      </c>
      <c r="N71" s="132">
        <v>4.9000000000000004</v>
      </c>
      <c r="O71" s="132">
        <v>62.6</v>
      </c>
      <c r="P71" s="132">
        <v>59.8</v>
      </c>
      <c r="Q71" s="132">
        <v>2.8</v>
      </c>
    </row>
    <row r="72" spans="1:17" ht="18" customHeight="1">
      <c r="A72" s="59"/>
      <c r="B72" s="45" t="s">
        <v>132</v>
      </c>
      <c r="C72" s="116"/>
      <c r="D72" s="148">
        <v>6951.7</v>
      </c>
      <c r="E72" s="148">
        <v>930.5</v>
      </c>
      <c r="F72" s="148">
        <v>15.6</v>
      </c>
      <c r="G72" s="148">
        <v>178.1</v>
      </c>
      <c r="H72" s="148">
        <v>3200.7</v>
      </c>
      <c r="I72" s="148">
        <v>3070.5</v>
      </c>
      <c r="J72" s="149">
        <v>130.19999999999999</v>
      </c>
      <c r="K72" s="131">
        <v>171.1</v>
      </c>
      <c r="L72" s="132">
        <v>22.9</v>
      </c>
      <c r="M72" s="132">
        <v>0.4</v>
      </c>
      <c r="N72" s="132">
        <v>4.4000000000000004</v>
      </c>
      <c r="O72" s="132">
        <v>78.8</v>
      </c>
      <c r="P72" s="132">
        <v>75.599999999999994</v>
      </c>
      <c r="Q72" s="132">
        <v>3.2</v>
      </c>
    </row>
    <row r="73" spans="1:17" ht="18" customHeight="1">
      <c r="A73" s="59"/>
      <c r="B73" s="45" t="s">
        <v>169</v>
      </c>
      <c r="C73" s="116"/>
      <c r="D73" s="148">
        <v>5908.3</v>
      </c>
      <c r="E73" s="148">
        <v>653.6</v>
      </c>
      <c r="F73" s="148">
        <v>7.4</v>
      </c>
      <c r="G73" s="148">
        <v>148.69999999999999</v>
      </c>
      <c r="H73" s="148">
        <v>2513.5</v>
      </c>
      <c r="I73" s="148">
        <v>2354.1</v>
      </c>
      <c r="J73" s="149">
        <v>159.4</v>
      </c>
      <c r="K73" s="131">
        <v>161.6</v>
      </c>
      <c r="L73" s="132">
        <v>17.899999999999999</v>
      </c>
      <c r="M73" s="132">
        <v>0.2</v>
      </c>
      <c r="N73" s="132">
        <v>4.0999999999999996</v>
      </c>
      <c r="O73" s="132">
        <v>68.7</v>
      </c>
      <c r="P73" s="132">
        <v>64.400000000000006</v>
      </c>
      <c r="Q73" s="132">
        <v>4.4000000000000004</v>
      </c>
    </row>
    <row r="74" spans="1:17" ht="18" customHeight="1">
      <c r="A74" s="63"/>
      <c r="B74" s="161" t="s">
        <v>133</v>
      </c>
      <c r="C74" s="117"/>
      <c r="D74" s="150">
        <v>7100.7</v>
      </c>
      <c r="E74" s="150">
        <v>1158</v>
      </c>
      <c r="F74" s="150">
        <v>10</v>
      </c>
      <c r="G74" s="150">
        <v>176.8</v>
      </c>
      <c r="H74" s="150">
        <v>2831.1000000000004</v>
      </c>
      <c r="I74" s="150">
        <v>2726.3</v>
      </c>
      <c r="J74" s="151">
        <v>104.8</v>
      </c>
      <c r="K74" s="134">
        <v>166.5</v>
      </c>
      <c r="L74" s="135">
        <v>27.2</v>
      </c>
      <c r="M74" s="135">
        <v>0.2</v>
      </c>
      <c r="N74" s="135">
        <v>4.0999999999999996</v>
      </c>
      <c r="O74" s="135">
        <v>66.400000000000006</v>
      </c>
      <c r="P74" s="135">
        <v>63.9</v>
      </c>
      <c r="Q74" s="135">
        <v>2.5</v>
      </c>
    </row>
    <row r="75" spans="1:17" ht="18" customHeight="1">
      <c r="A75" s="59"/>
      <c r="B75" s="155" t="s">
        <v>134</v>
      </c>
      <c r="C75" s="116"/>
      <c r="D75" s="148">
        <v>8462.5</v>
      </c>
      <c r="E75" s="148">
        <v>1297.3</v>
      </c>
      <c r="F75" s="148">
        <v>19.8</v>
      </c>
      <c r="G75" s="148">
        <v>226.8</v>
      </c>
      <c r="H75" s="148">
        <v>3734.3</v>
      </c>
      <c r="I75" s="148">
        <v>3514.4</v>
      </c>
      <c r="J75" s="149">
        <v>219.9</v>
      </c>
      <c r="K75" s="131">
        <v>155.1</v>
      </c>
      <c r="L75" s="132">
        <v>23.8</v>
      </c>
      <c r="M75" s="132">
        <v>0.4</v>
      </c>
      <c r="N75" s="132">
        <v>4.2</v>
      </c>
      <c r="O75" s="132">
        <v>68.5</v>
      </c>
      <c r="P75" s="132">
        <v>64.400000000000006</v>
      </c>
      <c r="Q75" s="132">
        <v>4</v>
      </c>
    </row>
    <row r="76" spans="1:17" ht="18" customHeight="1">
      <c r="A76" s="59"/>
      <c r="B76" s="45" t="s">
        <v>168</v>
      </c>
      <c r="C76" s="116"/>
      <c r="D76" s="148">
        <v>4237.6000000000004</v>
      </c>
      <c r="E76" s="148">
        <v>347.5</v>
      </c>
      <c r="F76" s="148">
        <v>7.7</v>
      </c>
      <c r="G76" s="148">
        <v>101.7</v>
      </c>
      <c r="H76" s="148">
        <v>2168.1</v>
      </c>
      <c r="I76" s="148">
        <v>2020</v>
      </c>
      <c r="J76" s="149">
        <v>148.1</v>
      </c>
      <c r="K76" s="131">
        <v>141.4</v>
      </c>
      <c r="L76" s="132">
        <v>11.6</v>
      </c>
      <c r="M76" s="132">
        <v>0.3</v>
      </c>
      <c r="N76" s="132">
        <v>3.4</v>
      </c>
      <c r="O76" s="132">
        <v>72.400000000000006</v>
      </c>
      <c r="P76" s="132">
        <v>67.400000000000006</v>
      </c>
      <c r="Q76" s="132">
        <v>4.9000000000000004</v>
      </c>
    </row>
    <row r="77" spans="1:17" ht="18" customHeight="1">
      <c r="A77" s="59"/>
      <c r="B77" s="45" t="s">
        <v>167</v>
      </c>
      <c r="C77" s="116"/>
      <c r="D77" s="148">
        <v>4052.2</v>
      </c>
      <c r="E77" s="148">
        <v>365.8</v>
      </c>
      <c r="F77" s="148">
        <v>13.3</v>
      </c>
      <c r="G77" s="148">
        <v>91.7</v>
      </c>
      <c r="H77" s="148">
        <v>1859.3</v>
      </c>
      <c r="I77" s="148">
        <v>1763.8</v>
      </c>
      <c r="J77" s="149">
        <v>95.5</v>
      </c>
      <c r="K77" s="131">
        <v>135.80000000000001</v>
      </c>
      <c r="L77" s="132">
        <v>12.3</v>
      </c>
      <c r="M77" s="132">
        <v>0.4</v>
      </c>
      <c r="N77" s="132">
        <v>3.1</v>
      </c>
      <c r="O77" s="132">
        <v>62.3</v>
      </c>
      <c r="P77" s="132">
        <v>59.1</v>
      </c>
      <c r="Q77" s="132">
        <v>3.2</v>
      </c>
    </row>
    <row r="78" spans="1:17" ht="18" customHeight="1">
      <c r="A78" s="59"/>
      <c r="B78" s="45" t="s">
        <v>135</v>
      </c>
      <c r="C78" s="116"/>
      <c r="D78" s="148">
        <v>13152.6</v>
      </c>
      <c r="E78" s="148">
        <v>1593.4</v>
      </c>
      <c r="F78" s="148">
        <v>28.4</v>
      </c>
      <c r="G78" s="148">
        <v>316.5</v>
      </c>
      <c r="H78" s="148">
        <v>5100.5</v>
      </c>
      <c r="I78" s="148">
        <v>4859.3999999999996</v>
      </c>
      <c r="J78" s="149">
        <v>241.1</v>
      </c>
      <c r="K78" s="131">
        <v>181.9</v>
      </c>
      <c r="L78" s="132">
        <v>22</v>
      </c>
      <c r="M78" s="132">
        <v>0.4</v>
      </c>
      <c r="N78" s="132">
        <v>4.4000000000000004</v>
      </c>
      <c r="O78" s="132">
        <v>70.5</v>
      </c>
      <c r="P78" s="132">
        <v>67.2</v>
      </c>
      <c r="Q78" s="132">
        <v>3.3</v>
      </c>
    </row>
    <row r="79" spans="1:17" ht="18" customHeight="1">
      <c r="A79" s="63"/>
      <c r="B79" s="53" t="s">
        <v>136</v>
      </c>
      <c r="C79" s="117"/>
      <c r="D79" s="150">
        <v>7600.8</v>
      </c>
      <c r="E79" s="150">
        <v>719.7</v>
      </c>
      <c r="F79" s="150">
        <v>19.5</v>
      </c>
      <c r="G79" s="150">
        <v>201.4</v>
      </c>
      <c r="H79" s="150">
        <v>3316.4</v>
      </c>
      <c r="I79" s="150">
        <v>2960.5</v>
      </c>
      <c r="J79" s="151">
        <v>355.9</v>
      </c>
      <c r="K79" s="134">
        <v>163.5</v>
      </c>
      <c r="L79" s="135">
        <v>15.5</v>
      </c>
      <c r="M79" s="135">
        <v>0.4</v>
      </c>
      <c r="N79" s="135">
        <v>4.3</v>
      </c>
      <c r="O79" s="135">
        <v>71.3</v>
      </c>
      <c r="P79" s="135">
        <v>63.7</v>
      </c>
      <c r="Q79" s="135">
        <v>7.7</v>
      </c>
    </row>
    <row r="80" spans="1:17" ht="18" customHeight="1">
      <c r="A80" s="59"/>
      <c r="B80" s="45" t="s">
        <v>137</v>
      </c>
      <c r="C80" s="116"/>
      <c r="D80" s="148">
        <v>5297.8</v>
      </c>
      <c r="E80" s="148">
        <v>568.79999999999995</v>
      </c>
      <c r="F80" s="148">
        <v>24.3</v>
      </c>
      <c r="G80" s="148">
        <v>130.80000000000001</v>
      </c>
      <c r="H80" s="148">
        <v>2398.1999999999998</v>
      </c>
      <c r="I80" s="148">
        <v>2102</v>
      </c>
      <c r="J80" s="149">
        <v>296.2</v>
      </c>
      <c r="K80" s="131">
        <v>130.80000000000001</v>
      </c>
      <c r="L80" s="132">
        <v>14</v>
      </c>
      <c r="M80" s="132">
        <v>0.6</v>
      </c>
      <c r="N80" s="132">
        <v>3.2</v>
      </c>
      <c r="O80" s="132">
        <v>59.2</v>
      </c>
      <c r="P80" s="132">
        <v>51.9</v>
      </c>
      <c r="Q80" s="132">
        <v>7.3</v>
      </c>
    </row>
    <row r="81" spans="1:17" ht="18" customHeight="1">
      <c r="A81" s="59"/>
      <c r="B81" s="45" t="s">
        <v>138</v>
      </c>
      <c r="C81" s="116"/>
      <c r="D81" s="148">
        <v>5952.1</v>
      </c>
      <c r="E81" s="148">
        <v>471.2</v>
      </c>
      <c r="F81" s="148">
        <v>10.3</v>
      </c>
      <c r="G81" s="148">
        <v>120.8</v>
      </c>
      <c r="H81" s="148">
        <v>2763.4</v>
      </c>
      <c r="I81" s="148">
        <v>2386</v>
      </c>
      <c r="J81" s="149">
        <v>377.4</v>
      </c>
      <c r="K81" s="131">
        <v>122.9</v>
      </c>
      <c r="L81" s="132">
        <v>9.6999999999999993</v>
      </c>
      <c r="M81" s="132">
        <v>0.2</v>
      </c>
      <c r="N81" s="132">
        <v>2.5</v>
      </c>
      <c r="O81" s="132">
        <v>57.1</v>
      </c>
      <c r="P81" s="132">
        <v>49.3</v>
      </c>
      <c r="Q81" s="132">
        <v>7.8</v>
      </c>
    </row>
    <row r="82" spans="1:17" ht="18" customHeight="1">
      <c r="A82" s="59"/>
      <c r="B82" s="45" t="s">
        <v>139</v>
      </c>
      <c r="C82" s="116"/>
      <c r="D82" s="148">
        <v>8008.2</v>
      </c>
      <c r="E82" s="148">
        <v>811</v>
      </c>
      <c r="F82" s="148">
        <v>17.7</v>
      </c>
      <c r="G82" s="148">
        <v>196.1</v>
      </c>
      <c r="H82" s="148">
        <v>3750.3999999999996</v>
      </c>
      <c r="I82" s="148">
        <v>3425.7</v>
      </c>
      <c r="J82" s="149">
        <v>324.7</v>
      </c>
      <c r="K82" s="131">
        <v>149.69999999999999</v>
      </c>
      <c r="L82" s="132">
        <v>15.2</v>
      </c>
      <c r="M82" s="132">
        <v>0.3</v>
      </c>
      <c r="N82" s="132">
        <v>3.7</v>
      </c>
      <c r="O82" s="132">
        <v>70.099999999999994</v>
      </c>
      <c r="P82" s="132">
        <v>64</v>
      </c>
      <c r="Q82" s="132">
        <v>6.1</v>
      </c>
    </row>
    <row r="83" spans="1:17" ht="18" customHeight="1">
      <c r="A83" s="59"/>
      <c r="B83" s="45" t="s">
        <v>140</v>
      </c>
      <c r="C83" s="116"/>
      <c r="D83" s="148">
        <v>10729.8</v>
      </c>
      <c r="E83" s="148">
        <v>1323.1</v>
      </c>
      <c r="F83" s="148">
        <v>16.5</v>
      </c>
      <c r="G83" s="148">
        <v>240.3</v>
      </c>
      <c r="H83" s="148">
        <v>4657.3</v>
      </c>
      <c r="I83" s="148">
        <v>4363.3</v>
      </c>
      <c r="J83" s="149">
        <v>294</v>
      </c>
      <c r="K83" s="131">
        <v>148.4</v>
      </c>
      <c r="L83" s="132">
        <v>18.3</v>
      </c>
      <c r="M83" s="132">
        <v>0.2</v>
      </c>
      <c r="N83" s="132">
        <v>3.3</v>
      </c>
      <c r="O83" s="132">
        <v>64.400000000000006</v>
      </c>
      <c r="P83" s="132">
        <v>60.4</v>
      </c>
      <c r="Q83" s="132">
        <v>4.0999999999999996</v>
      </c>
    </row>
    <row r="84" spans="1:17" ht="18" customHeight="1">
      <c r="A84" s="63"/>
      <c r="B84" s="53" t="s">
        <v>141</v>
      </c>
      <c r="C84" s="117"/>
      <c r="D84" s="150">
        <v>10420.1</v>
      </c>
      <c r="E84" s="150">
        <v>965.4</v>
      </c>
      <c r="F84" s="150">
        <v>10.9</v>
      </c>
      <c r="G84" s="150">
        <v>220.3</v>
      </c>
      <c r="H84" s="150">
        <v>4443.5</v>
      </c>
      <c r="I84" s="150">
        <v>4091.1</v>
      </c>
      <c r="J84" s="151">
        <v>352.4</v>
      </c>
      <c r="K84" s="134">
        <v>156.4</v>
      </c>
      <c r="L84" s="135">
        <v>14.5</v>
      </c>
      <c r="M84" s="135">
        <v>0.2</v>
      </c>
      <c r="N84" s="135">
        <v>3.3</v>
      </c>
      <c r="O84" s="135">
        <v>66.7</v>
      </c>
      <c r="P84" s="135">
        <v>61.4</v>
      </c>
      <c r="Q84" s="135">
        <v>5.3</v>
      </c>
    </row>
    <row r="85" spans="1:17" ht="18" customHeight="1">
      <c r="A85" s="59"/>
      <c r="B85" s="45" t="s">
        <v>142</v>
      </c>
      <c r="C85" s="116"/>
      <c r="D85" s="148">
        <v>10085.200000000001</v>
      </c>
      <c r="E85" s="148">
        <v>1379.3</v>
      </c>
      <c r="F85" s="148">
        <v>32.299999999999997</v>
      </c>
      <c r="G85" s="148">
        <v>260.2</v>
      </c>
      <c r="H85" s="148">
        <v>4073.4</v>
      </c>
      <c r="I85" s="148">
        <v>3821.8</v>
      </c>
      <c r="J85" s="149">
        <v>251.6</v>
      </c>
      <c r="K85" s="131">
        <v>156.6</v>
      </c>
      <c r="L85" s="132">
        <v>21.4</v>
      </c>
      <c r="M85" s="132">
        <v>0.5</v>
      </c>
      <c r="N85" s="132">
        <v>4</v>
      </c>
      <c r="O85" s="132">
        <v>63.3</v>
      </c>
      <c r="P85" s="132">
        <v>59.4</v>
      </c>
      <c r="Q85" s="132">
        <v>3.9</v>
      </c>
    </row>
    <row r="86" spans="1:17" ht="18" customHeight="1">
      <c r="A86" s="59"/>
      <c r="B86" s="45" t="s">
        <v>143</v>
      </c>
      <c r="C86" s="116"/>
      <c r="D86" s="148">
        <v>13257.8</v>
      </c>
      <c r="E86" s="148">
        <v>1467</v>
      </c>
      <c r="F86" s="148">
        <v>168.1</v>
      </c>
      <c r="G86" s="148">
        <v>261.5</v>
      </c>
      <c r="H86" s="148">
        <v>5381</v>
      </c>
      <c r="I86" s="148">
        <v>4847.5</v>
      </c>
      <c r="J86" s="149">
        <v>533.5</v>
      </c>
      <c r="K86" s="131">
        <v>139.4</v>
      </c>
      <c r="L86" s="132">
        <v>15.4</v>
      </c>
      <c r="M86" s="132">
        <v>1.8</v>
      </c>
      <c r="N86" s="132">
        <v>2.8</v>
      </c>
      <c r="O86" s="132">
        <v>56.6</v>
      </c>
      <c r="P86" s="132">
        <v>51</v>
      </c>
      <c r="Q86" s="132">
        <v>5.6</v>
      </c>
    </row>
    <row r="87" spans="1:17" ht="18" customHeight="1">
      <c r="A87" s="59"/>
      <c r="B87" s="45" t="s">
        <v>144</v>
      </c>
      <c r="C87" s="116"/>
      <c r="D87" s="148">
        <v>5908.1</v>
      </c>
      <c r="E87" s="148">
        <v>679.3</v>
      </c>
      <c r="F87" s="148">
        <v>12.1</v>
      </c>
      <c r="G87" s="148">
        <v>108.6</v>
      </c>
      <c r="H87" s="148">
        <v>2650.2</v>
      </c>
      <c r="I87" s="148">
        <v>2420.1</v>
      </c>
      <c r="J87" s="149">
        <v>230.1</v>
      </c>
      <c r="K87" s="131">
        <v>131.30000000000001</v>
      </c>
      <c r="L87" s="132">
        <v>15.1</v>
      </c>
      <c r="M87" s="132">
        <v>0.3</v>
      </c>
      <c r="N87" s="132">
        <v>2.4</v>
      </c>
      <c r="O87" s="132">
        <v>58.9</v>
      </c>
      <c r="P87" s="132">
        <v>53.8</v>
      </c>
      <c r="Q87" s="132">
        <v>5.0999999999999996</v>
      </c>
    </row>
    <row r="88" spans="1:17" ht="18" customHeight="1">
      <c r="A88" s="59"/>
      <c r="B88" s="45" t="s">
        <v>145</v>
      </c>
      <c r="C88" s="116"/>
      <c r="D88" s="148">
        <v>7671.9</v>
      </c>
      <c r="E88" s="148">
        <v>837.5</v>
      </c>
      <c r="F88" s="148">
        <v>6.1</v>
      </c>
      <c r="G88" s="148">
        <v>163.30000000000001</v>
      </c>
      <c r="H88" s="148">
        <v>3217.1</v>
      </c>
      <c r="I88" s="148">
        <v>2698.1</v>
      </c>
      <c r="J88" s="149">
        <v>519</v>
      </c>
      <c r="K88" s="131">
        <v>129.6</v>
      </c>
      <c r="L88" s="132">
        <v>14.1</v>
      </c>
      <c r="M88" s="132">
        <v>0.1</v>
      </c>
      <c r="N88" s="132">
        <v>2.8</v>
      </c>
      <c r="O88" s="132">
        <v>54.3</v>
      </c>
      <c r="P88" s="132">
        <v>45.6</v>
      </c>
      <c r="Q88" s="132">
        <v>8.8000000000000007</v>
      </c>
    </row>
    <row r="89" spans="1:17" ht="18" customHeight="1">
      <c r="A89" s="59"/>
      <c r="B89" s="53" t="s">
        <v>146</v>
      </c>
      <c r="C89" s="117"/>
      <c r="D89" s="150">
        <v>8148.1</v>
      </c>
      <c r="E89" s="150">
        <v>1063.9000000000001</v>
      </c>
      <c r="F89" s="150">
        <v>24</v>
      </c>
      <c r="G89" s="150">
        <v>198.2</v>
      </c>
      <c r="H89" s="150">
        <v>3857.6</v>
      </c>
      <c r="I89" s="150">
        <v>3600.5</v>
      </c>
      <c r="J89" s="151">
        <v>257.10000000000002</v>
      </c>
      <c r="K89" s="134">
        <v>144.30000000000001</v>
      </c>
      <c r="L89" s="135">
        <v>18.8</v>
      </c>
      <c r="M89" s="135">
        <v>0.4</v>
      </c>
      <c r="N89" s="135">
        <v>3.5</v>
      </c>
      <c r="O89" s="135">
        <v>68.3</v>
      </c>
      <c r="P89" s="135">
        <v>63.8</v>
      </c>
      <c r="Q89" s="135">
        <v>4.5999999999999996</v>
      </c>
    </row>
    <row r="90" spans="1:17" ht="18" customHeight="1">
      <c r="A90" s="59"/>
      <c r="B90" s="45" t="s">
        <v>147</v>
      </c>
      <c r="C90" s="116"/>
      <c r="D90" s="148">
        <v>19607.2</v>
      </c>
      <c r="E90" s="148">
        <v>2541.6</v>
      </c>
      <c r="F90" s="148">
        <v>157.4</v>
      </c>
      <c r="G90" s="148">
        <v>425.9</v>
      </c>
      <c r="H90" s="148">
        <v>8177</v>
      </c>
      <c r="I90" s="148">
        <v>7524.4</v>
      </c>
      <c r="J90" s="149">
        <v>652.6</v>
      </c>
      <c r="K90" s="131">
        <v>159.1</v>
      </c>
      <c r="L90" s="132">
        <v>20.6</v>
      </c>
      <c r="M90" s="132">
        <v>1.3</v>
      </c>
      <c r="N90" s="132">
        <v>3.5</v>
      </c>
      <c r="O90" s="132">
        <v>66.400000000000006</v>
      </c>
      <c r="P90" s="132">
        <v>61.1</v>
      </c>
      <c r="Q90" s="132">
        <v>5.3</v>
      </c>
    </row>
    <row r="91" spans="1:17" ht="18" customHeight="1">
      <c r="A91" s="63"/>
      <c r="B91" s="53" t="s">
        <v>148</v>
      </c>
      <c r="C91" s="117"/>
      <c r="D91" s="150">
        <v>5855.6</v>
      </c>
      <c r="E91" s="150">
        <v>549</v>
      </c>
      <c r="F91" s="150">
        <v>13.2</v>
      </c>
      <c r="G91" s="150">
        <v>128.5</v>
      </c>
      <c r="H91" s="150">
        <v>2329.2999999999997</v>
      </c>
      <c r="I91" s="150">
        <v>2175.6</v>
      </c>
      <c r="J91" s="151">
        <v>153.69999999999999</v>
      </c>
      <c r="K91" s="134">
        <v>182.7</v>
      </c>
      <c r="L91" s="135">
        <v>17.100000000000001</v>
      </c>
      <c r="M91" s="135">
        <v>0.4</v>
      </c>
      <c r="N91" s="135">
        <v>4</v>
      </c>
      <c r="O91" s="135">
        <v>72.7</v>
      </c>
      <c r="P91" s="135">
        <v>67.900000000000006</v>
      </c>
      <c r="Q91" s="135">
        <v>4.8</v>
      </c>
    </row>
    <row r="92" spans="1:17" ht="18" customHeight="1">
      <c r="Q92" s="130" t="s">
        <v>68</v>
      </c>
    </row>
  </sheetData>
  <mergeCells count="11">
    <mergeCell ref="N5:N6"/>
    <mergeCell ref="O5:O6"/>
    <mergeCell ref="A3:C6"/>
    <mergeCell ref="D4:D6"/>
    <mergeCell ref="K4:K6"/>
    <mergeCell ref="E5:E6"/>
    <mergeCell ref="F5:F6"/>
    <mergeCell ref="G5:G6"/>
    <mergeCell ref="H5:H6"/>
    <mergeCell ref="L5:L6"/>
    <mergeCell ref="M5:M6"/>
  </mergeCells>
  <phoneticPr fontId="2"/>
  <printOptions horizontalCentered="1"/>
  <pageMargins left="0.47244094488188981" right="0.47244094488188981" top="0.39370078740157483" bottom="0.59055118110236227" header="0.51181102362204722" footer="0.19685039370078741"/>
  <pageSetup paperSize="9" scale="4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6"/>
  <sheetViews>
    <sheetView showGridLines="0" view="pageBreakPreview" topLeftCell="E1" zoomScale="130" zoomScaleNormal="100" zoomScaleSheetLayoutView="130" workbookViewId="0">
      <selection activeCell="S53" sqref="S53"/>
    </sheetView>
  </sheetViews>
  <sheetFormatPr defaultColWidth="9" defaultRowHeight="13"/>
  <cols>
    <col min="1" max="1" width="0.90625" style="8" customWidth="1"/>
    <col min="2" max="2" width="9.26953125" style="9" customWidth="1"/>
    <col min="3" max="3" width="0.90625" style="9" customWidth="1"/>
    <col min="4" max="4" width="12.7265625" style="9" customWidth="1"/>
    <col min="5" max="5" width="11.08984375" style="9" customWidth="1"/>
    <col min="6" max="7" width="10.08984375" style="9" customWidth="1"/>
    <col min="8" max="8" width="11.90625" style="9" customWidth="1"/>
    <col min="9" max="10" width="11.08984375" style="9" customWidth="1"/>
    <col min="11" max="11" width="7.6328125" style="9" customWidth="1"/>
    <col min="12" max="14" width="6.36328125" style="9" customWidth="1"/>
    <col min="15" max="15" width="7.6328125" style="9" customWidth="1"/>
    <col min="16" max="17" width="7.08984375" style="9" customWidth="1"/>
    <col min="18" max="18" width="3.7265625" style="8" customWidth="1"/>
    <col min="19" max="16384" width="9" style="8"/>
  </cols>
  <sheetData>
    <row r="1" spans="1:18" ht="27" customHeight="1">
      <c r="A1" s="190" t="s">
        <v>70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2"/>
    </row>
    <row r="2" spans="1:18" ht="20.2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12"/>
    </row>
    <row r="3" spans="1:18" s="3" customFormat="1" ht="17.25" customHeight="1">
      <c r="B3" s="25"/>
      <c r="Q3" s="25"/>
    </row>
    <row r="4" spans="1:18" ht="24" customHeight="1">
      <c r="B4" s="8"/>
      <c r="C4" s="8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5.75" customHeight="1">
      <c r="B5" s="8"/>
      <c r="C5" s="8"/>
      <c r="D5" s="81"/>
      <c r="E5" s="80"/>
      <c r="F5" s="80"/>
      <c r="G5" s="80"/>
      <c r="H5" s="80"/>
      <c r="I5" s="80"/>
      <c r="J5" s="80"/>
      <c r="L5" s="80"/>
      <c r="M5" s="80"/>
      <c r="N5" s="80"/>
      <c r="O5" s="80"/>
      <c r="P5" s="80"/>
      <c r="Q5" s="80"/>
    </row>
    <row r="6" spans="1:18" ht="12.75" customHeight="1">
      <c r="B6" s="8"/>
      <c r="C6" s="8"/>
      <c r="D6" s="81"/>
      <c r="E6" s="81"/>
      <c r="F6" s="81"/>
      <c r="G6" s="81"/>
      <c r="H6" s="81"/>
      <c r="I6" s="73"/>
      <c r="J6" s="73"/>
      <c r="L6" s="82"/>
      <c r="M6" s="83"/>
      <c r="N6" s="82"/>
      <c r="O6" s="81"/>
      <c r="P6" s="73"/>
      <c r="Q6" s="73"/>
    </row>
    <row r="7" spans="1:18" ht="27.75" customHeight="1">
      <c r="B7" s="8"/>
      <c r="C7" s="8"/>
      <c r="D7" s="81"/>
      <c r="E7" s="81"/>
      <c r="F7" s="81"/>
      <c r="G7" s="81"/>
      <c r="H7" s="81"/>
      <c r="I7" s="84"/>
      <c r="J7" s="84"/>
      <c r="L7" s="82"/>
      <c r="M7" s="82"/>
      <c r="N7" s="82"/>
      <c r="P7" s="85"/>
      <c r="Q7" s="85"/>
    </row>
    <row r="8" spans="1:18" ht="24" customHeight="1">
      <c r="B8" s="74"/>
      <c r="C8" s="74"/>
      <c r="D8" s="75"/>
      <c r="E8" s="76"/>
      <c r="F8" s="76"/>
      <c r="G8" s="76"/>
      <c r="H8" s="76"/>
      <c r="I8" s="76"/>
      <c r="J8" s="76"/>
      <c r="K8" s="77"/>
      <c r="L8" s="77"/>
      <c r="M8" s="77"/>
      <c r="N8" s="77"/>
      <c r="O8" s="77"/>
      <c r="P8" s="77"/>
      <c r="Q8" s="77"/>
    </row>
    <row r="9" spans="1:18" ht="24" customHeight="1">
      <c r="B9" s="78"/>
      <c r="C9" s="74"/>
      <c r="D9" s="76"/>
      <c r="E9" s="76"/>
      <c r="F9" s="76"/>
      <c r="G9" s="76"/>
      <c r="H9" s="76"/>
      <c r="I9" s="76"/>
      <c r="J9" s="76"/>
      <c r="K9" s="77"/>
      <c r="L9" s="77"/>
      <c r="M9" s="77"/>
      <c r="N9" s="77"/>
      <c r="O9" s="77"/>
      <c r="P9" s="77"/>
      <c r="Q9" s="77"/>
    </row>
    <row r="10" spans="1:18" ht="24" customHeight="1">
      <c r="B10" s="78"/>
      <c r="C10" s="74"/>
      <c r="D10" s="76"/>
      <c r="E10" s="76"/>
      <c r="F10" s="76"/>
      <c r="G10" s="76"/>
      <c r="H10" s="76"/>
      <c r="I10" s="76"/>
      <c r="J10" s="76"/>
      <c r="K10" s="77"/>
      <c r="L10" s="77"/>
      <c r="M10" s="77"/>
      <c r="N10" s="77"/>
      <c r="O10" s="77"/>
      <c r="P10" s="77"/>
      <c r="Q10" s="77"/>
    </row>
    <row r="11" spans="1:18" ht="24" customHeight="1">
      <c r="B11" s="78"/>
      <c r="C11" s="74"/>
      <c r="D11" s="76"/>
      <c r="E11" s="76"/>
      <c r="F11" s="76"/>
      <c r="G11" s="76"/>
      <c r="H11" s="76"/>
      <c r="I11" s="76"/>
      <c r="J11" s="76"/>
      <c r="K11" s="77"/>
      <c r="L11" s="77"/>
      <c r="M11" s="77"/>
      <c r="N11" s="77"/>
      <c r="O11" s="77"/>
      <c r="P11" s="77"/>
      <c r="Q11" s="77"/>
    </row>
    <row r="12" spans="1:18" ht="24" customHeight="1">
      <c r="B12" s="78"/>
      <c r="C12" s="74"/>
      <c r="D12" s="76"/>
      <c r="E12" s="76"/>
      <c r="F12" s="76"/>
      <c r="G12" s="76"/>
      <c r="H12" s="76"/>
      <c r="I12" s="76"/>
      <c r="J12" s="76"/>
      <c r="K12" s="77"/>
      <c r="L12" s="77"/>
      <c r="M12" s="77"/>
      <c r="N12" s="77"/>
      <c r="O12" s="77"/>
      <c r="P12" s="77"/>
      <c r="Q12" s="77"/>
    </row>
    <row r="13" spans="1:18" ht="24" customHeight="1">
      <c r="B13" s="78"/>
      <c r="C13" s="74"/>
      <c r="D13" s="76"/>
      <c r="E13" s="76"/>
      <c r="F13" s="76"/>
      <c r="G13" s="76"/>
      <c r="H13" s="76"/>
      <c r="I13" s="76"/>
      <c r="J13" s="76"/>
      <c r="K13" s="77"/>
      <c r="L13" s="77"/>
      <c r="M13" s="77"/>
      <c r="N13" s="77"/>
      <c r="O13" s="77"/>
      <c r="P13" s="77"/>
      <c r="Q13" s="77"/>
    </row>
    <row r="14" spans="1:18" ht="24" customHeight="1">
      <c r="B14" s="78"/>
      <c r="C14" s="74"/>
      <c r="D14" s="76"/>
      <c r="E14" s="76"/>
      <c r="F14" s="76"/>
      <c r="G14" s="76"/>
      <c r="H14" s="76"/>
      <c r="I14" s="76"/>
      <c r="J14" s="76"/>
      <c r="K14" s="77"/>
      <c r="L14" s="77"/>
      <c r="M14" s="77"/>
      <c r="N14" s="77"/>
      <c r="O14" s="77"/>
      <c r="P14" s="77"/>
      <c r="Q14" s="77"/>
    </row>
    <row r="15" spans="1:18" ht="24" customHeight="1">
      <c r="B15" s="78"/>
      <c r="C15" s="74"/>
      <c r="D15" s="76"/>
      <c r="E15" s="76"/>
      <c r="F15" s="76"/>
      <c r="G15" s="76"/>
      <c r="H15" s="76"/>
      <c r="I15" s="76"/>
      <c r="J15" s="76"/>
      <c r="K15" s="77"/>
      <c r="L15" s="77"/>
      <c r="M15" s="77"/>
      <c r="N15" s="77"/>
      <c r="O15" s="77"/>
      <c r="P15" s="77"/>
      <c r="Q15" s="77"/>
    </row>
    <row r="16" spans="1:18" ht="24" customHeight="1">
      <c r="B16" s="78"/>
      <c r="C16" s="74"/>
      <c r="D16" s="76"/>
      <c r="E16" s="76"/>
      <c r="F16" s="76"/>
      <c r="G16" s="76"/>
      <c r="H16" s="76"/>
      <c r="I16" s="76"/>
      <c r="J16" s="76"/>
      <c r="K16" s="77"/>
      <c r="L16" s="77"/>
      <c r="M16" s="77"/>
      <c r="N16" s="77"/>
      <c r="O16" s="77"/>
      <c r="P16" s="77"/>
      <c r="Q16" s="77"/>
    </row>
    <row r="17" spans="2:17" ht="24" customHeight="1">
      <c r="B17" s="78"/>
      <c r="C17" s="74"/>
      <c r="D17" s="76"/>
      <c r="E17" s="76"/>
      <c r="F17" s="76"/>
      <c r="G17" s="76"/>
      <c r="H17" s="76"/>
      <c r="I17" s="76"/>
      <c r="J17" s="76"/>
      <c r="K17" s="77"/>
      <c r="L17" s="77"/>
      <c r="M17" s="77"/>
      <c r="N17" s="77"/>
      <c r="O17" s="77"/>
      <c r="P17" s="77"/>
      <c r="Q17" s="77"/>
    </row>
    <row r="18" spans="2:17" ht="24" customHeight="1">
      <c r="B18" s="74"/>
      <c r="C18" s="74"/>
      <c r="D18" s="76"/>
      <c r="E18" s="76"/>
      <c r="F18" s="76"/>
      <c r="G18" s="76"/>
      <c r="H18" s="76"/>
      <c r="I18" s="76"/>
      <c r="J18" s="76"/>
      <c r="K18" s="77"/>
      <c r="L18" s="77"/>
      <c r="M18" s="77"/>
      <c r="N18" s="77"/>
      <c r="O18" s="77"/>
      <c r="P18" s="77"/>
      <c r="Q18" s="77"/>
    </row>
    <row r="19" spans="2:17" ht="24" customHeight="1">
      <c r="B19" s="74"/>
      <c r="C19" s="74"/>
      <c r="D19" s="76"/>
      <c r="E19" s="76"/>
      <c r="F19" s="76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</row>
    <row r="20" spans="2:17" ht="24" customHeight="1">
      <c r="B20" s="74"/>
      <c r="C20" s="74"/>
      <c r="D20" s="76"/>
      <c r="E20" s="76"/>
      <c r="F20" s="76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</row>
    <row r="21" spans="2:17" ht="24" customHeight="1">
      <c r="B21" s="74"/>
      <c r="C21" s="74"/>
      <c r="D21" s="76"/>
      <c r="E21" s="76"/>
      <c r="F21" s="76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</row>
    <row r="22" spans="2:17" ht="24" customHeight="1">
      <c r="B22" s="74"/>
      <c r="C22" s="74"/>
      <c r="D22" s="76"/>
      <c r="E22" s="76"/>
      <c r="F22" s="76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</row>
    <row r="23" spans="2:17" ht="24" customHeight="1">
      <c r="B23" s="74"/>
      <c r="C23" s="74"/>
      <c r="D23" s="76"/>
      <c r="E23" s="76"/>
      <c r="F23" s="76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</row>
    <row r="24" spans="2:17" ht="24" customHeight="1">
      <c r="B24" s="74"/>
      <c r="C24" s="74"/>
      <c r="D24" s="76"/>
      <c r="E24" s="76"/>
      <c r="F24" s="76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</row>
    <row r="25" spans="2:17" ht="24" customHeight="1">
      <c r="B25" s="74"/>
      <c r="C25" s="74"/>
      <c r="D25" s="76"/>
      <c r="E25" s="76"/>
      <c r="F25" s="76"/>
      <c r="G25" s="76"/>
      <c r="H25" s="76"/>
      <c r="I25" s="76"/>
      <c r="J25" s="76"/>
      <c r="K25" s="77"/>
      <c r="L25" s="77"/>
      <c r="M25" s="77"/>
      <c r="N25" s="77"/>
      <c r="O25" s="77"/>
      <c r="P25" s="77"/>
      <c r="Q25" s="77"/>
    </row>
    <row r="26" spans="2:17" ht="24" customHeight="1">
      <c r="B26" s="74"/>
      <c r="C26" s="74"/>
      <c r="D26" s="76"/>
      <c r="E26" s="76"/>
      <c r="F26" s="76"/>
      <c r="G26" s="76"/>
      <c r="H26" s="76"/>
      <c r="I26" s="76"/>
      <c r="J26" s="76"/>
      <c r="K26" s="77"/>
      <c r="L26" s="77"/>
      <c r="M26" s="77"/>
      <c r="N26" s="77"/>
      <c r="O26" s="77"/>
      <c r="P26" s="77"/>
      <c r="Q26" s="77"/>
    </row>
    <row r="27" spans="2:17" ht="24" customHeight="1">
      <c r="B27" s="74"/>
      <c r="C27" s="74"/>
      <c r="D27" s="76"/>
      <c r="E27" s="76"/>
      <c r="F27" s="76"/>
      <c r="G27" s="76"/>
      <c r="H27" s="76"/>
      <c r="I27" s="76"/>
      <c r="J27" s="76"/>
      <c r="K27" s="77"/>
      <c r="L27" s="77"/>
      <c r="M27" s="77"/>
      <c r="N27" s="77"/>
      <c r="O27" s="77"/>
      <c r="P27" s="77"/>
      <c r="Q27" s="77"/>
    </row>
    <row r="28" spans="2:17" ht="24" customHeight="1">
      <c r="B28" s="74"/>
      <c r="C28" s="74"/>
      <c r="D28" s="76"/>
      <c r="E28" s="76"/>
      <c r="F28" s="76"/>
      <c r="G28" s="76"/>
      <c r="H28" s="76"/>
      <c r="I28" s="76"/>
      <c r="J28" s="76"/>
      <c r="K28" s="77"/>
      <c r="L28" s="77"/>
      <c r="M28" s="77"/>
      <c r="N28" s="77"/>
      <c r="O28" s="77"/>
      <c r="P28" s="77"/>
      <c r="Q28" s="77"/>
    </row>
    <row r="29" spans="2:17" ht="24" customHeight="1">
      <c r="B29" s="74"/>
      <c r="C29" s="74"/>
      <c r="D29" s="76"/>
      <c r="E29" s="76"/>
      <c r="F29" s="76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</row>
    <row r="30" spans="2:17" ht="24" customHeight="1">
      <c r="B30" s="74"/>
      <c r="C30" s="74"/>
      <c r="D30" s="76"/>
      <c r="E30" s="76"/>
      <c r="F30" s="76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</row>
    <row r="31" spans="2:17" ht="24" customHeight="1">
      <c r="B31" s="74"/>
      <c r="C31" s="74"/>
      <c r="D31" s="76"/>
      <c r="E31" s="76"/>
      <c r="F31" s="76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</row>
    <row r="32" spans="2:17" ht="24" customHeight="1">
      <c r="B32" s="74"/>
      <c r="C32" s="74"/>
      <c r="D32" s="76"/>
      <c r="E32" s="76"/>
      <c r="F32" s="76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</row>
    <row r="33" spans="1:17" ht="24" customHeight="1">
      <c r="B33" s="74"/>
      <c r="C33" s="74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</row>
    <row r="34" spans="1:17" ht="24" customHeight="1">
      <c r="B34" s="74"/>
      <c r="C34" s="74"/>
      <c r="D34" s="76"/>
      <c r="E34" s="76"/>
      <c r="F34" s="76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</row>
    <row r="35" spans="1:17" ht="24" customHeight="1">
      <c r="B35" s="74"/>
      <c r="C35" s="74"/>
      <c r="D35" s="76"/>
      <c r="E35" s="76"/>
      <c r="F35" s="76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</row>
    <row r="36" spans="1:17" ht="24" customHeight="1">
      <c r="B36" s="74"/>
      <c r="C36" s="74"/>
      <c r="D36" s="76"/>
      <c r="E36" s="76"/>
      <c r="F36" s="76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</row>
    <row r="37" spans="1:17" ht="24" customHeight="1">
      <c r="B37" s="74"/>
      <c r="C37" s="74"/>
      <c r="D37" s="76"/>
      <c r="E37" s="76"/>
      <c r="F37" s="76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</row>
    <row r="38" spans="1:17" ht="24" customHeight="1">
      <c r="B38" s="74"/>
      <c r="C38" s="74"/>
      <c r="D38" s="76"/>
      <c r="E38" s="76"/>
      <c r="F38" s="76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</row>
    <row r="39" spans="1:17" ht="24" customHeight="1">
      <c r="B39" s="74"/>
      <c r="C39" s="74"/>
      <c r="D39" s="76"/>
      <c r="E39" s="76"/>
      <c r="F39" s="76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</row>
    <row r="40" spans="1:17" ht="24" customHeight="1">
      <c r="B40" s="74"/>
      <c r="C40" s="74"/>
      <c r="D40" s="76"/>
      <c r="E40" s="76"/>
      <c r="F40" s="76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</row>
    <row r="41" spans="1:17" ht="24" customHeight="1">
      <c r="B41" s="74"/>
      <c r="C41" s="74"/>
      <c r="D41" s="76"/>
      <c r="E41" s="76"/>
      <c r="F41" s="76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</row>
    <row r="42" spans="1:17" ht="24" customHeight="1">
      <c r="B42" s="74"/>
      <c r="C42" s="74"/>
      <c r="D42" s="76"/>
      <c r="E42" s="76"/>
      <c r="F42" s="76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</row>
    <row r="43" spans="1:17" ht="24" customHeight="1">
      <c r="B43" s="74"/>
      <c r="C43" s="74"/>
      <c r="D43" s="76"/>
      <c r="E43" s="76"/>
      <c r="F43" s="76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</row>
    <row r="44" spans="1:17" ht="24" customHeight="1">
      <c r="A44" s="79"/>
      <c r="B44" s="74"/>
      <c r="C44" s="74"/>
      <c r="D44" s="76"/>
      <c r="E44" s="76"/>
      <c r="F44" s="76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</row>
    <row r="45" spans="1:17" ht="24" customHeight="1">
      <c r="A45" s="79"/>
      <c r="B45" s="74"/>
      <c r="C45" s="74"/>
      <c r="D45" s="76"/>
      <c r="E45" s="76"/>
      <c r="F45" s="76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</row>
    <row r="46" spans="1:17" ht="24" customHeight="1">
      <c r="A46" s="79"/>
      <c r="B46" s="74"/>
      <c r="C46" s="74"/>
      <c r="D46" s="76"/>
      <c r="E46" s="76"/>
      <c r="F46" s="76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</row>
    <row r="47" spans="1:17" ht="24" customHeight="1">
      <c r="A47" s="79"/>
      <c r="B47" s="74"/>
      <c r="C47" s="74"/>
      <c r="D47" s="76"/>
      <c r="E47" s="76"/>
      <c r="F47" s="76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</row>
    <row r="48" spans="1:17" ht="24" customHeight="1">
      <c r="A48" s="79"/>
      <c r="B48" s="74"/>
      <c r="C48" s="74"/>
      <c r="D48" s="76"/>
      <c r="E48" s="76"/>
      <c r="F48" s="76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</row>
    <row r="49" spans="2:18" ht="24" customHeight="1">
      <c r="B49" s="74"/>
      <c r="C49" s="74"/>
      <c r="D49" s="76"/>
      <c r="E49" s="76"/>
      <c r="F49" s="76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</row>
    <row r="50" spans="2:18" ht="24" customHeight="1">
      <c r="B50" s="74"/>
      <c r="C50" s="74"/>
      <c r="D50" s="76"/>
      <c r="E50" s="76"/>
      <c r="F50" s="76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</row>
    <row r="51" spans="2:18" ht="24" customHeight="1">
      <c r="B51" s="74"/>
      <c r="C51" s="74"/>
      <c r="D51" s="76"/>
      <c r="E51" s="76"/>
      <c r="F51" s="76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</row>
    <row r="52" spans="2:18" ht="24" customHeight="1">
      <c r="B52" s="74"/>
      <c r="C52" s="74"/>
      <c r="D52" s="76"/>
      <c r="E52" s="76"/>
      <c r="F52" s="76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</row>
    <row r="53" spans="2:18" ht="24" customHeight="1">
      <c r="B53" s="74"/>
      <c r="C53" s="74"/>
      <c r="D53" s="76"/>
      <c r="E53" s="76"/>
      <c r="F53" s="76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</row>
    <row r="54" spans="2:18" ht="24" customHeight="1">
      <c r="B54" s="74"/>
      <c r="C54" s="74"/>
      <c r="D54" s="76"/>
      <c r="E54" s="76"/>
      <c r="F54" s="76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</row>
    <row r="55" spans="2:18" ht="24" customHeight="1">
      <c r="B55" s="74"/>
      <c r="C55" s="74"/>
      <c r="D55" s="76"/>
      <c r="E55" s="76"/>
      <c r="F55" s="76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</row>
    <row r="56" spans="2:18" ht="18" customHeight="1">
      <c r="B56" s="8"/>
      <c r="Q56" s="25"/>
      <c r="R56" s="10"/>
    </row>
  </sheetData>
  <mergeCells count="1">
    <mergeCell ref="A1:Q1"/>
  </mergeCells>
  <phoneticPr fontId="2"/>
  <printOptions horizontalCentered="1"/>
  <pageMargins left="0.47244094488188981" right="0.47244094488188981" top="0.39370078740157483" bottom="0.59055118110236227" header="0.51181102362204722" footer="0.19685039370078741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6"/>
  <sheetViews>
    <sheetView showGridLines="0" view="pageBreakPreview" topLeftCell="B24" zoomScaleNormal="130" zoomScaleSheetLayoutView="100" workbookViewId="0">
      <selection activeCell="S16" sqref="S16"/>
    </sheetView>
  </sheetViews>
  <sheetFormatPr defaultColWidth="9" defaultRowHeight="13"/>
  <cols>
    <col min="1" max="1" width="0.90625" style="8" customWidth="1"/>
    <col min="2" max="2" width="9.26953125" style="9" customWidth="1"/>
    <col min="3" max="3" width="0.90625" style="9" customWidth="1"/>
    <col min="4" max="4" width="12.7265625" style="9" customWidth="1"/>
    <col min="5" max="5" width="11.08984375" style="9" customWidth="1"/>
    <col min="6" max="7" width="10.08984375" style="9" customWidth="1"/>
    <col min="8" max="8" width="11.90625" style="9" customWidth="1"/>
    <col min="9" max="10" width="11.08984375" style="9" customWidth="1"/>
    <col min="11" max="11" width="7.6328125" style="9" customWidth="1"/>
    <col min="12" max="14" width="6.36328125" style="9" customWidth="1"/>
    <col min="15" max="15" width="7.6328125" style="9" customWidth="1"/>
    <col min="16" max="17" width="7.08984375" style="9" customWidth="1"/>
    <col min="18" max="18" width="3.7265625" style="8" customWidth="1"/>
    <col min="19" max="16384" width="9" style="8"/>
  </cols>
  <sheetData>
    <row r="1" spans="1:18" ht="27" customHeight="1">
      <c r="A1" s="1"/>
      <c r="B1" s="190" t="s">
        <v>71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18" ht="20.2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12"/>
    </row>
    <row r="3" spans="1:18" s="3" customFormat="1" ht="17.25" customHeight="1">
      <c r="B3" s="25"/>
      <c r="Q3" s="25"/>
    </row>
    <row r="4" spans="1:18" ht="24" customHeight="1">
      <c r="B4" s="8"/>
      <c r="C4" s="8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5.75" customHeight="1">
      <c r="B5" s="8"/>
      <c r="C5" s="8"/>
      <c r="D5" s="81"/>
      <c r="E5" s="80"/>
      <c r="F5" s="80"/>
      <c r="G5" s="80"/>
      <c r="H5" s="80"/>
      <c r="I5" s="80"/>
      <c r="J5" s="80"/>
      <c r="L5" s="80"/>
      <c r="M5" s="80"/>
      <c r="N5" s="80"/>
      <c r="O5" s="80"/>
      <c r="P5" s="80"/>
      <c r="Q5" s="80"/>
    </row>
    <row r="6" spans="1:18" ht="12.75" customHeight="1">
      <c r="B6" s="8"/>
      <c r="C6" s="8"/>
      <c r="D6" s="81"/>
      <c r="E6" s="81"/>
      <c r="F6" s="81"/>
      <c r="G6" s="81"/>
      <c r="H6" s="81"/>
      <c r="I6" s="73"/>
      <c r="J6" s="73"/>
      <c r="L6" s="82"/>
      <c r="M6" s="83"/>
      <c r="N6" s="82"/>
      <c r="O6" s="81"/>
      <c r="P6" s="73"/>
      <c r="Q6" s="73"/>
    </row>
    <row r="7" spans="1:18" ht="27.75" customHeight="1">
      <c r="B7" s="8"/>
      <c r="C7" s="8"/>
      <c r="D7" s="81"/>
      <c r="E7" s="81"/>
      <c r="F7" s="81"/>
      <c r="G7" s="81"/>
      <c r="H7" s="81"/>
      <c r="I7" s="84"/>
      <c r="J7" s="84"/>
      <c r="L7" s="82"/>
      <c r="M7" s="82"/>
      <c r="N7" s="82"/>
      <c r="P7" s="85"/>
      <c r="Q7" s="85"/>
    </row>
    <row r="8" spans="1:18" ht="24" customHeight="1">
      <c r="B8" s="74"/>
      <c r="C8" s="74"/>
      <c r="D8" s="75"/>
      <c r="E8" s="76"/>
      <c r="F8" s="76"/>
      <c r="G8" s="76"/>
      <c r="H8" s="76"/>
      <c r="I8" s="76"/>
      <c r="J8" s="76"/>
      <c r="K8" s="77"/>
      <c r="L8" s="77"/>
      <c r="M8" s="77"/>
      <c r="N8" s="77"/>
      <c r="O8" s="77"/>
      <c r="P8" s="77"/>
      <c r="Q8" s="77"/>
    </row>
    <row r="9" spans="1:18" ht="24" customHeight="1">
      <c r="B9" s="78"/>
      <c r="C9" s="74"/>
      <c r="D9" s="76"/>
      <c r="E9" s="76"/>
      <c r="F9" s="76"/>
      <c r="G9" s="76"/>
      <c r="H9" s="76"/>
      <c r="I9" s="76"/>
      <c r="J9" s="76"/>
      <c r="K9" s="77"/>
      <c r="L9" s="77"/>
      <c r="M9" s="77"/>
      <c r="N9" s="77"/>
      <c r="O9" s="77"/>
      <c r="P9" s="77"/>
      <c r="Q9" s="77"/>
    </row>
    <row r="10" spans="1:18" ht="24" customHeight="1">
      <c r="B10" s="78"/>
      <c r="C10" s="74"/>
      <c r="D10" s="76"/>
      <c r="E10" s="76"/>
      <c r="F10" s="76"/>
      <c r="G10" s="76"/>
      <c r="H10" s="76"/>
      <c r="I10" s="76"/>
      <c r="J10" s="76"/>
      <c r="K10" s="77"/>
      <c r="L10" s="77"/>
      <c r="M10" s="77"/>
      <c r="N10" s="77"/>
      <c r="O10" s="77"/>
      <c r="P10" s="77"/>
      <c r="Q10" s="77"/>
    </row>
    <row r="11" spans="1:18" ht="24" customHeight="1">
      <c r="B11" s="78"/>
      <c r="C11" s="74"/>
      <c r="D11" s="76"/>
      <c r="E11" s="76"/>
      <c r="F11" s="76"/>
      <c r="G11" s="76"/>
      <c r="H11" s="76"/>
      <c r="I11" s="76"/>
      <c r="J11" s="76"/>
      <c r="K11" s="77"/>
      <c r="L11" s="77"/>
      <c r="M11" s="77"/>
      <c r="N11" s="77"/>
      <c r="O11" s="77"/>
      <c r="P11" s="77"/>
      <c r="Q11" s="77"/>
    </row>
    <row r="12" spans="1:18" ht="24" customHeight="1">
      <c r="B12" s="78"/>
      <c r="C12" s="74"/>
      <c r="D12" s="76"/>
      <c r="E12" s="76"/>
      <c r="F12" s="76"/>
      <c r="G12" s="76"/>
      <c r="H12" s="76"/>
      <c r="I12" s="76"/>
      <c r="J12" s="76"/>
      <c r="K12" s="77"/>
      <c r="L12" s="77"/>
      <c r="M12" s="77"/>
      <c r="N12" s="77"/>
      <c r="O12" s="77"/>
      <c r="P12" s="77"/>
      <c r="Q12" s="77"/>
    </row>
    <row r="13" spans="1:18" ht="24" customHeight="1">
      <c r="B13" s="78"/>
      <c r="C13" s="74"/>
      <c r="D13" s="76"/>
      <c r="E13" s="76"/>
      <c r="F13" s="76"/>
      <c r="G13" s="76"/>
      <c r="H13" s="76"/>
      <c r="I13" s="76"/>
      <c r="J13" s="76"/>
      <c r="K13" s="77"/>
      <c r="L13" s="77"/>
      <c r="M13" s="77"/>
      <c r="N13" s="77"/>
      <c r="O13" s="77"/>
      <c r="P13" s="77"/>
      <c r="Q13" s="77"/>
    </row>
    <row r="14" spans="1:18" ht="24" customHeight="1">
      <c r="B14" s="78"/>
      <c r="C14" s="74"/>
      <c r="D14" s="76"/>
      <c r="E14" s="76"/>
      <c r="F14" s="76"/>
      <c r="G14" s="76"/>
      <c r="H14" s="76"/>
      <c r="I14" s="76"/>
      <c r="J14" s="76"/>
      <c r="K14" s="77"/>
      <c r="L14" s="77"/>
      <c r="M14" s="77"/>
      <c r="N14" s="77"/>
      <c r="O14" s="77"/>
      <c r="P14" s="77"/>
      <c r="Q14" s="77"/>
    </row>
    <row r="15" spans="1:18" ht="24" customHeight="1">
      <c r="B15" s="78"/>
      <c r="C15" s="74"/>
      <c r="D15" s="76"/>
      <c r="E15" s="76"/>
      <c r="F15" s="76"/>
      <c r="G15" s="76"/>
      <c r="H15" s="76"/>
      <c r="I15" s="76"/>
      <c r="J15" s="76"/>
      <c r="K15" s="77"/>
      <c r="L15" s="77"/>
      <c r="M15" s="77"/>
      <c r="N15" s="77"/>
      <c r="O15" s="77"/>
      <c r="P15" s="77"/>
      <c r="Q15" s="77"/>
    </row>
    <row r="16" spans="1:18" ht="24" customHeight="1">
      <c r="B16" s="78"/>
      <c r="C16" s="74"/>
      <c r="D16" s="76"/>
      <c r="E16" s="76"/>
      <c r="F16" s="76"/>
      <c r="G16" s="76"/>
      <c r="H16" s="76"/>
      <c r="I16" s="76"/>
      <c r="J16" s="76"/>
      <c r="K16" s="77"/>
      <c r="L16" s="77"/>
      <c r="M16" s="77"/>
      <c r="N16" s="77"/>
      <c r="O16" s="77"/>
      <c r="P16" s="77"/>
      <c r="Q16" s="77"/>
    </row>
    <row r="17" spans="2:17" ht="24" customHeight="1">
      <c r="B17" s="78"/>
      <c r="C17" s="74"/>
      <c r="D17" s="76"/>
      <c r="E17" s="76"/>
      <c r="F17" s="76"/>
      <c r="G17" s="76"/>
      <c r="H17" s="76"/>
      <c r="I17" s="76"/>
      <c r="J17" s="76"/>
      <c r="K17" s="77"/>
      <c r="L17" s="77"/>
      <c r="M17" s="77"/>
      <c r="N17" s="77"/>
      <c r="O17" s="77"/>
      <c r="P17" s="77"/>
      <c r="Q17" s="77"/>
    </row>
    <row r="18" spans="2:17" ht="24" customHeight="1">
      <c r="B18" s="74"/>
      <c r="C18" s="74"/>
      <c r="D18" s="76"/>
      <c r="E18" s="76"/>
      <c r="F18" s="76"/>
      <c r="G18" s="76"/>
      <c r="H18" s="76"/>
      <c r="I18" s="76"/>
      <c r="J18" s="76"/>
      <c r="K18" s="77"/>
      <c r="L18" s="77"/>
      <c r="M18" s="77"/>
      <c r="N18" s="77"/>
      <c r="O18" s="77"/>
      <c r="P18" s="77"/>
      <c r="Q18" s="77"/>
    </row>
    <row r="19" spans="2:17" ht="24" customHeight="1">
      <c r="B19" s="74"/>
      <c r="C19" s="74"/>
      <c r="D19" s="76"/>
      <c r="E19" s="76"/>
      <c r="F19" s="76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</row>
    <row r="20" spans="2:17" ht="24" customHeight="1">
      <c r="B20" s="74"/>
      <c r="C20" s="74"/>
      <c r="D20" s="76"/>
      <c r="E20" s="76"/>
      <c r="F20" s="76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</row>
    <row r="21" spans="2:17" ht="24" customHeight="1">
      <c r="B21" s="74"/>
      <c r="C21" s="74"/>
      <c r="D21" s="76"/>
      <c r="E21" s="76"/>
      <c r="F21" s="76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</row>
    <row r="22" spans="2:17" ht="24" customHeight="1">
      <c r="B22" s="74"/>
      <c r="C22" s="74"/>
      <c r="D22" s="76"/>
      <c r="E22" s="76"/>
      <c r="F22" s="76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</row>
    <row r="23" spans="2:17" ht="24" customHeight="1">
      <c r="B23" s="74"/>
      <c r="C23" s="74"/>
      <c r="D23" s="76"/>
      <c r="E23" s="76"/>
      <c r="F23" s="76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</row>
    <row r="24" spans="2:17" ht="24" customHeight="1">
      <c r="B24" s="74"/>
      <c r="C24" s="74"/>
      <c r="D24" s="76"/>
      <c r="E24" s="76"/>
      <c r="F24" s="76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</row>
    <row r="25" spans="2:17" ht="24" customHeight="1">
      <c r="B25" s="74"/>
      <c r="C25" s="74"/>
      <c r="D25" s="76"/>
      <c r="E25" s="76"/>
      <c r="F25" s="76"/>
      <c r="G25" s="76"/>
      <c r="H25" s="76"/>
      <c r="I25" s="76"/>
      <c r="J25" s="76"/>
      <c r="K25" s="77"/>
      <c r="L25" s="77"/>
      <c r="M25" s="77"/>
      <c r="N25" s="77"/>
      <c r="O25" s="77"/>
      <c r="P25" s="77"/>
      <c r="Q25" s="77"/>
    </row>
    <row r="26" spans="2:17" ht="24" customHeight="1">
      <c r="B26" s="74"/>
      <c r="C26" s="74"/>
      <c r="D26" s="76"/>
      <c r="E26" s="76"/>
      <c r="F26" s="76"/>
      <c r="G26" s="76"/>
      <c r="H26" s="76"/>
      <c r="I26" s="76"/>
      <c r="J26" s="76"/>
      <c r="K26" s="77"/>
      <c r="L26" s="77"/>
      <c r="M26" s="77"/>
      <c r="N26" s="77"/>
      <c r="O26" s="77"/>
      <c r="P26" s="77"/>
      <c r="Q26" s="77"/>
    </row>
    <row r="27" spans="2:17" ht="24" customHeight="1">
      <c r="B27" s="74"/>
      <c r="C27" s="74"/>
      <c r="D27" s="76"/>
      <c r="E27" s="76"/>
      <c r="F27" s="76"/>
      <c r="G27" s="76"/>
      <c r="H27" s="76"/>
      <c r="I27" s="76"/>
      <c r="J27" s="76"/>
      <c r="K27" s="77"/>
      <c r="L27" s="77"/>
      <c r="M27" s="77"/>
      <c r="N27" s="77"/>
      <c r="O27" s="77"/>
      <c r="P27" s="77"/>
      <c r="Q27" s="77"/>
    </row>
    <row r="28" spans="2:17" ht="24" customHeight="1">
      <c r="B28" s="74"/>
      <c r="C28" s="74"/>
      <c r="D28" s="76"/>
      <c r="E28" s="76"/>
      <c r="F28" s="76"/>
      <c r="G28" s="76"/>
      <c r="H28" s="76"/>
      <c r="I28" s="76"/>
      <c r="J28" s="76"/>
      <c r="K28" s="77"/>
      <c r="L28" s="77"/>
      <c r="M28" s="77"/>
      <c r="N28" s="77"/>
      <c r="O28" s="77"/>
      <c r="P28" s="77"/>
      <c r="Q28" s="77"/>
    </row>
    <row r="29" spans="2:17" ht="24" customHeight="1">
      <c r="B29" s="74"/>
      <c r="C29" s="74"/>
      <c r="D29" s="76"/>
      <c r="E29" s="76"/>
      <c r="F29" s="76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</row>
    <row r="30" spans="2:17" ht="24" customHeight="1">
      <c r="B30" s="74"/>
      <c r="C30" s="74"/>
      <c r="D30" s="76"/>
      <c r="E30" s="76"/>
      <c r="F30" s="76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</row>
    <row r="31" spans="2:17" ht="24" customHeight="1">
      <c r="B31" s="74"/>
      <c r="C31" s="74"/>
      <c r="D31" s="76"/>
      <c r="E31" s="76"/>
      <c r="F31" s="76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</row>
    <row r="32" spans="2:17" ht="24" customHeight="1">
      <c r="B32" s="74"/>
      <c r="C32" s="74"/>
      <c r="D32" s="76"/>
      <c r="E32" s="76"/>
      <c r="F32" s="76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</row>
    <row r="33" spans="1:17" ht="24" customHeight="1">
      <c r="B33" s="74"/>
      <c r="C33" s="74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</row>
    <row r="34" spans="1:17" ht="24" customHeight="1">
      <c r="B34" s="74"/>
      <c r="C34" s="74"/>
      <c r="D34" s="76"/>
      <c r="E34" s="76"/>
      <c r="F34" s="76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</row>
    <row r="35" spans="1:17" ht="24" customHeight="1">
      <c r="B35" s="74"/>
      <c r="C35" s="74"/>
      <c r="D35" s="76"/>
      <c r="E35" s="76"/>
      <c r="F35" s="76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</row>
    <row r="36" spans="1:17" ht="24" customHeight="1">
      <c r="B36" s="74"/>
      <c r="C36" s="74"/>
      <c r="D36" s="76"/>
      <c r="E36" s="76"/>
      <c r="F36" s="76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</row>
    <row r="37" spans="1:17" ht="24" customHeight="1">
      <c r="B37" s="74"/>
      <c r="C37" s="74"/>
      <c r="D37" s="76"/>
      <c r="E37" s="76"/>
      <c r="F37" s="76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</row>
    <row r="38" spans="1:17" ht="24" customHeight="1">
      <c r="B38" s="74"/>
      <c r="C38" s="74"/>
      <c r="D38" s="76"/>
      <c r="E38" s="76"/>
      <c r="F38" s="76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</row>
    <row r="39" spans="1:17" ht="24" customHeight="1">
      <c r="B39" s="74"/>
      <c r="C39" s="74"/>
      <c r="D39" s="76"/>
      <c r="E39" s="76"/>
      <c r="F39" s="76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</row>
    <row r="40" spans="1:17" ht="24" customHeight="1">
      <c r="B40" s="74"/>
      <c r="C40" s="74"/>
      <c r="D40" s="76"/>
      <c r="E40" s="76"/>
      <c r="F40" s="76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</row>
    <row r="41" spans="1:17" ht="24" customHeight="1">
      <c r="B41" s="74"/>
      <c r="C41" s="74"/>
      <c r="D41" s="76"/>
      <c r="E41" s="76"/>
      <c r="F41" s="76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</row>
    <row r="42" spans="1:17" ht="24" customHeight="1">
      <c r="B42" s="74"/>
      <c r="C42" s="74"/>
      <c r="D42" s="76"/>
      <c r="E42" s="76"/>
      <c r="F42" s="76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</row>
    <row r="43" spans="1:17" ht="24" customHeight="1">
      <c r="B43" s="74"/>
      <c r="C43" s="74"/>
      <c r="D43" s="76"/>
      <c r="E43" s="76"/>
      <c r="F43" s="76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</row>
    <row r="44" spans="1:17" ht="24" customHeight="1">
      <c r="A44" s="79"/>
      <c r="B44" s="74"/>
      <c r="C44" s="74"/>
      <c r="D44" s="76"/>
      <c r="E44" s="76"/>
      <c r="F44" s="76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</row>
    <row r="45" spans="1:17" ht="24" customHeight="1">
      <c r="A45" s="79"/>
      <c r="B45" s="74"/>
      <c r="C45" s="74"/>
      <c r="D45" s="76"/>
      <c r="E45" s="76"/>
      <c r="F45" s="76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</row>
    <row r="46" spans="1:17" ht="24" customHeight="1">
      <c r="A46" s="79"/>
      <c r="B46" s="74"/>
      <c r="C46" s="74"/>
      <c r="D46" s="76"/>
      <c r="E46" s="76"/>
      <c r="F46" s="76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</row>
    <row r="47" spans="1:17" ht="24" customHeight="1">
      <c r="A47" s="79"/>
      <c r="B47" s="74"/>
      <c r="C47" s="74"/>
      <c r="D47" s="76"/>
      <c r="E47" s="76"/>
      <c r="F47" s="76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</row>
    <row r="48" spans="1:17" ht="24" customHeight="1">
      <c r="A48" s="79"/>
      <c r="B48" s="74"/>
      <c r="C48" s="74"/>
      <c r="D48" s="76"/>
      <c r="E48" s="76"/>
      <c r="F48" s="76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</row>
    <row r="49" spans="2:18" ht="24" customHeight="1">
      <c r="B49" s="74"/>
      <c r="C49" s="74"/>
      <c r="D49" s="76"/>
      <c r="E49" s="76"/>
      <c r="F49" s="76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</row>
    <row r="50" spans="2:18" ht="24" customHeight="1">
      <c r="B50" s="74"/>
      <c r="C50" s="74"/>
      <c r="D50" s="76"/>
      <c r="E50" s="76"/>
      <c r="F50" s="76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</row>
    <row r="51" spans="2:18" ht="24" customHeight="1">
      <c r="B51" s="74"/>
      <c r="C51" s="74"/>
      <c r="D51" s="76"/>
      <c r="E51" s="76"/>
      <c r="F51" s="76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</row>
    <row r="52" spans="2:18" ht="24" customHeight="1">
      <c r="B52" s="74"/>
      <c r="C52" s="74"/>
      <c r="D52" s="76"/>
      <c r="E52" s="76"/>
      <c r="F52" s="76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</row>
    <row r="53" spans="2:18" ht="24" customHeight="1">
      <c r="B53" s="74"/>
      <c r="C53" s="74"/>
      <c r="D53" s="76"/>
      <c r="E53" s="76"/>
      <c r="F53" s="76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</row>
    <row r="54" spans="2:18" ht="24" customHeight="1">
      <c r="B54" s="74"/>
      <c r="C54" s="74"/>
      <c r="D54" s="76"/>
      <c r="E54" s="76"/>
      <c r="F54" s="76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</row>
    <row r="55" spans="2:18" ht="24" customHeight="1">
      <c r="B55" s="74"/>
      <c r="C55" s="74"/>
      <c r="D55" s="76"/>
      <c r="E55" s="76"/>
      <c r="F55" s="76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</row>
    <row r="56" spans="2:18" ht="18" customHeight="1">
      <c r="B56" s="8"/>
      <c r="Q56" s="25"/>
      <c r="R56" s="10"/>
    </row>
  </sheetData>
  <mergeCells count="1">
    <mergeCell ref="B1:R1"/>
  </mergeCells>
  <phoneticPr fontId="2"/>
  <printOptions horizontalCentered="1"/>
  <pageMargins left="0.47244094488188981" right="0.47244094488188981" top="0.39370078740157483" bottom="0.59055118110236227" header="0.51181102362204722" footer="0.19685039370078741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showGridLines="0" view="pageBreakPreview" topLeftCell="E1" zoomScaleNormal="100" zoomScaleSheetLayoutView="100" workbookViewId="0">
      <selection activeCell="Y12" sqref="Y12"/>
    </sheetView>
  </sheetViews>
  <sheetFormatPr defaultColWidth="9" defaultRowHeight="13"/>
  <cols>
    <col min="1" max="1" width="1.08984375" style="12" customWidth="1"/>
    <col min="2" max="2" width="11.6328125" style="12" customWidth="1"/>
    <col min="3" max="3" width="1.26953125" style="8" customWidth="1"/>
    <col min="4" max="17" width="8.1796875" style="13" customWidth="1"/>
    <col min="18" max="18" width="1.90625" style="8" customWidth="1"/>
    <col min="19" max="19" width="3.81640625" style="8" customWidth="1"/>
    <col min="20" max="16384" width="9" style="8"/>
  </cols>
  <sheetData>
    <row r="1" spans="1:19" s="3" customFormat="1" ht="27" customHeight="1">
      <c r="A1" s="191" t="s">
        <v>176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1"/>
    </row>
    <row r="2" spans="1:19" s="3" customFormat="1" ht="19.5" customHeight="1">
      <c r="A2" s="152"/>
      <c r="B2" s="191" t="s">
        <v>152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1"/>
    </row>
    <row r="3" spans="1:19" s="3" customFormat="1" ht="17.25" customHeight="1">
      <c r="A3" s="25"/>
      <c r="B3" s="26" t="s">
        <v>49</v>
      </c>
      <c r="D3" s="27"/>
      <c r="E3" s="27"/>
      <c r="F3" s="27"/>
      <c r="G3" s="27"/>
      <c r="H3" s="27"/>
      <c r="I3" s="28"/>
      <c r="J3" s="28"/>
      <c r="K3" s="27"/>
      <c r="L3" s="27"/>
      <c r="M3" s="27"/>
      <c r="N3" s="27"/>
      <c r="O3" s="27"/>
      <c r="P3" s="28"/>
      <c r="Q3" s="28" t="s">
        <v>60</v>
      </c>
    </row>
    <row r="4" spans="1:19" ht="25.5" customHeight="1">
      <c r="A4" s="178"/>
      <c r="B4" s="179"/>
      <c r="C4" s="180"/>
      <c r="D4" s="195" t="s">
        <v>62</v>
      </c>
      <c r="E4" s="196"/>
      <c r="F4" s="196"/>
      <c r="G4" s="196"/>
      <c r="H4" s="196"/>
      <c r="I4" s="196"/>
      <c r="J4" s="197"/>
      <c r="K4" s="198" t="s">
        <v>48</v>
      </c>
      <c r="L4" s="196"/>
      <c r="M4" s="196"/>
      <c r="N4" s="196"/>
      <c r="O4" s="196"/>
      <c r="P4" s="196"/>
      <c r="Q4" s="199"/>
    </row>
    <row r="5" spans="1:19" ht="15" customHeight="1">
      <c r="A5" s="181"/>
      <c r="B5" s="182"/>
      <c r="C5" s="183"/>
      <c r="D5" s="200" t="s">
        <v>64</v>
      </c>
      <c r="E5" s="200" t="s">
        <v>65</v>
      </c>
      <c r="F5" s="200" t="s">
        <v>66</v>
      </c>
      <c r="G5" s="200" t="s">
        <v>67</v>
      </c>
      <c r="H5" s="200" t="s">
        <v>69</v>
      </c>
      <c r="I5" s="200" t="s">
        <v>161</v>
      </c>
      <c r="J5" s="203" t="s">
        <v>175</v>
      </c>
      <c r="K5" s="206" t="str">
        <f>+D5</f>
        <v>25年
('13)</v>
      </c>
      <c r="L5" s="192" t="str">
        <f>+E5</f>
        <v>26年
('14)</v>
      </c>
      <c r="M5" s="192" t="str">
        <f>+F5</f>
        <v>27年
('15)</v>
      </c>
      <c r="N5" s="192" t="str">
        <f>+G5</f>
        <v>28年
('16)</v>
      </c>
      <c r="O5" s="192" t="str">
        <f>+H5</f>
        <v>29年
('17)</v>
      </c>
      <c r="P5" s="192" t="str">
        <f t="shared" ref="P5:Q5" si="0">+I5</f>
        <v>令和２年
('20)</v>
      </c>
      <c r="Q5" s="192" t="str">
        <f t="shared" si="0"/>
        <v>令和５年
('23)</v>
      </c>
      <c r="R5" s="14"/>
    </row>
    <row r="6" spans="1:19" ht="15" customHeight="1">
      <c r="A6" s="181"/>
      <c r="B6" s="182"/>
      <c r="C6" s="183"/>
      <c r="D6" s="201"/>
      <c r="E6" s="201"/>
      <c r="F6" s="201"/>
      <c r="G6" s="201"/>
      <c r="H6" s="201"/>
      <c r="I6" s="201"/>
      <c r="J6" s="204"/>
      <c r="K6" s="207"/>
      <c r="L6" s="193"/>
      <c r="M6" s="193"/>
      <c r="N6" s="193"/>
      <c r="O6" s="193"/>
      <c r="P6" s="193"/>
      <c r="Q6" s="193"/>
      <c r="R6" s="14"/>
    </row>
    <row r="7" spans="1:19" ht="15" customHeight="1">
      <c r="A7" s="184"/>
      <c r="B7" s="185"/>
      <c r="C7" s="186"/>
      <c r="D7" s="202"/>
      <c r="E7" s="202"/>
      <c r="F7" s="202"/>
      <c r="G7" s="202"/>
      <c r="H7" s="202"/>
      <c r="I7" s="202"/>
      <c r="J7" s="205"/>
      <c r="K7" s="208"/>
      <c r="L7" s="194"/>
      <c r="M7" s="194"/>
      <c r="N7" s="194"/>
      <c r="O7" s="194"/>
      <c r="P7" s="194"/>
      <c r="Q7" s="194"/>
      <c r="R7" s="14"/>
    </row>
    <row r="8" spans="1:19" s="3" customFormat="1" ht="23.15" customHeight="1">
      <c r="A8" s="66"/>
      <c r="B8" s="29" t="s">
        <v>3</v>
      </c>
      <c r="C8" s="30"/>
      <c r="D8" s="86">
        <v>206658.6</v>
      </c>
      <c r="E8" s="87">
        <v>210112.4</v>
      </c>
      <c r="F8" s="87">
        <v>214677.8</v>
      </c>
      <c r="G8" s="87">
        <v>217752.6</v>
      </c>
      <c r="H8" s="87">
        <v>217567.4</v>
      </c>
      <c r="I8" s="87">
        <v>243064</v>
      </c>
      <c r="J8" s="87">
        <v>260350</v>
      </c>
      <c r="K8" s="88">
        <v>159.1</v>
      </c>
      <c r="L8" s="89">
        <v>162.30000000000001</v>
      </c>
      <c r="M8" s="89">
        <v>165.3</v>
      </c>
      <c r="N8" s="89">
        <v>168.9</v>
      </c>
      <c r="O8" s="89">
        <v>171.5</v>
      </c>
      <c r="P8" s="89">
        <v>192.7</v>
      </c>
      <c r="Q8" s="89">
        <v>209.4</v>
      </c>
      <c r="R8" s="1"/>
      <c r="S8" s="2"/>
    </row>
    <row r="9" spans="1:19" s="3" customFormat="1" ht="23.15" customHeight="1">
      <c r="A9" s="66"/>
      <c r="B9" s="29" t="s">
        <v>4</v>
      </c>
      <c r="C9" s="30"/>
      <c r="D9" s="86">
        <v>9419.2999999999993</v>
      </c>
      <c r="E9" s="87">
        <v>9540.4</v>
      </c>
      <c r="F9" s="87">
        <v>9714.2000000000007</v>
      </c>
      <c r="G9" s="87">
        <v>9744.9</v>
      </c>
      <c r="H9" s="87">
        <v>9882.7999999999993</v>
      </c>
      <c r="I9" s="87">
        <v>10614.4</v>
      </c>
      <c r="J9" s="87">
        <v>11780.7</v>
      </c>
      <c r="K9" s="88">
        <v>170.4</v>
      </c>
      <c r="L9" s="89">
        <v>173.4</v>
      </c>
      <c r="M9" s="89">
        <v>176.7</v>
      </c>
      <c r="N9" s="89">
        <v>180.5</v>
      </c>
      <c r="O9" s="89">
        <v>182.1</v>
      </c>
      <c r="P9" s="89">
        <v>203.2</v>
      </c>
      <c r="Q9" s="89">
        <v>231.4</v>
      </c>
      <c r="R9" s="1"/>
      <c r="S9" s="2"/>
    </row>
    <row r="10" spans="1:19" s="3" customFormat="1" ht="23.15" customHeight="1">
      <c r="A10" s="67"/>
      <c r="B10" s="31" t="s">
        <v>5</v>
      </c>
      <c r="C10" s="32"/>
      <c r="D10" s="90">
        <v>1788.5</v>
      </c>
      <c r="E10" s="91">
        <v>1808.5</v>
      </c>
      <c r="F10" s="91">
        <v>1819.2</v>
      </c>
      <c r="G10" s="91">
        <v>1843</v>
      </c>
      <c r="H10" s="91">
        <v>1774.4</v>
      </c>
      <c r="I10" s="91">
        <v>2144.1999999999998</v>
      </c>
      <c r="J10" s="91">
        <v>2247.3000000000002</v>
      </c>
      <c r="K10" s="92">
        <v>131.6</v>
      </c>
      <c r="L10" s="93">
        <v>134</v>
      </c>
      <c r="M10" s="93">
        <v>136.9</v>
      </c>
      <c r="N10" s="93">
        <v>139.1</v>
      </c>
      <c r="O10" s="93">
        <v>142.5</v>
      </c>
      <c r="P10" s="93">
        <v>173.2</v>
      </c>
      <c r="Q10" s="93">
        <v>189.8</v>
      </c>
      <c r="R10" s="1"/>
      <c r="S10" s="2"/>
    </row>
    <row r="11" spans="1:19" s="3" customFormat="1" ht="23.15" customHeight="1">
      <c r="A11" s="67"/>
      <c r="B11" s="31" t="s">
        <v>6</v>
      </c>
      <c r="C11" s="32"/>
      <c r="D11" s="90">
        <v>1956.8</v>
      </c>
      <c r="E11" s="91">
        <v>1956.7</v>
      </c>
      <c r="F11" s="91">
        <v>1963.6</v>
      </c>
      <c r="G11" s="91">
        <v>1988.1</v>
      </c>
      <c r="H11" s="91">
        <v>2008.1</v>
      </c>
      <c r="I11" s="91">
        <v>2040</v>
      </c>
      <c r="J11" s="91">
        <v>2178</v>
      </c>
      <c r="K11" s="92">
        <v>150.19999999999999</v>
      </c>
      <c r="L11" s="93">
        <v>151.1</v>
      </c>
      <c r="M11" s="93">
        <v>152.4</v>
      </c>
      <c r="N11" s="93">
        <v>153.5</v>
      </c>
      <c r="O11" s="93">
        <v>156.80000000000001</v>
      </c>
      <c r="P11" s="93">
        <v>168.5</v>
      </c>
      <c r="Q11" s="93">
        <v>187.3</v>
      </c>
      <c r="R11" s="1"/>
      <c r="S11" s="2"/>
    </row>
    <row r="12" spans="1:19" s="3" customFormat="1" ht="23.15" customHeight="1">
      <c r="A12" s="67"/>
      <c r="B12" s="31" t="s">
        <v>7</v>
      </c>
      <c r="C12" s="32"/>
      <c r="D12" s="90">
        <v>3241.8</v>
      </c>
      <c r="E12" s="91">
        <v>3316.9</v>
      </c>
      <c r="F12" s="91">
        <v>3320.1</v>
      </c>
      <c r="G12" s="91">
        <v>3497.8</v>
      </c>
      <c r="H12" s="91">
        <v>3721.8</v>
      </c>
      <c r="I12" s="91">
        <v>4174.6000000000004</v>
      </c>
      <c r="J12" s="91">
        <v>4590.3999999999996</v>
      </c>
      <c r="K12" s="92">
        <v>139.5</v>
      </c>
      <c r="L12" s="93">
        <v>139.30000000000001</v>
      </c>
      <c r="M12" s="93">
        <v>142.5</v>
      </c>
      <c r="N12" s="93">
        <v>142.30000000000001</v>
      </c>
      <c r="O12" s="93">
        <v>150.1</v>
      </c>
      <c r="P12" s="93">
        <v>181.3</v>
      </c>
      <c r="Q12" s="93">
        <v>202.8</v>
      </c>
      <c r="R12" s="1"/>
      <c r="S12" s="2"/>
    </row>
    <row r="13" spans="1:19" s="3" customFormat="1" ht="23.15" customHeight="1">
      <c r="A13" s="68"/>
      <c r="B13" s="33" t="s">
        <v>8</v>
      </c>
      <c r="C13" s="34"/>
      <c r="D13" s="94">
        <v>1651.3</v>
      </c>
      <c r="E13" s="95">
        <v>1695.8</v>
      </c>
      <c r="F13" s="95">
        <v>1680.7</v>
      </c>
      <c r="G13" s="95">
        <v>1690.6</v>
      </c>
      <c r="H13" s="95">
        <v>1739.9</v>
      </c>
      <c r="I13" s="95">
        <v>1847.9</v>
      </c>
      <c r="J13" s="95">
        <v>1922.9</v>
      </c>
      <c r="K13" s="96">
        <v>157.5</v>
      </c>
      <c r="L13" s="97">
        <v>157.30000000000001</v>
      </c>
      <c r="M13" s="97">
        <v>163.5</v>
      </c>
      <c r="N13" s="97">
        <v>164.3</v>
      </c>
      <c r="O13" s="97">
        <v>167.4</v>
      </c>
      <c r="P13" s="97">
        <v>192.6</v>
      </c>
      <c r="Q13" s="97">
        <v>210.4</v>
      </c>
      <c r="R13" s="1"/>
      <c r="S13" s="2"/>
    </row>
    <row r="14" spans="1:19" s="3" customFormat="1" ht="23.15" customHeight="1">
      <c r="A14" s="67"/>
      <c r="B14" s="31" t="s">
        <v>9</v>
      </c>
      <c r="C14" s="32"/>
      <c r="D14" s="90">
        <v>1705.2</v>
      </c>
      <c r="E14" s="91">
        <v>1708.5</v>
      </c>
      <c r="F14" s="91">
        <v>1712.7</v>
      </c>
      <c r="G14" s="91">
        <v>1720.1</v>
      </c>
      <c r="H14" s="91">
        <v>1729.9</v>
      </c>
      <c r="I14" s="91">
        <v>1910.7</v>
      </c>
      <c r="J14" s="91">
        <v>1784.5</v>
      </c>
      <c r="K14" s="92">
        <v>146.4</v>
      </c>
      <c r="L14" s="93">
        <v>149.4</v>
      </c>
      <c r="M14" s="93">
        <v>151.1</v>
      </c>
      <c r="N14" s="93">
        <v>152.4</v>
      </c>
      <c r="O14" s="93">
        <v>154.5</v>
      </c>
      <c r="P14" s="93">
        <v>178.9</v>
      </c>
      <c r="Q14" s="93">
        <v>173.9</v>
      </c>
      <c r="R14" s="1"/>
      <c r="S14" s="2"/>
    </row>
    <row r="15" spans="1:19" s="3" customFormat="1" ht="23.15" customHeight="1">
      <c r="A15" s="67"/>
      <c r="B15" s="31" t="s">
        <v>10</v>
      </c>
      <c r="C15" s="32"/>
      <c r="D15" s="90">
        <v>2465.8000000000002</v>
      </c>
      <c r="E15" s="91">
        <v>2540.8000000000002</v>
      </c>
      <c r="F15" s="91">
        <v>2593.4</v>
      </c>
      <c r="G15" s="91">
        <v>2646</v>
      </c>
      <c r="H15" s="91">
        <v>2653.4</v>
      </c>
      <c r="I15" s="91">
        <v>2881</v>
      </c>
      <c r="J15" s="91">
        <v>3424.2</v>
      </c>
      <c r="K15" s="92">
        <v>122.5</v>
      </c>
      <c r="L15" s="93">
        <v>126.7</v>
      </c>
      <c r="M15" s="93">
        <v>131.30000000000001</v>
      </c>
      <c r="N15" s="93">
        <v>135.5</v>
      </c>
      <c r="O15" s="93">
        <v>139.19999999999999</v>
      </c>
      <c r="P15" s="93">
        <v>157.19999999999999</v>
      </c>
      <c r="Q15" s="93">
        <v>193.8</v>
      </c>
      <c r="R15" s="1"/>
      <c r="S15" s="2"/>
    </row>
    <row r="16" spans="1:19" s="3" customFormat="1" ht="23.15" customHeight="1">
      <c r="A16" s="67"/>
      <c r="B16" s="31" t="s">
        <v>11</v>
      </c>
      <c r="C16" s="32"/>
      <c r="D16" s="90">
        <v>3798.1</v>
      </c>
      <c r="E16" s="91">
        <v>3921.7</v>
      </c>
      <c r="F16" s="91">
        <v>3961.3</v>
      </c>
      <c r="G16" s="91">
        <v>4127.1000000000004</v>
      </c>
      <c r="H16" s="91">
        <v>4108.7</v>
      </c>
      <c r="I16" s="91">
        <v>4403</v>
      </c>
      <c r="J16" s="91">
        <v>4731.3</v>
      </c>
      <c r="K16" s="92">
        <v>126.1</v>
      </c>
      <c r="L16" s="93">
        <v>129.6</v>
      </c>
      <c r="M16" s="93">
        <v>134.4</v>
      </c>
      <c r="N16" s="93">
        <v>135.80000000000001</v>
      </c>
      <c r="O16" s="93">
        <v>142.1</v>
      </c>
      <c r="P16" s="93">
        <v>153.6</v>
      </c>
      <c r="Q16" s="93">
        <v>167.5</v>
      </c>
      <c r="R16" s="1"/>
      <c r="S16" s="2"/>
    </row>
    <row r="17" spans="1:19" s="3" customFormat="1" ht="23.15" customHeight="1">
      <c r="A17" s="67"/>
      <c r="B17" s="31" t="s">
        <v>12</v>
      </c>
      <c r="C17" s="32"/>
      <c r="D17" s="90">
        <v>3167</v>
      </c>
      <c r="E17" s="91">
        <v>3219.1</v>
      </c>
      <c r="F17" s="91">
        <v>3201</v>
      </c>
      <c r="G17" s="91">
        <v>3289.7</v>
      </c>
      <c r="H17" s="91">
        <v>3309.6</v>
      </c>
      <c r="I17" s="91">
        <v>3526.9</v>
      </c>
      <c r="J17" s="91">
        <v>4400.2</v>
      </c>
      <c r="K17" s="92">
        <v>156</v>
      </c>
      <c r="L17" s="93">
        <v>159.5</v>
      </c>
      <c r="M17" s="93">
        <v>162.6</v>
      </c>
      <c r="N17" s="93">
        <v>162.1</v>
      </c>
      <c r="O17" s="93">
        <v>167.3</v>
      </c>
      <c r="P17" s="93">
        <v>182.4</v>
      </c>
      <c r="Q17" s="93">
        <v>232</v>
      </c>
      <c r="R17" s="1"/>
      <c r="S17" s="2"/>
    </row>
    <row r="18" spans="1:19" s="3" customFormat="1" ht="23.15" customHeight="1">
      <c r="A18" s="69"/>
      <c r="B18" s="35" t="s">
        <v>13</v>
      </c>
      <c r="C18" s="32"/>
      <c r="D18" s="90">
        <v>2982.7</v>
      </c>
      <c r="E18" s="91">
        <v>2993.9</v>
      </c>
      <c r="F18" s="91">
        <v>3075.7</v>
      </c>
      <c r="G18" s="91">
        <v>3124.4</v>
      </c>
      <c r="H18" s="91">
        <v>3244</v>
      </c>
      <c r="I18" s="91">
        <v>3316.9</v>
      </c>
      <c r="J18" s="91">
        <v>3728.2</v>
      </c>
      <c r="K18" s="92">
        <v>147.4</v>
      </c>
      <c r="L18" s="93">
        <v>150.30000000000001</v>
      </c>
      <c r="M18" s="93">
        <v>151.5</v>
      </c>
      <c r="N18" s="93">
        <v>155.9</v>
      </c>
      <c r="O18" s="93">
        <v>158.80000000000001</v>
      </c>
      <c r="P18" s="93">
        <v>171.1</v>
      </c>
      <c r="Q18" s="93">
        <v>196</v>
      </c>
      <c r="R18" s="1"/>
      <c r="S18" s="2"/>
    </row>
    <row r="19" spans="1:19" s="3" customFormat="1" ht="23.15" customHeight="1">
      <c r="A19" s="70"/>
      <c r="B19" s="36" t="s">
        <v>14</v>
      </c>
      <c r="C19" s="30"/>
      <c r="D19" s="86">
        <v>8065.5</v>
      </c>
      <c r="E19" s="87">
        <v>8309.7999999999993</v>
      </c>
      <c r="F19" s="87">
        <v>8630.5</v>
      </c>
      <c r="G19" s="87">
        <v>8850.1</v>
      </c>
      <c r="H19" s="87">
        <v>9130.7999999999993</v>
      </c>
      <c r="I19" s="87">
        <v>10123.799999999999</v>
      </c>
      <c r="J19" s="87">
        <v>11298.9</v>
      </c>
      <c r="K19" s="88">
        <v>109.9</v>
      </c>
      <c r="L19" s="89">
        <v>111.7</v>
      </c>
      <c r="M19" s="89">
        <v>114.8</v>
      </c>
      <c r="N19" s="89">
        <v>118.8</v>
      </c>
      <c r="O19" s="89">
        <v>121.4</v>
      </c>
      <c r="P19" s="89">
        <v>137.80000000000001</v>
      </c>
      <c r="Q19" s="89">
        <v>154.1</v>
      </c>
      <c r="R19" s="1"/>
      <c r="S19" s="2"/>
    </row>
    <row r="20" spans="1:19" s="3" customFormat="1" ht="23.15" customHeight="1">
      <c r="A20" s="69"/>
      <c r="B20" s="35" t="s">
        <v>15</v>
      </c>
      <c r="C20" s="32"/>
      <c r="D20" s="90">
        <v>8110.4</v>
      </c>
      <c r="E20" s="91">
        <v>8341.7999999999993</v>
      </c>
      <c r="F20" s="91">
        <v>8585.2999999999993</v>
      </c>
      <c r="G20" s="91">
        <v>8747.5</v>
      </c>
      <c r="H20" s="91">
        <v>8970.9</v>
      </c>
      <c r="I20" s="91">
        <v>10737.2</v>
      </c>
      <c r="J20" s="91">
        <v>11825</v>
      </c>
      <c r="K20" s="92">
        <v>125.2</v>
      </c>
      <c r="L20" s="93">
        <v>131</v>
      </c>
      <c r="M20" s="93">
        <v>134.6</v>
      </c>
      <c r="N20" s="93">
        <v>138</v>
      </c>
      <c r="O20" s="93">
        <v>140.30000000000001</v>
      </c>
      <c r="P20" s="93">
        <v>170.9</v>
      </c>
      <c r="Q20" s="93">
        <v>189</v>
      </c>
      <c r="R20" s="1"/>
      <c r="S20" s="2"/>
    </row>
    <row r="21" spans="1:19" s="3" customFormat="1" ht="23.15" customHeight="1">
      <c r="A21" s="69"/>
      <c r="B21" s="35" t="s">
        <v>16</v>
      </c>
      <c r="C21" s="32"/>
      <c r="D21" s="90">
        <v>27124.2</v>
      </c>
      <c r="E21" s="91">
        <v>27556.1</v>
      </c>
      <c r="F21" s="91">
        <v>28185.599999999999</v>
      </c>
      <c r="G21" s="91">
        <v>28202.2</v>
      </c>
      <c r="H21" s="91">
        <v>27277.3</v>
      </c>
      <c r="I21" s="91">
        <v>29990.3</v>
      </c>
      <c r="J21" s="91">
        <v>33237.9</v>
      </c>
      <c r="K21" s="92">
        <v>199.4</v>
      </c>
      <c r="L21" s="93">
        <v>203.9</v>
      </c>
      <c r="M21" s="93">
        <v>205.8</v>
      </c>
      <c r="N21" s="93">
        <v>208.5</v>
      </c>
      <c r="O21" s="93">
        <v>207</v>
      </c>
      <c r="P21" s="93">
        <v>213.5</v>
      </c>
      <c r="Q21" s="93">
        <v>236</v>
      </c>
      <c r="R21" s="1"/>
      <c r="S21" s="2"/>
    </row>
    <row r="22" spans="1:19" s="3" customFormat="1" ht="23.15" customHeight="1">
      <c r="A22" s="69"/>
      <c r="B22" s="35" t="s">
        <v>0</v>
      </c>
      <c r="C22" s="32"/>
      <c r="D22" s="90">
        <v>12597.4</v>
      </c>
      <c r="E22" s="91">
        <v>12856.8</v>
      </c>
      <c r="F22" s="91">
        <v>13155.4</v>
      </c>
      <c r="G22" s="91">
        <v>13471.8</v>
      </c>
      <c r="H22" s="91">
        <v>13823.5</v>
      </c>
      <c r="I22" s="91">
        <v>16322.8</v>
      </c>
      <c r="J22" s="91">
        <v>16383.2</v>
      </c>
      <c r="K22" s="92">
        <v>137.4</v>
      </c>
      <c r="L22" s="93">
        <v>138.80000000000001</v>
      </c>
      <c r="M22" s="93">
        <v>141.30000000000001</v>
      </c>
      <c r="N22" s="93">
        <v>144.1</v>
      </c>
      <c r="O22" s="93">
        <v>147.30000000000001</v>
      </c>
      <c r="P22" s="93">
        <v>176.7</v>
      </c>
      <c r="Q22" s="93">
        <v>177.5</v>
      </c>
      <c r="R22" s="1"/>
      <c r="S22" s="2"/>
    </row>
    <row r="23" spans="1:19" s="3" customFormat="1" ht="23.15" customHeight="1">
      <c r="A23" s="71"/>
      <c r="B23" s="37" t="s">
        <v>17</v>
      </c>
      <c r="C23" s="34"/>
      <c r="D23" s="94">
        <v>2979.7</v>
      </c>
      <c r="E23" s="95">
        <v>2999.1</v>
      </c>
      <c r="F23" s="95">
        <v>3087.8</v>
      </c>
      <c r="G23" s="95">
        <v>3155.8</v>
      </c>
      <c r="H23" s="95">
        <v>3103.9</v>
      </c>
      <c r="I23" s="95">
        <v>3542.2</v>
      </c>
      <c r="J23" s="95">
        <v>3572.4</v>
      </c>
      <c r="K23" s="96">
        <v>125.6</v>
      </c>
      <c r="L23" s="97">
        <v>127.9</v>
      </c>
      <c r="M23" s="97">
        <v>129.69999999999999</v>
      </c>
      <c r="N23" s="97">
        <v>134</v>
      </c>
      <c r="O23" s="97">
        <v>138</v>
      </c>
      <c r="P23" s="97">
        <v>160.9</v>
      </c>
      <c r="Q23" s="97">
        <v>168</v>
      </c>
      <c r="R23" s="1"/>
      <c r="S23" s="2"/>
    </row>
    <row r="24" spans="1:19" s="3" customFormat="1" ht="23.15" customHeight="1">
      <c r="A24" s="69"/>
      <c r="B24" s="35" t="s">
        <v>18</v>
      </c>
      <c r="C24" s="32"/>
      <c r="D24" s="90">
        <v>1881.1</v>
      </c>
      <c r="E24" s="91">
        <v>1899.2</v>
      </c>
      <c r="F24" s="91">
        <v>1923</v>
      </c>
      <c r="G24" s="91">
        <v>1977.7</v>
      </c>
      <c r="H24" s="91">
        <v>2011.5</v>
      </c>
      <c r="I24" s="91">
        <v>2148.6999999999998</v>
      </c>
      <c r="J24" s="91">
        <v>2372.6999999999998</v>
      </c>
      <c r="K24" s="92">
        <v>172.3</v>
      </c>
      <c r="L24" s="93">
        <v>174.8</v>
      </c>
      <c r="M24" s="93">
        <v>177.5</v>
      </c>
      <c r="N24" s="93">
        <v>180.3</v>
      </c>
      <c r="O24" s="93">
        <v>186.4</v>
      </c>
      <c r="P24" s="93">
        <v>207.6</v>
      </c>
      <c r="Q24" s="93">
        <v>235.6</v>
      </c>
      <c r="R24" s="1"/>
      <c r="S24" s="2"/>
    </row>
    <row r="25" spans="1:19" s="3" customFormat="1" ht="23.15" customHeight="1">
      <c r="A25" s="69"/>
      <c r="B25" s="35" t="s">
        <v>19</v>
      </c>
      <c r="C25" s="32"/>
      <c r="D25" s="90">
        <v>2297.3000000000002</v>
      </c>
      <c r="E25" s="91">
        <v>2326</v>
      </c>
      <c r="F25" s="91">
        <v>2515.1999999999998</v>
      </c>
      <c r="G25" s="91">
        <v>2463</v>
      </c>
      <c r="H25" s="91">
        <v>2457.8000000000002</v>
      </c>
      <c r="I25" s="91">
        <v>2537.8000000000002</v>
      </c>
      <c r="J25" s="91">
        <v>2539.6999999999998</v>
      </c>
      <c r="K25" s="92">
        <v>196.8</v>
      </c>
      <c r="L25" s="93">
        <v>198.2</v>
      </c>
      <c r="M25" s="93">
        <v>201.2</v>
      </c>
      <c r="N25" s="93">
        <v>218</v>
      </c>
      <c r="O25" s="93">
        <v>214</v>
      </c>
      <c r="P25" s="93">
        <v>224.1</v>
      </c>
      <c r="Q25" s="93">
        <v>229</v>
      </c>
      <c r="R25" s="1"/>
      <c r="S25" s="2"/>
    </row>
    <row r="26" spans="1:19" s="3" customFormat="1" ht="23.15" customHeight="1">
      <c r="A26" s="69"/>
      <c r="B26" s="35" t="s">
        <v>20</v>
      </c>
      <c r="C26" s="32"/>
      <c r="D26" s="90">
        <v>1449.9</v>
      </c>
      <c r="E26" s="91">
        <v>1492</v>
      </c>
      <c r="F26" s="91">
        <v>1445.6</v>
      </c>
      <c r="G26" s="91">
        <v>1479.9</v>
      </c>
      <c r="H26" s="91">
        <v>1432.3</v>
      </c>
      <c r="I26" s="91">
        <v>1530.4</v>
      </c>
      <c r="J26" s="91">
        <v>1841.5</v>
      </c>
      <c r="K26" s="92">
        <v>178.6</v>
      </c>
      <c r="L26" s="93">
        <v>182.4</v>
      </c>
      <c r="M26" s="93">
        <v>188.9</v>
      </c>
      <c r="N26" s="93">
        <v>183.7</v>
      </c>
      <c r="O26" s="93">
        <v>189.2</v>
      </c>
      <c r="P26" s="93">
        <v>199.6</v>
      </c>
      <c r="Q26" s="93">
        <v>247.5</v>
      </c>
      <c r="R26" s="1"/>
      <c r="S26" s="2"/>
    </row>
    <row r="27" spans="1:19" s="3" customFormat="1" ht="23.15" customHeight="1">
      <c r="A27" s="69"/>
      <c r="B27" s="35" t="s">
        <v>21</v>
      </c>
      <c r="C27" s="32"/>
      <c r="D27" s="90">
        <v>1278.5</v>
      </c>
      <c r="E27" s="91">
        <v>1351.4</v>
      </c>
      <c r="F27" s="91">
        <v>1397.8</v>
      </c>
      <c r="G27" s="91">
        <v>1411.4</v>
      </c>
      <c r="H27" s="91">
        <v>1432.3</v>
      </c>
      <c r="I27" s="91">
        <v>1618.9</v>
      </c>
      <c r="J27" s="91">
        <v>1646.6</v>
      </c>
      <c r="K27" s="92">
        <v>153.5</v>
      </c>
      <c r="L27" s="93">
        <v>150.9</v>
      </c>
      <c r="M27" s="93">
        <v>160.69999999999999</v>
      </c>
      <c r="N27" s="93">
        <v>167.4</v>
      </c>
      <c r="O27" s="93">
        <v>170</v>
      </c>
      <c r="P27" s="93">
        <v>199.9</v>
      </c>
      <c r="Q27" s="93">
        <v>206.9</v>
      </c>
      <c r="R27" s="1"/>
      <c r="S27" s="2"/>
    </row>
    <row r="28" spans="1:19" s="3" customFormat="1" ht="23.15" customHeight="1">
      <c r="A28" s="69"/>
      <c r="B28" s="35" t="s">
        <v>22</v>
      </c>
      <c r="C28" s="32"/>
      <c r="D28" s="90">
        <v>3233.3</v>
      </c>
      <c r="E28" s="91">
        <v>3267.1</v>
      </c>
      <c r="F28" s="91">
        <v>3365.9</v>
      </c>
      <c r="G28" s="91">
        <v>3427.5</v>
      </c>
      <c r="H28" s="91">
        <v>3492.3</v>
      </c>
      <c r="I28" s="91">
        <v>4465.3999999999996</v>
      </c>
      <c r="J28" s="91">
        <v>4102.2</v>
      </c>
      <c r="K28" s="92">
        <v>150.5</v>
      </c>
      <c r="L28" s="93">
        <v>152.4</v>
      </c>
      <c r="M28" s="93">
        <v>154.9</v>
      </c>
      <c r="N28" s="93">
        <v>160.4</v>
      </c>
      <c r="O28" s="93">
        <v>164.2</v>
      </c>
      <c r="P28" s="93">
        <v>218</v>
      </c>
      <c r="Q28" s="93">
        <v>204.7</v>
      </c>
      <c r="R28" s="1"/>
      <c r="S28" s="2"/>
    </row>
    <row r="29" spans="1:19" s="3" customFormat="1" ht="23.15" customHeight="1">
      <c r="A29" s="70"/>
      <c r="B29" s="36" t="s">
        <v>23</v>
      </c>
      <c r="C29" s="30"/>
      <c r="D29" s="86">
        <v>2690.4</v>
      </c>
      <c r="E29" s="87">
        <v>2737.5</v>
      </c>
      <c r="F29" s="87">
        <v>2775.2</v>
      </c>
      <c r="G29" s="87">
        <v>2785.8</v>
      </c>
      <c r="H29" s="87">
        <v>2808.7</v>
      </c>
      <c r="I29" s="87">
        <v>3099.4</v>
      </c>
      <c r="J29" s="87">
        <v>3281.3</v>
      </c>
      <c r="K29" s="88">
        <v>127.3</v>
      </c>
      <c r="L29" s="89">
        <v>131.19999999999999</v>
      </c>
      <c r="M29" s="89">
        <v>134.1</v>
      </c>
      <c r="N29" s="89">
        <v>136.6</v>
      </c>
      <c r="O29" s="89">
        <v>137.80000000000001</v>
      </c>
      <c r="P29" s="89">
        <v>156.6</v>
      </c>
      <c r="Q29" s="89">
        <v>169.9</v>
      </c>
      <c r="R29" s="1"/>
      <c r="S29" s="2"/>
    </row>
    <row r="30" spans="1:19" s="3" customFormat="1" ht="23.15" customHeight="1">
      <c r="A30" s="69"/>
      <c r="B30" s="35" t="s">
        <v>24</v>
      </c>
      <c r="C30" s="32"/>
      <c r="D30" s="90">
        <v>4761.6000000000004</v>
      </c>
      <c r="E30" s="91">
        <v>4871.8</v>
      </c>
      <c r="F30" s="91">
        <v>4998</v>
      </c>
      <c r="G30" s="91">
        <v>5147.3999999999996</v>
      </c>
      <c r="H30" s="91">
        <v>4936.1000000000004</v>
      </c>
      <c r="I30" s="91">
        <v>5860.5</v>
      </c>
      <c r="J30" s="91">
        <v>6117</v>
      </c>
      <c r="K30" s="92">
        <v>125.3</v>
      </c>
      <c r="L30" s="93">
        <v>127.9</v>
      </c>
      <c r="M30" s="93">
        <v>131.5</v>
      </c>
      <c r="N30" s="93">
        <v>135.1</v>
      </c>
      <c r="O30" s="93">
        <v>139.6</v>
      </c>
      <c r="P30" s="93">
        <v>161.30000000000001</v>
      </c>
      <c r="Q30" s="93">
        <v>172.1</v>
      </c>
      <c r="R30" s="1"/>
      <c r="S30" s="2"/>
    </row>
    <row r="31" spans="1:19" s="3" customFormat="1" ht="23.15" customHeight="1">
      <c r="A31" s="69"/>
      <c r="B31" s="35" t="s">
        <v>25</v>
      </c>
      <c r="C31" s="32"/>
      <c r="D31" s="90">
        <v>10200.9</v>
      </c>
      <c r="E31" s="91">
        <v>10413.200000000001</v>
      </c>
      <c r="F31" s="91">
        <v>10563.7</v>
      </c>
      <c r="G31" s="91">
        <v>10717.6</v>
      </c>
      <c r="H31" s="91">
        <v>10889.6</v>
      </c>
      <c r="I31" s="91">
        <v>12156.1</v>
      </c>
      <c r="J31" s="91">
        <v>13079</v>
      </c>
      <c r="K31" s="92">
        <v>135.19999999999999</v>
      </c>
      <c r="L31" s="93">
        <v>137.1</v>
      </c>
      <c r="M31" s="93">
        <v>139.69999999999999</v>
      </c>
      <c r="N31" s="93">
        <v>141.19999999999999</v>
      </c>
      <c r="O31" s="93">
        <v>142.80000000000001</v>
      </c>
      <c r="P31" s="93">
        <v>161.19999999999999</v>
      </c>
      <c r="Q31" s="93">
        <v>174.9</v>
      </c>
      <c r="R31" s="1"/>
      <c r="S31" s="2"/>
    </row>
    <row r="32" spans="1:19" s="3" customFormat="1" ht="23.15" customHeight="1">
      <c r="A32" s="69"/>
      <c r="B32" s="35" t="s">
        <v>26</v>
      </c>
      <c r="C32" s="32"/>
      <c r="D32" s="90">
        <v>2402.3000000000002</v>
      </c>
      <c r="E32" s="91">
        <v>2466.6999999999998</v>
      </c>
      <c r="F32" s="91">
        <v>2565.3000000000002</v>
      </c>
      <c r="G32" s="91">
        <v>2603</v>
      </c>
      <c r="H32" s="91">
        <v>2491.6</v>
      </c>
      <c r="I32" s="91">
        <v>2763.4</v>
      </c>
      <c r="J32" s="91">
        <v>3097.7</v>
      </c>
      <c r="K32" s="92">
        <v>127.6</v>
      </c>
      <c r="L32" s="93">
        <v>131.1</v>
      </c>
      <c r="M32" s="93">
        <v>135.19999999999999</v>
      </c>
      <c r="N32" s="93">
        <v>141.30000000000001</v>
      </c>
      <c r="O32" s="93">
        <v>144</v>
      </c>
      <c r="P32" s="93">
        <v>156.1</v>
      </c>
      <c r="Q32" s="93">
        <v>179.4</v>
      </c>
      <c r="R32" s="1"/>
      <c r="S32" s="2"/>
    </row>
    <row r="33" spans="1:19" s="3" customFormat="1" ht="23.15" customHeight="1">
      <c r="A33" s="71"/>
      <c r="B33" s="37" t="s">
        <v>27</v>
      </c>
      <c r="C33" s="34"/>
      <c r="D33" s="94">
        <v>2212</v>
      </c>
      <c r="E33" s="95">
        <v>2247.5</v>
      </c>
      <c r="F33" s="95">
        <v>2273.8000000000002</v>
      </c>
      <c r="G33" s="95">
        <v>2338</v>
      </c>
      <c r="H33" s="95">
        <v>2480.5</v>
      </c>
      <c r="I33" s="95">
        <v>2487.6999999999998</v>
      </c>
      <c r="J33" s="95">
        <v>2785.5</v>
      </c>
      <c r="K33" s="96">
        <v>152.5</v>
      </c>
      <c r="L33" s="97">
        <v>156.19999999999999</v>
      </c>
      <c r="M33" s="97">
        <v>158.69999999999999</v>
      </c>
      <c r="N33" s="97">
        <v>160.9</v>
      </c>
      <c r="O33" s="97">
        <v>165.5</v>
      </c>
      <c r="P33" s="97">
        <v>176</v>
      </c>
      <c r="Q33" s="97">
        <v>198</v>
      </c>
      <c r="R33" s="1"/>
      <c r="S33" s="2"/>
    </row>
    <row r="34" spans="1:19" s="3" customFormat="1" ht="23.15" customHeight="1">
      <c r="A34" s="69"/>
      <c r="B34" s="35" t="s">
        <v>28</v>
      </c>
      <c r="C34" s="32"/>
      <c r="D34" s="90">
        <v>5344.3</v>
      </c>
      <c r="E34" s="91">
        <v>5430.2</v>
      </c>
      <c r="F34" s="91">
        <v>5505</v>
      </c>
      <c r="G34" s="91">
        <v>5543.4</v>
      </c>
      <c r="H34" s="91">
        <v>5588.9</v>
      </c>
      <c r="I34" s="91">
        <v>5914.8</v>
      </c>
      <c r="J34" s="91">
        <v>6200</v>
      </c>
      <c r="K34" s="92">
        <v>199.7</v>
      </c>
      <c r="L34" s="93">
        <v>204.2</v>
      </c>
      <c r="M34" s="93">
        <v>208.1</v>
      </c>
      <c r="N34" s="93">
        <v>210.9</v>
      </c>
      <c r="O34" s="93">
        <v>212.8</v>
      </c>
      <c r="P34" s="93">
        <v>229.4</v>
      </c>
      <c r="Q34" s="93">
        <v>244.6</v>
      </c>
      <c r="R34" s="1"/>
      <c r="S34" s="2"/>
    </row>
    <row r="35" spans="1:19" s="3" customFormat="1" ht="23.15" customHeight="1">
      <c r="A35" s="69"/>
      <c r="B35" s="35" t="s">
        <v>29</v>
      </c>
      <c r="C35" s="32"/>
      <c r="D35" s="90">
        <v>16531.400000000001</v>
      </c>
      <c r="E35" s="91">
        <v>16487.3</v>
      </c>
      <c r="F35" s="91">
        <v>16794.400000000001</v>
      </c>
      <c r="G35" s="91">
        <v>17025.599999999999</v>
      </c>
      <c r="H35" s="91">
        <v>17254.2</v>
      </c>
      <c r="I35" s="91">
        <v>19767.400000000001</v>
      </c>
      <c r="J35" s="91">
        <v>19476.7</v>
      </c>
      <c r="K35" s="92">
        <v>180.6</v>
      </c>
      <c r="L35" s="93">
        <v>186.8</v>
      </c>
      <c r="M35" s="93">
        <v>186.6</v>
      </c>
      <c r="N35" s="93">
        <v>190</v>
      </c>
      <c r="O35" s="93">
        <v>192.7</v>
      </c>
      <c r="P35" s="93">
        <v>223.7</v>
      </c>
      <c r="Q35" s="93">
        <v>222.3</v>
      </c>
      <c r="R35" s="1"/>
      <c r="S35" s="2"/>
    </row>
    <row r="36" spans="1:19" s="3" customFormat="1" ht="23.15" customHeight="1">
      <c r="A36" s="69"/>
      <c r="B36" s="35" t="s">
        <v>30</v>
      </c>
      <c r="C36" s="32"/>
      <c r="D36" s="90">
        <v>8581</v>
      </c>
      <c r="E36" s="91">
        <v>8798.5</v>
      </c>
      <c r="F36" s="91">
        <v>9403.1</v>
      </c>
      <c r="G36" s="91">
        <v>9535.7999999999993</v>
      </c>
      <c r="H36" s="91">
        <v>9372.6</v>
      </c>
      <c r="I36" s="91">
        <v>10422.200000000001</v>
      </c>
      <c r="J36" s="91">
        <v>11759</v>
      </c>
      <c r="K36" s="92">
        <v>151.6</v>
      </c>
      <c r="L36" s="93">
        <v>154.4</v>
      </c>
      <c r="M36" s="93">
        <v>158.80000000000001</v>
      </c>
      <c r="N36" s="93">
        <v>169.9</v>
      </c>
      <c r="O36" s="93">
        <v>172.8</v>
      </c>
      <c r="P36" s="93">
        <v>190.7</v>
      </c>
      <c r="Q36" s="93">
        <v>219</v>
      </c>
      <c r="R36" s="1"/>
      <c r="S36" s="2"/>
    </row>
    <row r="37" spans="1:19" s="3" customFormat="1" ht="23.15" customHeight="1">
      <c r="A37" s="69"/>
      <c r="B37" s="35" t="s">
        <v>31</v>
      </c>
      <c r="C37" s="32"/>
      <c r="D37" s="90">
        <v>2316.5</v>
      </c>
      <c r="E37" s="91">
        <v>2373.8000000000002</v>
      </c>
      <c r="F37" s="91">
        <v>2456.3000000000002</v>
      </c>
      <c r="G37" s="91">
        <v>2503.6</v>
      </c>
      <c r="H37" s="91">
        <v>2339</v>
      </c>
      <c r="I37" s="91">
        <v>2707</v>
      </c>
      <c r="J37" s="91">
        <v>3701.1</v>
      </c>
      <c r="K37" s="92">
        <v>162.69999999999999</v>
      </c>
      <c r="L37" s="93">
        <v>167.5</v>
      </c>
      <c r="M37" s="93">
        <v>172.5</v>
      </c>
      <c r="N37" s="93">
        <v>180</v>
      </c>
      <c r="O37" s="93">
        <v>184.6</v>
      </c>
      <c r="P37" s="93">
        <v>204.4</v>
      </c>
      <c r="Q37" s="93">
        <v>285.60000000000002</v>
      </c>
      <c r="R37" s="1"/>
      <c r="S37" s="2"/>
    </row>
    <row r="38" spans="1:19" s="3" customFormat="1" ht="23.15" customHeight="1">
      <c r="A38" s="69"/>
      <c r="B38" s="35" t="s">
        <v>1</v>
      </c>
      <c r="C38" s="32"/>
      <c r="D38" s="90">
        <v>1668.7</v>
      </c>
      <c r="E38" s="91">
        <v>1810.6</v>
      </c>
      <c r="F38" s="91">
        <v>1849.9</v>
      </c>
      <c r="G38" s="91">
        <v>1887.4</v>
      </c>
      <c r="H38" s="91">
        <v>1831.2</v>
      </c>
      <c r="I38" s="91">
        <v>1882.1</v>
      </c>
      <c r="J38" s="91">
        <v>2240</v>
      </c>
      <c r="K38" s="92">
        <v>170.3</v>
      </c>
      <c r="L38" s="93">
        <v>170.4</v>
      </c>
      <c r="M38" s="93">
        <v>186.5</v>
      </c>
      <c r="N38" s="93">
        <v>192</v>
      </c>
      <c r="O38" s="93">
        <v>197.8</v>
      </c>
      <c r="P38" s="93">
        <v>204</v>
      </c>
      <c r="Q38" s="93">
        <v>251.1</v>
      </c>
      <c r="R38" s="1"/>
      <c r="S38" s="2"/>
    </row>
    <row r="39" spans="1:19" s="3" customFormat="1" ht="23.15" customHeight="1">
      <c r="A39" s="70"/>
      <c r="B39" s="36" t="s">
        <v>32</v>
      </c>
      <c r="C39" s="30"/>
      <c r="D39" s="86">
        <v>1139.7</v>
      </c>
      <c r="E39" s="87">
        <v>1154.5999999999999</v>
      </c>
      <c r="F39" s="87">
        <v>1157</v>
      </c>
      <c r="G39" s="87">
        <v>1193.5999999999999</v>
      </c>
      <c r="H39" s="87">
        <v>1186.8</v>
      </c>
      <c r="I39" s="87">
        <v>1252.5999999999999</v>
      </c>
      <c r="J39" s="87">
        <v>1163.4000000000001</v>
      </c>
      <c r="K39" s="88">
        <v>190.4</v>
      </c>
      <c r="L39" s="89">
        <v>197.2</v>
      </c>
      <c r="M39" s="89">
        <v>201.1</v>
      </c>
      <c r="N39" s="89">
        <v>201.8</v>
      </c>
      <c r="O39" s="89">
        <v>209.4</v>
      </c>
      <c r="P39" s="89">
        <v>226.3</v>
      </c>
      <c r="Q39" s="89">
        <v>216.6</v>
      </c>
      <c r="R39" s="1"/>
      <c r="S39" s="2"/>
    </row>
    <row r="40" spans="1:19" s="3" customFormat="1" ht="23.15" customHeight="1">
      <c r="A40" s="69"/>
      <c r="B40" s="35" t="s">
        <v>33</v>
      </c>
      <c r="C40" s="32"/>
      <c r="D40" s="90">
        <v>1300</v>
      </c>
      <c r="E40" s="91">
        <v>1311.7</v>
      </c>
      <c r="F40" s="91">
        <v>1311.5</v>
      </c>
      <c r="G40" s="91">
        <v>1321.8</v>
      </c>
      <c r="H40" s="91">
        <v>1421.6</v>
      </c>
      <c r="I40" s="91">
        <v>1498.2</v>
      </c>
      <c r="J40" s="91">
        <v>1437.9</v>
      </c>
      <c r="K40" s="92">
        <v>183.8</v>
      </c>
      <c r="L40" s="93">
        <v>185.2</v>
      </c>
      <c r="M40" s="93">
        <v>188.2</v>
      </c>
      <c r="N40" s="93">
        <v>188.9</v>
      </c>
      <c r="O40" s="93">
        <v>191.6</v>
      </c>
      <c r="P40" s="93">
        <v>223.2</v>
      </c>
      <c r="Q40" s="93">
        <v>221.2</v>
      </c>
      <c r="R40" s="1"/>
      <c r="S40" s="2"/>
    </row>
    <row r="41" spans="1:19" s="3" customFormat="1" ht="23.15" customHeight="1">
      <c r="A41" s="69"/>
      <c r="B41" s="35" t="s">
        <v>34</v>
      </c>
      <c r="C41" s="32"/>
      <c r="D41" s="90">
        <v>3859.2</v>
      </c>
      <c r="E41" s="91">
        <v>4003.8</v>
      </c>
      <c r="F41" s="91">
        <v>4063.8</v>
      </c>
      <c r="G41" s="91">
        <v>4149.5</v>
      </c>
      <c r="H41" s="91">
        <v>4060.5</v>
      </c>
      <c r="I41" s="91">
        <v>4753.8</v>
      </c>
      <c r="J41" s="91">
        <v>4807.2</v>
      </c>
      <c r="K41" s="92">
        <v>196.7</v>
      </c>
      <c r="L41" s="93">
        <v>200</v>
      </c>
      <c r="M41" s="93">
        <v>208.1</v>
      </c>
      <c r="N41" s="93">
        <v>211.5</v>
      </c>
      <c r="O41" s="93">
        <v>216.7</v>
      </c>
      <c r="P41" s="93">
        <v>251.7</v>
      </c>
      <c r="Q41" s="93">
        <v>260.3</v>
      </c>
      <c r="R41" s="1"/>
      <c r="S41" s="2"/>
    </row>
    <row r="42" spans="1:19" s="3" customFormat="1" ht="23.15" customHeight="1">
      <c r="A42" s="69"/>
      <c r="B42" s="35" t="s">
        <v>35</v>
      </c>
      <c r="C42" s="32"/>
      <c r="D42" s="90">
        <v>4451.3</v>
      </c>
      <c r="E42" s="91">
        <v>4546.7</v>
      </c>
      <c r="F42" s="91">
        <v>4635.5</v>
      </c>
      <c r="G42" s="91">
        <v>4701.8</v>
      </c>
      <c r="H42" s="91">
        <v>4442.5</v>
      </c>
      <c r="I42" s="91">
        <v>4931.8</v>
      </c>
      <c r="J42" s="91">
        <v>5329.1</v>
      </c>
      <c r="K42" s="92">
        <v>155.9</v>
      </c>
      <c r="L42" s="93">
        <v>156.69999999999999</v>
      </c>
      <c r="M42" s="93">
        <v>160.5</v>
      </c>
      <c r="N42" s="93">
        <v>163</v>
      </c>
      <c r="O42" s="93">
        <v>165.7</v>
      </c>
      <c r="P42" s="93">
        <v>176.2</v>
      </c>
      <c r="Q42" s="93">
        <v>194.6</v>
      </c>
      <c r="R42" s="1"/>
      <c r="S42" s="2"/>
    </row>
    <row r="43" spans="1:19" s="3" customFormat="1" ht="23.15" customHeight="1">
      <c r="A43" s="71"/>
      <c r="B43" s="37" t="s">
        <v>36</v>
      </c>
      <c r="C43" s="34"/>
      <c r="D43" s="94">
        <v>2363.9</v>
      </c>
      <c r="E43" s="95">
        <v>2342.6999999999998</v>
      </c>
      <c r="F43" s="95">
        <v>2347.8000000000002</v>
      </c>
      <c r="G43" s="95">
        <v>2346.1999999999998</v>
      </c>
      <c r="H43" s="95">
        <v>2331.9</v>
      </c>
      <c r="I43" s="95">
        <v>2546.4</v>
      </c>
      <c r="J43" s="95">
        <v>2706.3</v>
      </c>
      <c r="K43" s="96">
        <v>164.7</v>
      </c>
      <c r="L43" s="97">
        <v>166.5</v>
      </c>
      <c r="M43" s="97">
        <v>166.4</v>
      </c>
      <c r="N43" s="97">
        <v>167.1</v>
      </c>
      <c r="O43" s="97">
        <v>168.3</v>
      </c>
      <c r="P43" s="97">
        <v>189.7</v>
      </c>
      <c r="Q43" s="97">
        <v>208.5</v>
      </c>
      <c r="R43" s="1"/>
      <c r="S43" s="2"/>
    </row>
    <row r="44" spans="1:19" s="3" customFormat="1" ht="23.15" customHeight="1">
      <c r="A44" s="69"/>
      <c r="B44" s="35" t="s">
        <v>37</v>
      </c>
      <c r="C44" s="32"/>
      <c r="D44" s="90">
        <v>1625</v>
      </c>
      <c r="E44" s="91">
        <v>1649.5</v>
      </c>
      <c r="F44" s="91">
        <v>1694.1</v>
      </c>
      <c r="G44" s="91">
        <v>1734.3</v>
      </c>
      <c r="H44" s="91">
        <v>1707.8</v>
      </c>
      <c r="I44" s="91">
        <v>1979.3</v>
      </c>
      <c r="J44" s="91">
        <v>1921.5</v>
      </c>
      <c r="K44" s="92">
        <v>210</v>
      </c>
      <c r="L44" s="93">
        <v>211</v>
      </c>
      <c r="M44" s="93">
        <v>215.9</v>
      </c>
      <c r="N44" s="93">
        <v>224.2</v>
      </c>
      <c r="O44" s="93">
        <v>231.2</v>
      </c>
      <c r="P44" s="93">
        <v>275.10000000000002</v>
      </c>
      <c r="Q44" s="93">
        <v>276.5</v>
      </c>
      <c r="R44" s="1"/>
      <c r="S44" s="2"/>
    </row>
    <row r="45" spans="1:19" s="3" customFormat="1" ht="23.15" customHeight="1">
      <c r="A45" s="69"/>
      <c r="B45" s="35" t="s">
        <v>38</v>
      </c>
      <c r="C45" s="32"/>
      <c r="D45" s="90">
        <v>1893</v>
      </c>
      <c r="E45" s="91">
        <v>1873.7</v>
      </c>
      <c r="F45" s="91">
        <v>1881.2</v>
      </c>
      <c r="G45" s="91">
        <v>1898.9</v>
      </c>
      <c r="H45" s="91">
        <v>1964</v>
      </c>
      <c r="I45" s="91">
        <v>2300</v>
      </c>
      <c r="J45" s="91">
        <v>2171.9</v>
      </c>
      <c r="K45" s="92">
        <v>186.3</v>
      </c>
      <c r="L45" s="93">
        <v>192.2</v>
      </c>
      <c r="M45" s="93">
        <v>191</v>
      </c>
      <c r="N45" s="93">
        <v>192.7</v>
      </c>
      <c r="O45" s="93">
        <v>195.4</v>
      </c>
      <c r="P45" s="93">
        <v>242</v>
      </c>
      <c r="Q45" s="93">
        <v>234.5</v>
      </c>
      <c r="R45" s="1"/>
      <c r="S45" s="2"/>
    </row>
    <row r="46" spans="1:19" s="3" customFormat="1" ht="23.15" customHeight="1">
      <c r="A46" s="69"/>
      <c r="B46" s="35" t="s">
        <v>39</v>
      </c>
      <c r="C46" s="32"/>
      <c r="D46" s="90">
        <v>2406.6</v>
      </c>
      <c r="E46" s="91">
        <v>2405.3000000000002</v>
      </c>
      <c r="F46" s="91">
        <v>2443.8000000000002</v>
      </c>
      <c r="G46" s="91">
        <v>2484.3000000000002</v>
      </c>
      <c r="H46" s="91">
        <v>2436.3000000000002</v>
      </c>
      <c r="I46" s="91">
        <v>2749.7</v>
      </c>
      <c r="J46" s="91">
        <v>2974.1</v>
      </c>
      <c r="K46" s="92">
        <v>168</v>
      </c>
      <c r="L46" s="93">
        <v>171.3</v>
      </c>
      <c r="M46" s="93">
        <v>172.4</v>
      </c>
      <c r="N46" s="93">
        <v>176.4</v>
      </c>
      <c r="O46" s="93">
        <v>180.7</v>
      </c>
      <c r="P46" s="93">
        <v>206</v>
      </c>
      <c r="Q46" s="93">
        <v>230.4</v>
      </c>
      <c r="R46" s="1"/>
      <c r="S46" s="2"/>
    </row>
    <row r="47" spans="1:19" s="3" customFormat="1" ht="23.15" customHeight="1">
      <c r="A47" s="69"/>
      <c r="B47" s="35" t="s">
        <v>40</v>
      </c>
      <c r="C47" s="32"/>
      <c r="D47" s="90">
        <v>1717.5</v>
      </c>
      <c r="E47" s="91">
        <v>1732.7</v>
      </c>
      <c r="F47" s="91">
        <v>1792.1</v>
      </c>
      <c r="G47" s="91">
        <v>1819.4</v>
      </c>
      <c r="H47" s="91">
        <v>1854.2</v>
      </c>
      <c r="I47" s="91">
        <v>2191.1999999999998</v>
      </c>
      <c r="J47" s="91">
        <v>2006</v>
      </c>
      <c r="K47" s="92">
        <v>227.2</v>
      </c>
      <c r="L47" s="93">
        <v>230.5</v>
      </c>
      <c r="M47" s="93">
        <v>234.8</v>
      </c>
      <c r="N47" s="93">
        <v>246.1</v>
      </c>
      <c r="O47" s="93">
        <v>252.3</v>
      </c>
      <c r="P47" s="93">
        <v>316.89999999999998</v>
      </c>
      <c r="Q47" s="93">
        <v>301.2</v>
      </c>
      <c r="R47" s="1"/>
      <c r="S47" s="2"/>
    </row>
    <row r="48" spans="1:19" s="3" customFormat="1" ht="23.15" customHeight="1">
      <c r="A48" s="69"/>
      <c r="B48" s="35" t="s">
        <v>41</v>
      </c>
      <c r="C48" s="32"/>
      <c r="D48" s="90">
        <v>10338.299999999999</v>
      </c>
      <c r="E48" s="91">
        <v>10623.5</v>
      </c>
      <c r="F48" s="91">
        <v>10718.7</v>
      </c>
      <c r="G48" s="91">
        <v>10847.2</v>
      </c>
      <c r="H48" s="91">
        <v>10680.5</v>
      </c>
      <c r="I48" s="91">
        <v>12163.2</v>
      </c>
      <c r="J48" s="91">
        <v>13181.7</v>
      </c>
      <c r="K48" s="92">
        <v>199.7</v>
      </c>
      <c r="L48" s="93">
        <v>203.1</v>
      </c>
      <c r="M48" s="93">
        <v>208.7</v>
      </c>
      <c r="N48" s="93">
        <v>210.1</v>
      </c>
      <c r="O48" s="93">
        <v>212.5</v>
      </c>
      <c r="P48" s="93">
        <v>236.9</v>
      </c>
      <c r="Q48" s="93">
        <v>258.3</v>
      </c>
      <c r="R48" s="1"/>
      <c r="S48" s="2"/>
    </row>
    <row r="49" spans="1:19" s="3" customFormat="1" ht="23.15" customHeight="1">
      <c r="A49" s="70"/>
      <c r="B49" s="36" t="s">
        <v>42</v>
      </c>
      <c r="C49" s="30"/>
      <c r="D49" s="86">
        <v>1667.6</v>
      </c>
      <c r="E49" s="87">
        <v>1691.1</v>
      </c>
      <c r="F49" s="87">
        <v>1718.9</v>
      </c>
      <c r="G49" s="87">
        <v>1736.5</v>
      </c>
      <c r="H49" s="87">
        <v>1645.9</v>
      </c>
      <c r="I49" s="87">
        <v>1782.8</v>
      </c>
      <c r="J49" s="87">
        <v>1872.3</v>
      </c>
      <c r="K49" s="88">
        <v>191.5</v>
      </c>
      <c r="L49" s="89">
        <v>198.5</v>
      </c>
      <c r="M49" s="89">
        <v>202.5</v>
      </c>
      <c r="N49" s="89">
        <v>206.4</v>
      </c>
      <c r="O49" s="89">
        <v>209.7</v>
      </c>
      <c r="P49" s="89">
        <v>219.7</v>
      </c>
      <c r="Q49" s="89">
        <v>235.5</v>
      </c>
      <c r="R49" s="1"/>
      <c r="S49" s="2"/>
    </row>
    <row r="50" spans="1:19" s="3" customFormat="1" ht="23.15" customHeight="1">
      <c r="A50" s="69"/>
      <c r="B50" s="35" t="s">
        <v>43</v>
      </c>
      <c r="C50" s="32"/>
      <c r="D50" s="90">
        <v>2760.8</v>
      </c>
      <c r="E50" s="91">
        <v>2780.1</v>
      </c>
      <c r="F50" s="91">
        <v>2826.1</v>
      </c>
      <c r="G50" s="91">
        <v>2882.8</v>
      </c>
      <c r="H50" s="91">
        <v>2820.2</v>
      </c>
      <c r="I50" s="91">
        <v>3250.6</v>
      </c>
      <c r="J50" s="91">
        <v>3342.2</v>
      </c>
      <c r="K50" s="92">
        <v>191.3</v>
      </c>
      <c r="L50" s="93">
        <v>197.6</v>
      </c>
      <c r="M50" s="93">
        <v>200.6</v>
      </c>
      <c r="N50" s="93">
        <v>205.2</v>
      </c>
      <c r="O50" s="93">
        <v>210.9</v>
      </c>
      <c r="P50" s="93">
        <v>247.7</v>
      </c>
      <c r="Q50" s="93">
        <v>263.8</v>
      </c>
      <c r="R50" s="1"/>
      <c r="S50" s="2"/>
    </row>
    <row r="51" spans="1:19" s="3" customFormat="1" ht="23.15" customHeight="1">
      <c r="A51" s="69"/>
      <c r="B51" s="35" t="s">
        <v>44</v>
      </c>
      <c r="C51" s="32"/>
      <c r="D51" s="90">
        <v>3467.6</v>
      </c>
      <c r="E51" s="91">
        <v>3491.8</v>
      </c>
      <c r="F51" s="91">
        <v>3557.4</v>
      </c>
      <c r="G51" s="91">
        <v>3537.1</v>
      </c>
      <c r="H51" s="91">
        <v>3492.1</v>
      </c>
      <c r="I51" s="91">
        <v>3711.3</v>
      </c>
      <c r="J51" s="91">
        <v>4213</v>
      </c>
      <c r="K51" s="92">
        <v>188.6</v>
      </c>
      <c r="L51" s="93">
        <v>192.5</v>
      </c>
      <c r="M51" s="93">
        <v>194.6</v>
      </c>
      <c r="N51" s="93">
        <v>199.2</v>
      </c>
      <c r="O51" s="93">
        <v>199.4</v>
      </c>
      <c r="P51" s="93">
        <v>213.5</v>
      </c>
      <c r="Q51" s="93">
        <v>246.5</v>
      </c>
      <c r="R51" s="1"/>
      <c r="S51" s="2"/>
    </row>
    <row r="52" spans="1:19" s="3" customFormat="1" ht="23.15" customHeight="1">
      <c r="A52" s="69"/>
      <c r="B52" s="35" t="s">
        <v>45</v>
      </c>
      <c r="C52" s="32"/>
      <c r="D52" s="90">
        <v>2249.1</v>
      </c>
      <c r="E52" s="91">
        <v>2232.1</v>
      </c>
      <c r="F52" s="91">
        <v>2303.6</v>
      </c>
      <c r="G52" s="91">
        <v>2313.3000000000002</v>
      </c>
      <c r="H52" s="91">
        <v>2343.9</v>
      </c>
      <c r="I52" s="91">
        <v>2189.5</v>
      </c>
      <c r="J52" s="91">
        <v>2603.4</v>
      </c>
      <c r="K52" s="92">
        <v>186.6</v>
      </c>
      <c r="L52" s="93">
        <v>190.9</v>
      </c>
      <c r="M52" s="93">
        <v>190.6</v>
      </c>
      <c r="N52" s="93">
        <v>197.5</v>
      </c>
      <c r="O52" s="93">
        <v>199.4</v>
      </c>
      <c r="P52" s="93">
        <v>194.8</v>
      </c>
      <c r="Q52" s="93">
        <v>237.5</v>
      </c>
      <c r="R52" s="1"/>
      <c r="S52" s="2"/>
    </row>
    <row r="53" spans="1:19" s="3" customFormat="1" ht="23.15" customHeight="1">
      <c r="A53" s="71"/>
      <c r="B53" s="37" t="s">
        <v>46</v>
      </c>
      <c r="C53" s="34"/>
      <c r="D53" s="94">
        <v>1820</v>
      </c>
      <c r="E53" s="95">
        <v>1838.8</v>
      </c>
      <c r="F53" s="95">
        <v>1867.5</v>
      </c>
      <c r="G53" s="95">
        <v>1897.3</v>
      </c>
      <c r="H53" s="95">
        <v>1854.4</v>
      </c>
      <c r="I53" s="95">
        <v>2071.1999999999998</v>
      </c>
      <c r="J53" s="95">
        <v>2106.8000000000002</v>
      </c>
      <c r="K53" s="96">
        <v>158.6</v>
      </c>
      <c r="L53" s="97">
        <v>162.5</v>
      </c>
      <c r="M53" s="97">
        <v>165.1</v>
      </c>
      <c r="N53" s="97">
        <v>169.1</v>
      </c>
      <c r="O53" s="97">
        <v>173.1</v>
      </c>
      <c r="P53" s="97">
        <v>193.6</v>
      </c>
      <c r="Q53" s="97">
        <v>202.2</v>
      </c>
      <c r="R53" s="1"/>
      <c r="S53" s="2"/>
    </row>
    <row r="54" spans="1:19" s="3" customFormat="1" ht="23.15" customHeight="1">
      <c r="A54" s="69"/>
      <c r="B54" s="35" t="s">
        <v>2</v>
      </c>
      <c r="C54" s="32"/>
      <c r="D54" s="90">
        <v>3112.8</v>
      </c>
      <c r="E54" s="91">
        <v>3123.7</v>
      </c>
      <c r="F54" s="91">
        <v>3179.6</v>
      </c>
      <c r="G54" s="91">
        <v>3234.4</v>
      </c>
      <c r="H54" s="91">
        <v>3354</v>
      </c>
      <c r="I54" s="91">
        <v>3836.8</v>
      </c>
      <c r="J54" s="91">
        <v>4186.6000000000004</v>
      </c>
      <c r="K54" s="92">
        <v>180</v>
      </c>
      <c r="L54" s="93">
        <v>185.3</v>
      </c>
      <c r="M54" s="93">
        <v>187.3</v>
      </c>
      <c r="N54" s="93">
        <v>192.9</v>
      </c>
      <c r="O54" s="93">
        <v>197.6</v>
      </c>
      <c r="P54" s="93">
        <v>241.6</v>
      </c>
      <c r="Q54" s="93">
        <v>270.3</v>
      </c>
      <c r="R54" s="1"/>
      <c r="S54" s="2"/>
    </row>
    <row r="55" spans="1:19" s="3" customFormat="1" ht="23.15" customHeight="1">
      <c r="A55" s="71"/>
      <c r="B55" s="37" t="s">
        <v>47</v>
      </c>
      <c r="C55" s="34"/>
      <c r="D55" s="94">
        <v>2583.3000000000002</v>
      </c>
      <c r="E55" s="95">
        <v>2571.9</v>
      </c>
      <c r="F55" s="95">
        <v>2660.5</v>
      </c>
      <c r="G55" s="95">
        <v>2708</v>
      </c>
      <c r="H55" s="95">
        <v>2673.2</v>
      </c>
      <c r="I55" s="95">
        <v>2917.9</v>
      </c>
      <c r="J55" s="95">
        <v>2981.5</v>
      </c>
      <c r="K55" s="98">
        <v>177.3</v>
      </c>
      <c r="L55" s="97">
        <v>182.6</v>
      </c>
      <c r="M55" s="97">
        <v>181</v>
      </c>
      <c r="N55" s="97">
        <v>185.6</v>
      </c>
      <c r="O55" s="97">
        <v>188.2</v>
      </c>
      <c r="P55" s="97">
        <v>198.8</v>
      </c>
      <c r="Q55" s="97">
        <v>203.1</v>
      </c>
      <c r="R55" s="1"/>
      <c r="S55" s="2"/>
    </row>
    <row r="56" spans="1:19" s="3" customFormat="1" ht="18" customHeight="1">
      <c r="A56" s="5"/>
      <c r="B56" s="163" t="s">
        <v>162</v>
      </c>
      <c r="C56" s="4"/>
      <c r="D56" s="6"/>
      <c r="E56" s="6"/>
      <c r="F56" s="6"/>
      <c r="G56" s="6"/>
      <c r="H56" s="6"/>
      <c r="I56" s="7"/>
      <c r="J56" s="7"/>
      <c r="K56" s="6"/>
      <c r="L56" s="6"/>
      <c r="M56" s="6"/>
      <c r="N56" s="6"/>
      <c r="O56" s="6"/>
      <c r="P56" s="54"/>
      <c r="Q56" s="54" t="s">
        <v>164</v>
      </c>
      <c r="R56" s="1"/>
    </row>
    <row r="57" spans="1:19">
      <c r="B57" s="162" t="s">
        <v>163</v>
      </c>
    </row>
  </sheetData>
  <mergeCells count="19">
    <mergeCell ref="A4:C7"/>
    <mergeCell ref="I5:I7"/>
    <mergeCell ref="P5:P7"/>
    <mergeCell ref="B2:Q2"/>
    <mergeCell ref="A1:Q1"/>
    <mergeCell ref="M5:M7"/>
    <mergeCell ref="N5:N7"/>
    <mergeCell ref="O5:O7"/>
    <mergeCell ref="Q5:Q7"/>
    <mergeCell ref="D4:J4"/>
    <mergeCell ref="K4:Q4"/>
    <mergeCell ref="D5:D7"/>
    <mergeCell ref="E5:E7"/>
    <mergeCell ref="F5:F7"/>
    <mergeCell ref="G5:G7"/>
    <mergeCell ref="H5:H7"/>
    <mergeCell ref="J5:J7"/>
    <mergeCell ref="K5:K7"/>
    <mergeCell ref="L5:L7"/>
  </mergeCells>
  <phoneticPr fontId="2"/>
  <printOptions horizontalCentered="1"/>
  <pageMargins left="0.47244094488188981" right="0.47244094488188981" top="0.39370078740157483" bottom="0.78740157480314965" header="0.51181102362204722" footer="0.19685039370078741"/>
  <pageSetup paperSize="9" scale="62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6"/>
  <sheetViews>
    <sheetView showGridLines="0" tabSelected="1" view="pageBreakPreview" topLeftCell="A23" zoomScaleNormal="100" zoomScaleSheetLayoutView="100" workbookViewId="0">
      <selection activeCell="S14" sqref="S14"/>
    </sheetView>
  </sheetViews>
  <sheetFormatPr defaultColWidth="9" defaultRowHeight="13"/>
  <cols>
    <col min="1" max="1" width="1.08984375" style="12" customWidth="1"/>
    <col min="2" max="2" width="9.36328125" style="12" customWidth="1"/>
    <col min="3" max="3" width="1.26953125" style="8" customWidth="1"/>
    <col min="4" max="10" width="8.6328125" style="13" customWidth="1"/>
    <col min="11" max="17" width="7.6328125" style="13" customWidth="1"/>
    <col min="18" max="18" width="1.90625" style="8" customWidth="1"/>
    <col min="19" max="16384" width="9" style="8"/>
  </cols>
  <sheetData>
    <row r="1" spans="1:19" s="3" customFormat="1" ht="27" customHeight="1">
      <c r="A1" s="209" t="s">
        <v>74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1"/>
    </row>
    <row r="2" spans="1:19" s="3" customFormat="1" ht="19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1"/>
    </row>
    <row r="3" spans="1:19" s="3" customFormat="1" ht="23.15" customHeight="1">
      <c r="A3" s="25"/>
      <c r="B3" s="26"/>
      <c r="D3" s="27"/>
      <c r="E3" s="27"/>
      <c r="F3" s="27"/>
      <c r="G3" s="27"/>
      <c r="H3" s="27"/>
      <c r="I3" s="28"/>
      <c r="J3" s="28"/>
      <c r="K3" s="27"/>
      <c r="L3" s="27"/>
      <c r="M3" s="27"/>
      <c r="N3" s="27"/>
      <c r="O3" s="27"/>
      <c r="P3" s="28"/>
      <c r="Q3" s="28"/>
    </row>
    <row r="4" spans="1:19" ht="25.5" customHeight="1">
      <c r="A4" s="8"/>
      <c r="B4" s="8"/>
      <c r="D4" s="100" t="s">
        <v>75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ht="15" customHeight="1">
      <c r="A5" s="8"/>
      <c r="B5" s="8"/>
      <c r="D5" s="102"/>
      <c r="E5" s="102"/>
      <c r="F5" s="102"/>
      <c r="G5" s="102"/>
      <c r="H5" s="102"/>
      <c r="I5" s="102"/>
      <c r="J5" s="102"/>
      <c r="K5" s="103"/>
      <c r="L5" s="103"/>
      <c r="M5" s="103"/>
      <c r="N5" s="103"/>
      <c r="O5" s="103"/>
      <c r="P5" s="103"/>
      <c r="Q5" s="103"/>
      <c r="R5" s="14"/>
    </row>
    <row r="6" spans="1:19" ht="15" customHeight="1">
      <c r="A6" s="8"/>
      <c r="B6" s="8"/>
      <c r="D6" s="104"/>
      <c r="E6" s="104"/>
      <c r="F6" s="104"/>
      <c r="G6" s="104"/>
      <c r="H6" s="104"/>
      <c r="I6" s="105"/>
      <c r="J6" s="105"/>
      <c r="K6" s="103"/>
      <c r="L6" s="103"/>
      <c r="M6" s="103"/>
      <c r="N6" s="103"/>
      <c r="O6" s="103"/>
      <c r="P6" s="103"/>
      <c r="Q6" s="103"/>
      <c r="R6" s="14"/>
    </row>
    <row r="7" spans="1:19" ht="15" customHeight="1">
      <c r="A7" s="8"/>
      <c r="B7" s="8"/>
      <c r="D7" s="104"/>
      <c r="E7" s="104"/>
      <c r="F7" s="104"/>
      <c r="G7" s="104"/>
      <c r="H7" s="104"/>
      <c r="I7" s="105"/>
      <c r="J7" s="105"/>
      <c r="K7" s="103"/>
      <c r="L7" s="103"/>
      <c r="M7" s="103"/>
      <c r="N7" s="103"/>
      <c r="O7" s="103"/>
      <c r="P7" s="103"/>
      <c r="Q7" s="103"/>
      <c r="R7" s="14"/>
    </row>
    <row r="8" spans="1:19" s="3" customFormat="1" ht="23.15" customHeight="1">
      <c r="A8" s="106"/>
      <c r="B8" s="107"/>
      <c r="C8" s="4"/>
      <c r="D8" s="108"/>
      <c r="E8" s="108"/>
      <c r="F8" s="108"/>
      <c r="G8" s="108"/>
      <c r="H8" s="108"/>
      <c r="I8" s="108"/>
      <c r="J8" s="108"/>
      <c r="K8" s="109"/>
      <c r="L8" s="109"/>
      <c r="M8" s="109"/>
      <c r="N8" s="109"/>
      <c r="O8" s="109"/>
      <c r="P8" s="109"/>
      <c r="Q8" s="109"/>
      <c r="R8" s="1"/>
      <c r="S8" s="2"/>
    </row>
    <row r="9" spans="1:19" s="3" customFormat="1" ht="23.15" customHeight="1">
      <c r="A9" s="106"/>
      <c r="B9" s="107"/>
      <c r="C9" s="4"/>
      <c r="D9" s="108"/>
      <c r="E9" s="108"/>
      <c r="F9" s="108"/>
      <c r="G9" s="108"/>
      <c r="H9" s="108"/>
      <c r="I9" s="108"/>
      <c r="J9" s="108"/>
      <c r="K9" s="109"/>
      <c r="L9" s="109"/>
      <c r="M9" s="109"/>
      <c r="N9" s="109"/>
      <c r="O9" s="109"/>
      <c r="P9" s="109"/>
      <c r="Q9" s="109"/>
      <c r="R9" s="1"/>
      <c r="S9" s="2"/>
    </row>
    <row r="10" spans="1:19" s="3" customFormat="1" ht="23.15" customHeight="1">
      <c r="A10" s="106"/>
      <c r="B10" s="107"/>
      <c r="C10" s="4"/>
      <c r="D10" s="108"/>
      <c r="E10" s="108"/>
      <c r="F10" s="108"/>
      <c r="G10" s="108"/>
      <c r="H10" s="108"/>
      <c r="I10" s="108"/>
      <c r="J10" s="108"/>
      <c r="K10" s="109"/>
      <c r="L10" s="109"/>
      <c r="M10" s="109"/>
      <c r="N10" s="109"/>
      <c r="O10" s="109"/>
      <c r="P10" s="109"/>
      <c r="Q10" s="109"/>
      <c r="R10" s="1"/>
      <c r="S10" s="2"/>
    </row>
    <row r="11" spans="1:19" s="3" customFormat="1" ht="23.15" customHeight="1">
      <c r="A11" s="106"/>
      <c r="B11" s="107"/>
      <c r="C11" s="4"/>
      <c r="D11" s="108"/>
      <c r="E11" s="108"/>
      <c r="F11" s="108"/>
      <c r="G11" s="108"/>
      <c r="H11" s="108"/>
      <c r="I11" s="108"/>
      <c r="J11" s="108"/>
      <c r="K11" s="109"/>
      <c r="L11" s="109"/>
      <c r="M11" s="109"/>
      <c r="N11" s="109"/>
      <c r="O11" s="109"/>
      <c r="P11" s="109"/>
      <c r="Q11" s="109"/>
      <c r="R11" s="1"/>
      <c r="S11" s="2"/>
    </row>
    <row r="12" spans="1:19" s="3" customFormat="1" ht="23.15" customHeight="1">
      <c r="A12" s="106"/>
      <c r="B12" s="107"/>
      <c r="C12" s="4"/>
      <c r="D12" s="108"/>
      <c r="E12" s="108"/>
      <c r="F12" s="108"/>
      <c r="G12" s="108"/>
      <c r="H12" s="108"/>
      <c r="I12" s="108"/>
      <c r="J12" s="108"/>
      <c r="K12" s="109"/>
      <c r="L12" s="109"/>
      <c r="M12" s="109"/>
      <c r="N12" s="109"/>
      <c r="O12" s="109"/>
      <c r="P12" s="109"/>
      <c r="Q12" s="109"/>
      <c r="R12" s="1"/>
      <c r="S12" s="2"/>
    </row>
    <row r="13" spans="1:19" s="3" customFormat="1" ht="23.15" customHeight="1">
      <c r="A13" s="106"/>
      <c r="B13" s="107"/>
      <c r="C13" s="4"/>
      <c r="D13" s="108"/>
      <c r="E13" s="108"/>
      <c r="F13" s="108"/>
      <c r="G13" s="108"/>
      <c r="H13" s="108"/>
      <c r="I13" s="108"/>
      <c r="J13" s="108"/>
      <c r="K13" s="109"/>
      <c r="L13" s="109"/>
      <c r="M13" s="109"/>
      <c r="N13" s="109"/>
      <c r="O13" s="109"/>
      <c r="P13" s="109"/>
      <c r="Q13" s="109"/>
      <c r="R13" s="1"/>
      <c r="S13" s="2"/>
    </row>
    <row r="14" spans="1:19" s="3" customFormat="1" ht="23.15" customHeight="1">
      <c r="A14" s="106"/>
      <c r="B14" s="107"/>
      <c r="C14" s="4"/>
      <c r="D14" s="108"/>
      <c r="E14" s="108"/>
      <c r="F14" s="108"/>
      <c r="G14" s="108"/>
      <c r="H14" s="108"/>
      <c r="I14" s="108"/>
      <c r="J14" s="108"/>
      <c r="K14" s="109"/>
      <c r="L14" s="109"/>
      <c r="M14" s="109"/>
      <c r="N14" s="109"/>
      <c r="O14" s="109"/>
      <c r="P14" s="109"/>
      <c r="Q14" s="109"/>
      <c r="R14" s="1"/>
      <c r="S14" s="2"/>
    </row>
    <row r="15" spans="1:19" s="3" customFormat="1" ht="23.15" customHeight="1">
      <c r="A15" s="106"/>
      <c r="B15" s="107"/>
      <c r="C15" s="4"/>
      <c r="D15" s="108"/>
      <c r="E15" s="108"/>
      <c r="F15" s="108"/>
      <c r="G15" s="108"/>
      <c r="H15" s="108"/>
      <c r="I15" s="108"/>
      <c r="J15" s="108"/>
      <c r="K15" s="109"/>
      <c r="L15" s="109"/>
      <c r="M15" s="109"/>
      <c r="N15" s="109"/>
      <c r="O15" s="109"/>
      <c r="P15" s="109"/>
      <c r="Q15" s="109"/>
      <c r="R15" s="1"/>
      <c r="S15" s="2"/>
    </row>
    <row r="16" spans="1:19" s="3" customFormat="1" ht="23.15" customHeight="1">
      <c r="A16" s="106"/>
      <c r="B16" s="107"/>
      <c r="C16" s="4"/>
      <c r="D16" s="108"/>
      <c r="E16" s="108"/>
      <c r="F16" s="108"/>
      <c r="G16" s="108"/>
      <c r="H16" s="108"/>
      <c r="I16" s="108"/>
      <c r="J16" s="108"/>
      <c r="K16" s="109"/>
      <c r="L16" s="109"/>
      <c r="M16" s="109"/>
      <c r="N16" s="109"/>
      <c r="O16" s="109"/>
      <c r="P16" s="109"/>
      <c r="Q16" s="109"/>
      <c r="R16" s="1"/>
      <c r="S16" s="2"/>
    </row>
    <row r="17" spans="1:19" s="3" customFormat="1" ht="23.15" customHeight="1">
      <c r="A17" s="106"/>
      <c r="B17" s="107"/>
      <c r="C17" s="4"/>
      <c r="D17" s="108"/>
      <c r="E17" s="108"/>
      <c r="F17" s="108"/>
      <c r="G17" s="108"/>
      <c r="H17" s="108"/>
      <c r="I17" s="108"/>
      <c r="J17" s="108"/>
      <c r="K17" s="109"/>
      <c r="L17" s="109"/>
      <c r="M17" s="109"/>
      <c r="N17" s="109"/>
      <c r="O17" s="109"/>
      <c r="P17" s="109"/>
      <c r="Q17" s="109"/>
      <c r="R17" s="1"/>
      <c r="S17" s="2"/>
    </row>
    <row r="18" spans="1:19" s="3" customFormat="1" ht="23.15" customHeight="1">
      <c r="A18" s="110"/>
      <c r="B18" s="111"/>
      <c r="C18" s="4"/>
      <c r="D18" s="108"/>
      <c r="E18" s="108"/>
      <c r="F18" s="108"/>
      <c r="G18" s="108"/>
      <c r="H18" s="108"/>
      <c r="I18" s="108"/>
      <c r="J18" s="108"/>
      <c r="K18" s="109"/>
      <c r="L18" s="109"/>
      <c r="M18" s="109"/>
      <c r="N18" s="109"/>
      <c r="O18" s="109"/>
      <c r="P18" s="109"/>
      <c r="Q18" s="109"/>
      <c r="R18" s="1"/>
      <c r="S18" s="2"/>
    </row>
    <row r="19" spans="1:19" s="3" customFormat="1" ht="23.15" customHeight="1">
      <c r="A19" s="110"/>
      <c r="B19" s="111"/>
      <c r="C19" s="4"/>
      <c r="D19" s="108"/>
      <c r="E19" s="108"/>
      <c r="F19" s="108"/>
      <c r="G19" s="108"/>
      <c r="H19" s="108"/>
      <c r="I19" s="108"/>
      <c r="J19" s="108"/>
      <c r="K19" s="109"/>
      <c r="L19" s="109"/>
      <c r="M19" s="109"/>
      <c r="N19" s="109"/>
      <c r="O19" s="109"/>
      <c r="P19" s="109"/>
      <c r="Q19" s="109"/>
      <c r="R19" s="1"/>
      <c r="S19" s="2"/>
    </row>
    <row r="20" spans="1:19" s="3" customFormat="1" ht="23.15" customHeight="1">
      <c r="A20" s="110"/>
      <c r="B20" s="111"/>
      <c r="C20" s="4"/>
      <c r="D20" s="108"/>
      <c r="E20" s="108"/>
      <c r="F20" s="108"/>
      <c r="G20" s="108"/>
      <c r="H20" s="108"/>
      <c r="I20" s="108"/>
      <c r="J20" s="108"/>
      <c r="K20" s="109"/>
      <c r="L20" s="109"/>
      <c r="M20" s="109"/>
      <c r="N20" s="109"/>
      <c r="O20" s="109"/>
      <c r="P20" s="109"/>
      <c r="Q20" s="109"/>
      <c r="R20" s="1"/>
      <c r="S20" s="2"/>
    </row>
    <row r="21" spans="1:19" s="3" customFormat="1" ht="23.15" customHeight="1">
      <c r="A21" s="110"/>
      <c r="B21" s="111"/>
      <c r="C21" s="4"/>
      <c r="D21" s="100" t="s">
        <v>76</v>
      </c>
      <c r="E21" s="108"/>
      <c r="F21" s="108"/>
      <c r="G21" s="108"/>
      <c r="H21" s="108"/>
      <c r="I21" s="108"/>
      <c r="J21" s="108"/>
      <c r="K21" s="109"/>
      <c r="L21" s="109"/>
      <c r="M21" s="109"/>
      <c r="N21" s="109"/>
      <c r="O21" s="109"/>
      <c r="P21" s="109"/>
      <c r="Q21" s="109"/>
      <c r="R21" s="1"/>
      <c r="S21" s="2"/>
    </row>
    <row r="22" spans="1:19" s="3" customFormat="1" ht="23.15" customHeight="1">
      <c r="A22" s="110"/>
      <c r="B22" s="111"/>
      <c r="C22" s="4"/>
      <c r="D22" s="108"/>
      <c r="E22" s="108"/>
      <c r="F22" s="108"/>
      <c r="G22" s="108"/>
      <c r="H22" s="108"/>
      <c r="I22" s="108"/>
      <c r="J22" s="108"/>
      <c r="K22" s="109"/>
      <c r="L22" s="109"/>
      <c r="M22" s="109"/>
      <c r="N22" s="109"/>
      <c r="O22" s="109"/>
      <c r="P22" s="109"/>
      <c r="Q22" s="109"/>
      <c r="R22" s="1"/>
      <c r="S22" s="2"/>
    </row>
    <row r="23" spans="1:19" s="3" customFormat="1" ht="23.15" customHeight="1">
      <c r="A23" s="110"/>
      <c r="B23" s="111"/>
      <c r="C23" s="4"/>
      <c r="D23" s="108"/>
      <c r="E23" s="108"/>
      <c r="F23" s="108"/>
      <c r="G23" s="108"/>
      <c r="H23" s="108"/>
      <c r="I23" s="108"/>
      <c r="J23" s="108"/>
      <c r="K23" s="109"/>
      <c r="L23" s="109"/>
      <c r="M23" s="109"/>
      <c r="N23" s="109"/>
      <c r="O23" s="109"/>
      <c r="P23" s="109"/>
      <c r="Q23" s="109"/>
      <c r="R23" s="1"/>
      <c r="S23" s="2"/>
    </row>
    <row r="24" spans="1:19" s="3" customFormat="1" ht="23.15" customHeight="1">
      <c r="A24" s="110"/>
      <c r="B24" s="111"/>
      <c r="C24" s="4"/>
      <c r="D24" s="108"/>
      <c r="E24" s="108"/>
      <c r="F24" s="108"/>
      <c r="G24" s="108"/>
      <c r="H24" s="108"/>
      <c r="I24" s="108"/>
      <c r="J24" s="108"/>
      <c r="K24" s="109"/>
      <c r="L24" s="109"/>
      <c r="M24" s="109"/>
      <c r="N24" s="109"/>
      <c r="O24" s="109"/>
      <c r="P24" s="109"/>
      <c r="Q24" s="109"/>
      <c r="R24" s="1"/>
      <c r="S24" s="2"/>
    </row>
    <row r="25" spans="1:19" s="3" customFormat="1" ht="23.15" customHeight="1">
      <c r="A25" s="110"/>
      <c r="B25" s="111"/>
      <c r="C25" s="4"/>
      <c r="D25" s="108"/>
      <c r="E25" s="108"/>
      <c r="F25" s="108"/>
      <c r="G25" s="108"/>
      <c r="H25" s="108"/>
      <c r="I25" s="108"/>
      <c r="J25" s="108"/>
      <c r="K25" s="109"/>
      <c r="L25" s="109"/>
      <c r="M25" s="109"/>
      <c r="N25" s="109"/>
      <c r="O25" s="109"/>
      <c r="P25" s="109"/>
      <c r="Q25" s="109"/>
      <c r="R25" s="1"/>
      <c r="S25" s="2"/>
    </row>
    <row r="26" spans="1:19" s="3" customFormat="1" ht="23.15" customHeight="1">
      <c r="A26" s="110"/>
      <c r="B26" s="111"/>
      <c r="C26" s="4"/>
      <c r="D26" s="108"/>
      <c r="E26" s="108"/>
      <c r="F26" s="108"/>
      <c r="G26" s="108"/>
      <c r="H26" s="108"/>
      <c r="I26" s="108"/>
      <c r="J26" s="108"/>
      <c r="K26" s="109"/>
      <c r="L26" s="109"/>
      <c r="M26" s="109"/>
      <c r="N26" s="109"/>
      <c r="O26" s="109"/>
      <c r="P26" s="109"/>
      <c r="Q26" s="109"/>
      <c r="R26" s="1"/>
      <c r="S26" s="2"/>
    </row>
    <row r="27" spans="1:19" s="3" customFormat="1" ht="23.15" customHeight="1">
      <c r="A27" s="110"/>
      <c r="B27" s="111"/>
      <c r="C27" s="4"/>
      <c r="D27" s="108"/>
      <c r="E27" s="108"/>
      <c r="F27" s="108"/>
      <c r="G27" s="108"/>
      <c r="H27" s="108"/>
      <c r="I27" s="108"/>
      <c r="J27" s="108"/>
      <c r="K27" s="109"/>
      <c r="L27" s="109"/>
      <c r="M27" s="109"/>
      <c r="N27" s="109"/>
      <c r="O27" s="109"/>
      <c r="P27" s="109"/>
      <c r="Q27" s="109"/>
      <c r="R27" s="1"/>
      <c r="S27" s="2"/>
    </row>
    <row r="28" spans="1:19" s="3" customFormat="1" ht="23.15" customHeight="1">
      <c r="A28" s="110"/>
      <c r="B28" s="111"/>
      <c r="C28" s="4"/>
      <c r="D28" s="108"/>
      <c r="E28" s="108"/>
      <c r="F28" s="108"/>
      <c r="G28" s="108"/>
      <c r="H28" s="108"/>
      <c r="I28" s="108"/>
      <c r="J28" s="108"/>
      <c r="K28" s="109"/>
      <c r="L28" s="109"/>
      <c r="M28" s="109"/>
      <c r="N28" s="109"/>
      <c r="O28" s="109"/>
      <c r="P28" s="109"/>
      <c r="Q28" s="109"/>
      <c r="R28" s="1"/>
      <c r="S28" s="2"/>
    </row>
    <row r="29" spans="1:19" s="3" customFormat="1" ht="23.15" customHeight="1">
      <c r="A29" s="110"/>
      <c r="B29" s="111"/>
      <c r="C29" s="4"/>
      <c r="D29" s="108"/>
      <c r="E29" s="108"/>
      <c r="F29" s="108"/>
      <c r="G29" s="108"/>
      <c r="H29" s="108"/>
      <c r="I29" s="108"/>
      <c r="J29" s="108"/>
      <c r="K29" s="109"/>
      <c r="L29" s="109"/>
      <c r="M29" s="109"/>
      <c r="N29" s="109"/>
      <c r="O29" s="109"/>
      <c r="P29" s="109"/>
      <c r="Q29" s="109"/>
      <c r="R29" s="1"/>
      <c r="S29" s="2"/>
    </row>
    <row r="30" spans="1:19" s="3" customFormat="1" ht="23.15" customHeight="1">
      <c r="A30" s="110"/>
      <c r="B30" s="111"/>
      <c r="C30" s="4"/>
      <c r="D30" s="108"/>
      <c r="E30" s="108"/>
      <c r="F30" s="108"/>
      <c r="G30" s="108"/>
      <c r="H30" s="108"/>
      <c r="I30" s="108"/>
      <c r="J30" s="108"/>
      <c r="K30" s="109"/>
      <c r="L30" s="109"/>
      <c r="M30" s="109"/>
      <c r="N30" s="109"/>
      <c r="O30" s="109"/>
      <c r="P30" s="109"/>
      <c r="Q30" s="109"/>
      <c r="R30" s="1"/>
      <c r="S30" s="2"/>
    </row>
    <row r="31" spans="1:19" s="3" customFormat="1" ht="23.15" customHeight="1">
      <c r="A31" s="110"/>
      <c r="B31" s="111"/>
      <c r="C31" s="4"/>
      <c r="D31" s="108"/>
      <c r="E31" s="108"/>
      <c r="F31" s="108"/>
      <c r="G31" s="108"/>
      <c r="H31" s="108"/>
      <c r="I31" s="108"/>
      <c r="J31" s="108"/>
      <c r="K31" s="109"/>
      <c r="L31" s="109"/>
      <c r="M31" s="109"/>
      <c r="N31" s="109"/>
      <c r="O31" s="109"/>
      <c r="P31" s="109"/>
      <c r="Q31" s="109"/>
      <c r="R31" s="1"/>
      <c r="S31" s="2"/>
    </row>
    <row r="32" spans="1:19" s="3" customFormat="1" ht="23.15" customHeight="1">
      <c r="A32" s="110"/>
      <c r="B32" s="111"/>
      <c r="C32" s="4"/>
      <c r="D32" s="108"/>
      <c r="E32" s="108"/>
      <c r="F32" s="108"/>
      <c r="G32" s="108"/>
      <c r="H32" s="108"/>
      <c r="I32" s="108"/>
      <c r="J32" s="108"/>
      <c r="K32" s="109"/>
      <c r="L32" s="109"/>
      <c r="M32" s="109"/>
      <c r="N32" s="109"/>
      <c r="O32" s="109"/>
      <c r="P32" s="109"/>
      <c r="Q32" s="109"/>
      <c r="R32" s="1"/>
      <c r="S32" s="2"/>
    </row>
    <row r="33" spans="1:19" s="3" customFormat="1" ht="23.15" customHeight="1">
      <c r="A33" s="110"/>
      <c r="B33" s="111"/>
      <c r="C33" s="4"/>
      <c r="D33" s="108"/>
      <c r="E33" s="108"/>
      <c r="F33" s="108"/>
      <c r="G33" s="108"/>
      <c r="H33" s="108"/>
      <c r="I33" s="108"/>
      <c r="J33" s="108"/>
      <c r="K33" s="109"/>
      <c r="L33" s="109"/>
      <c r="M33" s="109"/>
      <c r="N33" s="109"/>
      <c r="O33" s="109"/>
      <c r="P33" s="109"/>
      <c r="Q33" s="109"/>
      <c r="R33" s="1"/>
      <c r="S33" s="2"/>
    </row>
    <row r="34" spans="1:19" s="3" customFormat="1" ht="23.15" customHeight="1">
      <c r="A34" s="110"/>
      <c r="B34" s="111"/>
      <c r="C34" s="4"/>
      <c r="D34" s="108"/>
      <c r="E34" s="108"/>
      <c r="F34" s="108"/>
      <c r="G34" s="108"/>
      <c r="H34" s="108"/>
      <c r="I34" s="108"/>
      <c r="J34" s="108"/>
      <c r="K34" s="109"/>
      <c r="L34" s="109"/>
      <c r="M34" s="109"/>
      <c r="N34" s="109"/>
      <c r="O34" s="109"/>
      <c r="P34" s="109"/>
      <c r="Q34" s="109"/>
      <c r="R34" s="1"/>
      <c r="S34" s="2"/>
    </row>
    <row r="35" spans="1:19" s="3" customFormat="1" ht="23.15" customHeight="1">
      <c r="A35" s="110"/>
      <c r="B35" s="111"/>
      <c r="C35" s="4"/>
      <c r="D35" s="108"/>
      <c r="E35" s="108"/>
      <c r="F35" s="108"/>
      <c r="G35" s="108"/>
      <c r="H35" s="108"/>
      <c r="I35" s="108"/>
      <c r="J35" s="108"/>
      <c r="K35" s="109"/>
      <c r="L35" s="109"/>
      <c r="M35" s="109"/>
      <c r="N35" s="109"/>
      <c r="O35" s="109"/>
      <c r="P35" s="109"/>
      <c r="Q35" s="109"/>
      <c r="R35" s="1"/>
      <c r="S35" s="2"/>
    </row>
    <row r="36" spans="1:19" s="3" customFormat="1" ht="23.15" customHeight="1">
      <c r="A36" s="110"/>
      <c r="B36" s="111"/>
      <c r="C36" s="4"/>
      <c r="D36" s="108"/>
      <c r="E36" s="108"/>
      <c r="F36" s="108"/>
      <c r="G36" s="108"/>
      <c r="H36" s="108"/>
      <c r="I36" s="108"/>
      <c r="J36" s="108"/>
      <c r="K36" s="109"/>
      <c r="L36" s="109"/>
      <c r="M36" s="109"/>
      <c r="N36" s="109"/>
      <c r="O36" s="109"/>
      <c r="P36" s="109"/>
      <c r="Q36" s="109"/>
      <c r="R36" s="1"/>
      <c r="S36" s="2"/>
    </row>
    <row r="37" spans="1:19" s="3" customFormat="1" ht="23.15" customHeight="1">
      <c r="A37" s="110"/>
      <c r="B37" s="111"/>
      <c r="C37" s="4"/>
      <c r="D37" s="108"/>
      <c r="E37" s="108"/>
      <c r="F37" s="108"/>
      <c r="G37" s="108"/>
      <c r="H37" s="108"/>
      <c r="I37" s="108"/>
      <c r="J37" s="108"/>
      <c r="K37" s="109"/>
      <c r="L37" s="109"/>
      <c r="M37" s="109"/>
      <c r="N37" s="109"/>
      <c r="O37" s="109"/>
      <c r="P37" s="109"/>
      <c r="Q37" s="109"/>
      <c r="R37" s="1"/>
      <c r="S37" s="2"/>
    </row>
    <row r="38" spans="1:19" s="3" customFormat="1" ht="23.15" customHeight="1">
      <c r="A38" s="110"/>
      <c r="B38" s="111"/>
      <c r="C38" s="4"/>
      <c r="D38" s="114" t="s">
        <v>77</v>
      </c>
      <c r="E38" s="108"/>
      <c r="F38" s="108"/>
      <c r="G38" s="108"/>
      <c r="H38" s="108"/>
      <c r="I38" s="108"/>
      <c r="J38" s="108"/>
      <c r="K38" s="109"/>
      <c r="L38" s="109"/>
      <c r="M38" s="109"/>
      <c r="N38" s="109"/>
      <c r="O38" s="109"/>
      <c r="P38" s="109"/>
      <c r="Q38" s="109"/>
      <c r="R38" s="1"/>
      <c r="S38" s="2"/>
    </row>
    <row r="39" spans="1:19" s="3" customFormat="1" ht="23.15" customHeight="1">
      <c r="A39" s="110"/>
      <c r="B39" s="111"/>
      <c r="C39" s="4"/>
      <c r="D39" s="108"/>
      <c r="E39" s="108"/>
      <c r="F39" s="108"/>
      <c r="G39" s="108"/>
      <c r="H39" s="108"/>
      <c r="I39" s="108"/>
      <c r="J39" s="108"/>
      <c r="K39" s="109"/>
      <c r="L39" s="109"/>
      <c r="M39" s="109"/>
      <c r="N39" s="109"/>
      <c r="O39" s="109"/>
      <c r="P39" s="109"/>
      <c r="Q39" s="109"/>
      <c r="R39" s="1"/>
      <c r="S39" s="2"/>
    </row>
    <row r="40" spans="1:19" s="3" customFormat="1" ht="23.15" customHeight="1">
      <c r="A40" s="110"/>
      <c r="B40" s="111"/>
      <c r="C40" s="4"/>
      <c r="D40" s="108"/>
      <c r="E40" s="108"/>
      <c r="F40" s="108"/>
      <c r="G40" s="108"/>
      <c r="H40" s="108"/>
      <c r="I40" s="108"/>
      <c r="J40" s="108"/>
      <c r="K40" s="109"/>
      <c r="L40" s="109"/>
      <c r="M40" s="109"/>
      <c r="N40" s="109"/>
      <c r="O40" s="109"/>
      <c r="P40" s="109"/>
      <c r="Q40" s="109"/>
      <c r="R40" s="1"/>
      <c r="S40" s="2"/>
    </row>
    <row r="41" spans="1:19" s="3" customFormat="1" ht="23.15" customHeight="1">
      <c r="A41" s="110"/>
      <c r="B41" s="111"/>
      <c r="C41" s="4"/>
      <c r="D41" s="108"/>
      <c r="E41" s="108"/>
      <c r="F41" s="108"/>
      <c r="G41" s="108"/>
      <c r="H41" s="108"/>
      <c r="I41" s="108"/>
      <c r="J41" s="108"/>
      <c r="K41" s="109"/>
      <c r="L41" s="109"/>
      <c r="M41" s="109"/>
      <c r="N41" s="109"/>
      <c r="O41" s="109"/>
      <c r="P41" s="109"/>
      <c r="Q41" s="109"/>
      <c r="R41" s="1"/>
      <c r="S41" s="2"/>
    </row>
    <row r="42" spans="1:19" s="3" customFormat="1" ht="23.15" customHeight="1">
      <c r="A42" s="110"/>
      <c r="B42" s="111"/>
      <c r="C42" s="4"/>
      <c r="D42" s="108"/>
      <c r="E42" s="108"/>
      <c r="F42" s="108"/>
      <c r="G42" s="108"/>
      <c r="H42" s="108"/>
      <c r="I42" s="108"/>
      <c r="J42" s="108"/>
      <c r="K42" s="109"/>
      <c r="L42" s="109"/>
      <c r="M42" s="109"/>
      <c r="N42" s="109"/>
      <c r="O42" s="109"/>
      <c r="P42" s="109"/>
      <c r="Q42" s="109"/>
      <c r="R42" s="1"/>
      <c r="S42" s="2"/>
    </row>
    <row r="43" spans="1:19" s="3" customFormat="1" ht="23.15" customHeight="1">
      <c r="A43" s="110"/>
      <c r="B43" s="111"/>
      <c r="C43" s="4"/>
      <c r="D43" s="108"/>
      <c r="E43" s="108"/>
      <c r="F43" s="108"/>
      <c r="G43" s="108"/>
      <c r="H43" s="108"/>
      <c r="I43" s="108"/>
      <c r="J43" s="108"/>
      <c r="K43" s="109"/>
      <c r="L43" s="109"/>
      <c r="M43" s="109"/>
      <c r="N43" s="109"/>
      <c r="O43" s="109"/>
      <c r="P43" s="109"/>
      <c r="Q43" s="109"/>
      <c r="R43" s="1"/>
      <c r="S43" s="2"/>
    </row>
    <row r="44" spans="1:19" s="3" customFormat="1" ht="23.15" customHeight="1">
      <c r="A44" s="110"/>
      <c r="B44" s="111"/>
      <c r="C44" s="4"/>
      <c r="D44" s="108"/>
      <c r="E44" s="108"/>
      <c r="F44" s="108"/>
      <c r="G44" s="108"/>
      <c r="H44" s="108"/>
      <c r="I44" s="108"/>
      <c r="J44" s="108"/>
      <c r="K44" s="109"/>
      <c r="L44" s="109"/>
      <c r="M44" s="109"/>
      <c r="N44" s="109"/>
      <c r="O44" s="109"/>
      <c r="P44" s="109"/>
      <c r="Q44" s="109"/>
      <c r="R44" s="1"/>
      <c r="S44" s="2"/>
    </row>
    <row r="45" spans="1:19" s="3" customFormat="1" ht="23.15" customHeight="1">
      <c r="A45" s="110"/>
      <c r="B45" s="111"/>
      <c r="C45" s="4"/>
      <c r="D45" s="108"/>
      <c r="E45" s="108"/>
      <c r="F45" s="108"/>
      <c r="G45" s="108"/>
      <c r="H45" s="108"/>
      <c r="I45" s="108"/>
      <c r="J45" s="108"/>
      <c r="K45" s="109"/>
      <c r="L45" s="109"/>
      <c r="M45" s="109"/>
      <c r="N45" s="109"/>
      <c r="O45" s="109"/>
      <c r="P45" s="109"/>
      <c r="Q45" s="109"/>
      <c r="R45" s="1"/>
      <c r="S45" s="2"/>
    </row>
    <row r="46" spans="1:19" s="3" customFormat="1" ht="23.15" customHeight="1">
      <c r="A46" s="110"/>
      <c r="B46" s="111"/>
      <c r="C46" s="4"/>
      <c r="D46" s="108"/>
      <c r="E46" s="108"/>
      <c r="F46" s="108"/>
      <c r="G46" s="108"/>
      <c r="H46" s="108"/>
      <c r="I46" s="108"/>
      <c r="J46" s="108"/>
      <c r="K46" s="109"/>
      <c r="L46" s="109"/>
      <c r="M46" s="109"/>
      <c r="N46" s="109"/>
      <c r="O46" s="109"/>
      <c r="P46" s="109"/>
      <c r="Q46" s="109"/>
      <c r="R46" s="1"/>
      <c r="S46" s="2"/>
    </row>
    <row r="47" spans="1:19" s="3" customFormat="1" ht="23.15" customHeight="1">
      <c r="A47" s="110"/>
      <c r="B47" s="111"/>
      <c r="C47" s="4"/>
      <c r="D47" s="108"/>
      <c r="E47" s="108"/>
      <c r="F47" s="108"/>
      <c r="G47" s="108"/>
      <c r="H47" s="108"/>
      <c r="I47" s="108"/>
      <c r="J47" s="108"/>
      <c r="K47" s="109"/>
      <c r="L47" s="109"/>
      <c r="M47" s="109"/>
      <c r="N47" s="109"/>
      <c r="O47" s="109"/>
      <c r="P47" s="109"/>
      <c r="Q47" s="109"/>
      <c r="R47" s="1"/>
      <c r="S47" s="2"/>
    </row>
    <row r="48" spans="1:19" s="3" customFormat="1" ht="23.15" customHeight="1">
      <c r="A48" s="110"/>
      <c r="B48" s="111"/>
      <c r="C48" s="4"/>
      <c r="D48" s="108"/>
      <c r="E48" s="108"/>
      <c r="F48" s="108"/>
      <c r="G48" s="108"/>
      <c r="H48" s="108"/>
      <c r="I48" s="108"/>
      <c r="J48" s="108"/>
      <c r="K48" s="109"/>
      <c r="L48" s="109"/>
      <c r="M48" s="109"/>
      <c r="N48" s="109"/>
      <c r="O48" s="109"/>
      <c r="P48" s="109"/>
      <c r="Q48" s="109"/>
      <c r="R48" s="1"/>
      <c r="S48" s="2"/>
    </row>
    <row r="49" spans="1:19" s="3" customFormat="1" ht="23.15" customHeight="1">
      <c r="A49" s="110"/>
      <c r="B49" s="111"/>
      <c r="C49" s="4"/>
      <c r="D49" s="108"/>
      <c r="E49" s="108"/>
      <c r="F49" s="108"/>
      <c r="G49" s="108"/>
      <c r="H49" s="108"/>
      <c r="I49" s="108"/>
      <c r="J49" s="108"/>
      <c r="K49" s="109"/>
      <c r="L49" s="109"/>
      <c r="M49" s="109"/>
      <c r="N49" s="109"/>
      <c r="O49" s="109"/>
      <c r="P49" s="109"/>
      <c r="Q49" s="109"/>
      <c r="R49" s="1"/>
      <c r="S49" s="2"/>
    </row>
    <row r="50" spans="1:19" s="3" customFormat="1" ht="23.15" customHeight="1">
      <c r="A50" s="110"/>
      <c r="B50" s="111"/>
      <c r="C50" s="4"/>
      <c r="D50" s="108"/>
      <c r="E50" s="108"/>
      <c r="F50" s="108"/>
      <c r="G50" s="108"/>
      <c r="H50" s="108"/>
      <c r="I50" s="108"/>
      <c r="J50" s="108"/>
      <c r="K50" s="109"/>
      <c r="L50" s="109"/>
      <c r="M50" s="109"/>
      <c r="N50" s="109"/>
      <c r="O50" s="109"/>
      <c r="P50" s="109"/>
      <c r="Q50" s="109"/>
      <c r="R50" s="1"/>
      <c r="S50" s="2"/>
    </row>
    <row r="51" spans="1:19" s="3" customFormat="1" ht="23.15" customHeight="1">
      <c r="A51" s="110"/>
      <c r="B51" s="111"/>
      <c r="C51" s="4"/>
      <c r="D51" s="108"/>
      <c r="E51" s="108"/>
      <c r="F51" s="108"/>
      <c r="G51" s="108"/>
      <c r="H51" s="108"/>
      <c r="I51" s="108"/>
      <c r="J51" s="108"/>
      <c r="K51" s="109"/>
      <c r="L51" s="109"/>
      <c r="M51" s="109"/>
      <c r="N51" s="109"/>
      <c r="O51" s="109"/>
      <c r="P51" s="109"/>
      <c r="Q51" s="109"/>
      <c r="R51" s="1"/>
      <c r="S51" s="2"/>
    </row>
    <row r="52" spans="1:19" s="3" customFormat="1" ht="23.15" customHeight="1">
      <c r="A52" s="110"/>
      <c r="B52" s="111"/>
      <c r="C52" s="4"/>
      <c r="D52" s="108"/>
      <c r="E52" s="108"/>
      <c r="F52" s="108"/>
      <c r="G52" s="108"/>
      <c r="H52" s="108"/>
      <c r="I52" s="108"/>
      <c r="J52" s="108"/>
      <c r="K52" s="109"/>
      <c r="L52" s="109"/>
      <c r="M52" s="109"/>
      <c r="N52" s="109"/>
      <c r="O52" s="109"/>
      <c r="P52" s="109"/>
      <c r="Q52" s="109"/>
      <c r="R52" s="1"/>
      <c r="S52" s="2"/>
    </row>
    <row r="53" spans="1:19" s="3" customFormat="1" ht="23.15" customHeight="1">
      <c r="A53" s="110"/>
      <c r="B53" s="111"/>
      <c r="C53" s="4"/>
      <c r="D53" s="108"/>
      <c r="E53" s="108"/>
      <c r="F53" s="108"/>
      <c r="G53" s="108"/>
      <c r="H53" s="108"/>
      <c r="I53" s="108"/>
      <c r="J53" s="108"/>
      <c r="K53" s="109"/>
      <c r="L53" s="109"/>
      <c r="M53" s="109"/>
      <c r="N53" s="109"/>
      <c r="O53" s="109"/>
      <c r="P53" s="109"/>
      <c r="Q53" s="109"/>
      <c r="R53" s="1"/>
      <c r="S53" s="2"/>
    </row>
    <row r="54" spans="1:19" s="3" customFormat="1" ht="23.15" customHeight="1">
      <c r="A54" s="110"/>
      <c r="B54" s="111"/>
      <c r="C54" s="4"/>
      <c r="D54" s="108"/>
      <c r="E54" s="108"/>
      <c r="F54" s="108"/>
      <c r="G54" s="108"/>
      <c r="H54" s="108"/>
      <c r="I54" s="108"/>
      <c r="J54" s="108"/>
      <c r="K54" s="109"/>
      <c r="L54" s="109"/>
      <c r="M54" s="109"/>
      <c r="N54" s="109"/>
      <c r="O54" s="109"/>
      <c r="P54" s="109"/>
      <c r="Q54" s="109"/>
      <c r="R54" s="1"/>
      <c r="S54" s="2"/>
    </row>
    <row r="55" spans="1:19" s="3" customFormat="1" ht="23.15" customHeight="1">
      <c r="A55" s="110"/>
      <c r="B55" s="111"/>
      <c r="C55" s="4"/>
      <c r="E55" s="108"/>
      <c r="F55" s="108"/>
      <c r="G55" s="108"/>
      <c r="H55" s="108"/>
      <c r="I55" s="108"/>
      <c r="J55" s="108"/>
      <c r="K55" s="112"/>
      <c r="L55" s="109"/>
      <c r="M55" s="109"/>
      <c r="N55" s="109"/>
      <c r="O55" s="109"/>
      <c r="P55" s="113" t="s">
        <v>73</v>
      </c>
      <c r="Q55" s="109"/>
      <c r="R55" s="1"/>
      <c r="S55" s="2"/>
    </row>
    <row r="56" spans="1:19" s="3" customFormat="1" ht="18" customHeight="1">
      <c r="A56" s="5"/>
      <c r="B56" s="5"/>
      <c r="C56" s="4"/>
      <c r="D56" s="6"/>
      <c r="E56" s="6"/>
      <c r="F56" s="6"/>
      <c r="G56" s="6"/>
      <c r="H56" s="6"/>
      <c r="I56" s="7"/>
      <c r="J56" s="7"/>
      <c r="K56" s="6"/>
      <c r="L56" s="6"/>
      <c r="M56" s="6"/>
      <c r="N56" s="6"/>
      <c r="O56" s="6"/>
      <c r="P56" s="54"/>
      <c r="Q56" s="54"/>
      <c r="R56" s="1"/>
    </row>
  </sheetData>
  <mergeCells count="1">
    <mergeCell ref="A1:Q1"/>
  </mergeCells>
  <phoneticPr fontId="2"/>
  <printOptions horizontalCentered="1"/>
  <pageMargins left="0.47244094488188981" right="0.47244094488188981" top="0.39370078740157483" bottom="0.39370078740157483" header="0.51181102362204722" footer="0.19685039370078741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2C61510849F9A4ABCDC827A3B83B76F" ma:contentTypeVersion="0" ma:contentTypeDescription="" ma:contentTypeScope="" ma:versionID="527562eee82d11bfe66434e072012dcf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DEC93-BE0F-4375-B600-D30EB9748901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$ListId:DocLib;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FB0B99-F454-40D6-85E1-6FE4EF623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全国表4○</vt:lpstr>
      <vt:lpstr>全国表4-2○</vt:lpstr>
      <vt:lpstr>全国図4-1</vt:lpstr>
      <vt:lpstr>全国図4-2</vt:lpstr>
      <vt:lpstr>全国表5○</vt:lpstr>
      <vt:lpstr>全国図5</vt:lpstr>
      <vt:lpstr>'全国図4-1'!Print_Area</vt:lpstr>
      <vt:lpstr>'全国図4-2'!Print_Area</vt:lpstr>
      <vt:lpstr>全国図5!Print_Area</vt:lpstr>
      <vt:lpstr>全国表4○!Print_Area</vt:lpstr>
      <vt:lpstr>'全国表4-2○'!Print_Area</vt:lpstr>
      <vt:lpstr>全国表5○!Print_Area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</dc:creator>
  <cp:lastModifiedBy>0007356</cp:lastModifiedBy>
  <cp:lastPrinted>2025-08-06T02:45:40Z</cp:lastPrinted>
  <dcterms:created xsi:type="dcterms:W3CDTF">2006-10-05T13:34:42Z</dcterms:created>
  <dcterms:modified xsi:type="dcterms:W3CDTF">2025-08-08T05:05:14Z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0x0101002DA299AC048A4B8EA9C1D19079C1A3220042C61510849F9A4ABCDC827A3B83B76F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