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労働政策課\3.能力開発班\18 職業能力開発計画\12 【産業人材育成計画（第12次職業能力開発計画）】\R8年度予算関係\260210 仕様書\様式一式\"/>
    </mc:Choice>
  </mc:AlternateContent>
  <xr:revisionPtr revIDLastSave="0" documentId="13_ncr:1_{73903428-5CCD-4FAD-A340-FF1CACEBE4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７" sheetId="2" r:id="rId1"/>
  </sheets>
  <definedNames>
    <definedName name="_xlnm.Print_Titles" localSheetId="0">様式７!$17:$17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9" i="2" l="1"/>
  <c r="G48" i="2"/>
  <c r="G46" i="2"/>
  <c r="G52" i="2" l="1"/>
  <c r="G43" i="2"/>
  <c r="G44" i="2"/>
  <c r="G39" i="2"/>
  <c r="G40" i="2"/>
  <c r="G35" i="2"/>
  <c r="G36" i="2"/>
  <c r="G31" i="2"/>
  <c r="G32" i="2"/>
  <c r="G27" i="2"/>
  <c r="G28" i="2"/>
  <c r="G23" i="2"/>
  <c r="G24" i="2"/>
  <c r="G20" i="2"/>
  <c r="G18" i="2"/>
  <c r="G21" i="2" l="1"/>
  <c r="G22" i="2" l="1"/>
  <c r="G26" i="2"/>
  <c r="G29" i="2" s="1"/>
  <c r="G30" i="2"/>
  <c r="G34" i="2"/>
  <c r="G38" i="2"/>
  <c r="G42" i="2"/>
  <c r="G45" i="2" s="1"/>
  <c r="G50" i="2"/>
  <c r="G55" i="2"/>
  <c r="G56" i="2"/>
  <c r="G57" i="2"/>
  <c r="G53" i="2" l="1"/>
  <c r="H59" i="2" s="1"/>
  <c r="G33" i="2"/>
  <c r="G58" i="2"/>
  <c r="G37" i="2"/>
  <c r="G41" i="2"/>
  <c r="G25" i="2"/>
  <c r="G54" i="2" l="1"/>
  <c r="G60" i="2" s="1"/>
  <c r="G61" i="2" l="1"/>
  <c r="G62" i="2" l="1"/>
  <c r="D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安里（IP3286）</author>
    <author>沖縄県</author>
  </authors>
  <commentList>
    <comment ref="E7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>単独法人または共同企業体代表者</t>
        </r>
      </text>
    </comment>
    <comment ref="E17" authorId="1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時間、回、冊など</t>
        </r>
      </text>
    </comment>
    <comment ref="H55" authorId="1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再委託内容について概要が分かるように記載すること。</t>
        </r>
      </text>
    </comment>
    <comment ref="G59" authorId="1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>見積明細書では一般管理費の算出が分かるように記載すること。</t>
        </r>
      </text>
    </comment>
  </commentList>
</comments>
</file>

<file path=xl/sharedStrings.xml><?xml version="1.0" encoding="utf-8"?>
<sst xmlns="http://schemas.openxmlformats.org/spreadsheetml/2006/main" count="46" uniqueCount="46">
  <si>
    <t>項目</t>
    <rPh sb="0" eb="2">
      <t>コウモク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</si>
  <si>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</si>
  <si>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</si>
  <si>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単価（円）</t>
    <rPh sb="0" eb="2">
      <t>タンカ</t>
    </rPh>
    <rPh sb="3" eb="4">
      <t>エン</t>
    </rPh>
    <phoneticPr fontId="2"/>
  </si>
  <si>
    <t>計（円）</t>
    <rPh sb="0" eb="1">
      <t>ケイ</t>
    </rPh>
    <rPh sb="2" eb="3">
      <t>エン</t>
    </rPh>
    <phoneticPr fontId="2"/>
  </si>
  <si>
    <t>備考</t>
    <rPh sb="0" eb="2">
      <t>ビコウ</t>
    </rPh>
    <phoneticPr fontId="2"/>
  </si>
  <si>
    <t>円（消費税含む）</t>
    <phoneticPr fontId="2"/>
  </si>
  <si>
    <t>積算見積金額</t>
    <phoneticPr fontId="2"/>
  </si>
  <si>
    <t>合　　　　　　　　　　　　　　　　　計</t>
    <rPh sb="0" eb="1">
      <t>ゴウ</t>
    </rPh>
    <rPh sb="18" eb="19">
      <t>ケイ</t>
    </rPh>
    <phoneticPr fontId="2"/>
  </si>
  <si>
    <t>上記業務の委託料について次のとおり積算見積申し上げます。</t>
    <rPh sb="2" eb="4">
      <t>ギョウム</t>
    </rPh>
    <rPh sb="12" eb="13">
      <t>ツギ</t>
    </rPh>
    <phoneticPr fontId="2"/>
  </si>
  <si>
    <t>沖縄県知事　玉城 康裕　殿</t>
    <rPh sb="0" eb="2">
      <t>オキナワ</t>
    </rPh>
    <rPh sb="2" eb="3">
      <t>ケン</t>
    </rPh>
    <rPh sb="3" eb="5">
      <t>チジ</t>
    </rPh>
    <rPh sb="6" eb="8">
      <t>タマキ</t>
    </rPh>
    <rPh sb="9" eb="11">
      <t>ヤスヒロ</t>
    </rPh>
    <rPh sb="12" eb="13">
      <t>トノ</t>
    </rPh>
    <phoneticPr fontId="2"/>
  </si>
  <si>
    <t>※　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2"/>
  </si>
  <si>
    <t>※　見積明細書を添付してください。</t>
    <rPh sb="2" eb="4">
      <t>ミツ</t>
    </rPh>
    <rPh sb="4" eb="7">
      <t>メイサイショ</t>
    </rPh>
    <rPh sb="8" eb="10">
      <t>テンプ</t>
    </rPh>
    <phoneticPr fontId="2"/>
  </si>
  <si>
    <t>令和　　年　　月　　日</t>
    <rPh sb="0" eb="2">
      <t>レイワ</t>
    </rPh>
    <phoneticPr fontId="2"/>
  </si>
  <si>
    <t>事 業 経 費 見 積 書</t>
    <rPh sb="0" eb="1">
      <t>コト</t>
    </rPh>
    <rPh sb="2" eb="3">
      <t>ゴウ</t>
    </rPh>
    <rPh sb="4" eb="5">
      <t>ヘ</t>
    </rPh>
    <rPh sb="6" eb="7">
      <t>ヒ</t>
    </rPh>
    <rPh sb="8" eb="9">
      <t>ミ</t>
    </rPh>
    <rPh sb="10" eb="11">
      <t>セキ</t>
    </rPh>
    <rPh sb="12" eb="13">
      <t>ショ</t>
    </rPh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</si>
  <si>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</si>
  <si>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</si>
  <si>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代表者職・氏名</t>
    <rPh sb="0" eb="3">
      <t>ダイヒョウシャ</t>
    </rPh>
    <rPh sb="3" eb="4">
      <t>ショク</t>
    </rPh>
    <rPh sb="5" eb="7">
      <t>シメイ</t>
    </rPh>
    <phoneticPr fontId="2"/>
  </si>
  <si>
    <t>申請者</t>
    <phoneticPr fontId="2"/>
  </si>
  <si>
    <t>Ⅰ．人件費</t>
    <rPh sb="2" eb="5">
      <t>ジンケンヒ</t>
    </rPh>
    <phoneticPr fontId="2"/>
  </si>
  <si>
    <t>Ⅱ．事業費</t>
    <rPh sb="2" eb="5">
      <t>ジギョウヒ</t>
    </rPh>
    <phoneticPr fontId="2"/>
  </si>
  <si>
    <t>Ⅲ．再委託費</t>
    <rPh sb="2" eb="5">
      <t>サイイタク</t>
    </rPh>
    <rPh sb="5" eb="6">
      <t>ヒ</t>
    </rPh>
    <phoneticPr fontId="2"/>
  </si>
  <si>
    <t>①　計</t>
    <rPh sb="2" eb="3">
      <t>ゴウケイ</t>
    </rPh>
    <phoneticPr fontId="2"/>
  </si>
  <si>
    <t>②　計</t>
    <rPh sb="2" eb="3">
      <t>ケイ</t>
    </rPh>
    <phoneticPr fontId="2"/>
  </si>
  <si>
    <t>③　計</t>
    <rPh sb="2" eb="3">
      <t>ケイ</t>
    </rPh>
    <phoneticPr fontId="2"/>
  </si>
  <si>
    <t>④　計</t>
    <rPh sb="2" eb="3">
      <t>ケイ</t>
    </rPh>
    <phoneticPr fontId="2"/>
  </si>
  <si>
    <t>⑤　計</t>
    <rPh sb="2" eb="3">
      <t>ケイ</t>
    </rPh>
    <phoneticPr fontId="2"/>
  </si>
  <si>
    <t>⑥　計</t>
    <rPh sb="2" eb="3">
      <t>ケイ</t>
    </rPh>
    <phoneticPr fontId="2"/>
  </si>
  <si>
    <t>⑦　計</t>
    <rPh sb="2" eb="3">
      <t>ケイ</t>
    </rPh>
    <phoneticPr fontId="2"/>
  </si>
  <si>
    <t>Ⅲ　計</t>
    <rPh sb="2" eb="3">
      <t>ケイ</t>
    </rPh>
    <phoneticPr fontId="2"/>
  </si>
  <si>
    <t>Ⅰ　計</t>
    <rPh sb="2" eb="3">
      <t>ケイ</t>
    </rPh>
    <phoneticPr fontId="2"/>
  </si>
  <si>
    <t>小計（Ｉ＋Ⅱ＋Ⅲ＋Ⅳ）</t>
    <rPh sb="0" eb="2">
      <t>ショウケイ</t>
    </rPh>
    <phoneticPr fontId="2"/>
  </si>
  <si>
    <t>Ⅴ．消費税相当額（（Ⅰ＋Ⅱ＋Ⅲ＋Ⅳ）×10/100）</t>
    <rPh sb="2" eb="3">
      <t>ケ</t>
    </rPh>
    <rPh sb="3" eb="4">
      <t>ヒ</t>
    </rPh>
    <rPh sb="4" eb="5">
      <t>ゼイ</t>
    </rPh>
    <rPh sb="5" eb="8">
      <t>ソウトウガク</t>
    </rPh>
    <phoneticPr fontId="2"/>
  </si>
  <si>
    <t>Ⅳ．一般管理費（（Ｉ＋Ⅱ）×10/100以内）</t>
    <rPh sb="2" eb="4">
      <t>イッパン</t>
    </rPh>
    <rPh sb="4" eb="7">
      <t>カンリヒ</t>
    </rPh>
    <phoneticPr fontId="2"/>
  </si>
  <si>
    <t>⑧　計</t>
    <rPh sb="2" eb="3">
      <t>ケイ</t>
    </rPh>
    <phoneticPr fontId="2"/>
  </si>
  <si>
    <t>委託業務名称：沖縄県立職業能力開発校あり方実施計画策定支援業務</t>
    <rPh sb="0" eb="2">
      <t>イタク</t>
    </rPh>
    <rPh sb="2" eb="4">
      <t>ギョウム</t>
    </rPh>
    <rPh sb="7" eb="10">
      <t>オキナワケン</t>
    </rPh>
    <rPh sb="10" eb="11">
      <t>リツ</t>
    </rPh>
    <rPh sb="11" eb="13">
      <t>ショクギョウ</t>
    </rPh>
    <rPh sb="13" eb="15">
      <t>ノウリョク</t>
    </rPh>
    <rPh sb="15" eb="17">
      <t>カイハツ</t>
    </rPh>
    <rPh sb="17" eb="18">
      <t>コウ</t>
    </rPh>
    <rPh sb="20" eb="21">
      <t>カタ</t>
    </rPh>
    <rPh sb="21" eb="23">
      <t>ジッシ</t>
    </rPh>
    <rPh sb="23" eb="25">
      <t>ケイカク</t>
    </rPh>
    <rPh sb="25" eb="27">
      <t>サクテイ</t>
    </rPh>
    <rPh sb="27" eb="29">
      <t>シエン</t>
    </rPh>
    <rPh sb="29" eb="31">
      <t>ギョウム</t>
    </rPh>
    <phoneticPr fontId="2"/>
  </si>
  <si>
    <t>①旅費</t>
    <rPh sb="1" eb="3">
      <t>リョヒ</t>
    </rPh>
    <phoneticPr fontId="2"/>
  </si>
  <si>
    <t>②会議費</t>
    <rPh sb="1" eb="4">
      <t>カイギヒ</t>
    </rPh>
    <phoneticPr fontId="2"/>
  </si>
  <si>
    <t>③謝金</t>
    <rPh sb="1" eb="3">
      <t>シャキン</t>
    </rPh>
    <phoneticPr fontId="2"/>
  </si>
  <si>
    <t>④使用料及び賃借料</t>
    <rPh sb="1" eb="4">
      <t>シヨウリョウ</t>
    </rPh>
    <rPh sb="4" eb="5">
      <t>オヨ</t>
    </rPh>
    <rPh sb="6" eb="9">
      <t>チンシャクリョウ</t>
    </rPh>
    <phoneticPr fontId="2"/>
  </si>
  <si>
    <t>⑤消耗品費</t>
    <rPh sb="1" eb="4">
      <t>ショウモウヒン</t>
    </rPh>
    <rPh sb="4" eb="5">
      <t>ヒ</t>
    </rPh>
    <phoneticPr fontId="2"/>
  </si>
  <si>
    <t>⑥印刷製本費</t>
    <rPh sb="1" eb="6">
      <t>インサツセイホンヒ</t>
    </rPh>
    <phoneticPr fontId="2"/>
  </si>
  <si>
    <t>⑦補助員人件費</t>
    <rPh sb="1" eb="4">
      <t>ホジョイン</t>
    </rPh>
    <rPh sb="4" eb="7">
      <t>ジンケンヒ</t>
    </rPh>
    <phoneticPr fontId="2"/>
  </si>
  <si>
    <t>⑧その他諸経費</t>
    <rPh sb="3" eb="4">
      <t>タ</t>
    </rPh>
    <rPh sb="4" eb="7">
      <t>ショケイヒ</t>
    </rPh>
    <phoneticPr fontId="2"/>
  </si>
  <si>
    <t>Ⅱ　計（①＋②＋③＋④＋⑤＋⑥＋⑦+⑧）</t>
    <rPh sb="2" eb="3">
      <t>ケイ</t>
    </rPh>
    <rPh sb="3" eb="4">
      <t>ジケイ</t>
    </rPh>
    <phoneticPr fontId="2"/>
  </si>
  <si>
    <t>【様式５】</t>
    <rPh sb="1" eb="3">
      <t>ヨウシキ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</si>
</sst>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以内&quot;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u/>
      <sz val="11"/>
      <name val="ＭＳ Ｐゴシック"/>
      <family val="3"/>
      <charset val="128"/>
      <scheme val="major"/>
    </font>
    <font>
      <sz val="9"/>
      <color theme="0" tint="-0.499984740745262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ajor"/>
    </font>
    <font>
      <b/>
      <sz val="14"/>
      <name val="ＭＳ Ｐゴシック"/>
      <family val="3"/>
      <charset val="128"/>
      <scheme val="major"/>
    </font>
    <font>
      <b/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35"/>
      </patternFill>
    </fill>
    <fill>
      <patternFill patternType="solid">
        <fgColor theme="0" tint="-0.149998474074526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38" fontId="8" fillId="0" borderId="0" xfId="1" applyFont="1" applyAlignment="1">
      <alignment vertical="center"/>
    </xf>
    <xf numFmtId="38" fontId="9" fillId="0" borderId="0" xfId="1" applyFont="1" applyAlignment="1">
      <alignment vertical="center"/>
    </xf>
    <xf numFmtId="38" fontId="9" fillId="0" borderId="0" xfId="1" applyFont="1" applyAlignment="1">
      <alignment horizontal="left" vertical="center"/>
    </xf>
    <xf numFmtId="38" fontId="10" fillId="0" borderId="0" xfId="1" applyFont="1" applyAlignment="1">
      <alignment vertical="center"/>
    </xf>
    <xf numFmtId="0" fontId="4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indent="2"/>
    </xf>
    <xf numFmtId="38" fontId="5" fillId="0" borderId="0" xfId="1" applyFont="1" applyAlignment="1">
      <alignment vertical="center"/>
    </xf>
    <xf numFmtId="38" fontId="6" fillId="0" borderId="0" xfId="1" applyFont="1" applyAlignment="1">
      <alignment vertical="center"/>
    </xf>
    <xf numFmtId="0" fontId="5" fillId="0" borderId="0" xfId="0" applyFont="1" applyAlignment="1">
      <alignment horizontal="right" vertical="center" indent="2"/>
    </xf>
    <xf numFmtId="0" fontId="3" fillId="0" borderId="0" xfId="0" applyFont="1" applyAlignment="1">
      <alignment horizontal="left" vertical="center" indent="2"/>
    </xf>
    <xf numFmtId="38" fontId="8" fillId="3" borderId="6" xfId="1" applyFont="1" applyFill="1" applyBorder="1" applyAlignment="1">
      <alignment horizontal="center" vertical="center"/>
    </xf>
    <xf numFmtId="38" fontId="8" fillId="3" borderId="7" xfId="1" applyFont="1" applyFill="1" applyBorder="1" applyAlignment="1">
      <alignment horizontal="center" vertical="center"/>
    </xf>
    <xf numFmtId="38" fontId="8" fillId="3" borderId="8" xfId="1" applyFont="1" applyFill="1" applyBorder="1" applyAlignment="1">
      <alignment horizontal="center" vertical="center"/>
    </xf>
    <xf numFmtId="38" fontId="8" fillId="3" borderId="9" xfId="1" applyFont="1" applyFill="1" applyBorder="1" applyAlignment="1">
      <alignment horizontal="center" vertical="center"/>
    </xf>
    <xf numFmtId="38" fontId="8" fillId="5" borderId="22" xfId="1" applyFont="1" applyFill="1" applyBorder="1" applyAlignment="1">
      <alignment vertical="center"/>
    </xf>
    <xf numFmtId="38" fontId="8" fillId="5" borderId="23" xfId="1" applyFont="1" applyFill="1" applyBorder="1" applyAlignment="1">
      <alignment vertical="center" shrinkToFit="1"/>
    </xf>
    <xf numFmtId="38" fontId="8" fillId="5" borderId="2" xfId="1" applyFont="1" applyFill="1" applyBorder="1" applyAlignment="1">
      <alignment vertical="center"/>
    </xf>
    <xf numFmtId="38" fontId="8" fillId="5" borderId="3" xfId="1" applyFont="1" applyFill="1" applyBorder="1" applyAlignment="1">
      <alignment vertical="center"/>
    </xf>
    <xf numFmtId="38" fontId="8" fillId="5" borderId="4" xfId="1" applyFont="1" applyFill="1" applyBorder="1" applyAlignment="1">
      <alignment vertical="center"/>
    </xf>
    <xf numFmtId="38" fontId="8" fillId="5" borderId="5" xfId="1" applyFont="1" applyFill="1" applyBorder="1" applyAlignment="1">
      <alignment vertical="center" shrinkToFit="1"/>
    </xf>
    <xf numFmtId="38" fontId="8" fillId="5" borderId="2" xfId="1" applyFont="1" applyFill="1" applyBorder="1" applyAlignment="1">
      <alignment horizontal="left" vertical="center"/>
    </xf>
    <xf numFmtId="38" fontId="8" fillId="5" borderId="3" xfId="1" applyFont="1" applyFill="1" applyBorder="1" applyAlignment="1">
      <alignment horizontal="left" vertical="center"/>
    </xf>
    <xf numFmtId="38" fontId="12" fillId="5" borderId="27" xfId="1" applyFont="1" applyFill="1" applyBorder="1" applyAlignment="1">
      <alignment vertical="center"/>
    </xf>
    <xf numFmtId="38" fontId="12" fillId="5" borderId="28" xfId="1" applyFont="1" applyFill="1" applyBorder="1" applyAlignment="1">
      <alignment vertical="center" shrinkToFit="1"/>
    </xf>
    <xf numFmtId="38" fontId="8" fillId="2" borderId="25" xfId="1" applyFont="1" applyFill="1" applyBorder="1" applyAlignment="1">
      <alignment vertical="center"/>
    </xf>
    <xf numFmtId="176" fontId="11" fillId="2" borderId="26" xfId="1" applyNumberFormat="1" applyFont="1" applyFill="1" applyBorder="1" applyAlignment="1">
      <alignment vertical="center" shrinkToFit="1"/>
    </xf>
    <xf numFmtId="38" fontId="8" fillId="2" borderId="10" xfId="1" applyFont="1" applyFill="1" applyBorder="1" applyAlignment="1">
      <alignment vertical="center" shrinkToFit="1"/>
    </xf>
    <xf numFmtId="38" fontId="8" fillId="2" borderId="11" xfId="1" applyFont="1" applyFill="1" applyBorder="1" applyAlignment="1">
      <alignment vertical="center"/>
    </xf>
    <xf numFmtId="38" fontId="8" fillId="2" borderId="12" xfId="1" applyFont="1" applyFill="1" applyBorder="1" applyAlignment="1">
      <alignment vertical="center"/>
    </xf>
    <xf numFmtId="38" fontId="8" fillId="2" borderId="10" xfId="1" applyFont="1" applyFill="1" applyBorder="1" applyAlignment="1">
      <alignment vertical="center"/>
    </xf>
    <xf numFmtId="38" fontId="8" fillId="2" borderId="13" xfId="1" applyFont="1" applyFill="1" applyBorder="1" applyAlignment="1">
      <alignment vertical="center" shrinkToFit="1"/>
    </xf>
    <xf numFmtId="38" fontId="8" fillId="2" borderId="14" xfId="1" applyFont="1" applyFill="1" applyBorder="1" applyAlignment="1">
      <alignment vertical="center" shrinkToFit="1"/>
    </xf>
    <xf numFmtId="38" fontId="8" fillId="2" borderId="15" xfId="1" applyFont="1" applyFill="1" applyBorder="1" applyAlignment="1">
      <alignment vertical="center"/>
    </xf>
    <xf numFmtId="38" fontId="8" fillId="2" borderId="16" xfId="1" applyFont="1" applyFill="1" applyBorder="1" applyAlignment="1">
      <alignment vertical="center"/>
    </xf>
    <xf numFmtId="38" fontId="8" fillId="2" borderId="14" xfId="1" applyFont="1" applyFill="1" applyBorder="1" applyAlignment="1">
      <alignment vertical="center"/>
    </xf>
    <xf numFmtId="38" fontId="8" fillId="2" borderId="17" xfId="1" applyFont="1" applyFill="1" applyBorder="1" applyAlignment="1">
      <alignment vertical="center" shrinkToFit="1"/>
    </xf>
    <xf numFmtId="38" fontId="8" fillId="2" borderId="18" xfId="1" applyFont="1" applyFill="1" applyBorder="1" applyAlignment="1">
      <alignment vertical="center" shrinkToFit="1"/>
    </xf>
    <xf numFmtId="38" fontId="8" fillId="2" borderId="19" xfId="1" applyFont="1" applyFill="1" applyBorder="1" applyAlignment="1">
      <alignment vertical="center"/>
    </xf>
    <xf numFmtId="38" fontId="8" fillId="2" borderId="20" xfId="1" applyFont="1" applyFill="1" applyBorder="1" applyAlignment="1">
      <alignment vertical="center"/>
    </xf>
    <xf numFmtId="38" fontId="8" fillId="2" borderId="18" xfId="1" applyFont="1" applyFill="1" applyBorder="1" applyAlignment="1">
      <alignment vertical="center"/>
    </xf>
    <xf numFmtId="38" fontId="8" fillId="2" borderId="21" xfId="1" applyFont="1" applyFill="1" applyBorder="1" applyAlignment="1">
      <alignment vertical="center" shrinkToFit="1"/>
    </xf>
    <xf numFmtId="38" fontId="8" fillId="5" borderId="32" xfId="1" applyFont="1" applyFill="1" applyBorder="1" applyAlignment="1">
      <alignment vertical="center"/>
    </xf>
    <xf numFmtId="38" fontId="8" fillId="5" borderId="33" xfId="1" applyFont="1" applyFill="1" applyBorder="1" applyAlignment="1">
      <alignment vertical="center"/>
    </xf>
    <xf numFmtId="38" fontId="8" fillId="5" borderId="1" xfId="1" applyFont="1" applyFill="1" applyBorder="1" applyAlignment="1">
      <alignment horizontal="center" vertical="center"/>
    </xf>
    <xf numFmtId="38" fontId="8" fillId="5" borderId="41" xfId="1" applyFont="1" applyFill="1" applyBorder="1" applyAlignment="1">
      <alignment vertical="center" wrapText="1"/>
    </xf>
    <xf numFmtId="38" fontId="8" fillId="5" borderId="42" xfId="1" applyFont="1" applyFill="1" applyBorder="1" applyAlignment="1">
      <alignment horizontal="center" vertical="center"/>
    </xf>
    <xf numFmtId="38" fontId="8" fillId="0" borderId="0" xfId="1" applyFont="1" applyBorder="1" applyAlignment="1">
      <alignment vertical="center"/>
    </xf>
    <xf numFmtId="0" fontId="3" fillId="0" borderId="0" xfId="0" applyFont="1" applyAlignment="1">
      <alignment horizontal="right" vertical="center" indent="1"/>
    </xf>
    <xf numFmtId="38" fontId="9" fillId="0" borderId="0" xfId="1" applyFont="1" applyBorder="1" applyAlignment="1">
      <alignment vertical="center"/>
    </xf>
    <xf numFmtId="38" fontId="3" fillId="0" borderId="0" xfId="1" applyFont="1" applyFill="1" applyBorder="1" applyAlignment="1">
      <alignment horizontal="right" vertical="center" indent="1"/>
    </xf>
    <xf numFmtId="38" fontId="8" fillId="5" borderId="46" xfId="1" applyFont="1" applyFill="1" applyBorder="1" applyAlignment="1">
      <alignment vertical="center" shrinkToFit="1"/>
    </xf>
    <xf numFmtId="38" fontId="8" fillId="5" borderId="31" xfId="1" applyFont="1" applyFill="1" applyBorder="1" applyAlignment="1">
      <alignment horizontal="left" vertical="center"/>
    </xf>
    <xf numFmtId="38" fontId="8" fillId="5" borderId="32" xfId="1" applyFont="1" applyFill="1" applyBorder="1" applyAlignment="1">
      <alignment horizontal="left" vertical="center"/>
    </xf>
    <xf numFmtId="38" fontId="8" fillId="5" borderId="33" xfId="1" applyFont="1" applyFill="1" applyBorder="1" applyAlignment="1">
      <alignment horizontal="left" vertical="center"/>
    </xf>
    <xf numFmtId="38" fontId="12" fillId="5" borderId="34" xfId="1" applyFont="1" applyFill="1" applyBorder="1" applyAlignment="1">
      <alignment horizontal="center" vertical="center"/>
    </xf>
    <xf numFmtId="38" fontId="12" fillId="5" borderId="35" xfId="1" applyFont="1" applyFill="1" applyBorder="1" applyAlignment="1">
      <alignment horizontal="center" vertical="center"/>
    </xf>
    <xf numFmtId="38" fontId="12" fillId="5" borderId="36" xfId="1" applyFont="1" applyFill="1" applyBorder="1" applyAlignment="1">
      <alignment horizontal="center" vertical="center"/>
    </xf>
    <xf numFmtId="38" fontId="8" fillId="5" borderId="37" xfId="1" applyFont="1" applyFill="1" applyBorder="1" applyAlignment="1">
      <alignment horizontal="left" vertical="center" indent="1"/>
    </xf>
    <xf numFmtId="38" fontId="8" fillId="5" borderId="2" xfId="1" applyFont="1" applyFill="1" applyBorder="1" applyAlignment="1">
      <alignment horizontal="left" vertical="center" indent="1"/>
    </xf>
    <xf numFmtId="38" fontId="8" fillId="5" borderId="3" xfId="1" applyFont="1" applyFill="1" applyBorder="1" applyAlignment="1">
      <alignment horizontal="left" vertical="center" indent="1"/>
    </xf>
    <xf numFmtId="38" fontId="8" fillId="5" borderId="31" xfId="1" applyFont="1" applyFill="1" applyBorder="1" applyAlignment="1">
      <alignment vertical="center"/>
    </xf>
    <xf numFmtId="38" fontId="8" fillId="5" borderId="33" xfId="1" applyFont="1" applyFill="1" applyBorder="1" applyAlignment="1">
      <alignment vertical="center"/>
    </xf>
    <xf numFmtId="38" fontId="8" fillId="5" borderId="45" xfId="1" applyFont="1" applyFill="1" applyBorder="1" applyAlignment="1">
      <alignment vertical="center"/>
    </xf>
    <xf numFmtId="38" fontId="8" fillId="5" borderId="41" xfId="1" applyFont="1" applyFill="1" applyBorder="1" applyAlignment="1">
      <alignment vertical="center"/>
    </xf>
    <xf numFmtId="38" fontId="8" fillId="5" borderId="38" xfId="1" applyFont="1" applyFill="1" applyBorder="1" applyAlignment="1">
      <alignment vertical="center"/>
    </xf>
    <xf numFmtId="38" fontId="8" fillId="5" borderId="24" xfId="1" applyFont="1" applyFill="1" applyBorder="1" applyAlignment="1">
      <alignment vertical="center"/>
    </xf>
    <xf numFmtId="38" fontId="8" fillId="5" borderId="37" xfId="1" applyFont="1" applyFill="1" applyBorder="1" applyAlignment="1">
      <alignment vertical="center" shrinkToFit="1"/>
    </xf>
    <xf numFmtId="38" fontId="8" fillId="5" borderId="2" xfId="1" applyFont="1" applyFill="1" applyBorder="1" applyAlignment="1">
      <alignment vertical="center" shrinkToFit="1"/>
    </xf>
    <xf numFmtId="38" fontId="8" fillId="5" borderId="3" xfId="1" applyFont="1" applyFill="1" applyBorder="1" applyAlignment="1">
      <alignment vertical="center" shrinkToFit="1"/>
    </xf>
    <xf numFmtId="38" fontId="8" fillId="3" borderId="43" xfId="1" applyFont="1" applyFill="1" applyBorder="1" applyAlignment="1">
      <alignment horizontal="center" vertical="center"/>
    </xf>
    <xf numFmtId="38" fontId="8" fillId="3" borderId="44" xfId="1" applyFont="1" applyFill="1" applyBorder="1" applyAlignment="1">
      <alignment horizontal="center" vertical="center"/>
    </xf>
    <xf numFmtId="38" fontId="8" fillId="3" borderId="40" xfId="1" applyFont="1" applyFill="1" applyBorder="1" applyAlignment="1">
      <alignment horizontal="center" vertical="center"/>
    </xf>
    <xf numFmtId="38" fontId="9" fillId="2" borderId="0" xfId="1" quotePrefix="1" applyFont="1" applyFill="1" applyAlignment="1">
      <alignment horizontal="center" vertical="center"/>
    </xf>
    <xf numFmtId="38" fontId="5" fillId="0" borderId="0" xfId="1" applyFont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9" fillId="2" borderId="29" xfId="0" applyFont="1" applyFill="1" applyBorder="1" applyAlignment="1">
      <alignment horizontal="left" vertical="center" shrinkToFit="1"/>
    </xf>
    <xf numFmtId="0" fontId="9" fillId="2" borderId="30" xfId="0" applyFont="1" applyFill="1" applyBorder="1" applyAlignment="1">
      <alignment horizontal="center" vertical="center" shrinkToFit="1"/>
    </xf>
    <xf numFmtId="0" fontId="9" fillId="2" borderId="30" xfId="0" applyFont="1" applyFill="1" applyBorder="1" applyAlignment="1">
      <alignment horizontal="right" vertical="center" indent="1" shrinkToFit="1"/>
    </xf>
    <xf numFmtId="38" fontId="8" fillId="5" borderId="22" xfId="1" applyFont="1" applyFill="1" applyBorder="1" applyAlignment="1">
      <alignment vertical="center" wrapText="1"/>
    </xf>
    <xf numFmtId="38" fontId="8" fillId="5" borderId="39" xfId="1" applyFont="1" applyFill="1" applyBorder="1" applyAlignment="1">
      <alignment vertical="center" wrapText="1"/>
    </xf>
    <xf numFmtId="38" fontId="8" fillId="5" borderId="25" xfId="1" applyFont="1" applyFill="1" applyBorder="1" applyAlignment="1">
      <alignment vertical="center" wrapText="1"/>
    </xf>
    <xf numFmtId="38" fontId="8" fillId="3" borderId="31" xfId="1" applyFont="1" applyFill="1" applyBorder="1" applyAlignment="1">
      <alignment vertical="center"/>
    </xf>
    <xf numFmtId="38" fontId="8" fillId="3" borderId="33" xfId="1" applyFont="1" applyFill="1" applyBorder="1" applyAlignment="1">
      <alignment vertical="center"/>
    </xf>
    <xf numFmtId="38" fontId="8" fillId="3" borderId="45" xfId="1" applyFont="1" applyFill="1" applyBorder="1" applyAlignment="1">
      <alignment vertical="center"/>
    </xf>
    <xf numFmtId="38" fontId="8" fillId="3" borderId="41" xfId="1" applyFont="1" applyFill="1" applyBorder="1" applyAlignment="1">
      <alignment vertical="center"/>
    </xf>
    <xf numFmtId="38" fontId="8" fillId="3" borderId="38" xfId="1" applyFont="1" applyFill="1" applyBorder="1" applyAlignment="1">
      <alignment vertical="center"/>
    </xf>
    <xf numFmtId="38" fontId="8" fillId="3" borderId="24" xfId="1" applyFont="1" applyFill="1" applyBorder="1" applyAlignment="1">
      <alignment vertical="center"/>
    </xf>
    <xf numFmtId="38" fontId="8" fillId="4" borderId="31" xfId="1" applyFont="1" applyFill="1" applyBorder="1" applyAlignment="1">
      <alignment horizontal="center" vertical="center"/>
    </xf>
    <xf numFmtId="38" fontId="8" fillId="4" borderId="45" xfId="1" applyFont="1" applyFill="1" applyBorder="1" applyAlignment="1">
      <alignment horizontal="center" vertical="center"/>
    </xf>
    <xf numFmtId="38" fontId="8" fillId="4" borderId="3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561473</xdr:colOff>
      <xdr:row>14</xdr:row>
      <xdr:rowOff>205539</xdr:rowOff>
    </xdr:from>
    <xdr:to>
      <xdr:col>7</xdr:col>
      <xdr:colOff>646697</xdr:colOff>
      <xdr:row>14</xdr:row>
      <xdr:rowOff>205539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1629276" y="2992855"/>
          <a:ext cx="4627145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H64"/>
  <sheetViews>
    <sheetView showZeros="0" tabSelected="1" view="pageBreakPreview" zoomScaleNormal="100" zoomScaleSheetLayoutView="100" workbookViewId="0">
      <selection activeCell="A2" sqref="A2"/>
    </sheetView>
  </sheetViews>
  <sheetFormatPr defaultColWidth="9" defaultRowHeight="16.5" customHeight="1"/>
  <cols>
    <col min="1" max="2" width="9" style="1" customWidth="1"/>
    <col min="3" max="3" width="30.25" style="1" customWidth="1"/>
    <col min="4" max="4" width="5.625" style="1" customWidth="1"/>
    <col min="5" max="5" width="4.875" style="1" customWidth="1"/>
    <col min="6" max="7" width="10.25" style="1" customWidth="1"/>
    <col min="8" max="8" width="14" style="1" customWidth="1"/>
    <col min="9" max="16384" width="9" style="1"/>
  </cols>
  <sheetData>
    <row r="1" spans="1:8" ht="16.5" customHeight="1">
      <c r="A1" s="2" t="s">
        <v>45</v>
      </c>
      <c r="B1" s="2"/>
      <c r="C1" s="2"/>
      <c r="D1" s="2"/>
      <c r="E1" s="2"/>
      <c r="F1" s="2"/>
      <c r="G1" s="2"/>
      <c r="H1" s="2"/>
    </row>
    <row r="2" spans="1:8" ht="16.5" customHeight="1">
      <c r="A2" s="2"/>
      <c r="B2" s="2"/>
      <c r="C2" s="2"/>
      <c r="D2" s="2"/>
      <c r="E2" s="2"/>
      <c r="F2" s="2"/>
      <c r="G2" s="74" t="s">
        <v>13</v>
      </c>
      <c r="H2" s="74"/>
    </row>
    <row r="3" spans="1:8" ht="16.5" customHeight="1">
      <c r="A3" s="76" t="s">
        <v>14</v>
      </c>
      <c r="B3" s="76"/>
      <c r="C3" s="76"/>
      <c r="D3" s="76"/>
      <c r="E3" s="76"/>
      <c r="F3" s="76"/>
      <c r="G3" s="76"/>
      <c r="H3" s="76"/>
    </row>
    <row r="4" spans="1:8" ht="9.9499999999999993" customHeight="1">
      <c r="A4" s="2"/>
      <c r="B4" s="2"/>
      <c r="C4" s="2"/>
      <c r="D4" s="2"/>
      <c r="E4" s="2"/>
      <c r="F4" s="2"/>
      <c r="G4" s="2"/>
      <c r="H4" s="2"/>
    </row>
    <row r="5" spans="1:8" ht="16.5" customHeight="1">
      <c r="A5" s="3" t="s">
        <v>10</v>
      </c>
      <c r="B5" s="3"/>
      <c r="C5" s="2"/>
      <c r="D5" s="2"/>
      <c r="E5" s="2"/>
      <c r="F5" s="2"/>
      <c r="G5" s="2"/>
      <c r="H5" s="2"/>
    </row>
    <row r="6" spans="1:8" ht="9.9499999999999993" customHeight="1">
      <c r="A6" s="2"/>
      <c r="B6" s="2"/>
      <c r="C6" s="2"/>
      <c r="D6" s="2"/>
      <c r="E6" s="2"/>
      <c r="F6" s="2"/>
      <c r="G6" s="2"/>
      <c r="H6" s="2"/>
    </row>
    <row r="7" spans="1:8" ht="16.5" customHeight="1">
      <c r="A7" s="2"/>
      <c r="B7" s="2"/>
      <c r="C7" s="48"/>
      <c r="D7" s="49" t="s">
        <v>18</v>
      </c>
      <c r="E7" s="77"/>
      <c r="F7" s="77"/>
      <c r="G7" s="77"/>
      <c r="H7" s="77"/>
    </row>
    <row r="8" spans="1:8" ht="16.5" customHeight="1">
      <c r="A8" s="2"/>
      <c r="B8" s="2"/>
      <c r="C8" s="50"/>
      <c r="D8" s="49" t="s">
        <v>15</v>
      </c>
      <c r="E8" s="78"/>
      <c r="F8" s="78"/>
      <c r="G8" s="78"/>
      <c r="H8" s="78"/>
    </row>
    <row r="9" spans="1:8" ht="16.5" customHeight="1">
      <c r="A9" s="2"/>
      <c r="B9" s="2"/>
      <c r="C9" s="50"/>
      <c r="D9" s="49" t="s">
        <v>16</v>
      </c>
      <c r="E9" s="78"/>
      <c r="F9" s="78"/>
      <c r="G9" s="78"/>
      <c r="H9" s="78"/>
    </row>
    <row r="10" spans="1:8" ht="16.5" customHeight="1">
      <c r="A10" s="2"/>
      <c r="B10" s="2"/>
      <c r="C10" s="50"/>
      <c r="D10" s="51" t="s">
        <v>17</v>
      </c>
      <c r="E10" s="79"/>
      <c r="F10" s="79"/>
      <c r="G10" s="79"/>
      <c r="H10" s="79"/>
    </row>
    <row r="11" spans="1:8" ht="9.9499999999999993" customHeight="1">
      <c r="A11" s="2"/>
      <c r="B11" s="2"/>
      <c r="D11" s="6"/>
      <c r="E11" s="6"/>
      <c r="F11" s="6"/>
      <c r="G11" s="6"/>
      <c r="H11" s="6"/>
    </row>
    <row r="12" spans="1:8" s="8" customFormat="1" ht="16.5" customHeight="1">
      <c r="A12" s="11" t="s">
        <v>35</v>
      </c>
      <c r="B12" s="11"/>
      <c r="D12" s="9"/>
    </row>
    <row r="13" spans="1:8" s="8" customFormat="1" ht="16.5" customHeight="1">
      <c r="A13" s="11" t="s">
        <v>9</v>
      </c>
      <c r="B13" s="11"/>
      <c r="D13" s="9"/>
    </row>
    <row r="14" spans="1:8" s="8" customFormat="1" ht="9.9499999999999993" customHeight="1">
      <c r="A14" s="7"/>
      <c r="B14" s="7"/>
      <c r="D14" s="9"/>
    </row>
    <row r="15" spans="1:8" s="8" customFormat="1" ht="16.5" customHeight="1">
      <c r="C15" s="10" t="s">
        <v>7</v>
      </c>
      <c r="D15" s="75">
        <f>G62</f>
        <v>0</v>
      </c>
      <c r="E15" s="75"/>
      <c r="F15" s="75"/>
      <c r="G15" s="8" t="s">
        <v>6</v>
      </c>
    </row>
    <row r="16" spans="1:8" ht="9.9499999999999993" customHeight="1" thickBot="1">
      <c r="C16" s="5"/>
      <c r="D16" s="4"/>
    </row>
    <row r="17" spans="1:8" ht="15" customHeight="1">
      <c r="A17" s="71" t="s">
        <v>0</v>
      </c>
      <c r="B17" s="72"/>
      <c r="C17" s="73"/>
      <c r="D17" s="13" t="s">
        <v>1</v>
      </c>
      <c r="E17" s="14" t="s">
        <v>2</v>
      </c>
      <c r="F17" s="12" t="s">
        <v>3</v>
      </c>
      <c r="G17" s="12" t="s">
        <v>4</v>
      </c>
      <c r="H17" s="15" t="s">
        <v>5</v>
      </c>
    </row>
    <row r="18" spans="1:8" ht="15" customHeight="1">
      <c r="A18" s="83" t="s">
        <v>19</v>
      </c>
      <c r="B18" s="84"/>
      <c r="C18" s="28"/>
      <c r="D18" s="29"/>
      <c r="E18" s="30"/>
      <c r="F18" s="31"/>
      <c r="G18" s="31">
        <f>ROUNDDOWN(D18*F18,0)</f>
        <v>0</v>
      </c>
      <c r="H18" s="32"/>
    </row>
    <row r="19" spans="1:8" ht="15" customHeight="1">
      <c r="A19" s="85"/>
      <c r="B19" s="86"/>
      <c r="C19" s="33"/>
      <c r="D19" s="34"/>
      <c r="E19" s="35"/>
      <c r="F19" s="36"/>
      <c r="G19" s="36"/>
      <c r="H19" s="37"/>
    </row>
    <row r="20" spans="1:8" ht="15" customHeight="1">
      <c r="A20" s="85"/>
      <c r="B20" s="86"/>
      <c r="C20" s="38"/>
      <c r="D20" s="39"/>
      <c r="E20" s="40"/>
      <c r="F20" s="41"/>
      <c r="G20" s="41">
        <f t="shared" ref="G20" si="0">ROUNDDOWN(D20*F20,0)</f>
        <v>0</v>
      </c>
      <c r="H20" s="42"/>
    </row>
    <row r="21" spans="1:8" ht="15" customHeight="1">
      <c r="A21" s="87"/>
      <c r="B21" s="88"/>
      <c r="C21" s="45" t="s">
        <v>30</v>
      </c>
      <c r="D21" s="18"/>
      <c r="E21" s="18"/>
      <c r="F21" s="19"/>
      <c r="G21" s="20">
        <f>SUM(G18:G20)</f>
        <v>0</v>
      </c>
      <c r="H21" s="21"/>
    </row>
    <row r="22" spans="1:8" ht="15" customHeight="1">
      <c r="A22" s="89" t="s">
        <v>20</v>
      </c>
      <c r="B22" s="80" t="s">
        <v>36</v>
      </c>
      <c r="C22" s="28"/>
      <c r="D22" s="29"/>
      <c r="E22" s="30"/>
      <c r="F22" s="31"/>
      <c r="G22" s="31">
        <f>ROUNDDOWN(D22*F22,0)</f>
        <v>0</v>
      </c>
      <c r="H22" s="32"/>
    </row>
    <row r="23" spans="1:8" ht="15" customHeight="1">
      <c r="A23" s="90"/>
      <c r="B23" s="81"/>
      <c r="C23" s="33"/>
      <c r="D23" s="34"/>
      <c r="E23" s="35"/>
      <c r="F23" s="36"/>
      <c r="G23" s="36">
        <f t="shared" ref="G23:G24" si="1">ROUNDDOWN(D23*F23,0)</f>
        <v>0</v>
      </c>
      <c r="H23" s="37"/>
    </row>
    <row r="24" spans="1:8" ht="15" customHeight="1">
      <c r="A24" s="90"/>
      <c r="B24" s="81"/>
      <c r="C24" s="38"/>
      <c r="D24" s="39"/>
      <c r="E24" s="40"/>
      <c r="F24" s="41"/>
      <c r="G24" s="41">
        <f t="shared" si="1"/>
        <v>0</v>
      </c>
      <c r="H24" s="42"/>
    </row>
    <row r="25" spans="1:8" ht="15" customHeight="1">
      <c r="A25" s="90"/>
      <c r="B25" s="82"/>
      <c r="C25" s="45" t="s">
        <v>22</v>
      </c>
      <c r="D25" s="18"/>
      <c r="E25" s="18"/>
      <c r="F25" s="19"/>
      <c r="G25" s="20">
        <f>SUM(G22:G24)</f>
        <v>0</v>
      </c>
      <c r="H25" s="21"/>
    </row>
    <row r="26" spans="1:8" ht="15" customHeight="1">
      <c r="A26" s="90"/>
      <c r="B26" s="80" t="s">
        <v>37</v>
      </c>
      <c r="C26" s="28"/>
      <c r="D26" s="29"/>
      <c r="E26" s="30"/>
      <c r="F26" s="31"/>
      <c r="G26" s="31">
        <f>ROUNDDOWN(D26*F26,0)</f>
        <v>0</v>
      </c>
      <c r="H26" s="32"/>
    </row>
    <row r="27" spans="1:8" ht="15" customHeight="1">
      <c r="A27" s="90"/>
      <c r="B27" s="81"/>
      <c r="C27" s="33"/>
      <c r="D27" s="34"/>
      <c r="E27" s="35"/>
      <c r="F27" s="36"/>
      <c r="G27" s="36">
        <f t="shared" ref="G27:G28" si="2">ROUNDDOWN(D27*F27,0)</f>
        <v>0</v>
      </c>
      <c r="H27" s="37"/>
    </row>
    <row r="28" spans="1:8" ht="15" customHeight="1">
      <c r="A28" s="90"/>
      <c r="B28" s="81"/>
      <c r="C28" s="38"/>
      <c r="D28" s="39"/>
      <c r="E28" s="40"/>
      <c r="F28" s="41"/>
      <c r="G28" s="41">
        <f t="shared" si="2"/>
        <v>0</v>
      </c>
      <c r="H28" s="42"/>
    </row>
    <row r="29" spans="1:8" ht="15" customHeight="1">
      <c r="A29" s="90"/>
      <c r="B29" s="82"/>
      <c r="C29" s="45" t="s">
        <v>23</v>
      </c>
      <c r="D29" s="22"/>
      <c r="E29" s="22"/>
      <c r="F29" s="23"/>
      <c r="G29" s="20">
        <f>SUM(G26:G28)</f>
        <v>0</v>
      </c>
      <c r="H29" s="21"/>
    </row>
    <row r="30" spans="1:8" ht="15" customHeight="1">
      <c r="A30" s="90"/>
      <c r="B30" s="80" t="s">
        <v>38</v>
      </c>
      <c r="C30" s="28"/>
      <c r="D30" s="29"/>
      <c r="E30" s="30"/>
      <c r="F30" s="31"/>
      <c r="G30" s="31">
        <f>ROUNDDOWN(D30*F30,0)</f>
        <v>0</v>
      </c>
      <c r="H30" s="32"/>
    </row>
    <row r="31" spans="1:8" ht="15" customHeight="1">
      <c r="A31" s="90"/>
      <c r="B31" s="81"/>
      <c r="C31" s="33"/>
      <c r="D31" s="34"/>
      <c r="E31" s="35"/>
      <c r="F31" s="36"/>
      <c r="G31" s="36">
        <f t="shared" ref="G31:G32" si="3">ROUNDDOWN(D31*F31,0)</f>
        <v>0</v>
      </c>
      <c r="H31" s="37"/>
    </row>
    <row r="32" spans="1:8" ht="15" customHeight="1">
      <c r="A32" s="90"/>
      <c r="B32" s="81"/>
      <c r="C32" s="38"/>
      <c r="D32" s="39"/>
      <c r="E32" s="40"/>
      <c r="F32" s="41"/>
      <c r="G32" s="41">
        <f t="shared" si="3"/>
        <v>0</v>
      </c>
      <c r="H32" s="42"/>
    </row>
    <row r="33" spans="1:8" ht="15" customHeight="1">
      <c r="A33" s="90"/>
      <c r="B33" s="82"/>
      <c r="C33" s="45" t="s">
        <v>24</v>
      </c>
      <c r="D33" s="18"/>
      <c r="E33" s="18"/>
      <c r="F33" s="19"/>
      <c r="G33" s="20">
        <f>SUM(G30:G32)</f>
        <v>0</v>
      </c>
      <c r="H33" s="21"/>
    </row>
    <row r="34" spans="1:8" ht="15" customHeight="1">
      <c r="A34" s="90"/>
      <c r="B34" s="80" t="s">
        <v>39</v>
      </c>
      <c r="C34" s="28"/>
      <c r="D34" s="29"/>
      <c r="E34" s="30"/>
      <c r="F34" s="31"/>
      <c r="G34" s="31">
        <f>ROUNDDOWN(D34*F34,0)</f>
        <v>0</v>
      </c>
      <c r="H34" s="32"/>
    </row>
    <row r="35" spans="1:8" ht="15" customHeight="1">
      <c r="A35" s="90"/>
      <c r="B35" s="81"/>
      <c r="C35" s="33"/>
      <c r="D35" s="34"/>
      <c r="E35" s="35"/>
      <c r="F35" s="36"/>
      <c r="G35" s="36">
        <f t="shared" ref="G35:G36" si="4">ROUNDDOWN(D35*F35,0)</f>
        <v>0</v>
      </c>
      <c r="H35" s="37"/>
    </row>
    <row r="36" spans="1:8" ht="15" customHeight="1">
      <c r="A36" s="90"/>
      <c r="B36" s="81"/>
      <c r="C36" s="38"/>
      <c r="D36" s="39"/>
      <c r="E36" s="40"/>
      <c r="F36" s="41"/>
      <c r="G36" s="41">
        <f t="shared" si="4"/>
        <v>0</v>
      </c>
      <c r="H36" s="42"/>
    </row>
    <row r="37" spans="1:8" ht="15" customHeight="1">
      <c r="A37" s="90"/>
      <c r="B37" s="82"/>
      <c r="C37" s="45" t="s">
        <v>25</v>
      </c>
      <c r="D37" s="18"/>
      <c r="E37" s="18"/>
      <c r="F37" s="19"/>
      <c r="G37" s="20">
        <f>SUM(G34:G36)</f>
        <v>0</v>
      </c>
      <c r="H37" s="21"/>
    </row>
    <row r="38" spans="1:8" ht="15" customHeight="1">
      <c r="A38" s="90"/>
      <c r="B38" s="80" t="s">
        <v>40</v>
      </c>
      <c r="C38" s="28"/>
      <c r="D38" s="29"/>
      <c r="E38" s="30"/>
      <c r="F38" s="31"/>
      <c r="G38" s="31">
        <f>ROUNDDOWN(D38*F38,0)</f>
        <v>0</v>
      </c>
      <c r="H38" s="32"/>
    </row>
    <row r="39" spans="1:8" ht="15" customHeight="1">
      <c r="A39" s="90"/>
      <c r="B39" s="81"/>
      <c r="C39" s="33"/>
      <c r="D39" s="34"/>
      <c r="E39" s="35"/>
      <c r="F39" s="36"/>
      <c r="G39" s="36">
        <f t="shared" ref="G39:G40" si="5">ROUNDDOWN(D39*F39,0)</f>
        <v>0</v>
      </c>
      <c r="H39" s="37"/>
    </row>
    <row r="40" spans="1:8" ht="15" customHeight="1">
      <c r="A40" s="90"/>
      <c r="B40" s="81"/>
      <c r="C40" s="38"/>
      <c r="D40" s="39"/>
      <c r="E40" s="40"/>
      <c r="F40" s="41"/>
      <c r="G40" s="41">
        <f t="shared" si="5"/>
        <v>0</v>
      </c>
      <c r="H40" s="42"/>
    </row>
    <row r="41" spans="1:8" ht="15" customHeight="1">
      <c r="A41" s="90"/>
      <c r="B41" s="82"/>
      <c r="C41" s="45" t="s">
        <v>26</v>
      </c>
      <c r="D41" s="18"/>
      <c r="E41" s="18"/>
      <c r="F41" s="19"/>
      <c r="G41" s="20">
        <f>SUM(G38:G40)</f>
        <v>0</v>
      </c>
      <c r="H41" s="21"/>
    </row>
    <row r="42" spans="1:8" ht="15" customHeight="1">
      <c r="A42" s="90"/>
      <c r="B42" s="80" t="s">
        <v>41</v>
      </c>
      <c r="C42" s="28"/>
      <c r="D42" s="29"/>
      <c r="E42" s="30"/>
      <c r="F42" s="31"/>
      <c r="G42" s="31">
        <f>ROUNDDOWN(D42*F42,0)</f>
        <v>0</v>
      </c>
      <c r="H42" s="32"/>
    </row>
    <row r="43" spans="1:8" ht="15" customHeight="1">
      <c r="A43" s="90"/>
      <c r="B43" s="81"/>
      <c r="C43" s="33"/>
      <c r="D43" s="34"/>
      <c r="E43" s="35"/>
      <c r="F43" s="36"/>
      <c r="G43" s="36">
        <f t="shared" ref="G43:G44" si="6">ROUNDDOWN(D43*F43,0)</f>
        <v>0</v>
      </c>
      <c r="H43" s="37"/>
    </row>
    <row r="44" spans="1:8" ht="15" customHeight="1">
      <c r="A44" s="90"/>
      <c r="B44" s="81"/>
      <c r="C44" s="38"/>
      <c r="D44" s="39"/>
      <c r="E44" s="40"/>
      <c r="F44" s="41"/>
      <c r="G44" s="41">
        <f t="shared" si="6"/>
        <v>0</v>
      </c>
      <c r="H44" s="42"/>
    </row>
    <row r="45" spans="1:8" ht="15" customHeight="1">
      <c r="A45" s="90"/>
      <c r="B45" s="82"/>
      <c r="C45" s="45" t="s">
        <v>27</v>
      </c>
      <c r="D45" s="18"/>
      <c r="E45" s="18"/>
      <c r="F45" s="19"/>
      <c r="G45" s="20">
        <f>SUM(G42:G44)</f>
        <v>0</v>
      </c>
      <c r="H45" s="21"/>
    </row>
    <row r="46" spans="1:8" ht="15" customHeight="1">
      <c r="A46" s="90"/>
      <c r="B46" s="80" t="s">
        <v>42</v>
      </c>
      <c r="C46" s="28"/>
      <c r="D46" s="29"/>
      <c r="E46" s="30"/>
      <c r="F46" s="31"/>
      <c r="G46" s="31">
        <f>ROUNDDOWN(D46*F46,0)</f>
        <v>0</v>
      </c>
      <c r="H46" s="32"/>
    </row>
    <row r="47" spans="1:8" ht="15" customHeight="1">
      <c r="A47" s="90"/>
      <c r="B47" s="81"/>
      <c r="C47" s="33"/>
      <c r="D47" s="34"/>
      <c r="E47" s="35"/>
      <c r="F47" s="36"/>
      <c r="G47" s="36"/>
      <c r="H47" s="37"/>
    </row>
    <row r="48" spans="1:8" ht="15" customHeight="1">
      <c r="A48" s="90"/>
      <c r="B48" s="81"/>
      <c r="C48" s="38"/>
      <c r="D48" s="39"/>
      <c r="E48" s="40"/>
      <c r="F48" s="41"/>
      <c r="G48" s="41">
        <f t="shared" ref="G48" si="7">ROUNDDOWN(D48*F48,0)</f>
        <v>0</v>
      </c>
      <c r="H48" s="42"/>
    </row>
    <row r="49" spans="1:8" ht="15" customHeight="1">
      <c r="A49" s="90"/>
      <c r="B49" s="82"/>
      <c r="C49" s="45" t="s">
        <v>28</v>
      </c>
      <c r="D49" s="18"/>
      <c r="E49" s="18"/>
      <c r="F49" s="19"/>
      <c r="G49" s="20">
        <f>SUM(G46:G48)</f>
        <v>0</v>
      </c>
      <c r="H49" s="21"/>
    </row>
    <row r="50" spans="1:8" ht="15" customHeight="1">
      <c r="A50" s="90"/>
      <c r="B50" s="80" t="s">
        <v>43</v>
      </c>
      <c r="C50" s="28"/>
      <c r="D50" s="29"/>
      <c r="E50" s="30"/>
      <c r="F50" s="31"/>
      <c r="G50" s="31">
        <f>ROUNDDOWN(D50*F50,0)</f>
        <v>0</v>
      </c>
      <c r="H50" s="32"/>
    </row>
    <row r="51" spans="1:8" ht="15" customHeight="1">
      <c r="A51" s="90"/>
      <c r="B51" s="81"/>
      <c r="C51" s="33"/>
      <c r="D51" s="34"/>
      <c r="E51" s="35"/>
      <c r="F51" s="36"/>
      <c r="G51" s="36"/>
      <c r="H51" s="37"/>
    </row>
    <row r="52" spans="1:8" ht="15" customHeight="1">
      <c r="A52" s="90"/>
      <c r="B52" s="81"/>
      <c r="C52" s="38"/>
      <c r="D52" s="39"/>
      <c r="E52" s="40"/>
      <c r="F52" s="41"/>
      <c r="G52" s="41">
        <f t="shared" ref="G52" si="8">ROUNDDOWN(D52*F52,0)</f>
        <v>0</v>
      </c>
      <c r="H52" s="42"/>
    </row>
    <row r="53" spans="1:8" ht="15" customHeight="1">
      <c r="A53" s="90"/>
      <c r="B53" s="82"/>
      <c r="C53" s="45" t="s">
        <v>34</v>
      </c>
      <c r="D53" s="18"/>
      <c r="E53" s="18"/>
      <c r="F53" s="19"/>
      <c r="G53" s="20">
        <f>SUM(G50:G52)</f>
        <v>0</v>
      </c>
      <c r="H53" s="21"/>
    </row>
    <row r="54" spans="1:8" ht="15" customHeight="1">
      <c r="A54" s="91"/>
      <c r="B54" s="46"/>
      <c r="C54" s="47" t="s">
        <v>44</v>
      </c>
      <c r="D54" s="43"/>
      <c r="E54" s="43"/>
      <c r="F54" s="44"/>
      <c r="G54" s="16">
        <f>G25+G29+G33+G37+G41+G45+G53</f>
        <v>0</v>
      </c>
      <c r="H54" s="17"/>
    </row>
    <row r="55" spans="1:8" ht="15" customHeight="1">
      <c r="A55" s="62" t="s">
        <v>21</v>
      </c>
      <c r="B55" s="63"/>
      <c r="C55" s="28"/>
      <c r="D55" s="29"/>
      <c r="E55" s="30"/>
      <c r="F55" s="31"/>
      <c r="G55" s="31">
        <f>ROUNDDOWN(D55*F55,0)</f>
        <v>0</v>
      </c>
      <c r="H55" s="32"/>
    </row>
    <row r="56" spans="1:8" ht="15" customHeight="1">
      <c r="A56" s="64"/>
      <c r="B56" s="65"/>
      <c r="C56" s="33"/>
      <c r="D56" s="34"/>
      <c r="E56" s="35"/>
      <c r="F56" s="36"/>
      <c r="G56" s="36">
        <f>ROUNDDOWN(D56*F56,0)</f>
        <v>0</v>
      </c>
      <c r="H56" s="37"/>
    </row>
    <row r="57" spans="1:8" ht="15" customHeight="1">
      <c r="A57" s="64"/>
      <c r="B57" s="65"/>
      <c r="C57" s="38"/>
      <c r="D57" s="39"/>
      <c r="E57" s="40"/>
      <c r="F57" s="41"/>
      <c r="G57" s="41">
        <f>ROUNDDOWN(D57*F57,0)</f>
        <v>0</v>
      </c>
      <c r="H57" s="42"/>
    </row>
    <row r="58" spans="1:8" ht="15" customHeight="1">
      <c r="A58" s="66"/>
      <c r="B58" s="67"/>
      <c r="C58" s="45" t="s">
        <v>29</v>
      </c>
      <c r="D58" s="18"/>
      <c r="E58" s="18"/>
      <c r="F58" s="19"/>
      <c r="G58" s="20">
        <f>SUM(G55:G57)</f>
        <v>0</v>
      </c>
      <c r="H58" s="52"/>
    </row>
    <row r="59" spans="1:8" ht="15" customHeight="1">
      <c r="A59" s="68" t="s">
        <v>33</v>
      </c>
      <c r="B59" s="69"/>
      <c r="C59" s="69"/>
      <c r="D59" s="69"/>
      <c r="E59" s="69"/>
      <c r="F59" s="70"/>
      <c r="G59" s="26"/>
      <c r="H59" s="27" t="str">
        <f>IF(G21=0,"",INT(SUM(G21,G25,G29,G33,G37,G41,G45,G53)*10/100))</f>
        <v/>
      </c>
    </row>
    <row r="60" spans="1:8" ht="15" customHeight="1">
      <c r="A60" s="59" t="s">
        <v>31</v>
      </c>
      <c r="B60" s="60"/>
      <c r="C60" s="60"/>
      <c r="D60" s="60"/>
      <c r="E60" s="60"/>
      <c r="F60" s="61"/>
      <c r="G60" s="20">
        <f>G21+G54+G58+G59</f>
        <v>0</v>
      </c>
      <c r="H60" s="21"/>
    </row>
    <row r="61" spans="1:8" ht="15" customHeight="1" thickBot="1">
      <c r="A61" s="53" t="s">
        <v>32</v>
      </c>
      <c r="B61" s="54"/>
      <c r="C61" s="54"/>
      <c r="D61" s="54"/>
      <c r="E61" s="54"/>
      <c r="F61" s="55"/>
      <c r="G61" s="16">
        <f>INT(G60*10/100)</f>
        <v>0</v>
      </c>
      <c r="H61" s="17"/>
    </row>
    <row r="62" spans="1:8" ht="15" customHeight="1" thickTop="1" thickBot="1">
      <c r="A62" s="56" t="s">
        <v>8</v>
      </c>
      <c r="B62" s="57"/>
      <c r="C62" s="57"/>
      <c r="D62" s="57"/>
      <c r="E62" s="57"/>
      <c r="F62" s="58"/>
      <c r="G62" s="24">
        <f>G60+G61</f>
        <v>0</v>
      </c>
      <c r="H62" s="25"/>
    </row>
    <row r="63" spans="1:8" ht="15" customHeight="1">
      <c r="A63" s="1" t="s">
        <v>11</v>
      </c>
    </row>
    <row r="64" spans="1:8" ht="15" customHeight="1">
      <c r="A64" s="1" t="s">
        <v>12</v>
      </c>
    </row>
  </sheetData>
  <mergeCells count="23">
    <mergeCell ref="B38:B41"/>
    <mergeCell ref="B42:B45"/>
    <mergeCell ref="B50:B53"/>
    <mergeCell ref="A18:B21"/>
    <mergeCell ref="A22:A54"/>
    <mergeCell ref="B22:B25"/>
    <mergeCell ref="B26:B29"/>
    <mergeCell ref="B30:B33"/>
    <mergeCell ref="B34:B37"/>
    <mergeCell ref="B46:B49"/>
    <mergeCell ref="A17:C17"/>
    <mergeCell ref="G2:H2"/>
    <mergeCell ref="D15:F15"/>
    <mergeCell ref="A3:H3"/>
    <mergeCell ref="E7:H7"/>
    <mergeCell ref="E9:H9"/>
    <mergeCell ref="E8:H8"/>
    <mergeCell ref="E10:H10"/>
    <mergeCell ref="A61:F61"/>
    <mergeCell ref="A62:F62"/>
    <mergeCell ref="A60:F60"/>
    <mergeCell ref="A55:B58"/>
    <mergeCell ref="A59:F59"/>
  </mergeCells>
  <phoneticPr fontId="2"/>
  <printOptions horizontalCentered="1"/>
  <pageMargins left="0.98425196850393704" right="0.39370078740157483" top="0.59055118110236227" bottom="0.59055118110236227" header="0.43307086614173229" footer="0.19685039370078741"/>
  <pageSetup paperSize="9" scale="86" orientation="portrait" blackAndWhite="1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様式７</vt:lpstr>
      <vt:lpstr>様式７!Print_Titles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0006646</cp:lastModifiedBy>
  <cp:lastPrinted>2026-02-19T09:05:09Z</cp:lastPrinted>
  <dcterms:created xsi:type="dcterms:W3CDTF">1997-01-08T22:48:59Z</dcterms:created>
  <dcterms:modified xsi:type="dcterms:W3CDTF">2026-02-19T10:39:04Z</dcterms:modified>
</cp:coreProperties>
</file>