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2.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172.24.16.11\下水道事務所フォルダ\04.管理班\02.業務\02.維持管理業務委託\02.発注手続き\R8年度\03.様式\03_伊佐浜\"/>
    </mc:Choice>
  </mc:AlternateContent>
  <xr:revisionPtr revIDLastSave="0" documentId="13_ncr:1_{029E5D13-EA98-4CDF-8F37-563D724053EE}" xr6:coauthVersionLast="47" xr6:coauthVersionMax="47" xr10:uidLastSave="{00000000-0000-0000-0000-000000000000}"/>
  <bookViews>
    <workbookView xWindow="14295" yWindow="0" windowWidth="14610" windowHeight="15585" tabRatio="887" xr2:uid="{00000000-000D-0000-FFFF-FFFF00000000}"/>
  </bookViews>
  <sheets>
    <sheet name="関係書類一覧" sheetId="1" r:id="rId1"/>
    <sheet name="1" sheetId="2" r:id="rId2"/>
    <sheet name="2" sheetId="4" r:id="rId3"/>
    <sheet name="3" sheetId="18" r:id="rId4"/>
    <sheet name="4" sheetId="8" r:id="rId5"/>
    <sheet name="5" sheetId="9" r:id="rId6"/>
    <sheet name="6" sheetId="10" r:id="rId7"/>
    <sheet name="7" sheetId="11" r:id="rId8"/>
    <sheet name="記入例_1" sheetId="3" r:id="rId9"/>
    <sheet name="記入例_2" sheetId="17" r:id="rId10"/>
    <sheet name="記入例_6" sheetId="12" r:id="rId11"/>
  </sheets>
  <definedNames>
    <definedName name="_xlnm.Print_Area" localSheetId="1">'1'!$A$1:$M$32</definedName>
    <definedName name="_xlnm.Print_Area" localSheetId="2">'2'!$A$1:$K$25</definedName>
    <definedName name="_xlnm.Print_Area" localSheetId="3">'3'!$A$1:$J$36</definedName>
    <definedName name="_xlnm.Print_Area" localSheetId="4">'4'!$A$1:$K$43</definedName>
    <definedName name="_xlnm.Print_Area" localSheetId="5">'5'!$A$1:$L$21</definedName>
    <definedName name="_xlnm.Print_Area" localSheetId="6">'6'!$A$1:$L$25</definedName>
    <definedName name="_xlnm.Print_Area" localSheetId="7">'7'!$A$1:$R$39</definedName>
    <definedName name="_xlnm.Print_Area" localSheetId="0">関係書類一覧!$A$1:$I$14</definedName>
    <definedName name="_xlnm.Print_Area" localSheetId="8">記入例_1!$A$1:$X$32</definedName>
    <definedName name="_xlnm.Print_Area" localSheetId="9">記入例_2!$A$1:$K$25</definedName>
    <definedName name="_xlnm.Print_Area" localSheetId="10">記入例_6!$A$1:$AB$40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7" l="1"/>
  <c r="E4" i="10"/>
  <c r="E17" i="9"/>
  <c r="D16" i="18"/>
  <c r="D7" i="3"/>
  <c r="E34" i="18"/>
  <c r="C34" i="18"/>
  <c r="K24" i="18"/>
  <c r="K23" i="18"/>
  <c r="K22" i="18"/>
  <c r="K21" i="18"/>
  <c r="K20" i="18"/>
  <c r="F9" i="4"/>
  <c r="A13" i="2"/>
  <c r="D8" i="3"/>
  <c r="G22" i="17"/>
  <c r="G21" i="17"/>
  <c r="G20" i="17"/>
  <c r="D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沖縄県</author>
  </authors>
  <commentList>
    <comment ref="G3" authorId="0" shapeId="0" xr:uid="{00000000-0006-0000-0300-000001000000}">
      <text>
        <r>
          <rPr>
            <sz val="9"/>
            <color indexed="81"/>
            <rFont val="MS P ゴシック"/>
            <family val="3"/>
            <charset val="128"/>
          </rPr>
          <t xml:space="preserve">文書の日付は、公告等の地方公共団体等契約状況〆切日以前の日付を入力ください。（空欄で提出時に、確認の上記載いただいても支障ありません）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沖縄県</author>
  </authors>
  <commentList>
    <comment ref="D4" authorId="0" shapeId="0" xr:uid="{00000000-0006-0000-0900-000001000000}">
      <text>
        <r>
          <rPr>
            <sz val="11"/>
            <color indexed="81"/>
            <rFont val="MS P ゴシック"/>
            <family val="3"/>
            <charset val="128"/>
          </rPr>
          <t>入札権限を受任する者の氏名を記入</t>
        </r>
      </text>
    </comment>
    <comment ref="F11" authorId="0" shapeId="0" xr:uid="{00000000-0006-0000-0900-000002000000}">
      <text>
        <r>
          <rPr>
            <sz val="11"/>
            <color indexed="81"/>
            <rFont val="MS P ゴシック"/>
            <family val="3"/>
            <charset val="128"/>
          </rPr>
          <t>代理人が入札時に使用する
印鑑を押印</t>
        </r>
      </text>
    </comment>
    <comment ref="B16" authorId="0" shapeId="0" xr:uid="{00000000-0006-0000-0900-000003000000}">
      <text>
        <r>
          <rPr>
            <sz val="11"/>
            <color indexed="81"/>
            <rFont val="MS P ゴシック"/>
            <family val="3"/>
            <charset val="128"/>
          </rPr>
          <t>参加資格確認通知を受けた日から入札日までの日を記入（記入漏れがある場合、委任状が無効となるため注意）</t>
        </r>
      </text>
    </comment>
    <comment ref="G20" authorId="0" shapeId="0" xr:uid="{00000000-0006-0000-0900-000004000000}">
      <text>
        <r>
          <rPr>
            <sz val="11"/>
            <color indexed="81"/>
            <rFont val="MS P ゴシック"/>
            <family val="3"/>
            <charset val="128"/>
          </rPr>
          <t>入札参加資格確認通知を受けた者の情報を記入</t>
        </r>
      </text>
    </comment>
  </commentList>
</comments>
</file>

<file path=xl/sharedStrings.xml><?xml version="1.0" encoding="utf-8"?>
<sst xmlns="http://schemas.openxmlformats.org/spreadsheetml/2006/main" count="379" uniqueCount="288">
  <si>
    <t>入札件名</t>
    <rPh sb="0" eb="2">
      <t>ニュウサツ</t>
    </rPh>
    <rPh sb="2" eb="4">
      <t>ケンメイ</t>
    </rPh>
    <phoneticPr fontId="1"/>
  </si>
  <si>
    <t>入　札　書</t>
    <rPh sb="0" eb="1">
      <t>イリ</t>
    </rPh>
    <rPh sb="2" eb="3">
      <t>サツ</t>
    </rPh>
    <rPh sb="4" eb="5">
      <t>ショ</t>
    </rPh>
    <phoneticPr fontId="4"/>
  </si>
  <si>
    <t>（工事を除く）</t>
  </si>
  <si>
    <t>入札金額</t>
    <rPh sb="0" eb="2">
      <t>ニュウサツ</t>
    </rPh>
    <rPh sb="2" eb="4">
      <t>キンガク</t>
    </rPh>
    <phoneticPr fontId="4"/>
  </si>
  <si>
    <t>拾</t>
    <rPh sb="0" eb="1">
      <t>ジュウ</t>
    </rPh>
    <phoneticPr fontId="4"/>
  </si>
  <si>
    <t>億</t>
    <rPh sb="0" eb="1">
      <t>オク</t>
    </rPh>
    <phoneticPr fontId="4"/>
  </si>
  <si>
    <t>千</t>
    <rPh sb="0" eb="1">
      <t>セン</t>
    </rPh>
    <phoneticPr fontId="4"/>
  </si>
  <si>
    <t>百</t>
    <rPh sb="0" eb="1">
      <t>ヒャク</t>
    </rPh>
    <phoneticPr fontId="4"/>
  </si>
  <si>
    <t>万</t>
    <rPh sb="0" eb="1">
      <t>マン</t>
    </rPh>
    <phoneticPr fontId="4"/>
  </si>
  <si>
    <t>円</t>
    <rPh sb="0" eb="1">
      <t>エン</t>
    </rPh>
    <phoneticPr fontId="4"/>
  </si>
  <si>
    <t>入札の目的</t>
    <rPh sb="0" eb="2">
      <t>ニュウサツ</t>
    </rPh>
    <rPh sb="3" eb="5">
      <t>モクテキ</t>
    </rPh>
    <phoneticPr fontId="4"/>
  </si>
  <si>
    <t>引渡の方法</t>
    <rPh sb="0" eb="2">
      <t>ヒキワタシ</t>
    </rPh>
    <rPh sb="3" eb="5">
      <t>ホウホウ</t>
    </rPh>
    <phoneticPr fontId="4"/>
  </si>
  <si>
    <t>直接引渡</t>
    <rPh sb="0" eb="2">
      <t>チョクセツ</t>
    </rPh>
    <rPh sb="2" eb="3">
      <t>ヒ</t>
    </rPh>
    <rPh sb="3" eb="4">
      <t>ワタ</t>
    </rPh>
    <phoneticPr fontId="4"/>
  </si>
  <si>
    <t>入札保証金額</t>
    <rPh sb="0" eb="2">
      <t>ニュウサツ</t>
    </rPh>
    <rPh sb="2" eb="5">
      <t>ホショウキン</t>
    </rPh>
    <rPh sb="5" eb="6">
      <t>ガク</t>
    </rPh>
    <phoneticPr fontId="4"/>
  </si>
  <si>
    <t/>
  </si>
  <si>
    <t>内　　　　　訳　</t>
    <phoneticPr fontId="4"/>
  </si>
  <si>
    <t>品 名</t>
    <rPh sb="0" eb="3">
      <t>ヒンメイ</t>
    </rPh>
    <phoneticPr fontId="4"/>
  </si>
  <si>
    <t>規 格</t>
    <rPh sb="0" eb="3">
      <t>キカク</t>
    </rPh>
    <phoneticPr fontId="4"/>
  </si>
  <si>
    <t>数 量</t>
    <rPh sb="0" eb="3">
      <t>スウリョウ</t>
    </rPh>
    <phoneticPr fontId="4"/>
  </si>
  <si>
    <t>単 価</t>
    <rPh sb="0" eb="3">
      <t>タンカ</t>
    </rPh>
    <phoneticPr fontId="4"/>
  </si>
  <si>
    <t>金 額</t>
    <rPh sb="0" eb="3">
      <t>キンガク</t>
    </rPh>
    <phoneticPr fontId="4"/>
  </si>
  <si>
    <t>備 考</t>
    <rPh sb="0" eb="3">
      <t>ビコウ</t>
    </rPh>
    <phoneticPr fontId="4"/>
  </si>
  <si>
    <t xml:space="preserve">入札者 </t>
    <rPh sb="0" eb="3">
      <t>ニュウサツシャ</t>
    </rPh>
    <phoneticPr fontId="4"/>
  </si>
  <si>
    <t>住 所</t>
    <rPh sb="0" eb="3">
      <t>ジュウショ</t>
    </rPh>
    <phoneticPr fontId="4"/>
  </si>
  <si>
    <t>商 号</t>
    <rPh sb="0" eb="3">
      <t>ショウゴウ</t>
    </rPh>
    <phoneticPr fontId="4"/>
  </si>
  <si>
    <t>氏 名</t>
    <rPh sb="0" eb="3">
      <t>シメイ</t>
    </rPh>
    <phoneticPr fontId="4"/>
  </si>
  <si>
    <t>印</t>
    <rPh sb="0" eb="1">
      <t>イン</t>
    </rPh>
    <phoneticPr fontId="4"/>
  </si>
  <si>
    <t>沖縄県下水道事務所長　殿</t>
  </si>
  <si>
    <t>様式第56号（その1）</t>
    <phoneticPr fontId="4"/>
  </si>
  <si>
    <t>￥</t>
    <phoneticPr fontId="4"/>
  </si>
  <si>
    <t>内　　　　　訳　</t>
    <phoneticPr fontId="4"/>
  </si>
  <si>
    <t>入札日の日付を記入してください。</t>
    <rPh sb="0" eb="3">
      <t>ニュウサツビ</t>
    </rPh>
    <rPh sb="4" eb="6">
      <t>ヒヅケ</t>
    </rPh>
    <rPh sb="7" eb="9">
      <t>キニュウ</t>
    </rPh>
    <phoneticPr fontId="4"/>
  </si>
  <si>
    <t>※代理人が入札する場合は、代表者印は不要です。
※委任状で指名した代理人、代理人使用印と一致させてください。</t>
    <rPh sb="1" eb="4">
      <t>ダイリニン</t>
    </rPh>
    <rPh sb="5" eb="7">
      <t>ニュウサツ</t>
    </rPh>
    <rPh sb="9" eb="11">
      <t>バアイ</t>
    </rPh>
    <rPh sb="13" eb="16">
      <t>ダイヒョウシャ</t>
    </rPh>
    <rPh sb="16" eb="17">
      <t>イン</t>
    </rPh>
    <rPh sb="18" eb="20">
      <t>フヨウ</t>
    </rPh>
    <rPh sb="25" eb="28">
      <t>イニンジョウ</t>
    </rPh>
    <rPh sb="29" eb="31">
      <t>シメイ</t>
    </rPh>
    <rPh sb="33" eb="36">
      <t>ダイリニン</t>
    </rPh>
    <rPh sb="37" eb="40">
      <t>ダイリニン</t>
    </rPh>
    <rPh sb="40" eb="43">
      <t>シヨウイン</t>
    </rPh>
    <rPh sb="44" eb="46">
      <t>イッチ</t>
    </rPh>
    <phoneticPr fontId="4"/>
  </si>
  <si>
    <t>委　任　状</t>
    <rPh sb="0" eb="1">
      <t>クワシ</t>
    </rPh>
    <rPh sb="2" eb="3">
      <t>ニン</t>
    </rPh>
    <rPh sb="4" eb="5">
      <t>ジョウ</t>
    </rPh>
    <phoneticPr fontId="1"/>
  </si>
  <si>
    <t>　私は、</t>
    <rPh sb="1" eb="2">
      <t>ワタシ</t>
    </rPh>
    <phoneticPr fontId="1"/>
  </si>
  <si>
    <t>を代理人と定め、下記の入札に関する</t>
    <rPh sb="1" eb="4">
      <t>ダイリニン</t>
    </rPh>
    <rPh sb="5" eb="6">
      <t>サダ</t>
    </rPh>
    <rPh sb="8" eb="10">
      <t>カキ</t>
    </rPh>
    <rPh sb="11" eb="13">
      <t>ニュウサツ</t>
    </rPh>
    <rPh sb="14" eb="15">
      <t>カン</t>
    </rPh>
    <phoneticPr fontId="1"/>
  </si>
  <si>
    <t>一切の権限を委任いたします。</t>
    <rPh sb="0" eb="2">
      <t>イッサイ</t>
    </rPh>
    <rPh sb="3" eb="5">
      <t>ケンゲン</t>
    </rPh>
    <rPh sb="6" eb="8">
      <t>イニン</t>
    </rPh>
    <phoneticPr fontId="1"/>
  </si>
  <si>
    <t>記</t>
    <rPh sb="0" eb="1">
      <t>キ</t>
    </rPh>
    <phoneticPr fontId="1"/>
  </si>
  <si>
    <t>１</t>
    <phoneticPr fontId="1"/>
  </si>
  <si>
    <t>代理人使用印鑑</t>
    <rPh sb="0" eb="3">
      <t>ダイリニン</t>
    </rPh>
    <rPh sb="3" eb="5">
      <t>シヨウ</t>
    </rPh>
    <rPh sb="5" eb="7">
      <t>インカン</t>
    </rPh>
    <phoneticPr fontId="1"/>
  </si>
  <si>
    <t>委任者</t>
    <rPh sb="0" eb="3">
      <t>イニンシャ</t>
    </rPh>
    <phoneticPr fontId="1"/>
  </si>
  <si>
    <t>住　所</t>
    <rPh sb="0" eb="1">
      <t>ジュウ</t>
    </rPh>
    <rPh sb="2" eb="3">
      <t>ショ</t>
    </rPh>
    <phoneticPr fontId="1"/>
  </si>
  <si>
    <t>商　号</t>
    <rPh sb="0" eb="1">
      <t>ショウ</t>
    </rPh>
    <rPh sb="2" eb="3">
      <t>ゴウ</t>
    </rPh>
    <phoneticPr fontId="1"/>
  </si>
  <si>
    <t>氏　名</t>
    <rPh sb="0" eb="1">
      <t>シ</t>
    </rPh>
    <rPh sb="2" eb="3">
      <t>メイ</t>
    </rPh>
    <phoneticPr fontId="1"/>
  </si>
  <si>
    <t>債　務　者　登　録　票</t>
    <rPh sb="0" eb="1">
      <t>サイ</t>
    </rPh>
    <rPh sb="2" eb="3">
      <t>ツトム</t>
    </rPh>
    <rPh sb="4" eb="5">
      <t>モノ</t>
    </rPh>
    <rPh sb="6" eb="7">
      <t>ノボル</t>
    </rPh>
    <rPh sb="8" eb="9">
      <t>ロク</t>
    </rPh>
    <rPh sb="10" eb="11">
      <t>ヒョウ</t>
    </rPh>
    <phoneticPr fontId="4"/>
  </si>
  <si>
    <t>郵便番号</t>
    <rPh sb="0" eb="2">
      <t>ユウビン</t>
    </rPh>
    <rPh sb="2" eb="4">
      <t>バンゴウ</t>
    </rPh>
    <phoneticPr fontId="4"/>
  </si>
  <si>
    <t>電話番号</t>
    <rPh sb="0" eb="2">
      <t>デンワ</t>
    </rPh>
    <rPh sb="2" eb="4">
      <t>バンゴウ</t>
    </rPh>
    <phoneticPr fontId="4"/>
  </si>
  <si>
    <t>　</t>
    <phoneticPr fontId="4"/>
  </si>
  <si>
    <t>（フリガナ）
住　所</t>
    <rPh sb="7" eb="8">
      <t>ジュウ</t>
    </rPh>
    <rPh sb="9" eb="10">
      <t>ショ</t>
    </rPh>
    <phoneticPr fontId="4"/>
  </si>
  <si>
    <t>（フリガナ）
会社名</t>
    <rPh sb="7" eb="10">
      <t>カイシャメイ</t>
    </rPh>
    <phoneticPr fontId="4"/>
  </si>
  <si>
    <t>預金種別</t>
    <rPh sb="0" eb="2">
      <t>ヨキン</t>
    </rPh>
    <rPh sb="2" eb="4">
      <t>シュベツ</t>
    </rPh>
    <phoneticPr fontId="4"/>
  </si>
  <si>
    <t>　１．普通預金</t>
    <rPh sb="3" eb="5">
      <t>フツウ</t>
    </rPh>
    <rPh sb="5" eb="7">
      <t>ヨキン</t>
    </rPh>
    <phoneticPr fontId="4"/>
  </si>
  <si>
    <t>２．当座預金</t>
    <rPh sb="2" eb="4">
      <t>トウザ</t>
    </rPh>
    <rPh sb="4" eb="6">
      <t>ヨキン</t>
    </rPh>
    <phoneticPr fontId="4"/>
  </si>
  <si>
    <t>（フリガナ）
金融機関名</t>
    <rPh sb="7" eb="9">
      <t>キンユウ</t>
    </rPh>
    <rPh sb="9" eb="12">
      <t>キカンメイ</t>
    </rPh>
    <phoneticPr fontId="4"/>
  </si>
  <si>
    <t>銀行</t>
    <rPh sb="0" eb="2">
      <t>ギンコウ</t>
    </rPh>
    <phoneticPr fontId="4"/>
  </si>
  <si>
    <t>支店</t>
    <rPh sb="0" eb="2">
      <t>シテン</t>
    </rPh>
    <phoneticPr fontId="4"/>
  </si>
  <si>
    <t>口座番号</t>
    <rPh sb="0" eb="2">
      <t>コウザ</t>
    </rPh>
    <rPh sb="2" eb="4">
      <t>バンゴウ</t>
    </rPh>
    <phoneticPr fontId="4"/>
  </si>
  <si>
    <t>（フリガナ）
口座名義人</t>
    <rPh sb="7" eb="9">
      <t>コウザ</t>
    </rPh>
    <rPh sb="9" eb="12">
      <t>メイギニン</t>
    </rPh>
    <phoneticPr fontId="4"/>
  </si>
  <si>
    <t>納付金額</t>
    <rPh sb="0" eb="3">
      <t>ノウフキン</t>
    </rPh>
    <rPh sb="3" eb="4">
      <t>ガク</t>
    </rPh>
    <phoneticPr fontId="4"/>
  </si>
  <si>
    <t>令和　　　年　　　月　　　日</t>
    <rPh sb="0" eb="2">
      <t>レイワ</t>
    </rPh>
    <rPh sb="5" eb="6">
      <t>ネン</t>
    </rPh>
    <rPh sb="9" eb="10">
      <t>ガツ</t>
    </rPh>
    <rPh sb="13" eb="14">
      <t>ニチ</t>
    </rPh>
    <phoneticPr fontId="4"/>
  </si>
  <si>
    <t>登録者</t>
    <rPh sb="0" eb="3">
      <t>トウロクシャ</t>
    </rPh>
    <phoneticPr fontId="4"/>
  </si>
  <si>
    <t>入札保証金納付書発行依頼書</t>
    <rPh sb="0" eb="2">
      <t>ニュウサツ</t>
    </rPh>
    <rPh sb="2" eb="5">
      <t>ホショウキン</t>
    </rPh>
    <rPh sb="5" eb="8">
      <t>ノウフショ</t>
    </rPh>
    <rPh sb="8" eb="10">
      <t>ハッコウ</t>
    </rPh>
    <rPh sb="10" eb="13">
      <t>イライショ</t>
    </rPh>
    <phoneticPr fontId="4"/>
  </si>
  <si>
    <t>記</t>
    <rPh sb="0" eb="1">
      <t>キ</t>
    </rPh>
    <phoneticPr fontId="4"/>
  </si>
  <si>
    <t>納付（予定）日</t>
    <rPh sb="0" eb="2">
      <t>ノウフ</t>
    </rPh>
    <rPh sb="3" eb="5">
      <t>ヨテイ</t>
    </rPh>
    <rPh sb="6" eb="7">
      <t>ヒ</t>
    </rPh>
    <phoneticPr fontId="4"/>
  </si>
  <si>
    <t>（口座振込先）</t>
    <rPh sb="1" eb="3">
      <t>コウザ</t>
    </rPh>
    <rPh sb="3" eb="6">
      <t>フリコミサキ</t>
    </rPh>
    <phoneticPr fontId="4"/>
  </si>
  <si>
    <t>金融機関名</t>
    <rPh sb="0" eb="2">
      <t>キンユウ</t>
    </rPh>
    <rPh sb="2" eb="5">
      <t>キカンメイ</t>
    </rPh>
    <phoneticPr fontId="4"/>
  </si>
  <si>
    <t>預金種類</t>
    <rPh sb="0" eb="2">
      <t>ヨキン</t>
    </rPh>
    <rPh sb="2" eb="4">
      <t>シュルイ</t>
    </rPh>
    <phoneticPr fontId="4"/>
  </si>
  <si>
    <t>口座名義</t>
    <rPh sb="0" eb="2">
      <t>コウザ</t>
    </rPh>
    <rPh sb="2" eb="4">
      <t>メイギ</t>
    </rPh>
    <phoneticPr fontId="4"/>
  </si>
  <si>
    <t>債権者登録（新規・変更）申請書</t>
    <rPh sb="12" eb="15">
      <t>シンセイショ</t>
    </rPh>
    <phoneticPr fontId="4"/>
  </si>
  <si>
    <t>□一般　□公共団体　□特定債権者　□非常勤等　□一時債権者　□職指定の資金前渡員</t>
  </si>
  <si>
    <t>処理</t>
    <rPh sb="0" eb="2">
      <t>ショリ</t>
    </rPh>
    <phoneticPr fontId="4"/>
  </si>
  <si>
    <t>1：新規</t>
    <rPh sb="2" eb="4">
      <t>シンキ</t>
    </rPh>
    <phoneticPr fontId="4"/>
  </si>
  <si>
    <t>債権者コード</t>
    <rPh sb="0" eb="3">
      <t>サイケンシャ</t>
    </rPh>
    <phoneticPr fontId="4"/>
  </si>
  <si>
    <t>2：変更</t>
    <rPh sb="2" eb="4">
      <t>ヘンコウ</t>
    </rPh>
    <phoneticPr fontId="4"/>
  </si>
  <si>
    <t>3：削除</t>
    <rPh sb="2" eb="4">
      <t>サクジョ</t>
    </rPh>
    <phoneticPr fontId="4"/>
  </si>
  <si>
    <t>郵便番号</t>
    <phoneticPr fontId="4"/>
  </si>
  <si>
    <t>電話番号</t>
    <phoneticPr fontId="4"/>
  </si>
  <si>
    <t>（フリガナ）</t>
    <phoneticPr fontId="4"/>
  </si>
  <si>
    <t>住　　所</t>
    <rPh sb="0" eb="4">
      <t>ジュウショ</t>
    </rPh>
    <phoneticPr fontId="4"/>
  </si>
  <si>
    <t>（フリガナ）</t>
    <phoneticPr fontId="4"/>
  </si>
  <si>
    <t>氏名又は法人名</t>
    <rPh sb="2" eb="3">
      <t>マタ</t>
    </rPh>
    <rPh sb="4" eb="6">
      <t>ホウジン</t>
    </rPh>
    <rPh sb="6" eb="7">
      <t>メイ</t>
    </rPh>
    <phoneticPr fontId="4"/>
  </si>
  <si>
    <t>業　　種</t>
    <phoneticPr fontId="4"/>
  </si>
  <si>
    <t>入札参加資格</t>
  </si>
  <si>
    <t>１　：　有　　　２　：　無</t>
    <rPh sb="4" eb="5">
      <t>ア</t>
    </rPh>
    <rPh sb="12" eb="13">
      <t>ナ</t>
    </rPh>
    <phoneticPr fontId="4"/>
  </si>
  <si>
    <t>支払方法</t>
    <phoneticPr fontId="4"/>
  </si>
  <si>
    <t>　　　１　：　支　払　証　　　　　　 　２　：　口　座　振　替  　  　</t>
    <rPh sb="7" eb="8">
      <t>シ</t>
    </rPh>
    <rPh sb="9" eb="10">
      <t>バライ</t>
    </rPh>
    <rPh sb="11" eb="12">
      <t>アカシ</t>
    </rPh>
    <phoneticPr fontId="4"/>
  </si>
  <si>
    <t>　　　７　：　隔地払（郵便電信）　　８　：　納付書による支払　　　　　　　　　　　　　　　</t>
    <phoneticPr fontId="4"/>
  </si>
  <si>
    <t>預金種目</t>
    <rPh sb="2" eb="3">
      <t>シュベツ</t>
    </rPh>
    <rPh sb="3" eb="4">
      <t>モク</t>
    </rPh>
    <phoneticPr fontId="4"/>
  </si>
  <si>
    <r>
      <t>　１　：　普通預金　　２　：　当座預金　　３　：　別段預金　　※貯蓄預金は</t>
    </r>
    <r>
      <rPr>
        <b/>
        <sz val="12"/>
        <rFont val="ＭＳ Ｐ明朝"/>
        <family val="1"/>
        <charset val="128"/>
      </rPr>
      <t>不可</t>
    </r>
    <rPh sb="25" eb="27">
      <t>ベツダン</t>
    </rPh>
    <rPh sb="27" eb="29">
      <t>ヨキン</t>
    </rPh>
    <rPh sb="32" eb="34">
      <t>チョチク</t>
    </rPh>
    <rPh sb="34" eb="36">
      <t>ヨキン</t>
    </rPh>
    <rPh sb="37" eb="39">
      <t>フカ</t>
    </rPh>
    <phoneticPr fontId="4"/>
  </si>
  <si>
    <t>金融機関名</t>
    <phoneticPr fontId="4"/>
  </si>
  <si>
    <t>銀行</t>
    <phoneticPr fontId="4"/>
  </si>
  <si>
    <t>支店</t>
    <phoneticPr fontId="4"/>
  </si>
  <si>
    <t>店　　番</t>
    <phoneticPr fontId="4"/>
  </si>
  <si>
    <t>口座番号</t>
  </si>
  <si>
    <r>
      <t>　　　　　　　</t>
    </r>
    <r>
      <rPr>
        <sz val="12"/>
        <rFont val="ＭＳ Ｐ明朝"/>
        <family val="1"/>
        <charset val="128"/>
      </rPr>
      <t>口座名義</t>
    </r>
    <r>
      <rPr>
        <sz val="11"/>
        <rFont val="ＭＳ Ｐ明朝"/>
        <family val="1"/>
        <charset val="128"/>
      </rPr>
      <t xml:space="preserve">
(</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
※通帳表紙</t>
    </r>
    <r>
      <rPr>
        <b/>
        <sz val="12"/>
        <rFont val="ＭＳ Ｐ明朝"/>
        <family val="1"/>
        <charset val="128"/>
      </rPr>
      <t>うら</t>
    </r>
    <r>
      <rPr>
        <sz val="11"/>
        <rFont val="ＭＳ Ｐ明朝"/>
        <family val="1"/>
        <charset val="128"/>
      </rPr>
      <t xml:space="preserve">の記載どおり記入
</t>
    </r>
    <rPh sb="17" eb="18">
      <t>マタ</t>
    </rPh>
    <phoneticPr fontId="4"/>
  </si>
  <si>
    <t>前払保証を受ける口座を設ける必要がある場合のみ記入</t>
    <rPh sb="0" eb="2">
      <t>マエバラ</t>
    </rPh>
    <rPh sb="2" eb="4">
      <t>ホショウ</t>
    </rPh>
    <rPh sb="5" eb="6">
      <t>ウ</t>
    </rPh>
    <rPh sb="8" eb="10">
      <t>コウザ</t>
    </rPh>
    <rPh sb="11" eb="12">
      <t>モウ</t>
    </rPh>
    <rPh sb="14" eb="16">
      <t>ヒツヨウ</t>
    </rPh>
    <rPh sb="19" eb="21">
      <t>バアイ</t>
    </rPh>
    <rPh sb="23" eb="25">
      <t>キニュウ</t>
    </rPh>
    <phoneticPr fontId="4"/>
  </si>
  <si>
    <r>
      <t xml:space="preserve">　　　　口座名義
</t>
    </r>
    <r>
      <rPr>
        <sz val="11"/>
        <rFont val="ＭＳ Ｐ明朝"/>
        <family val="1"/>
        <charset val="128"/>
      </rPr>
      <t>(</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）※通帳表紙</t>
    </r>
    <r>
      <rPr>
        <b/>
        <sz val="12"/>
        <rFont val="ＭＳ Ｐ明朝"/>
        <family val="1"/>
        <charset val="128"/>
      </rPr>
      <t>うら</t>
    </r>
    <r>
      <rPr>
        <sz val="11"/>
        <rFont val="ＭＳ Ｐ明朝"/>
        <family val="1"/>
        <charset val="128"/>
      </rPr>
      <t>の記載どおり記入</t>
    </r>
    <r>
      <rPr>
        <sz val="12"/>
        <rFont val="ＭＳ Ｐ明朝"/>
        <family val="1"/>
        <charset val="128"/>
      </rPr>
      <t xml:space="preserve">
</t>
    </r>
    <rPh sb="14" eb="15">
      <t>マタ</t>
    </rPh>
    <phoneticPr fontId="4"/>
  </si>
  <si>
    <t>　上記のとおり申請します。</t>
    <phoneticPr fontId="4"/>
  </si>
  <si>
    <t>令和　　　年　　　月　　　日</t>
    <rPh sb="0" eb="2">
      <t>レイワ</t>
    </rPh>
    <rPh sb="5" eb="6">
      <t>ネン</t>
    </rPh>
    <rPh sb="9" eb="10">
      <t>ツキ</t>
    </rPh>
    <rPh sb="13" eb="14">
      <t>ヒ</t>
    </rPh>
    <phoneticPr fontId="4"/>
  </si>
  <si>
    <t>　沖縄県知事　殿</t>
    <phoneticPr fontId="4"/>
  </si>
  <si>
    <t>申請者　住所</t>
    <rPh sb="4" eb="6">
      <t>ジュウショ</t>
    </rPh>
    <phoneticPr fontId="4"/>
  </si>
  <si>
    <t xml:space="preserve"> 　　　　　氏名</t>
    <rPh sb="6" eb="8">
      <t>シメイ</t>
    </rPh>
    <phoneticPr fontId="4"/>
  </si>
  <si>
    <t>債権者登録申請書記入要領</t>
    <rPh sb="0" eb="3">
      <t>サイケンシャ</t>
    </rPh>
    <rPh sb="3" eb="5">
      <t>トウロク</t>
    </rPh>
    <rPh sb="5" eb="8">
      <t>シンセイショ</t>
    </rPh>
    <rPh sb="8" eb="10">
      <t>キニュウ</t>
    </rPh>
    <rPh sb="10" eb="12">
      <t>ヨウリョウ</t>
    </rPh>
    <phoneticPr fontId="4"/>
  </si>
  <si>
    <t>・新規・変更のいずれかを○で囲んで下さい。</t>
    <rPh sb="1" eb="3">
      <t>シンキ</t>
    </rPh>
    <rPh sb="4" eb="6">
      <t>ヘンコウ</t>
    </rPh>
    <rPh sb="14" eb="15">
      <t>カコ</t>
    </rPh>
    <rPh sb="17" eb="18">
      <t>クダ</t>
    </rPh>
    <phoneticPr fontId="4"/>
  </si>
  <si>
    <t>０００－００００</t>
  </si>
  <si>
    <t>０００－０００－００００</t>
  </si>
  <si>
    <t>・前回申請時の電話番号を変更する場合は、新規登録扱いとなります。</t>
    <rPh sb="1" eb="3">
      <t>ゼンカイ</t>
    </rPh>
    <rPh sb="3" eb="5">
      <t>シンセイ</t>
    </rPh>
    <rPh sb="5" eb="6">
      <t>ジ</t>
    </rPh>
    <rPh sb="7" eb="9">
      <t>デンワ</t>
    </rPh>
    <rPh sb="9" eb="11">
      <t>バンゴウ</t>
    </rPh>
    <rPh sb="12" eb="14">
      <t>ヘンコウ</t>
    </rPh>
    <rPh sb="16" eb="18">
      <t>バアイ</t>
    </rPh>
    <rPh sb="20" eb="22">
      <t>シンキ</t>
    </rPh>
    <rPh sb="22" eb="24">
      <t>トウロク</t>
    </rPh>
    <rPh sb="24" eb="25">
      <t>アツカ</t>
    </rPh>
    <phoneticPr fontId="4"/>
  </si>
  <si>
    <t>○○ケン○○シ○○チョウメ○○バンチ○ゴウ</t>
    <phoneticPr fontId="4"/>
  </si>
  <si>
    <t>○○県○○市○○丁目○○番地○号</t>
    <rPh sb="2" eb="3">
      <t>ケン</t>
    </rPh>
    <rPh sb="5" eb="6">
      <t>シ</t>
    </rPh>
    <rPh sb="8" eb="10">
      <t>チョウメ</t>
    </rPh>
    <rPh sb="12" eb="14">
      <t>バンチ</t>
    </rPh>
    <rPh sb="15" eb="16">
      <t>ゴウ</t>
    </rPh>
    <phoneticPr fontId="4"/>
  </si>
  <si>
    <r>
      <t>・住所は正確に記入して下さい。</t>
    </r>
    <r>
      <rPr>
        <sz val="11"/>
        <rFont val="ＭＳ ゴシック"/>
        <family val="3"/>
        <charset val="128"/>
      </rPr>
      <t>（沖縄県内は市町村から記入して下さい。）</t>
    </r>
    <rPh sb="1" eb="3">
      <t>ジュウショ</t>
    </rPh>
    <rPh sb="4" eb="6">
      <t>セイカク</t>
    </rPh>
    <rPh sb="7" eb="9">
      <t>キニュウ</t>
    </rPh>
    <rPh sb="11" eb="12">
      <t>クダ</t>
    </rPh>
    <rPh sb="16" eb="19">
      <t>オキナワケン</t>
    </rPh>
    <rPh sb="19" eb="20">
      <t>ナイ</t>
    </rPh>
    <rPh sb="21" eb="24">
      <t>シチョウソン</t>
    </rPh>
    <rPh sb="26" eb="28">
      <t>キニュウ</t>
    </rPh>
    <rPh sb="30" eb="31">
      <t>クダ</t>
    </rPh>
    <phoneticPr fontId="4"/>
  </si>
  <si>
    <t>○○○ケンセツカブシキカイシャダイヒョウトリシマリヤクシャチョウ　オキナワ　イチロウ</t>
    <phoneticPr fontId="4"/>
  </si>
  <si>
    <t>○○建設株式会社代表取締役社長　沖縄　一郎</t>
    <rPh sb="8" eb="10">
      <t>ダイヒョウ</t>
    </rPh>
    <rPh sb="10" eb="13">
      <t>トリシマリヤク</t>
    </rPh>
    <rPh sb="13" eb="15">
      <t>シャチョウ</t>
    </rPh>
    <rPh sb="16" eb="18">
      <t>オキナワ</t>
    </rPh>
    <rPh sb="19" eb="20">
      <t>イチ</t>
    </rPh>
    <rPh sb="20" eb="21">
      <t>タロウ</t>
    </rPh>
    <phoneticPr fontId="4"/>
  </si>
  <si>
    <t>・法人の場合は、代表者役職名及び氏名まで記入して下さい。</t>
    <phoneticPr fontId="4"/>
  </si>
  <si>
    <t>業　　種</t>
    <phoneticPr fontId="4"/>
  </si>
  <si>
    <t>建設業</t>
    <rPh sb="0" eb="3">
      <t>ケンセツギョウ</t>
    </rPh>
    <phoneticPr fontId="4"/>
  </si>
  <si>
    <t>①　：　有　　　２　：　無</t>
    <rPh sb="4" eb="5">
      <t>ア</t>
    </rPh>
    <rPh sb="12" eb="13">
      <t>ナ</t>
    </rPh>
    <phoneticPr fontId="4"/>
  </si>
  <si>
    <t>・業種を記入し、入札参加資格は該当する番号を○で囲んで下さい。</t>
    <rPh sb="1" eb="3">
      <t>ギョウシュ</t>
    </rPh>
    <rPh sb="4" eb="6">
      <t>キニュウ</t>
    </rPh>
    <rPh sb="8" eb="10">
      <t>ニュウサツ</t>
    </rPh>
    <rPh sb="10" eb="12">
      <t>サンカ</t>
    </rPh>
    <rPh sb="12" eb="14">
      <t>シカク</t>
    </rPh>
    <rPh sb="15" eb="17">
      <t>ガイトウ</t>
    </rPh>
    <rPh sb="19" eb="21">
      <t>バンゴウ</t>
    </rPh>
    <rPh sb="24" eb="25">
      <t>カコ</t>
    </rPh>
    <rPh sb="27" eb="28">
      <t>クダ</t>
    </rPh>
    <phoneticPr fontId="4"/>
  </si>
  <si>
    <t>支払方法</t>
    <phoneticPr fontId="4"/>
  </si>
  <si>
    <t>　　１　：　支　払　証　　　　　　　②　：　口　座　振　替  　  　</t>
    <rPh sb="6" eb="7">
      <t>シ</t>
    </rPh>
    <rPh sb="8" eb="9">
      <t>バライ</t>
    </rPh>
    <rPh sb="10" eb="11">
      <t>アカシ</t>
    </rPh>
    <phoneticPr fontId="4"/>
  </si>
  <si>
    <t>・支払方法は、県から債権者に対する支払方法です。
（分からない場合、県に確認し記入して下さい。）</t>
    <rPh sb="1" eb="3">
      <t>シハラ</t>
    </rPh>
    <rPh sb="3" eb="5">
      <t>ホウホウ</t>
    </rPh>
    <rPh sb="7" eb="8">
      <t>ケン</t>
    </rPh>
    <rPh sb="10" eb="13">
      <t>サイケンシャ</t>
    </rPh>
    <rPh sb="14" eb="15">
      <t>タイ</t>
    </rPh>
    <rPh sb="17" eb="19">
      <t>シハラ</t>
    </rPh>
    <rPh sb="19" eb="21">
      <t>ホウホウ</t>
    </rPh>
    <rPh sb="26" eb="27">
      <t>ワ</t>
    </rPh>
    <rPh sb="31" eb="33">
      <t>バアイ</t>
    </rPh>
    <rPh sb="34" eb="35">
      <t>ケン</t>
    </rPh>
    <rPh sb="36" eb="38">
      <t>カクニン</t>
    </rPh>
    <rPh sb="39" eb="41">
      <t>キニュウ</t>
    </rPh>
    <rPh sb="43" eb="44">
      <t>クダ</t>
    </rPh>
    <phoneticPr fontId="4"/>
  </si>
  <si>
    <t>　　　７　：　隔地払（郵便電信）　　８　：　納付書による支払　　　　　　　　　　　　　　　</t>
    <phoneticPr fontId="4"/>
  </si>
  <si>
    <r>
      <rPr>
        <sz val="14"/>
        <rFont val="ＭＳ Ｐ明朝"/>
        <family val="1"/>
        <charset val="128"/>
      </rPr>
      <t>①</t>
    </r>
    <r>
      <rPr>
        <sz val="12"/>
        <rFont val="ＭＳ Ｐ明朝"/>
        <family val="1"/>
        <charset val="128"/>
      </rPr>
      <t>　：　普通預金　　２　：　当座預金　　３　：　別段預金　　※貯蓄預金は</t>
    </r>
    <r>
      <rPr>
        <b/>
        <sz val="12"/>
        <rFont val="ＭＳ Ｐ明朝"/>
        <family val="1"/>
        <charset val="128"/>
      </rPr>
      <t>不可</t>
    </r>
    <rPh sb="24" eb="26">
      <t>ベツダン</t>
    </rPh>
    <rPh sb="26" eb="28">
      <t>ヨキン</t>
    </rPh>
    <rPh sb="31" eb="33">
      <t>チョチク</t>
    </rPh>
    <rPh sb="33" eb="35">
      <t>ヨキン</t>
    </rPh>
    <rPh sb="36" eb="38">
      <t>フカ</t>
    </rPh>
    <phoneticPr fontId="4"/>
  </si>
  <si>
    <t>・該当する番号を○で囲んで下さい。貯蓄預金は登録できません。</t>
    <rPh sb="1" eb="3">
      <t>ガイトウ</t>
    </rPh>
    <rPh sb="5" eb="7">
      <t>バンゴウ</t>
    </rPh>
    <rPh sb="10" eb="11">
      <t>カコ</t>
    </rPh>
    <rPh sb="13" eb="14">
      <t>クダ</t>
    </rPh>
    <rPh sb="17" eb="19">
      <t>チョチク</t>
    </rPh>
    <rPh sb="19" eb="21">
      <t>ヨキン</t>
    </rPh>
    <rPh sb="22" eb="24">
      <t>トウロク</t>
    </rPh>
    <phoneticPr fontId="4"/>
  </si>
  <si>
    <t>　　　　　　　○　○　○　　　　　　ギンコウ　　　　　　　○　○　　　　　　　シテン</t>
    <phoneticPr fontId="4"/>
  </si>
  <si>
    <t>金融機関名</t>
    <phoneticPr fontId="4"/>
  </si>
  <si>
    <t>○　○</t>
    <phoneticPr fontId="4"/>
  </si>
  <si>
    <t>銀行</t>
    <phoneticPr fontId="4"/>
  </si>
  <si>
    <t>支店</t>
    <phoneticPr fontId="4"/>
  </si>
  <si>
    <t>・金融機関が農協、信金等の場合もこの欄に記入して下さい。</t>
    <rPh sb="1" eb="3">
      <t>キンユウ</t>
    </rPh>
    <rPh sb="3" eb="5">
      <t>キカン</t>
    </rPh>
    <rPh sb="6" eb="8">
      <t>ノウキョウ</t>
    </rPh>
    <rPh sb="9" eb="11">
      <t>シンキン</t>
    </rPh>
    <rPh sb="11" eb="12">
      <t>トウ</t>
    </rPh>
    <rPh sb="13" eb="15">
      <t>バアイ</t>
    </rPh>
    <rPh sb="18" eb="19">
      <t>ラン</t>
    </rPh>
    <rPh sb="20" eb="22">
      <t>キニュウ</t>
    </rPh>
    <rPh sb="24" eb="25">
      <t>クダ</t>
    </rPh>
    <phoneticPr fontId="4"/>
  </si>
  <si>
    <t>店　　番</t>
    <phoneticPr fontId="4"/>
  </si>
  <si>
    <t>○○○</t>
    <phoneticPr fontId="4"/>
  </si>
  <si>
    <t>○○○○○○○</t>
  </si>
  <si>
    <t>○○○ケンセツ．カ</t>
    <phoneticPr fontId="4"/>
  </si>
  <si>
    <t>※店番、口座番号、口座名義人は預金通帳等に基づき、正確に記入して下さい。</t>
    <rPh sb="1" eb="2">
      <t>テン</t>
    </rPh>
    <rPh sb="2" eb="3">
      <t>バン</t>
    </rPh>
    <rPh sb="4" eb="6">
      <t>コウザ</t>
    </rPh>
    <rPh sb="6" eb="8">
      <t>バンゴウ</t>
    </rPh>
    <rPh sb="9" eb="11">
      <t>コウザ</t>
    </rPh>
    <rPh sb="11" eb="14">
      <t>メイギニン</t>
    </rPh>
    <rPh sb="15" eb="17">
      <t>ヨキン</t>
    </rPh>
    <rPh sb="17" eb="19">
      <t>ツウチョウ</t>
    </rPh>
    <rPh sb="19" eb="20">
      <t>トウ</t>
    </rPh>
    <rPh sb="21" eb="22">
      <t>モト</t>
    </rPh>
    <rPh sb="25" eb="27">
      <t>セイカク</t>
    </rPh>
    <rPh sb="28" eb="30">
      <t>キニュウ</t>
    </rPh>
    <rPh sb="32" eb="33">
      <t>クダ</t>
    </rPh>
    <phoneticPr fontId="4"/>
  </si>
  <si>
    <r>
      <t>・口座名義は</t>
    </r>
    <r>
      <rPr>
        <u/>
        <sz val="14"/>
        <rFont val="ＭＳ ゴシック"/>
        <family val="3"/>
        <charset val="128"/>
      </rPr>
      <t>通帳表紙</t>
    </r>
    <r>
      <rPr>
        <b/>
        <u/>
        <sz val="14"/>
        <rFont val="ＭＳ ゴシック"/>
        <family val="3"/>
        <charset val="128"/>
      </rPr>
      <t>うら</t>
    </r>
    <r>
      <rPr>
        <u/>
        <sz val="14"/>
        <rFont val="ＭＳ ゴシック"/>
        <family val="3"/>
        <charset val="128"/>
      </rPr>
      <t>に</t>
    </r>
    <r>
      <rPr>
        <sz val="14"/>
        <rFont val="ＭＳ ゴシック"/>
        <family val="3"/>
        <charset val="128"/>
      </rPr>
      <t>記載されている</t>
    </r>
    <rPh sb="1" eb="3">
      <t>コウザ</t>
    </rPh>
    <rPh sb="3" eb="5">
      <t>メイギ</t>
    </rPh>
    <rPh sb="6" eb="8">
      <t>ツウチョウ</t>
    </rPh>
    <rPh sb="8" eb="10">
      <t>ヒョウシ</t>
    </rPh>
    <rPh sb="13" eb="15">
      <t>キサイ</t>
    </rPh>
    <phoneticPr fontId="4"/>
  </si>
  <si>
    <t>（フリガナ）</t>
    <phoneticPr fontId="4"/>
  </si>
  <si>
    <t xml:space="preserve">   カタカナ又はアルファベットを記入して下さい。</t>
    <phoneticPr fontId="4"/>
  </si>
  <si>
    <t>金融機関名</t>
    <phoneticPr fontId="4"/>
  </si>
  <si>
    <t>銀行</t>
    <phoneticPr fontId="4"/>
  </si>
  <si>
    <t>支店</t>
    <phoneticPr fontId="4"/>
  </si>
  <si>
    <t>・前払保証を受ける口座を設ける必要がある場合のみ記入して下さい。</t>
    <rPh sb="1" eb="3">
      <t>マエバラ</t>
    </rPh>
    <rPh sb="3" eb="5">
      <t>ホショウ</t>
    </rPh>
    <rPh sb="6" eb="7">
      <t>ウ</t>
    </rPh>
    <rPh sb="9" eb="11">
      <t>コウザ</t>
    </rPh>
    <rPh sb="12" eb="13">
      <t>モウ</t>
    </rPh>
    <rPh sb="15" eb="17">
      <t>ヒツヨウ</t>
    </rPh>
    <rPh sb="20" eb="22">
      <t>バアイ</t>
    </rPh>
    <rPh sb="24" eb="26">
      <t>キニュウ</t>
    </rPh>
    <rPh sb="28" eb="29">
      <t>クダ</t>
    </rPh>
    <phoneticPr fontId="4"/>
  </si>
  <si>
    <t>店　　番</t>
    <phoneticPr fontId="4"/>
  </si>
  <si>
    <r>
      <t>・口座名義は</t>
    </r>
    <r>
      <rPr>
        <u/>
        <sz val="12"/>
        <rFont val="ＭＳ ゴシック"/>
        <family val="3"/>
        <charset val="128"/>
      </rPr>
      <t>通帳表紙うらに</t>
    </r>
    <r>
      <rPr>
        <sz val="12"/>
        <rFont val="ＭＳ ゴシック"/>
        <family val="3"/>
        <charset val="128"/>
      </rPr>
      <t>記載されている</t>
    </r>
    <rPh sb="1" eb="3">
      <t>コウザ</t>
    </rPh>
    <rPh sb="3" eb="5">
      <t>メイギ</t>
    </rPh>
    <rPh sb="6" eb="8">
      <t>ツウチョウ</t>
    </rPh>
    <rPh sb="8" eb="10">
      <t>ヒョウシ</t>
    </rPh>
    <rPh sb="13" eb="15">
      <t>キサイ</t>
    </rPh>
    <phoneticPr fontId="4"/>
  </si>
  <si>
    <t>　カタカナ又はアルファベットを記入して下さい。</t>
    <phoneticPr fontId="4"/>
  </si>
  <si>
    <t>　上記のとおり申請します。</t>
    <phoneticPr fontId="4"/>
  </si>
  <si>
    <t>令和　　○○　年　○○　　月　　○○　日</t>
    <rPh sb="0" eb="2">
      <t>レイワ</t>
    </rPh>
    <rPh sb="7" eb="8">
      <t>ネン</t>
    </rPh>
    <rPh sb="13" eb="14">
      <t>ツキ</t>
    </rPh>
    <rPh sb="19" eb="20">
      <t>ヒ</t>
    </rPh>
    <phoneticPr fontId="4"/>
  </si>
  <si>
    <t>　沖縄県知事　殿</t>
    <phoneticPr fontId="4"/>
  </si>
  <si>
    <t>申請者　　住所　　○○県○○市○○丁目○○番地○号</t>
    <rPh sb="5" eb="7">
      <t>ジュウショ</t>
    </rPh>
    <phoneticPr fontId="4"/>
  </si>
  <si>
    <t>・印は契約等手続きに使用するものと同一の印を押印して下さい。</t>
    <rPh sb="1" eb="2">
      <t>イン</t>
    </rPh>
    <rPh sb="3" eb="5">
      <t>ケイヤク</t>
    </rPh>
    <rPh sb="5" eb="6">
      <t>トウ</t>
    </rPh>
    <rPh sb="6" eb="8">
      <t>テツヅ</t>
    </rPh>
    <rPh sb="10" eb="12">
      <t>シヨウ</t>
    </rPh>
    <rPh sb="17" eb="19">
      <t>ドウイツ</t>
    </rPh>
    <rPh sb="20" eb="21">
      <t>イン</t>
    </rPh>
    <rPh sb="22" eb="24">
      <t>オウイン</t>
    </rPh>
    <rPh sb="26" eb="27">
      <t>クダ</t>
    </rPh>
    <phoneticPr fontId="4"/>
  </si>
  <si>
    <t>○○建設株式会社</t>
    <phoneticPr fontId="4"/>
  </si>
  <si>
    <t xml:space="preserve"> 　　　　氏名</t>
    <rPh sb="5" eb="7">
      <t>シメイ</t>
    </rPh>
    <phoneticPr fontId="4"/>
  </si>
  <si>
    <t>　代表取締役社長　沖縄　一郎</t>
    <phoneticPr fontId="4"/>
  </si>
  <si>
    <t>・法人の場合は、会社の印を押印して下さい。</t>
    <rPh sb="1" eb="3">
      <t>ホウジン</t>
    </rPh>
    <rPh sb="4" eb="6">
      <t>バアイ</t>
    </rPh>
    <rPh sb="8" eb="10">
      <t>カイシャ</t>
    </rPh>
    <rPh sb="11" eb="12">
      <t>イン</t>
    </rPh>
    <rPh sb="13" eb="15">
      <t>オウイン</t>
    </rPh>
    <rPh sb="17" eb="18">
      <t>クダ</t>
    </rPh>
    <phoneticPr fontId="4"/>
  </si>
  <si>
    <t>①入札金額：</t>
    <rPh sb="1" eb="3">
      <t>ニュウサツ</t>
    </rPh>
    <rPh sb="3" eb="5">
      <t>キンガク</t>
    </rPh>
    <phoneticPr fontId="1"/>
  </si>
  <si>
    <t>②入札の目的：</t>
    <rPh sb="1" eb="3">
      <t>ニュウサツ</t>
    </rPh>
    <rPh sb="4" eb="6">
      <t>モクテキ</t>
    </rPh>
    <phoneticPr fontId="1"/>
  </si>
  <si>
    <t>③履行場所：</t>
    <rPh sb="1" eb="3">
      <t>リコウ</t>
    </rPh>
    <rPh sb="3" eb="5">
      <t>バショ</t>
    </rPh>
    <phoneticPr fontId="4"/>
  </si>
  <si>
    <t>③履行期間：</t>
    <rPh sb="1" eb="3">
      <t>リコウ</t>
    </rPh>
    <rPh sb="3" eb="5">
      <t>キカン</t>
    </rPh>
    <phoneticPr fontId="4"/>
  </si>
  <si>
    <t>④入札保証金額：</t>
    <rPh sb="1" eb="3">
      <t>ニュウサツ</t>
    </rPh>
    <rPh sb="3" eb="6">
      <t>ホショウキン</t>
    </rPh>
    <rPh sb="6" eb="7">
      <t>ガク</t>
    </rPh>
    <phoneticPr fontId="1"/>
  </si>
  <si>
    <t>【現金で納付した場合】
予め納付した金額を記入してください。
【免除の場合】
「免除」と記入してください。以下２点が免除に該当します。
ア　国・自治体との契約実績（同種同規模２件以上）を提示したとき
イ　県を被保険者とする入札保証保険契約を締結し証書を提出したとき</t>
    <rPh sb="53" eb="55">
      <t>イカ</t>
    </rPh>
    <rPh sb="56" eb="57">
      <t>テン</t>
    </rPh>
    <rPh sb="58" eb="60">
      <t>メンジョ</t>
    </rPh>
    <rPh sb="61" eb="63">
      <t>ガイトウ</t>
    </rPh>
    <rPh sb="70" eb="71">
      <t>クニ</t>
    </rPh>
    <rPh sb="72" eb="75">
      <t>ジチタイ</t>
    </rPh>
    <rPh sb="77" eb="79">
      <t>ケイヤク</t>
    </rPh>
    <rPh sb="82" eb="84">
      <t>ドウシュ</t>
    </rPh>
    <rPh sb="84" eb="87">
      <t>ドウキボ</t>
    </rPh>
    <rPh sb="88" eb="89">
      <t>ケン</t>
    </rPh>
    <rPh sb="89" eb="91">
      <t>イジョウ</t>
    </rPh>
    <rPh sb="93" eb="95">
      <t>テイジ</t>
    </rPh>
    <phoneticPr fontId="1"/>
  </si>
  <si>
    <t>記入例</t>
    <rPh sb="0" eb="2">
      <t>キニュウ</t>
    </rPh>
    <rPh sb="2" eb="3">
      <t>レイ</t>
    </rPh>
    <phoneticPr fontId="1"/>
  </si>
  <si>
    <t>⑤内訳：</t>
    <rPh sb="1" eb="3">
      <t>ウチワケ</t>
    </rPh>
    <phoneticPr fontId="1"/>
  </si>
  <si>
    <t>⑥入札年月日：</t>
    <rPh sb="1" eb="3">
      <t>ニュウサツ</t>
    </rPh>
    <rPh sb="3" eb="6">
      <t>ネンガッピ</t>
    </rPh>
    <phoneticPr fontId="4"/>
  </si>
  <si>
    <t>⑦入札者：</t>
    <rPh sb="1" eb="3">
      <t>ニュウサツ</t>
    </rPh>
    <rPh sb="3" eb="4">
      <t>シャ</t>
    </rPh>
    <phoneticPr fontId="4"/>
  </si>
  <si>
    <t>記入不要です。</t>
    <rPh sb="0" eb="2">
      <t>キニュウ</t>
    </rPh>
    <rPh sb="2" eb="4">
      <t>フヨウ</t>
    </rPh>
    <phoneticPr fontId="1"/>
  </si>
  <si>
    <t>令和　　年　　月　　日</t>
    <rPh sb="0" eb="2">
      <t>レイワ</t>
    </rPh>
    <rPh sb="4" eb="5">
      <t>ネン</t>
    </rPh>
    <rPh sb="7" eb="8">
      <t>ガツ</t>
    </rPh>
    <rPh sb="10" eb="11">
      <t>ヒ</t>
    </rPh>
    <phoneticPr fontId="1"/>
  </si>
  <si>
    <t>債権者登録申請書</t>
    <rPh sb="0" eb="3">
      <t>サイケンシャ</t>
    </rPh>
    <rPh sb="3" eb="5">
      <t>トウロク</t>
    </rPh>
    <rPh sb="5" eb="8">
      <t>シンセイショ</t>
    </rPh>
    <phoneticPr fontId="1"/>
  </si>
  <si>
    <t>１</t>
    <phoneticPr fontId="1"/>
  </si>
  <si>
    <t>２</t>
    <phoneticPr fontId="1"/>
  </si>
  <si>
    <t>３</t>
    <phoneticPr fontId="1"/>
  </si>
  <si>
    <t>請求金額</t>
    <rPh sb="0" eb="2">
      <t>セイキュウ</t>
    </rPh>
    <rPh sb="2" eb="4">
      <t>キンガク</t>
    </rPh>
    <phoneticPr fontId="1"/>
  </si>
  <si>
    <t>還付の事由</t>
    <rPh sb="0" eb="2">
      <t>カンプ</t>
    </rPh>
    <rPh sb="3" eb="5">
      <t>ジユウ</t>
    </rPh>
    <phoneticPr fontId="1"/>
  </si>
  <si>
    <t>　上記のとおり入札保証金の払戻を請求します。</t>
    <rPh sb="1" eb="3">
      <t>ジョウキ</t>
    </rPh>
    <rPh sb="7" eb="9">
      <t>ニュウサツ</t>
    </rPh>
    <rPh sb="9" eb="12">
      <t>ホショウキン</t>
    </rPh>
    <rPh sb="13" eb="15">
      <t>ハライモドシ</t>
    </rPh>
    <rPh sb="16" eb="18">
      <t>セイキュウ</t>
    </rPh>
    <phoneticPr fontId="1"/>
  </si>
  <si>
    <t>商号又は名称</t>
    <rPh sb="0" eb="2">
      <t>ショウゴウ</t>
    </rPh>
    <rPh sb="2" eb="3">
      <t>マタ</t>
    </rPh>
    <rPh sb="4" eb="6">
      <t>メイショウ</t>
    </rPh>
    <phoneticPr fontId="1"/>
  </si>
  <si>
    <t>　沖縄県下水道事務所長　　殿</t>
    <rPh sb="1" eb="4">
      <t>オキナワケン</t>
    </rPh>
    <rPh sb="4" eb="7">
      <t>ゲスイドウ</t>
    </rPh>
    <rPh sb="7" eb="9">
      <t>ジム</t>
    </rPh>
    <rPh sb="9" eb="11">
      <t>ショチョウ</t>
    </rPh>
    <rPh sb="13" eb="14">
      <t>トノ</t>
    </rPh>
    <phoneticPr fontId="1"/>
  </si>
  <si>
    <t>住所</t>
    <rPh sb="0" eb="1">
      <t>ジュウ</t>
    </rPh>
    <rPh sb="1" eb="2">
      <t>ショ</t>
    </rPh>
    <phoneticPr fontId="1"/>
  </si>
  <si>
    <t>代表者名</t>
    <rPh sb="0" eb="1">
      <t>ダイ</t>
    </rPh>
    <rPh sb="1" eb="2">
      <t>オモテ</t>
    </rPh>
    <rPh sb="2" eb="3">
      <t>モノ</t>
    </rPh>
    <rPh sb="3" eb="4">
      <t>メイ</t>
    </rPh>
    <phoneticPr fontId="1"/>
  </si>
  <si>
    <t>摘要</t>
    <rPh sb="0" eb="2">
      <t>テキヨウ</t>
    </rPh>
    <phoneticPr fontId="1"/>
  </si>
  <si>
    <t>入札保証金関係様式</t>
    <rPh sb="0" eb="2">
      <t>ニュウサツ</t>
    </rPh>
    <rPh sb="2" eb="5">
      <t>ホショウキン</t>
    </rPh>
    <rPh sb="5" eb="7">
      <t>カンケイ</t>
    </rPh>
    <rPh sb="7" eb="9">
      <t>ヨウシキ</t>
    </rPh>
    <phoneticPr fontId="1"/>
  </si>
  <si>
    <t>必要に応じて提出（県のシステムに振替口座情報が登録されていないとき等）</t>
    <rPh sb="0" eb="2">
      <t>ヒツヨウ</t>
    </rPh>
    <rPh sb="3" eb="4">
      <t>オウ</t>
    </rPh>
    <rPh sb="6" eb="8">
      <t>テイシュツ</t>
    </rPh>
    <rPh sb="9" eb="10">
      <t>ケン</t>
    </rPh>
    <rPh sb="16" eb="18">
      <t>フリカエ</t>
    </rPh>
    <rPh sb="18" eb="20">
      <t>コウザ</t>
    </rPh>
    <rPh sb="20" eb="22">
      <t>ジョウホウ</t>
    </rPh>
    <rPh sb="23" eb="25">
      <t>トウロク</t>
    </rPh>
    <rPh sb="33" eb="34">
      <t>トウ</t>
    </rPh>
    <phoneticPr fontId="1"/>
  </si>
  <si>
    <t>必要に応じて提出（落札しなかったとき、落札したが契約保証金を納付する必要がないとき）</t>
    <rPh sb="0" eb="2">
      <t>ヒツヨウ</t>
    </rPh>
    <rPh sb="3" eb="4">
      <t>オウ</t>
    </rPh>
    <rPh sb="6" eb="8">
      <t>テイシュツ</t>
    </rPh>
    <rPh sb="9" eb="11">
      <t>ラクサツ</t>
    </rPh>
    <rPh sb="19" eb="21">
      <t>ラクサツ</t>
    </rPh>
    <rPh sb="24" eb="26">
      <t>ケイヤク</t>
    </rPh>
    <rPh sb="26" eb="28">
      <t>ホショウ</t>
    </rPh>
    <rPh sb="28" eb="29">
      <t>キン</t>
    </rPh>
    <rPh sb="30" eb="32">
      <t>ノウフ</t>
    </rPh>
    <rPh sb="34" eb="36">
      <t>ヒツヨウ</t>
    </rPh>
    <phoneticPr fontId="1"/>
  </si>
  <si>
    <t>入札書</t>
    <rPh sb="0" eb="3">
      <t>ニュウサツショ</t>
    </rPh>
    <phoneticPr fontId="1"/>
  </si>
  <si>
    <t>様式</t>
    <rPh sb="0" eb="2">
      <t>ヨウシキ</t>
    </rPh>
    <phoneticPr fontId="1"/>
  </si>
  <si>
    <t>必要に応じて指定期限までに提出（入札保証金を現金で納付するとき）</t>
    <rPh sb="0" eb="2">
      <t>ヒツヨウ</t>
    </rPh>
    <rPh sb="3" eb="4">
      <t>オウ</t>
    </rPh>
    <rPh sb="6" eb="8">
      <t>シテイ</t>
    </rPh>
    <rPh sb="8" eb="10">
      <t>キゲン</t>
    </rPh>
    <rPh sb="13" eb="15">
      <t>テイシュツ</t>
    </rPh>
    <rPh sb="16" eb="18">
      <t>ニュウサツ</t>
    </rPh>
    <rPh sb="18" eb="21">
      <t>ホショウキン</t>
    </rPh>
    <rPh sb="22" eb="24">
      <t>ゲンキン</t>
    </rPh>
    <rPh sb="25" eb="27">
      <t>ノウフ</t>
    </rPh>
    <phoneticPr fontId="1"/>
  </si>
  <si>
    <t>必要に応じて入札当日に提出（入札権限を代理人に委任するとき）</t>
    <rPh sb="0" eb="2">
      <t>ヒツヨウ</t>
    </rPh>
    <rPh sb="3" eb="4">
      <t>オウ</t>
    </rPh>
    <rPh sb="6" eb="8">
      <t>ニュウサツ</t>
    </rPh>
    <rPh sb="8" eb="10">
      <t>トウジツ</t>
    </rPh>
    <rPh sb="11" eb="13">
      <t>テイシュツ</t>
    </rPh>
    <rPh sb="14" eb="16">
      <t>ニュウサツ</t>
    </rPh>
    <rPh sb="16" eb="18">
      <t>ケンゲン</t>
    </rPh>
    <rPh sb="19" eb="22">
      <t>ダイリニン</t>
    </rPh>
    <rPh sb="23" eb="25">
      <t>イニン</t>
    </rPh>
    <phoneticPr fontId="1"/>
  </si>
  <si>
    <t>　上記金額にその100分の10に相当する金額を加算した金額（当該金額に１円未満の端数があるときは、その端数金額を切り捨てた金額）をもって納入したいので御呈示の設計書、仕様書、契約条項（請負条項）及び財務規則（昭和47年沖縄県規則第12号）並びにご指示の事項を承知して入札いたします。</t>
    <phoneticPr fontId="4"/>
  </si>
  <si>
    <t>令和　年　月　日</t>
    <rPh sb="0" eb="2">
      <t>レイワ</t>
    </rPh>
    <rPh sb="3" eb="4">
      <t>ネン</t>
    </rPh>
    <rPh sb="5" eb="6">
      <t>ガツ</t>
    </rPh>
    <rPh sb="7" eb="8">
      <t>ニチ</t>
    </rPh>
    <phoneticPr fontId="1"/>
  </si>
  <si>
    <t>納入場所</t>
    <rPh sb="0" eb="2">
      <t>ノウニュウ</t>
    </rPh>
    <rPh sb="2" eb="4">
      <t>バショ</t>
    </rPh>
    <phoneticPr fontId="4"/>
  </si>
  <si>
    <t>契約期間</t>
    <rPh sb="0" eb="2">
      <t>ケイヤク</t>
    </rPh>
    <rPh sb="2" eb="4">
      <t>キカン</t>
    </rPh>
    <phoneticPr fontId="4"/>
  </si>
  <si>
    <t>一式</t>
    <rPh sb="0" eb="2">
      <t>イッシキ</t>
    </rPh>
    <phoneticPr fontId="1"/>
  </si>
  <si>
    <t>－</t>
    <phoneticPr fontId="1"/>
  </si>
  <si>
    <t>仕様書による</t>
    <rPh sb="0" eb="3">
      <t>シヨウショ</t>
    </rPh>
    <phoneticPr fontId="1"/>
  </si>
  <si>
    <t>－</t>
    <phoneticPr fontId="1"/>
  </si>
  <si>
    <t>代理人　氏　名　　沖縄　花子</t>
    <rPh sb="0" eb="3">
      <t>ダイリニン</t>
    </rPh>
    <rPh sb="4" eb="5">
      <t>シ</t>
    </rPh>
    <rPh sb="6" eb="7">
      <t>メイ</t>
    </rPh>
    <rPh sb="9" eb="11">
      <t>オキナワ</t>
    </rPh>
    <rPh sb="12" eb="14">
      <t>ハナコ</t>
    </rPh>
    <phoneticPr fontId="4"/>
  </si>
  <si>
    <t>納品場所</t>
    <rPh sb="0" eb="2">
      <t>ノウヒン</t>
    </rPh>
    <rPh sb="2" eb="4">
      <t>バショ</t>
    </rPh>
    <phoneticPr fontId="4"/>
  </si>
  <si>
    <t>殿</t>
    <rPh sb="0" eb="1">
      <t>トノ</t>
    </rPh>
    <phoneticPr fontId="1"/>
  </si>
  <si>
    <t>沖縄県下水道事務所長</t>
    <rPh sb="0" eb="3">
      <t>オキナワケン</t>
    </rPh>
    <rPh sb="3" eb="6">
      <t>ゲスイドウ</t>
    </rPh>
    <rPh sb="6" eb="8">
      <t>ジム</t>
    </rPh>
    <rPh sb="8" eb="10">
      <t>ショチョウ</t>
    </rPh>
    <phoneticPr fontId="1"/>
  </si>
  <si>
    <t>２</t>
    <phoneticPr fontId="1"/>
  </si>
  <si>
    <t>※詳細は「入札保証金説明書」を参照すること</t>
    <rPh sb="1" eb="3">
      <t>ショウサイ</t>
    </rPh>
    <rPh sb="5" eb="7">
      <t>ニュウサツ</t>
    </rPh>
    <rPh sb="7" eb="10">
      <t>ホショウキン</t>
    </rPh>
    <rPh sb="10" eb="13">
      <t>セツメイショ</t>
    </rPh>
    <rPh sb="15" eb="17">
      <t>サンショウ</t>
    </rPh>
    <phoneticPr fontId="1"/>
  </si>
  <si>
    <t>一般競争入札関係様式類</t>
    <rPh sb="0" eb="2">
      <t>イッパン</t>
    </rPh>
    <rPh sb="2" eb="4">
      <t>キョウソウ</t>
    </rPh>
    <rPh sb="4" eb="6">
      <t>ニュウサツ</t>
    </rPh>
    <rPh sb="6" eb="8">
      <t>カンケイ</t>
    </rPh>
    <rPh sb="8" eb="10">
      <t>ヨウシキ</t>
    </rPh>
    <rPh sb="10" eb="11">
      <t>ルイ</t>
    </rPh>
    <phoneticPr fontId="1"/>
  </si>
  <si>
    <r>
      <rPr>
        <b/>
        <sz val="14"/>
        <rFont val="ＭＳ Ｐゴシック"/>
        <family val="3"/>
        <charset val="128"/>
      </rPr>
      <t>【代表者</t>
    </r>
    <r>
      <rPr>
        <sz val="14"/>
        <rFont val="ＭＳ Ｐゴシック"/>
        <family val="3"/>
        <charset val="128"/>
      </rPr>
      <t>が入札する場合】
住所、商号、代表者名を記入し、代表者印を押印してください。
【</t>
    </r>
    <r>
      <rPr>
        <b/>
        <sz val="14"/>
        <rFont val="ＭＳ Ｐゴシック"/>
        <family val="3"/>
        <charset val="128"/>
      </rPr>
      <t>代理人</t>
    </r>
    <r>
      <rPr>
        <sz val="14"/>
        <rFont val="ＭＳ Ｐゴシック"/>
        <family val="3"/>
        <charset val="128"/>
      </rPr>
      <t>が入札する場合】　</t>
    </r>
    <r>
      <rPr>
        <u/>
        <sz val="14"/>
        <rFont val="ＭＳ Ｐゴシック"/>
        <family val="3"/>
        <charset val="128"/>
      </rPr>
      <t>委任状の提出も必要</t>
    </r>
    <r>
      <rPr>
        <sz val="14"/>
        <rFont val="ＭＳ Ｐゴシック"/>
        <family val="3"/>
        <charset val="128"/>
      </rPr>
      <t>です。
住所、商号、代表者名を記入し、その下に「代理人」と記載し「代理人氏名」「代理人使用印」を押印してください。</t>
    </r>
    <rPh sb="1" eb="4">
      <t>ダイヒョウシャ</t>
    </rPh>
    <rPh sb="5" eb="7">
      <t>ニュウサツ</t>
    </rPh>
    <rPh sb="9" eb="11">
      <t>バアイ</t>
    </rPh>
    <rPh sb="13" eb="15">
      <t>ジュウショ</t>
    </rPh>
    <rPh sb="16" eb="18">
      <t>ショウゴウ</t>
    </rPh>
    <rPh sb="19" eb="22">
      <t>ダイヒョウシャ</t>
    </rPh>
    <rPh sb="22" eb="23">
      <t>メイ</t>
    </rPh>
    <rPh sb="24" eb="26">
      <t>キニュウ</t>
    </rPh>
    <rPh sb="28" eb="31">
      <t>ダイヒョウシャ</t>
    </rPh>
    <rPh sb="31" eb="32">
      <t>イン</t>
    </rPh>
    <rPh sb="33" eb="35">
      <t>オウイン</t>
    </rPh>
    <rPh sb="45" eb="48">
      <t>ダイリニン</t>
    </rPh>
    <rPh sb="49" eb="51">
      <t>ニュウサツ</t>
    </rPh>
    <rPh sb="53" eb="55">
      <t>バアイ</t>
    </rPh>
    <rPh sb="57" eb="60">
      <t>イニンジョウ</t>
    </rPh>
    <rPh sb="61" eb="63">
      <t>テイシュツ</t>
    </rPh>
    <rPh sb="64" eb="66">
      <t>ヒツヨウ</t>
    </rPh>
    <rPh sb="70" eb="72">
      <t>ジュウショ</t>
    </rPh>
    <rPh sb="73" eb="75">
      <t>ショウゴウ</t>
    </rPh>
    <rPh sb="76" eb="79">
      <t>ダイヒョウシャ</t>
    </rPh>
    <rPh sb="79" eb="80">
      <t>メイ</t>
    </rPh>
    <rPh sb="81" eb="83">
      <t>キニュウ</t>
    </rPh>
    <rPh sb="87" eb="88">
      <t>シタ</t>
    </rPh>
    <rPh sb="90" eb="93">
      <t>ダイリニン</t>
    </rPh>
    <rPh sb="95" eb="97">
      <t>キサイ</t>
    </rPh>
    <rPh sb="99" eb="102">
      <t>ダイリニン</t>
    </rPh>
    <rPh sb="102" eb="104">
      <t>シメイ</t>
    </rPh>
    <rPh sb="106" eb="109">
      <t>ダイリニン</t>
    </rPh>
    <rPh sb="109" eb="111">
      <t>シヨウ</t>
    </rPh>
    <phoneticPr fontId="4"/>
  </si>
  <si>
    <t>様式第56号（その１）</t>
    <phoneticPr fontId="4"/>
  </si>
  <si>
    <t>　上記金額にその100分の10に相当する金額を加算した金額（当該金額に１円未満の端数があるときは、その端数金額を切り捨てた金額）をもって納入したいので御呈示の設計書、仕様書、契約条項（請負条項）及び財務規則（昭和47年沖縄県規則第12号）並びにご指示の事項を承知して入札いたします。</t>
    <phoneticPr fontId="4"/>
  </si>
  <si>
    <t>（フリガナ）
代表者名</t>
    <rPh sb="7" eb="10">
      <t>ダイヒョウシャ</t>
    </rPh>
    <rPh sb="10" eb="11">
      <t>メイ</t>
    </rPh>
    <phoneticPr fontId="4"/>
  </si>
  <si>
    <t>　住所</t>
    <rPh sb="1" eb="3">
      <t>ジュウショ</t>
    </rPh>
    <phoneticPr fontId="4"/>
  </si>
  <si>
    <t>　</t>
    <phoneticPr fontId="1"/>
  </si>
  <si>
    <t>　氏名</t>
    <rPh sb="1" eb="3">
      <t>シメイ</t>
    </rPh>
    <phoneticPr fontId="4"/>
  </si>
  <si>
    <t>　下記入札の参加にあたり、入札保証金を納付したいので納付書の発行をお願いします。</t>
    <rPh sb="1" eb="3">
      <t>カキ</t>
    </rPh>
    <rPh sb="3" eb="5">
      <t>ニュウサツ</t>
    </rPh>
    <rPh sb="6" eb="8">
      <t>サンカ</t>
    </rPh>
    <rPh sb="13" eb="15">
      <t>ニュウサツ</t>
    </rPh>
    <rPh sb="15" eb="18">
      <t>ホショウキン</t>
    </rPh>
    <rPh sb="19" eb="21">
      <t>ノウフ</t>
    </rPh>
    <rPh sb="26" eb="29">
      <t>ノウフショ</t>
    </rPh>
    <rPh sb="30" eb="32">
      <t>ハッコウ</t>
    </rPh>
    <rPh sb="34" eb="35">
      <t>ネガ</t>
    </rPh>
    <phoneticPr fontId="4"/>
  </si>
  <si>
    <t>沖縄県知事　殿</t>
    <rPh sb="0" eb="3">
      <t>オキナワケン</t>
    </rPh>
    <rPh sb="3" eb="5">
      <t>チジ</t>
    </rPh>
    <rPh sb="6" eb="7">
      <t>トノ</t>
    </rPh>
    <phoneticPr fontId="4"/>
  </si>
  <si>
    <t>　　上記のとおり登録をお願いします。</t>
    <rPh sb="2" eb="4">
      <t>ジョウキ</t>
    </rPh>
    <rPh sb="8" eb="10">
      <t>トウロク</t>
    </rPh>
    <rPh sb="12" eb="13">
      <t>ネガ</t>
    </rPh>
    <phoneticPr fontId="4"/>
  </si>
  <si>
    <t>令和　　年　　月　　日</t>
    <rPh sb="0" eb="2">
      <t>レイワ</t>
    </rPh>
    <rPh sb="4" eb="5">
      <t>ネン</t>
    </rPh>
    <rPh sb="7" eb="8">
      <t>ガツ</t>
    </rPh>
    <rPh sb="10" eb="11">
      <t>ニチ</t>
    </rPh>
    <phoneticPr fontId="4"/>
  </si>
  <si>
    <t>入札件名</t>
    <rPh sb="0" eb="2">
      <t>ニュウサツ</t>
    </rPh>
    <rPh sb="2" eb="4">
      <t>ケンメイ</t>
    </rPh>
    <phoneticPr fontId="4"/>
  </si>
  <si>
    <t>沖縄県下水道事務所長　殿</t>
    <rPh sb="0" eb="3">
      <t>オキナワケン</t>
    </rPh>
    <rPh sb="3" eb="6">
      <t>ゲスイドウ</t>
    </rPh>
    <rPh sb="6" eb="8">
      <t>ジム</t>
    </rPh>
    <rPh sb="8" eb="10">
      <t>ショチョウ</t>
    </rPh>
    <rPh sb="11" eb="12">
      <t>トノ</t>
    </rPh>
    <phoneticPr fontId="1"/>
  </si>
  <si>
    <t>住所</t>
    <rPh sb="0" eb="2">
      <t>ジュウショ</t>
    </rPh>
    <phoneticPr fontId="4"/>
  </si>
  <si>
    <t>商号又は名称</t>
    <rPh sb="0" eb="2">
      <t>ショウゴウ</t>
    </rPh>
    <rPh sb="2" eb="3">
      <t>マタ</t>
    </rPh>
    <rPh sb="4" eb="6">
      <t>メイショウ</t>
    </rPh>
    <phoneticPr fontId="4"/>
  </si>
  <si>
    <t>代表者職氏名</t>
    <rPh sb="0" eb="3">
      <t>ダイヒョウシャ</t>
    </rPh>
    <rPh sb="3" eb="4">
      <t>ショク</t>
    </rPh>
    <rPh sb="4" eb="6">
      <t>シメイ</t>
    </rPh>
    <phoneticPr fontId="4"/>
  </si>
  <si>
    <t>入札保証金払戻請求書</t>
    <phoneticPr fontId="1"/>
  </si>
  <si>
    <t>沖縄　花子</t>
    <rPh sb="0" eb="2">
      <t>オキナワ</t>
    </rPh>
    <rPh sb="3" eb="5">
      <t>ハナコ</t>
    </rPh>
    <phoneticPr fontId="1"/>
  </si>
  <si>
    <t>参加資格登録申請書と併せて提出した契約実績表に、入札保証金免除の要件を満たした契約実績が記載されていれば提出不要です。</t>
    <rPh sb="0" eb="2">
      <t>サンカ</t>
    </rPh>
    <rPh sb="2" eb="4">
      <t>シカク</t>
    </rPh>
    <rPh sb="4" eb="6">
      <t>トウロク</t>
    </rPh>
    <rPh sb="6" eb="9">
      <t>シンセイショ</t>
    </rPh>
    <rPh sb="10" eb="11">
      <t>アワ</t>
    </rPh>
    <rPh sb="13" eb="15">
      <t>テイシュツ</t>
    </rPh>
    <rPh sb="17" eb="19">
      <t>ケイヤク</t>
    </rPh>
    <rPh sb="19" eb="22">
      <t>ジッセキヒョウ</t>
    </rPh>
    <rPh sb="24" eb="26">
      <t>ニュウサツ</t>
    </rPh>
    <rPh sb="26" eb="29">
      <t>ホショウキン</t>
    </rPh>
    <rPh sb="29" eb="31">
      <t>メンジョ</t>
    </rPh>
    <rPh sb="32" eb="34">
      <t>ヨウケン</t>
    </rPh>
    <rPh sb="35" eb="36">
      <t>ミ</t>
    </rPh>
    <rPh sb="39" eb="41">
      <t>ケイヤク</t>
    </rPh>
    <rPh sb="41" eb="43">
      <t>ジッセキ</t>
    </rPh>
    <rPh sb="44" eb="46">
      <t>キサイ</t>
    </rPh>
    <rPh sb="52" eb="54">
      <t>テイシュツ</t>
    </rPh>
    <rPh sb="54" eb="56">
      <t>フヨウ</t>
    </rPh>
    <phoneticPr fontId="1"/>
  </si>
  <si>
    <t>入札時に必要事項を記入して提出（投函）</t>
    <rPh sb="0" eb="2">
      <t>ニュウサツ</t>
    </rPh>
    <rPh sb="2" eb="3">
      <t>ジ</t>
    </rPh>
    <rPh sb="4" eb="6">
      <t>ヒツヨウ</t>
    </rPh>
    <rPh sb="6" eb="8">
      <t>ジコウ</t>
    </rPh>
    <rPh sb="9" eb="11">
      <t>キニュウ</t>
    </rPh>
    <rPh sb="13" eb="15">
      <t>テイシュツ</t>
    </rPh>
    <rPh sb="16" eb="18">
      <t>トウカン</t>
    </rPh>
    <phoneticPr fontId="1"/>
  </si>
  <si>
    <t>※入札保証金説明書を確認の上、ご記入願います。</t>
    <rPh sb="1" eb="3">
      <t>ニュウサツ</t>
    </rPh>
    <rPh sb="3" eb="6">
      <t>ホショウキン</t>
    </rPh>
    <rPh sb="6" eb="9">
      <t>セツメイショ</t>
    </rPh>
    <rPh sb="10" eb="12">
      <t>カクニン</t>
    </rPh>
    <rPh sb="13" eb="14">
      <t>ウエ</t>
    </rPh>
    <rPh sb="16" eb="18">
      <t>キニュウ</t>
    </rPh>
    <rPh sb="18" eb="19">
      <t>ネガ</t>
    </rPh>
    <phoneticPr fontId="1"/>
  </si>
  <si>
    <t>令和　　年　　月　　日</t>
    <rPh sb="0" eb="1">
      <t>レイワ</t>
    </rPh>
    <rPh sb="1" eb="2">
      <t>トシ</t>
    </rPh>
    <rPh sb="4" eb="5">
      <t>ツキ</t>
    </rPh>
    <rPh sb="7" eb="8">
      <t>ヒ</t>
    </rPh>
    <phoneticPr fontId="4"/>
  </si>
  <si>
    <t>\154,400-</t>
    <phoneticPr fontId="1"/>
  </si>
  <si>
    <t>入札金額は、消費税抜きの金額を記入してください。
金額の頭には「￥」マークを記入してください。</t>
    <phoneticPr fontId="4"/>
  </si>
  <si>
    <t>入札が完了したため</t>
    <rPh sb="0" eb="2">
      <t>ニュウサツ</t>
    </rPh>
    <rPh sb="3" eb="5">
      <t>カンリョウ</t>
    </rPh>
    <phoneticPr fontId="1"/>
  </si>
  <si>
    <t>ＡＥＤ（自動体外式除細動器）賃貸借契約</t>
    <rPh sb="4" eb="6">
      <t>ジドウ</t>
    </rPh>
    <rPh sb="6" eb="8">
      <t>タイガイ</t>
    </rPh>
    <rPh sb="8" eb="9">
      <t>シキ</t>
    </rPh>
    <rPh sb="9" eb="13">
      <t>ジョサイドウキ</t>
    </rPh>
    <rPh sb="14" eb="17">
      <t>チンタイシャク</t>
    </rPh>
    <rPh sb="17" eb="19">
      <t>ケイヤク</t>
    </rPh>
    <phoneticPr fontId="1"/>
  </si>
  <si>
    <t>指名通知に記載されている②件名、③納品場所、③契約期間を記入してください。</t>
    <rPh sb="0" eb="2">
      <t>シメイ</t>
    </rPh>
    <rPh sb="2" eb="4">
      <t>ツウチ</t>
    </rPh>
    <rPh sb="5" eb="7">
      <t>キサイ</t>
    </rPh>
    <rPh sb="13" eb="15">
      <t>ケンメイ</t>
    </rPh>
    <rPh sb="17" eb="19">
      <t>ノウヒン</t>
    </rPh>
    <rPh sb="19" eb="21">
      <t>バショ</t>
    </rPh>
    <rPh sb="23" eb="25">
      <t>ケイヤク</t>
    </rPh>
    <rPh sb="25" eb="27">
      <t>キカン</t>
    </rPh>
    <rPh sb="28" eb="30">
      <t>キニュウ</t>
    </rPh>
    <phoneticPr fontId="1"/>
  </si>
  <si>
    <t>宜野湾市伊佐三丁目○○番○</t>
    <phoneticPr fontId="1"/>
  </si>
  <si>
    <t>株式会社　○○</t>
    <rPh sb="0" eb="4">
      <t>カブシキガイシャ</t>
    </rPh>
    <phoneticPr fontId="1"/>
  </si>
  <si>
    <t>代表取締役　○○　○○</t>
    <rPh sb="0" eb="5">
      <t>ダイヒョウトリシマリヤク</t>
    </rPh>
    <phoneticPr fontId="1"/>
  </si>
  <si>
    <t>令和　　年　　月　　日</t>
    <rPh sb="0" eb="2">
      <t>レイワ</t>
    </rPh>
    <rPh sb="4" eb="5">
      <t>ネン</t>
    </rPh>
    <rPh sb="7" eb="8">
      <t>ガツ</t>
    </rPh>
    <rPh sb="10" eb="11">
      <t>ニチ</t>
    </rPh>
    <phoneticPr fontId="54"/>
  </si>
  <si>
    <t>地方公共団体等契約状況確認</t>
    <rPh sb="0" eb="2">
      <t>チホウ</t>
    </rPh>
    <rPh sb="2" eb="4">
      <t>コウキョウ</t>
    </rPh>
    <rPh sb="4" eb="6">
      <t>ダンタイ</t>
    </rPh>
    <rPh sb="6" eb="7">
      <t>トウ</t>
    </rPh>
    <rPh sb="7" eb="9">
      <t>ケイヤク</t>
    </rPh>
    <rPh sb="9" eb="11">
      <t>ジョウキョウ</t>
    </rPh>
    <rPh sb="11" eb="13">
      <t>カクニン</t>
    </rPh>
    <phoneticPr fontId="1"/>
  </si>
  <si>
    <t>【作成手順】</t>
    <rPh sb="1" eb="3">
      <t>サクセイ</t>
    </rPh>
    <rPh sb="3" eb="5">
      <t>テジュン</t>
    </rPh>
    <phoneticPr fontId="54"/>
  </si>
  <si>
    <t>↓①入札参加時に提出するときは入札日を、</t>
    <rPh sb="2" eb="4">
      <t>ニュウサツ</t>
    </rPh>
    <rPh sb="4" eb="6">
      <t>サンカ</t>
    </rPh>
    <rPh sb="6" eb="7">
      <t>ジ</t>
    </rPh>
    <rPh sb="8" eb="10">
      <t>テイシュツ</t>
    </rPh>
    <rPh sb="15" eb="18">
      <t>ニュウサツビ</t>
    </rPh>
    <phoneticPr fontId="53"/>
  </si>
  <si>
    <t>住　 所　</t>
    <rPh sb="0" eb="1">
      <t>ジュウ</t>
    </rPh>
    <rPh sb="3" eb="4">
      <t>ショ</t>
    </rPh>
    <phoneticPr fontId="1"/>
  </si>
  <si>
    <t>　契約に際して提出するときは契約日（または契約予定日）を</t>
    <rPh sb="4" eb="5">
      <t>サイ</t>
    </rPh>
    <rPh sb="7" eb="9">
      <t>テイシュツ</t>
    </rPh>
    <phoneticPr fontId="54"/>
  </si>
  <si>
    <t>商　 号　</t>
    <rPh sb="0" eb="1">
      <t>ショウ</t>
    </rPh>
    <rPh sb="3" eb="4">
      <t>ゴウ</t>
    </rPh>
    <phoneticPr fontId="1"/>
  </si>
  <si>
    <t>　下のセルに入力してください。</t>
    <phoneticPr fontId="54"/>
  </si>
  <si>
    <t>代表者　</t>
    <rPh sb="0" eb="3">
      <t>ダイヒョウシャ</t>
    </rPh>
    <phoneticPr fontId="1"/>
  </si>
  <si>
    <t>印</t>
    <rPh sb="0" eb="1">
      <t>イン</t>
    </rPh>
    <phoneticPr fontId="1"/>
  </si>
  <si>
    <t>件名</t>
    <rPh sb="0" eb="2">
      <t>ケンメイ</t>
    </rPh>
    <phoneticPr fontId="53"/>
  </si>
  <si>
    <t>←②件名を入力してください。</t>
    <rPh sb="2" eb="4">
      <t>ケンメイ</t>
    </rPh>
    <rPh sb="5" eb="7">
      <t>ニュウリョク</t>
    </rPh>
    <phoneticPr fontId="53"/>
  </si>
  <si>
    <t>１．契約実績（２件以上）</t>
    <rPh sb="2" eb="4">
      <t>ケイヤク</t>
    </rPh>
    <rPh sb="4" eb="6">
      <t>ジッセキ</t>
    </rPh>
    <rPh sb="8" eb="9">
      <t>ケン</t>
    </rPh>
    <rPh sb="9" eb="11">
      <t>イジョウ</t>
    </rPh>
    <phoneticPr fontId="1"/>
  </si>
  <si>
    <t>↙③地方公共団体等との契約実績を入力してください。JVの場合、自社分の請負額を記載ください。</t>
    <rPh sb="2" eb="4">
      <t>チホウ</t>
    </rPh>
    <rPh sb="4" eb="6">
      <t>コウキョウ</t>
    </rPh>
    <rPh sb="6" eb="8">
      <t>ダンタイ</t>
    </rPh>
    <rPh sb="8" eb="9">
      <t>トウ</t>
    </rPh>
    <rPh sb="11" eb="13">
      <t>ケイヤク</t>
    </rPh>
    <rPh sb="28" eb="30">
      <t>バアイ</t>
    </rPh>
    <rPh sb="31" eb="33">
      <t>ジシャ</t>
    </rPh>
    <rPh sb="33" eb="34">
      <t>ブン</t>
    </rPh>
    <rPh sb="35" eb="37">
      <t>ウケオイ</t>
    </rPh>
    <rPh sb="37" eb="38">
      <t>ガク</t>
    </rPh>
    <rPh sb="39" eb="41">
      <t>キサイ</t>
    </rPh>
    <phoneticPr fontId="54"/>
  </si>
  <si>
    <t>発注者名</t>
    <rPh sb="0" eb="3">
      <t>ハッチュウシャ</t>
    </rPh>
    <rPh sb="3" eb="4">
      <t>メイ</t>
    </rPh>
    <phoneticPr fontId="1"/>
  </si>
  <si>
    <t>契約名</t>
    <rPh sb="0" eb="2">
      <t>ケイヤク</t>
    </rPh>
    <rPh sb="2" eb="3">
      <t>メイ</t>
    </rPh>
    <phoneticPr fontId="1"/>
  </si>
  <si>
    <t>契約金額</t>
    <rPh sb="0" eb="2">
      <t>ケイヤク</t>
    </rPh>
    <rPh sb="2" eb="4">
      <t>キンガク</t>
    </rPh>
    <phoneticPr fontId="1"/>
  </si>
  <si>
    <t>履行期間</t>
    <rPh sb="0" eb="2">
      <t>リコウ</t>
    </rPh>
    <rPh sb="2" eb="4">
      <t>キカン</t>
    </rPh>
    <phoneticPr fontId="1"/>
  </si>
  <si>
    <t>※下記に【エラー】表示がされたときは履行期間を確認してください。</t>
    <rPh sb="1" eb="3">
      <t>カキ</t>
    </rPh>
    <rPh sb="9" eb="11">
      <t>ヒョウジ</t>
    </rPh>
    <rPh sb="18" eb="20">
      <t>リコウ</t>
    </rPh>
    <rPh sb="20" eb="22">
      <t>キカン</t>
    </rPh>
    <rPh sb="23" eb="25">
      <t>カクニン</t>
    </rPh>
    <phoneticPr fontId="53"/>
  </si>
  <si>
    <t>～</t>
    <phoneticPr fontId="1"/>
  </si>
  <si>
    <t>～</t>
    <phoneticPr fontId="1"/>
  </si>
  <si>
    <t>～</t>
    <phoneticPr fontId="1"/>
  </si>
  <si>
    <t>２．業務実績の証明資料等（写）の提出</t>
    <rPh sb="2" eb="4">
      <t>ギョウム</t>
    </rPh>
    <rPh sb="4" eb="6">
      <t>ジッセキ</t>
    </rPh>
    <rPh sb="7" eb="9">
      <t>ショウメイ</t>
    </rPh>
    <rPh sb="9" eb="11">
      <t>シリョウ</t>
    </rPh>
    <rPh sb="11" eb="12">
      <t>トウ</t>
    </rPh>
    <rPh sb="13" eb="14">
      <t>ウツ</t>
    </rPh>
    <rPh sb="16" eb="18">
      <t>テイシュツ</t>
    </rPh>
    <phoneticPr fontId="1"/>
  </si>
  <si>
    <r>
      <t>←④左記を確認し、契約実績に対応する証明資料</t>
    </r>
    <r>
      <rPr>
        <b/>
        <u/>
        <sz val="11"/>
        <color indexed="10"/>
        <rFont val="HGSｺﾞｼｯｸM"/>
        <family val="3"/>
        <charset val="128"/>
      </rPr>
      <t>（⑴、⑵のどちらか一つでOK）</t>
    </r>
    <r>
      <rPr>
        <b/>
        <sz val="11"/>
        <color indexed="10"/>
        <rFont val="HGSｺﾞｼｯｸM"/>
        <family val="3"/>
        <charset val="128"/>
      </rPr>
      <t>を添付ください。</t>
    </r>
    <rPh sb="2" eb="4">
      <t>サキ</t>
    </rPh>
    <rPh sb="5" eb="7">
      <t>カクニン</t>
    </rPh>
    <rPh sb="9" eb="11">
      <t>ケイヤク</t>
    </rPh>
    <rPh sb="11" eb="13">
      <t>ジッセキ</t>
    </rPh>
    <rPh sb="14" eb="16">
      <t>タイオウ</t>
    </rPh>
    <rPh sb="18" eb="20">
      <t>ショウメイ</t>
    </rPh>
    <rPh sb="20" eb="22">
      <t>シリョウ</t>
    </rPh>
    <rPh sb="31" eb="32">
      <t>ヒト</t>
    </rPh>
    <rPh sb="38" eb="40">
      <t>テンプ</t>
    </rPh>
    <phoneticPr fontId="53"/>
  </si>
  <si>
    <r>
      <t>　「１．契約実績」に記載する内容が証明できる下記の</t>
    </r>
    <r>
      <rPr>
        <u/>
        <sz val="11"/>
        <rFont val="HGSｺﾞｼｯｸM"/>
        <family val="3"/>
        <charset val="128"/>
      </rPr>
      <t>いずれかの資料等の写し</t>
    </r>
    <r>
      <rPr>
        <sz val="11"/>
        <rFont val="HGSｺﾞｼｯｸM"/>
        <family val="3"/>
        <charset val="128"/>
      </rPr>
      <t>を提出すること。</t>
    </r>
    <rPh sb="10" eb="12">
      <t>キサイ</t>
    </rPh>
    <rPh sb="14" eb="16">
      <t>ナイヨウ</t>
    </rPh>
    <rPh sb="17" eb="19">
      <t>ショウメイ</t>
    </rPh>
    <rPh sb="22" eb="24">
      <t>カキ</t>
    </rPh>
    <rPh sb="30" eb="32">
      <t>シリョウ</t>
    </rPh>
    <rPh sb="32" eb="33">
      <t>トウ</t>
    </rPh>
    <rPh sb="34" eb="35">
      <t>ウツ</t>
    </rPh>
    <rPh sb="37" eb="39">
      <t>テイシュツ</t>
    </rPh>
    <phoneticPr fontId="1"/>
  </si>
  <si>
    <t>⑴</t>
    <phoneticPr fontId="1"/>
  </si>
  <si>
    <t>上記に記載した契約をコリンズ、テクリス又はアグリスに登録している場合は、契約完了時の登録内容</t>
    <rPh sb="7" eb="9">
      <t>ケイヤク</t>
    </rPh>
    <rPh sb="36" eb="38">
      <t>ケイヤク</t>
    </rPh>
    <rPh sb="42" eb="44">
      <t>トウロク</t>
    </rPh>
    <rPh sb="44" eb="46">
      <t>ナイヨウ</t>
    </rPh>
    <phoneticPr fontId="1"/>
  </si>
  <si>
    <t>※コリンズ等の添付があれば契約書の写しは不要です。</t>
    <rPh sb="5" eb="6">
      <t>トウ</t>
    </rPh>
    <rPh sb="7" eb="9">
      <t>テンプ</t>
    </rPh>
    <rPh sb="13" eb="16">
      <t>ケイヤクショ</t>
    </rPh>
    <rPh sb="17" eb="18">
      <t>ウツ</t>
    </rPh>
    <rPh sb="20" eb="22">
      <t>フヨウ</t>
    </rPh>
    <phoneticPr fontId="53"/>
  </si>
  <si>
    <t>確認書又は業務カルテの写し。</t>
    <rPh sb="5" eb="7">
      <t>ギョウム</t>
    </rPh>
    <rPh sb="11" eb="12">
      <t>ウツ</t>
    </rPh>
    <phoneticPr fontId="1"/>
  </si>
  <si>
    <t>⑵</t>
    <phoneticPr fontId="1"/>
  </si>
  <si>
    <t>登録されていない場合は、契約書の写し（改定契約書を含む）。</t>
    <rPh sb="12" eb="15">
      <t>ケイヤクショ</t>
    </rPh>
    <rPh sb="16" eb="17">
      <t>ウツ</t>
    </rPh>
    <rPh sb="19" eb="21">
      <t>カイテイ</t>
    </rPh>
    <rPh sb="21" eb="24">
      <t>ケイヤクショ</t>
    </rPh>
    <rPh sb="25" eb="26">
      <t>フク</t>
    </rPh>
    <phoneticPr fontId="1"/>
  </si>
  <si>
    <t>※契約書は「かがみ」の写しと改定契約書の写しを添付ください。</t>
    <rPh sb="1" eb="4">
      <t>ケイヤクショ</t>
    </rPh>
    <rPh sb="11" eb="12">
      <t>ウツ</t>
    </rPh>
    <rPh sb="14" eb="16">
      <t>カイテイ</t>
    </rPh>
    <rPh sb="16" eb="19">
      <t>ケイヤクショ</t>
    </rPh>
    <rPh sb="20" eb="21">
      <t>ウツ</t>
    </rPh>
    <rPh sb="23" eb="25">
      <t>テンプ</t>
    </rPh>
    <phoneticPr fontId="53"/>
  </si>
  <si>
    <t>３．留意事項</t>
    <rPh sb="2" eb="4">
      <t>リュウイ</t>
    </rPh>
    <rPh sb="4" eb="6">
      <t>ジコウ</t>
    </rPh>
    <phoneticPr fontId="1"/>
  </si>
  <si>
    <t>←⑤左記の留意事項を確認し、印刷・記名・押印して提出ください。</t>
    <rPh sb="2" eb="4">
      <t>サキ</t>
    </rPh>
    <rPh sb="5" eb="7">
      <t>リュウイ</t>
    </rPh>
    <rPh sb="7" eb="9">
      <t>ジコウ</t>
    </rPh>
    <rPh sb="10" eb="12">
      <t>カクニン</t>
    </rPh>
    <rPh sb="14" eb="16">
      <t>インサツ</t>
    </rPh>
    <rPh sb="17" eb="19">
      <t>キメイ</t>
    </rPh>
    <rPh sb="20" eb="22">
      <t>オウイン</t>
    </rPh>
    <rPh sb="24" eb="26">
      <t>テイシュツ</t>
    </rPh>
    <phoneticPr fontId="53"/>
  </si>
  <si>
    <t>　「１．契約実績」に記載する契約は、下記の事項を全て満たしていること。</t>
    <rPh sb="4" eb="6">
      <t>ケイヤク</t>
    </rPh>
    <rPh sb="6" eb="8">
      <t>ジッセキ</t>
    </rPh>
    <rPh sb="10" eb="12">
      <t>キサイ</t>
    </rPh>
    <rPh sb="14" eb="16">
      <t>ケイヤク</t>
    </rPh>
    <rPh sb="18" eb="20">
      <t>カキ</t>
    </rPh>
    <rPh sb="21" eb="23">
      <t>ジコウ</t>
    </rPh>
    <rPh sb="24" eb="25">
      <t>スベ</t>
    </rPh>
    <rPh sb="26" eb="27">
      <t>ミ</t>
    </rPh>
    <phoneticPr fontId="1"/>
  </si>
  <si>
    <t>⑴　</t>
    <phoneticPr fontId="1"/>
  </si>
  <si>
    <t>から</t>
    <phoneticPr fontId="1"/>
  </si>
  <si>
    <t>現在（過去２カ年間）までに履行期間が到来した契約であること。</t>
    <rPh sb="0" eb="2">
      <t>ゲンザイ</t>
    </rPh>
    <rPh sb="3" eb="5">
      <t>カコ</t>
    </rPh>
    <rPh sb="7" eb="8">
      <t>ネン</t>
    </rPh>
    <rPh sb="8" eb="9">
      <t>カン</t>
    </rPh>
    <rPh sb="13" eb="15">
      <t>リコウ</t>
    </rPh>
    <rPh sb="15" eb="17">
      <t>キカン</t>
    </rPh>
    <rPh sb="18" eb="20">
      <t>トウライ</t>
    </rPh>
    <phoneticPr fontId="1"/>
  </si>
  <si>
    <t>契約の発注者は、国（独立行政法人、公社、公団を含む）又は地方公共団体であること。</t>
    <rPh sb="0" eb="2">
      <t>ケイヤク</t>
    </rPh>
    <rPh sb="3" eb="6">
      <t>ハッチュウシャ</t>
    </rPh>
    <rPh sb="8" eb="9">
      <t>クニ</t>
    </rPh>
    <rPh sb="10" eb="12">
      <t>ドクリツ</t>
    </rPh>
    <rPh sb="12" eb="14">
      <t>ギョウセイ</t>
    </rPh>
    <rPh sb="14" eb="16">
      <t>ホウジン</t>
    </rPh>
    <rPh sb="17" eb="19">
      <t>コウシャ</t>
    </rPh>
    <rPh sb="20" eb="22">
      <t>コウダン</t>
    </rPh>
    <rPh sb="23" eb="24">
      <t>フク</t>
    </rPh>
    <rPh sb="26" eb="27">
      <t>マタ</t>
    </rPh>
    <rPh sb="28" eb="30">
      <t>チホウ</t>
    </rPh>
    <rPh sb="30" eb="32">
      <t>コウキョウ</t>
    </rPh>
    <rPh sb="32" eb="34">
      <t>ダンタイ</t>
    </rPh>
    <phoneticPr fontId="1"/>
  </si>
  <si>
    <t>⑶</t>
    <phoneticPr fontId="1"/>
  </si>
  <si>
    <t>入札件名の業務と、「種類」及び「規模」がほぼ同じ契約であること。</t>
    <rPh sb="0" eb="2">
      <t>ニュウサツ</t>
    </rPh>
    <rPh sb="2" eb="4">
      <t>ケンメイ</t>
    </rPh>
    <rPh sb="5" eb="7">
      <t>ギョウム</t>
    </rPh>
    <rPh sb="10" eb="12">
      <t>シュルイ</t>
    </rPh>
    <rPh sb="13" eb="14">
      <t>オヨ</t>
    </rPh>
    <rPh sb="16" eb="18">
      <t>キボ</t>
    </rPh>
    <rPh sb="22" eb="23">
      <t>オナ</t>
    </rPh>
    <rPh sb="24" eb="26">
      <t>ケイヤク</t>
    </rPh>
    <phoneticPr fontId="53"/>
  </si>
  <si>
    <t>※入札件名の業務より規模が大きくても支障ありません。</t>
    <rPh sb="1" eb="3">
      <t>ニュウサツ</t>
    </rPh>
    <rPh sb="3" eb="5">
      <t>ケンメイ</t>
    </rPh>
    <rPh sb="6" eb="8">
      <t>ギョウム</t>
    </rPh>
    <rPh sb="10" eb="12">
      <t>キボ</t>
    </rPh>
    <rPh sb="13" eb="14">
      <t>オオ</t>
    </rPh>
    <rPh sb="18" eb="20">
      <t>シショウ</t>
    </rPh>
    <phoneticPr fontId="54"/>
  </si>
  <si>
    <t>地方公共団体等契約状況（第７号様式）</t>
    <rPh sb="0" eb="2">
      <t>チホウ</t>
    </rPh>
    <rPh sb="2" eb="4">
      <t>コウキョウ</t>
    </rPh>
    <rPh sb="4" eb="6">
      <t>ダンタイ</t>
    </rPh>
    <rPh sb="6" eb="7">
      <t>トウ</t>
    </rPh>
    <rPh sb="7" eb="9">
      <t>ケイヤク</t>
    </rPh>
    <rPh sb="9" eb="11">
      <t>ジョウキョウ</t>
    </rPh>
    <rPh sb="12" eb="13">
      <t>ダイ</t>
    </rPh>
    <rPh sb="14" eb="15">
      <t>ゴウ</t>
    </rPh>
    <rPh sb="15" eb="17">
      <t>ヨウシキ</t>
    </rPh>
    <phoneticPr fontId="1"/>
  </si>
  <si>
    <t>委任状（第８号様式）</t>
    <rPh sb="0" eb="3">
      <t>イニンジョウ</t>
    </rPh>
    <rPh sb="4" eb="5">
      <t>ダイ</t>
    </rPh>
    <rPh sb="6" eb="7">
      <t>ゴウ</t>
    </rPh>
    <rPh sb="7" eb="9">
      <t>ヨウシキ</t>
    </rPh>
    <phoneticPr fontId="1"/>
  </si>
  <si>
    <t>債務者登録票（第９号様式）</t>
    <rPh sb="0" eb="3">
      <t>サイムシャ</t>
    </rPh>
    <rPh sb="3" eb="6">
      <t>トウロクヒョウ</t>
    </rPh>
    <rPh sb="7" eb="8">
      <t>ダイ</t>
    </rPh>
    <rPh sb="9" eb="10">
      <t>ゴウ</t>
    </rPh>
    <rPh sb="10" eb="12">
      <t>ヨウシキ</t>
    </rPh>
    <phoneticPr fontId="1"/>
  </si>
  <si>
    <t>入札保証金納付書発行依頼書（第10号様式）</t>
    <rPh sb="0" eb="2">
      <t>ニュウサツ</t>
    </rPh>
    <rPh sb="2" eb="5">
      <t>ホショウキン</t>
    </rPh>
    <rPh sb="5" eb="8">
      <t>ノウフショ</t>
    </rPh>
    <rPh sb="8" eb="10">
      <t>ハッコウ</t>
    </rPh>
    <rPh sb="10" eb="13">
      <t>イライショ</t>
    </rPh>
    <rPh sb="14" eb="15">
      <t>ダイ</t>
    </rPh>
    <rPh sb="17" eb="18">
      <t>ゴウ</t>
    </rPh>
    <rPh sb="18" eb="20">
      <t>ヨウシキ</t>
    </rPh>
    <phoneticPr fontId="1"/>
  </si>
  <si>
    <t>入札保証金払戻請求書（第11号様式）</t>
    <rPh sb="0" eb="2">
      <t>ニュウサツ</t>
    </rPh>
    <rPh sb="2" eb="5">
      <t>ホショウキン</t>
    </rPh>
    <rPh sb="5" eb="7">
      <t>ハライモドシ</t>
    </rPh>
    <rPh sb="7" eb="10">
      <t>セイキュウショ</t>
    </rPh>
    <rPh sb="11" eb="12">
      <t>ダイ</t>
    </rPh>
    <rPh sb="14" eb="15">
      <t>ゴウ</t>
    </rPh>
    <rPh sb="15" eb="17">
      <t>ヨウシキ</t>
    </rPh>
    <phoneticPr fontId="1"/>
  </si>
  <si>
    <t>（第７号様式）</t>
    <rPh sb="1" eb="2">
      <t>ダイ</t>
    </rPh>
    <rPh sb="3" eb="4">
      <t>ゴウ</t>
    </rPh>
    <rPh sb="4" eb="6">
      <t>ヨウシキ</t>
    </rPh>
    <phoneticPr fontId="4"/>
  </si>
  <si>
    <t>（第８号様式）</t>
    <rPh sb="1" eb="2">
      <t>ダイ</t>
    </rPh>
    <rPh sb="3" eb="4">
      <t>ゴウ</t>
    </rPh>
    <rPh sb="4" eb="6">
      <t>ヨウシキ</t>
    </rPh>
    <phoneticPr fontId="1"/>
  </si>
  <si>
    <t>（第９号様式）</t>
    <rPh sb="1" eb="2">
      <t>ダイ</t>
    </rPh>
    <rPh sb="3" eb="4">
      <t>ゴウ</t>
    </rPh>
    <rPh sb="4" eb="6">
      <t>ヨウシキ</t>
    </rPh>
    <phoneticPr fontId="4"/>
  </si>
  <si>
    <t>（第10号様式）</t>
    <rPh sb="1" eb="2">
      <t>ダイ</t>
    </rPh>
    <rPh sb="4" eb="5">
      <t>ゴウ</t>
    </rPh>
    <rPh sb="5" eb="7">
      <t>ヨウシキ</t>
    </rPh>
    <phoneticPr fontId="1"/>
  </si>
  <si>
    <t>（第11号様式）</t>
    <rPh sb="1" eb="2">
      <t>ダイ</t>
    </rPh>
    <rPh sb="4" eb="5">
      <t>ゴウ</t>
    </rPh>
    <rPh sb="5" eb="7">
      <t>ヨウシキ</t>
    </rPh>
    <phoneticPr fontId="1"/>
  </si>
  <si>
    <r>
      <t>（第８号様式）</t>
    </r>
    <r>
      <rPr>
        <b/>
        <sz val="12"/>
        <color indexed="10"/>
        <rFont val="ＭＳ ゴシック"/>
        <family val="3"/>
        <charset val="128"/>
      </rPr>
      <t>記入例</t>
    </r>
    <rPh sb="1" eb="2">
      <t>ダイ</t>
    </rPh>
    <rPh sb="3" eb="4">
      <t>ゴウ</t>
    </rPh>
    <rPh sb="4" eb="6">
      <t>ヨウシキ</t>
    </rPh>
    <rPh sb="7" eb="9">
      <t>キニュウ</t>
    </rPh>
    <rPh sb="9" eb="10">
      <t>レイ</t>
    </rPh>
    <phoneticPr fontId="1"/>
  </si>
  <si>
    <t>令和７年３月21日</t>
    <rPh sb="0" eb="2">
      <t>レイワ</t>
    </rPh>
    <rPh sb="5" eb="6">
      <t>ガツ</t>
    </rPh>
    <phoneticPr fontId="4"/>
  </si>
  <si>
    <t>令和７年３月16日</t>
    <rPh sb="0" eb="2">
      <t>レイワ</t>
    </rPh>
    <rPh sb="3" eb="4">
      <t>ネン</t>
    </rPh>
    <rPh sb="5" eb="6">
      <t>ガツ</t>
    </rPh>
    <rPh sb="8" eb="9">
      <t>ニチ</t>
    </rPh>
    <phoneticPr fontId="1"/>
  </si>
  <si>
    <t>下水道処理施設維持管理業務委託（伊佐浜処理区）</t>
    <rPh sb="13" eb="15">
      <t>イタク</t>
    </rPh>
    <rPh sb="16" eb="19">
      <t>イサハマ</t>
    </rPh>
    <rPh sb="19" eb="22">
      <t>ショリク</t>
    </rPh>
    <phoneticPr fontId="1"/>
  </si>
  <si>
    <t>宜野湾浄化センター及び伊佐浜処理区中継ポンプ場並びに幹線</t>
    <rPh sb="0" eb="3">
      <t>ギノワン</t>
    </rPh>
    <rPh sb="11" eb="14">
      <t>イサハマ</t>
    </rPh>
    <rPh sb="23" eb="24">
      <t>ナラ</t>
    </rPh>
    <phoneticPr fontId="1"/>
  </si>
  <si>
    <t>入札書様式（入札日：令和8年3月19日）</t>
    <rPh sb="0" eb="2">
      <t>ニュウサツ</t>
    </rPh>
    <rPh sb="2" eb="3">
      <t>ショ</t>
    </rPh>
    <rPh sb="3" eb="5">
      <t>ヨウシキ</t>
    </rPh>
    <rPh sb="6" eb="9">
      <t>ニュウサツビ</t>
    </rPh>
    <rPh sb="10" eb="12">
      <t>レイワ</t>
    </rPh>
    <rPh sb="13" eb="14">
      <t>ネン</t>
    </rPh>
    <rPh sb="15" eb="16">
      <t>ガツ</t>
    </rPh>
    <rPh sb="18" eb="19">
      <t>ニチ</t>
    </rPh>
    <phoneticPr fontId="1"/>
  </si>
  <si>
    <t>令和８年４月１日から令和９年３月31日まで</t>
    <rPh sb="0" eb="2">
      <t>レイワ</t>
    </rPh>
    <rPh sb="3" eb="4">
      <t>ネン</t>
    </rPh>
    <rPh sb="5" eb="6">
      <t>ガツ</t>
    </rPh>
    <rPh sb="7" eb="8">
      <t>ニチ</t>
    </rPh>
    <rPh sb="10" eb="12">
      <t>レイワ</t>
    </rPh>
    <rPh sb="13" eb="14">
      <t>ネン</t>
    </rPh>
    <rPh sb="15" eb="16">
      <t>ガツ</t>
    </rPh>
    <rPh sb="18" eb="1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</si>
</sst>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411]ggge&quot;年&quot;m&quot;月&quot;d&quot;日&quot;;@"/>
    <numFmt numFmtId="177" formatCode="#,##0_ ;[Red]\-#,##0\ "/>
    <numFmt numFmtId="178" formatCode="d&quot;¥&quot;&quot;¥&quot;\.mmm&quot;¥&quot;&quot;¥&quot;\.yy"/>
    <numFmt numFmtId="179" formatCode="#,##0;\-#,##0;&quot;-&quot;"/>
    <numFmt numFmtId="180" formatCode="#."/>
    <numFmt numFmtId="181" formatCode="[$-411]ge\.m\.d;@"/>
    <numFmt numFmtId="182" formatCode="[$-411]ggge&quot;年&quot;m&quot;月&quot;"/>
  </numFmts>
  <fonts count="82">
    <font>
      <sz val="11"/>
      <color theme="1"/>
      <name val="ＭＳ Ｐゴシック"/>
      <family val="3"/>
      <charset val="128"/>
      <scheme val="minor"/>
    </font>
    <font>
      <sz val="6"/>
      <name val="ＭＳ Ｐゴシック"/>
      <family val="3"/>
      <charset val="128"/>
    </font>
    <font>
      <sz val="11"/>
      <name val="明朝"/>
      <family val="3"/>
      <charset val="128"/>
    </font>
    <font>
      <sz val="12"/>
      <name val="ＭＳ 明朝"/>
      <family val="1"/>
      <charset val="128"/>
    </font>
    <font>
      <sz val="6"/>
      <name val="ＭＳ Ｐゴシック"/>
      <family val="3"/>
      <charset val="128"/>
    </font>
    <font>
      <sz val="11"/>
      <name val="ＭＳ Ｐゴシック"/>
      <family val="3"/>
      <charset val="128"/>
    </font>
    <font>
      <sz val="12"/>
      <name val="ＭＳ Ｐ明朝"/>
      <family val="1"/>
      <charset val="128"/>
    </font>
    <font>
      <sz val="18"/>
      <name val="ＭＳ 明朝"/>
      <family val="1"/>
      <charset val="128"/>
    </font>
    <font>
      <b/>
      <sz val="18"/>
      <name val="ＭＳ 明朝"/>
      <family val="1"/>
      <charset val="128"/>
    </font>
    <font>
      <sz val="14"/>
      <name val="ＭＳ 明朝"/>
      <family val="1"/>
      <charset val="128"/>
    </font>
    <font>
      <sz val="16"/>
      <name val="ＭＳ 明朝"/>
      <family val="1"/>
      <charset val="128"/>
    </font>
    <font>
      <sz val="14"/>
      <name val="ＭＳ Ｐ明朝"/>
      <family val="1"/>
      <charset val="128"/>
    </font>
    <font>
      <sz val="11"/>
      <name val="ＭＳ 明朝"/>
      <family val="1"/>
      <charset val="128"/>
    </font>
    <font>
      <sz val="10"/>
      <name val="ＭＳ 明朝"/>
      <family val="1"/>
      <charset val="128"/>
    </font>
    <font>
      <sz val="11"/>
      <name val="ＭＳ Ｐ明朝"/>
      <family val="1"/>
      <charset val="128"/>
    </font>
    <font>
      <b/>
      <sz val="12"/>
      <name val="ＭＳ 明朝"/>
      <family val="1"/>
      <charset val="128"/>
    </font>
    <font>
      <sz val="36"/>
      <name val="ＭＳ Ｐゴシック"/>
      <family val="3"/>
      <charset val="128"/>
    </font>
    <font>
      <sz val="12"/>
      <name val="ＭＳ Ｐゴシック"/>
      <family val="3"/>
      <charset val="128"/>
    </font>
    <font>
      <sz val="14"/>
      <name val="ＭＳ Ｐゴシック"/>
      <family val="3"/>
      <charset val="128"/>
    </font>
    <font>
      <b/>
      <sz val="36"/>
      <name val="ＭＳ Ｐゴシック"/>
      <family val="3"/>
      <charset val="128"/>
    </font>
    <font>
      <b/>
      <sz val="14"/>
      <name val="ＭＳ Ｐゴシック"/>
      <family val="3"/>
      <charset val="128"/>
    </font>
    <font>
      <b/>
      <sz val="16"/>
      <name val="ＭＳ Ｐ明朝"/>
      <family val="1"/>
      <charset val="128"/>
    </font>
    <font>
      <sz val="9"/>
      <name val="ＭＳ Ｐ明朝"/>
      <family val="1"/>
      <charset val="128"/>
    </font>
    <font>
      <b/>
      <sz val="14"/>
      <name val="ＭＳ Ｐ明朝"/>
      <family val="1"/>
      <charset val="128"/>
    </font>
    <font>
      <sz val="16"/>
      <name val="ＭＳ Ｐ明朝"/>
      <family val="1"/>
      <charset val="128"/>
    </font>
    <font>
      <sz val="10"/>
      <name val="ＭＳ Ｐ明朝"/>
      <family val="1"/>
      <charset val="128"/>
    </font>
    <font>
      <b/>
      <sz val="12"/>
      <name val="ＭＳ Ｐ明朝"/>
      <family val="1"/>
      <charset val="128"/>
    </font>
    <font>
      <b/>
      <sz val="16"/>
      <name val="HG丸ｺﾞｼｯｸM-PRO"/>
      <family val="3"/>
      <charset val="128"/>
    </font>
    <font>
      <sz val="12"/>
      <name val="ＭＳ ゴシック"/>
      <family val="3"/>
      <charset val="128"/>
    </font>
    <font>
      <sz val="9"/>
      <name val="ＭＳ ゴシック"/>
      <family val="3"/>
      <charset val="128"/>
    </font>
    <font>
      <sz val="9"/>
      <name val="HG丸ｺﾞｼｯｸM-PRO"/>
      <family val="3"/>
      <charset val="128"/>
    </font>
    <font>
      <sz val="11"/>
      <name val="ＭＳ ゴシック"/>
      <family val="3"/>
      <charset val="128"/>
    </font>
    <font>
      <sz val="11"/>
      <name val="HG丸ｺﾞｼｯｸM-PRO"/>
      <family val="3"/>
      <charset val="128"/>
    </font>
    <font>
      <sz val="12"/>
      <name val="HG丸ｺﾞｼｯｸM-PRO"/>
      <family val="3"/>
      <charset val="128"/>
    </font>
    <font>
      <sz val="14"/>
      <name val="ＭＳ ゴシック"/>
      <family val="3"/>
      <charset val="128"/>
    </font>
    <font>
      <u/>
      <sz val="14"/>
      <name val="ＭＳ ゴシック"/>
      <family val="3"/>
      <charset val="128"/>
    </font>
    <font>
      <b/>
      <u/>
      <sz val="14"/>
      <name val="ＭＳ ゴシック"/>
      <family val="3"/>
      <charset val="128"/>
    </font>
    <font>
      <b/>
      <i/>
      <sz val="9"/>
      <name val="ＭＳ ゴシック"/>
      <family val="3"/>
      <charset val="128"/>
    </font>
    <font>
      <u/>
      <sz val="12"/>
      <name val="ＭＳ 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8.25"/>
      <color indexed="12"/>
      <name val="ＭＳ Ｐゴシック"/>
      <family val="3"/>
      <charset val="128"/>
    </font>
    <font>
      <sz val="1"/>
      <color indexed="35"/>
      <name val="Courier"/>
      <family val="3"/>
    </font>
    <font>
      <sz val="8"/>
      <name val="ＭＳ 明朝"/>
      <family val="1"/>
      <charset val="128"/>
    </font>
    <font>
      <u/>
      <sz val="14"/>
      <name val="ＭＳ Ｐゴシック"/>
      <family val="3"/>
      <charset val="128"/>
    </font>
    <font>
      <sz val="11"/>
      <color indexed="81"/>
      <name val="MS P ゴシック"/>
      <family val="3"/>
      <charset val="128"/>
    </font>
    <font>
      <b/>
      <sz val="12"/>
      <color indexed="10"/>
      <name val="ＭＳ ゴシック"/>
      <family val="3"/>
      <charset val="128"/>
    </font>
    <font>
      <sz val="11"/>
      <name val="HGSｺﾞｼｯｸM"/>
      <family val="3"/>
      <charset val="128"/>
    </font>
    <font>
      <sz val="6"/>
      <name val="ＭＳ Ｐゴシック"/>
      <family val="3"/>
      <charset val="128"/>
    </font>
    <font>
      <sz val="6"/>
      <name val="ＭＳ Ｐゴシック"/>
      <family val="3"/>
      <charset val="128"/>
    </font>
    <font>
      <sz val="24"/>
      <name val="HGSｺﾞｼｯｸM"/>
      <family val="3"/>
      <charset val="128"/>
    </font>
    <font>
      <b/>
      <sz val="11"/>
      <color indexed="10"/>
      <name val="HGSｺﾞｼｯｸM"/>
      <family val="3"/>
      <charset val="128"/>
    </font>
    <font>
      <b/>
      <sz val="11"/>
      <name val="HGSｺﾞｼｯｸM"/>
      <family val="3"/>
      <charset val="128"/>
    </font>
    <font>
      <b/>
      <u/>
      <sz val="11"/>
      <color indexed="10"/>
      <name val="HGSｺﾞｼｯｸM"/>
      <family val="3"/>
      <charset val="128"/>
    </font>
    <font>
      <u/>
      <sz val="11"/>
      <name val="HGSｺﾞｼｯｸM"/>
      <family val="3"/>
      <charset val="128"/>
    </font>
    <font>
      <sz val="9"/>
      <color indexed="81"/>
      <name val="MS P ゴシック"/>
      <family val="3"/>
      <charset val="128"/>
    </font>
    <font>
      <sz val="11"/>
      <color theme="0"/>
      <name val="ＭＳ Ｐゴシック"/>
      <family val="3"/>
      <charset val="128"/>
      <scheme val="minor"/>
    </font>
    <font>
      <sz val="18"/>
      <color theme="3"/>
      <name val="ＭＳ Ｐゴシック"/>
      <family val="3"/>
      <charset val="128"/>
      <scheme val="major"/>
    </font>
    <font>
      <sz val="11"/>
      <color rgb="FF9C6500"/>
      <name val="ＭＳ Ｐゴシック"/>
      <family val="3"/>
      <charset val="128"/>
      <scheme val="minor"/>
    </font>
    <font>
      <sz val="11"/>
      <color rgb="FFFA7D00"/>
      <name val="ＭＳ Ｐゴシック"/>
      <family val="3"/>
      <charset val="128"/>
      <scheme val="minor"/>
    </font>
    <font>
      <b/>
      <sz val="11"/>
      <color theme="3"/>
      <name val="ＭＳ Ｐゴシック"/>
      <family val="3"/>
      <charset val="128"/>
      <scheme val="minor"/>
    </font>
    <font>
      <i/>
      <sz val="11"/>
      <color rgb="FF7F7F7F"/>
      <name val="ＭＳ Ｐゴシック"/>
      <family val="3"/>
      <charset val="128"/>
      <scheme val="minor"/>
    </font>
    <font>
      <sz val="11"/>
      <color rgb="FF006100"/>
      <name val="ＭＳ Ｐゴシック"/>
      <family val="3"/>
      <charset val="128"/>
      <scheme val="minor"/>
    </font>
    <font>
      <sz val="13"/>
      <color theme="1"/>
      <name val="ＭＳ Ｐゴシック"/>
      <family val="3"/>
      <charset val="128"/>
      <scheme val="minor"/>
    </font>
    <font>
      <sz val="12"/>
      <color theme="1" tint="0.499984740745262"/>
      <name val="ＭＳ 明朝"/>
      <family val="1"/>
      <charset val="128"/>
    </font>
    <font>
      <sz val="12"/>
      <color rgb="FFFF0000"/>
      <name val="ＭＳ 明朝"/>
      <family val="1"/>
      <charset val="128"/>
    </font>
    <font>
      <b/>
      <sz val="36"/>
      <color rgb="FFFF0000"/>
      <name val="ＭＳ Ｐゴシック"/>
      <family val="3"/>
      <charset val="128"/>
    </font>
    <font>
      <sz val="12"/>
      <color theme="1"/>
      <name val="ＭＳ 明朝"/>
      <family val="1"/>
      <charset val="128"/>
    </font>
    <font>
      <sz val="11"/>
      <color theme="1"/>
      <name val="メイリオ"/>
      <family val="3"/>
      <charset val="128"/>
    </font>
    <font>
      <b/>
      <sz val="11"/>
      <color theme="1"/>
      <name val="メイリオ"/>
      <family val="3"/>
      <charset val="128"/>
    </font>
    <font>
      <sz val="11"/>
      <color theme="1"/>
      <name val="ＭＳ ゴシック"/>
      <family val="3"/>
      <charset val="128"/>
    </font>
    <font>
      <sz val="11"/>
      <color rgb="FFFF0000"/>
      <name val="HGSｺﾞｼｯｸM"/>
      <family val="3"/>
      <charset val="128"/>
    </font>
    <font>
      <b/>
      <sz val="11"/>
      <color rgb="FFFF0000"/>
      <name val="HGSｺﾞｼｯｸM"/>
      <family val="3"/>
      <charset val="128"/>
    </font>
    <font>
      <b/>
      <sz val="16"/>
      <color theme="1"/>
      <name val="メイリオ"/>
      <family val="3"/>
      <charset val="128"/>
    </font>
    <font>
      <b/>
      <sz val="16"/>
      <color theme="1"/>
      <name val="ＭＳ Ｐゴシック"/>
      <family val="3"/>
      <charset val="128"/>
      <scheme val="minor"/>
    </font>
    <font>
      <u/>
      <sz val="11"/>
      <color theme="1"/>
      <name val="ＭＳ Ｐゴシック"/>
      <family val="3"/>
      <charset val="128"/>
      <scheme val="minor"/>
    </font>
    <font>
      <b/>
      <sz val="18"/>
      <color theme="1"/>
      <name val="ＭＳ 明朝"/>
      <family val="1"/>
      <charset val="128"/>
    </font>
  </fonts>
  <fills count="11">
    <fill>
      <patternFill patternType="none"/>
    </fill>
    <fill>
      <patternFill patternType="gray125"/>
    </fill>
    <fill>
      <patternFill patternType="solid">
        <fgColor indexed="9"/>
        <bgColor indexed="64"/>
      </patternFill>
    </fill>
    <fill>
      <patternFill patternType="lightUp">
        <bgColor indexed="9"/>
      </patternFill>
    </fill>
    <fill>
      <patternFill patternType="solid">
        <fgColor indexed="13"/>
        <bgColor indexed="64"/>
      </patternFill>
    </fill>
    <fill>
      <patternFill patternType="lightUp"/>
    </fill>
    <fill>
      <patternFill patternType="solid">
        <fgColor theme="9" tint="0.39997558519241921"/>
        <bgColor indexed="65"/>
      </patternFill>
    </fill>
    <fill>
      <patternFill patternType="solid">
        <fgColor rgb="FFFFEB9C"/>
      </patternFill>
    </fill>
    <fill>
      <patternFill patternType="solid">
        <fgColor rgb="FFC6EFCE"/>
      </patternFill>
    </fill>
    <fill>
      <patternFill patternType="solid">
        <fgColor rgb="FFFFFF00"/>
        <bgColor indexed="64"/>
      </patternFill>
    </fill>
    <fill>
      <patternFill patternType="solid">
        <fgColor rgb="FFFFC0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dotted">
        <color indexed="64"/>
      </left>
      <right style="dotted">
        <color indexed="64"/>
      </right>
      <top style="dotted">
        <color indexed="64"/>
      </top>
      <bottom/>
      <diagonal/>
    </border>
    <border>
      <left style="dotted">
        <color indexed="64"/>
      </left>
      <right style="dotted">
        <color indexed="64"/>
      </right>
      <top/>
      <bottom/>
      <diagonal/>
    </border>
    <border>
      <left style="dotted">
        <color indexed="64"/>
      </left>
      <right style="dotted">
        <color indexed="64"/>
      </right>
      <top/>
      <bottom style="dotted">
        <color indexed="64"/>
      </bottom>
      <diagonal/>
    </border>
    <border>
      <left/>
      <right/>
      <top style="thin">
        <color indexed="64"/>
      </top>
      <bottom style="hair">
        <color indexed="64"/>
      </bottom>
      <diagonal/>
    </border>
    <border>
      <left style="thin">
        <color indexed="64"/>
      </left>
      <right style="medium">
        <color indexed="64"/>
      </right>
      <top style="medium">
        <color indexed="64"/>
      </top>
      <bottom style="medium">
        <color indexed="64"/>
      </bottom>
      <diagonal/>
    </border>
    <border>
      <left/>
      <right/>
      <top style="hair">
        <color indexed="64"/>
      </top>
      <bottom style="hair">
        <color indexed="64"/>
      </bottom>
      <diagonal/>
    </border>
    <border>
      <left style="medium">
        <color indexed="64"/>
      </left>
      <right style="thin">
        <color indexed="64"/>
      </right>
      <top/>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rgb="FFFF8001"/>
      </bottom>
      <diagonal/>
    </border>
  </borders>
  <cellStyleXfs count="91">
    <xf numFmtId="0" fontId="0" fillId="0" borderId="0">
      <alignment vertical="center"/>
    </xf>
    <xf numFmtId="178" fontId="5" fillId="0" borderId="1">
      <alignment horizontal="right"/>
    </xf>
    <xf numFmtId="179" fontId="39" fillId="0" borderId="0" applyFill="0" applyBorder="0" applyAlignment="0"/>
    <xf numFmtId="0" fontId="40" fillId="0" borderId="0">
      <alignment horizontal="left"/>
    </xf>
    <xf numFmtId="0" fontId="41" fillId="0" borderId="2" applyNumberFormat="0" applyAlignment="0" applyProtection="0">
      <alignment horizontal="left" vertical="center"/>
    </xf>
    <xf numFmtId="0" fontId="41" fillId="0" borderId="3">
      <alignment horizontal="left" vertical="center"/>
    </xf>
    <xf numFmtId="0" fontId="42" fillId="0" borderId="0"/>
    <xf numFmtId="4" fontId="40" fillId="0" borderId="0">
      <alignment horizontal="right"/>
    </xf>
    <xf numFmtId="4" fontId="43" fillId="0" borderId="0">
      <alignment horizontal="right"/>
    </xf>
    <xf numFmtId="0" fontId="44" fillId="0" borderId="0">
      <alignment horizontal="left"/>
    </xf>
    <xf numFmtId="0" fontId="45" fillId="0" borderId="0">
      <alignment horizontal="center"/>
    </xf>
    <xf numFmtId="0" fontId="46" fillId="0" borderId="0" applyNumberFormat="0" applyFill="0" applyBorder="0" applyAlignment="0" applyProtection="0">
      <alignment vertical="top"/>
      <protection locked="0"/>
    </xf>
    <xf numFmtId="180" fontId="47" fillId="0" borderId="0">
      <protection locked="0"/>
    </xf>
    <xf numFmtId="38" fontId="5" fillId="0" borderId="0" applyFont="0" applyFill="0" applyBorder="0" applyAlignment="0" applyProtection="0"/>
    <xf numFmtId="38" fontId="5" fillId="0" borderId="0" applyFill="0" applyBorder="0" applyAlignment="0" applyProtection="0"/>
    <xf numFmtId="6"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67" fillId="8" borderId="0" applyNumberFormat="0" applyBorder="0" applyAlignment="0" applyProtection="0">
      <alignment vertical="center"/>
    </xf>
    <xf numFmtId="0" fontId="66"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4" fillId="0" borderId="68" applyNumberFormat="0" applyFill="0" applyAlignment="0" applyProtection="0">
      <alignment vertical="center"/>
    </xf>
    <xf numFmtId="0" fontId="63" fillId="7" borderId="0" applyNumberFormat="0" applyBorder="0" applyAlignment="0" applyProtection="0">
      <alignment vertical="center"/>
    </xf>
    <xf numFmtId="0" fontId="61" fillId="6" borderId="0" applyNumberFormat="0" applyBorder="0" applyAlignment="0" applyProtection="0">
      <alignment vertical="center"/>
    </xf>
  </cellStyleXfs>
  <cellXfs count="506">
    <xf numFmtId="0" fontId="0" fillId="0" borderId="0" xfId="0">
      <alignment vertical="center"/>
    </xf>
    <xf numFmtId="0" fontId="0" fillId="0" borderId="4" xfId="0" applyBorder="1" applyAlignment="1">
      <alignment horizontal="center" vertical="center"/>
    </xf>
    <xf numFmtId="0" fontId="68" fillId="0" borderId="0" xfId="0" applyFont="1" applyAlignment="1">
      <alignment horizontal="center" vertical="center"/>
    </xf>
    <xf numFmtId="0" fontId="3" fillId="0" borderId="0" xfId="83" applyFont="1" applyAlignment="1">
      <alignment vertical="center"/>
    </xf>
    <xf numFmtId="0" fontId="6" fillId="0" borderId="0" xfId="26" applyFont="1" applyAlignment="1">
      <alignment vertical="center"/>
    </xf>
    <xf numFmtId="0" fontId="7" fillId="0" borderId="0" xfId="83" applyFont="1" applyAlignment="1">
      <alignment vertical="center"/>
    </xf>
    <xf numFmtId="0" fontId="6" fillId="0" borderId="0" xfId="26" applyFont="1" applyAlignment="1">
      <alignment vertical="center" shrinkToFit="1"/>
    </xf>
    <xf numFmtId="0" fontId="10" fillId="0" borderId="0" xfId="83" applyFont="1" applyAlignment="1">
      <alignment horizontal="center" vertical="center"/>
    </xf>
    <xf numFmtId="0" fontId="10" fillId="0" borderId="0" xfId="83" applyFont="1" applyAlignment="1">
      <alignment horizontal="center"/>
    </xf>
    <xf numFmtId="0" fontId="3" fillId="0" borderId="0" xfId="83" quotePrefix="1" applyFont="1"/>
    <xf numFmtId="0" fontId="11" fillId="0" borderId="0" xfId="26" applyFont="1"/>
    <xf numFmtId="0" fontId="12" fillId="0" borderId="5" xfId="83" applyFont="1" applyBorder="1" applyAlignment="1">
      <alignment horizontal="right" vertical="top"/>
    </xf>
    <xf numFmtId="0" fontId="12" fillId="0" borderId="6" xfId="83" applyFont="1" applyBorder="1" applyAlignment="1">
      <alignment horizontal="right" vertical="top"/>
    </xf>
    <xf numFmtId="0" fontId="12" fillId="0" borderId="7" xfId="83" applyFont="1" applyBorder="1" applyAlignment="1">
      <alignment horizontal="right" vertical="top"/>
    </xf>
    <xf numFmtId="0" fontId="12" fillId="0" borderId="8" xfId="83" applyFont="1" applyBorder="1" applyAlignment="1">
      <alignment horizontal="right" vertical="top"/>
    </xf>
    <xf numFmtId="0" fontId="12" fillId="0" borderId="9" xfId="83" applyFont="1" applyBorder="1" applyAlignment="1">
      <alignment horizontal="right" vertical="top"/>
    </xf>
    <xf numFmtId="0" fontId="12" fillId="0" borderId="10" xfId="83" applyFont="1" applyBorder="1" applyAlignment="1">
      <alignment horizontal="right" vertical="top"/>
    </xf>
    <xf numFmtId="0" fontId="12" fillId="0" borderId="11" xfId="83" applyFont="1" applyBorder="1" applyAlignment="1">
      <alignment horizontal="right" vertical="top"/>
    </xf>
    <xf numFmtId="0" fontId="12" fillId="0" borderId="12" xfId="83" applyFont="1" applyBorder="1" applyAlignment="1">
      <alignment horizontal="right" vertical="top"/>
    </xf>
    <xf numFmtId="0" fontId="12" fillId="0" borderId="13" xfId="83" applyFont="1" applyBorder="1" applyAlignment="1">
      <alignment horizontal="right" vertical="top"/>
    </xf>
    <xf numFmtId="0" fontId="12" fillId="0" borderId="14" xfId="83" applyFont="1" applyBorder="1" applyAlignment="1">
      <alignment horizontal="right" vertical="top"/>
    </xf>
    <xf numFmtId="0" fontId="12" fillId="0" borderId="15" xfId="83" applyFont="1" applyBorder="1" applyAlignment="1">
      <alignment horizontal="right" vertical="top"/>
    </xf>
    <xf numFmtId="0" fontId="12" fillId="0" borderId="16" xfId="83" applyFont="1" applyBorder="1" applyAlignment="1">
      <alignment horizontal="right" vertical="top"/>
    </xf>
    <xf numFmtId="0" fontId="3" fillId="0" borderId="17" xfId="83" applyFont="1" applyBorder="1" applyAlignment="1">
      <alignment vertical="center"/>
    </xf>
    <xf numFmtId="0" fontId="3" fillId="0" borderId="3" xfId="83" applyFont="1" applyBorder="1" applyAlignment="1">
      <alignment horizontal="distributed" vertical="center"/>
    </xf>
    <xf numFmtId="0" fontId="3" fillId="0" borderId="3" xfId="83" quotePrefix="1" applyFont="1" applyBorder="1" applyAlignment="1">
      <alignment horizontal="center" vertical="center"/>
    </xf>
    <xf numFmtId="0" fontId="3" fillId="0" borderId="0" xfId="26" applyFont="1" applyAlignment="1">
      <alignment vertical="center"/>
    </xf>
    <xf numFmtId="0" fontId="12" fillId="0" borderId="17" xfId="83" applyFont="1" applyBorder="1" applyAlignment="1">
      <alignment vertical="center"/>
    </xf>
    <xf numFmtId="0" fontId="12" fillId="0" borderId="3" xfId="83" quotePrefix="1" applyFont="1" applyBorder="1" applyAlignment="1">
      <alignment horizontal="center" vertical="center"/>
    </xf>
    <xf numFmtId="0" fontId="12" fillId="0" borderId="0" xfId="83" applyFont="1" applyAlignment="1">
      <alignment vertical="center"/>
    </xf>
    <xf numFmtId="0" fontId="3" fillId="0" borderId="18" xfId="83" quotePrefix="1" applyFont="1" applyBorder="1" applyAlignment="1">
      <alignment horizontal="center" vertical="center"/>
    </xf>
    <xf numFmtId="49" fontId="3" fillId="0" borderId="0" xfId="83" applyNumberFormat="1" applyFont="1" applyAlignment="1">
      <alignment vertical="center"/>
    </xf>
    <xf numFmtId="0" fontId="3" fillId="0" borderId="18" xfId="83" quotePrefix="1" applyFont="1" applyBorder="1" applyAlignment="1">
      <alignment vertical="center"/>
    </xf>
    <xf numFmtId="0" fontId="3" fillId="0" borderId="0" xfId="83" applyFont="1" applyAlignment="1">
      <alignment horizontal="center" vertical="center"/>
    </xf>
    <xf numFmtId="49" fontId="3" fillId="0" borderId="0" xfId="13" applyNumberFormat="1" applyFont="1" applyBorder="1" applyAlignment="1">
      <alignment vertical="center"/>
    </xf>
    <xf numFmtId="38" fontId="3" fillId="0" borderId="0" xfId="13" applyFont="1" applyBorder="1" applyAlignment="1">
      <alignment vertical="center"/>
    </xf>
    <xf numFmtId="38" fontId="3" fillId="0" borderId="0" xfId="13" quotePrefix="1" applyFont="1" applyBorder="1" applyAlignment="1">
      <alignment vertical="center"/>
    </xf>
    <xf numFmtId="0" fontId="14" fillId="0" borderId="0" xfId="26" applyFont="1" applyAlignment="1">
      <alignment shrinkToFit="1"/>
    </xf>
    <xf numFmtId="0" fontId="14" fillId="0" borderId="0" xfId="26" applyFont="1" applyAlignment="1">
      <alignment horizontal="center" shrinkToFit="1"/>
    </xf>
    <xf numFmtId="0" fontId="3" fillId="0" borderId="0" xfId="83" applyFont="1" applyAlignment="1">
      <alignment horizontal="left" vertical="center" indent="1"/>
    </xf>
    <xf numFmtId="177" fontId="3" fillId="0" borderId="0" xfId="15" applyNumberFormat="1" applyFont="1" applyBorder="1" applyAlignment="1">
      <alignment vertical="center"/>
    </xf>
    <xf numFmtId="38" fontId="15" fillId="0" borderId="0" xfId="13" applyFont="1" applyBorder="1" applyAlignment="1">
      <alignment vertical="center"/>
    </xf>
    <xf numFmtId="0" fontId="3" fillId="0" borderId="19" xfId="83" applyFont="1" applyBorder="1" applyAlignment="1">
      <alignment horizontal="right" vertical="center"/>
    </xf>
    <xf numFmtId="0" fontId="3" fillId="0" borderId="5" xfId="83" applyFont="1" applyBorder="1" applyAlignment="1">
      <alignment horizontal="right" vertical="center"/>
    </xf>
    <xf numFmtId="0" fontId="3" fillId="0" borderId="5" xfId="83" applyFont="1" applyBorder="1" applyAlignment="1">
      <alignment vertical="center"/>
    </xf>
    <xf numFmtId="0" fontId="3" fillId="0" borderId="10" xfId="83" applyFont="1" applyBorder="1" applyAlignment="1">
      <alignment vertical="center"/>
    </xf>
    <xf numFmtId="0" fontId="3" fillId="0" borderId="20" xfId="83" applyFont="1" applyBorder="1" applyAlignment="1">
      <alignment vertical="center"/>
    </xf>
    <xf numFmtId="0" fontId="3" fillId="0" borderId="0" xfId="83" applyFont="1" applyAlignment="1">
      <alignment horizontal="distributed" vertical="top"/>
    </xf>
    <xf numFmtId="0" fontId="5" fillId="0" borderId="0" xfId="26" applyAlignment="1">
      <alignment horizontal="distributed" vertical="top"/>
    </xf>
    <xf numFmtId="0" fontId="5" fillId="0" borderId="21" xfId="26" applyBorder="1" applyAlignment="1">
      <alignment horizontal="distributed" vertical="top"/>
    </xf>
    <xf numFmtId="0" fontId="3" fillId="0" borderId="21" xfId="83" applyFont="1" applyBorder="1" applyAlignment="1">
      <alignment vertical="center"/>
    </xf>
    <xf numFmtId="58" fontId="3" fillId="0" borderId="0" xfId="83" quotePrefix="1" applyNumberFormat="1" applyFont="1" applyAlignment="1">
      <alignment horizontal="left" vertical="center"/>
    </xf>
    <xf numFmtId="58" fontId="6" fillId="0" borderId="0" xfId="26" applyNumberFormat="1" applyFont="1" applyAlignment="1" applyProtection="1">
      <alignment horizontal="left" vertical="center"/>
      <protection locked="0"/>
    </xf>
    <xf numFmtId="0" fontId="69" fillId="0" borderId="0" xfId="83" applyFont="1" applyAlignment="1">
      <alignment horizontal="right" vertical="center"/>
    </xf>
    <xf numFmtId="0" fontId="3" fillId="0" borderId="0" xfId="83" applyFont="1"/>
    <xf numFmtId="0" fontId="12" fillId="0" borderId="21" xfId="26" applyFont="1" applyBorder="1" applyAlignment="1">
      <alignment horizontal="left" indent="11"/>
    </xf>
    <xf numFmtId="0" fontId="9" fillId="0" borderId="0" xfId="83" applyFont="1" applyAlignment="1">
      <alignment horizontal="left" vertical="center"/>
    </xf>
    <xf numFmtId="0" fontId="3" fillId="0" borderId="11" xfId="83" applyFont="1" applyBorder="1" applyAlignment="1">
      <alignment vertical="center"/>
    </xf>
    <xf numFmtId="0" fontId="9" fillId="0" borderId="22" xfId="83" applyFont="1" applyBorder="1" applyAlignment="1">
      <alignment horizontal="left" vertical="top" wrapText="1" indent="8"/>
    </xf>
    <xf numFmtId="0" fontId="9" fillId="0" borderId="22" xfId="83" applyFont="1" applyBorder="1" applyAlignment="1">
      <alignment horizontal="left" vertical="top"/>
    </xf>
    <xf numFmtId="0" fontId="3" fillId="0" borderId="22" xfId="83" applyFont="1" applyBorder="1" applyAlignment="1">
      <alignment vertical="center"/>
    </xf>
    <xf numFmtId="0" fontId="3" fillId="0" borderId="16" xfId="83" applyFont="1" applyBorder="1" applyAlignment="1">
      <alignment vertical="center"/>
    </xf>
    <xf numFmtId="0" fontId="17" fillId="0" borderId="0" xfId="83" applyFont="1" applyAlignment="1">
      <alignment vertical="center"/>
    </xf>
    <xf numFmtId="0" fontId="17" fillId="0" borderId="0" xfId="26" applyFont="1" applyAlignment="1">
      <alignment vertical="center"/>
    </xf>
    <xf numFmtId="0" fontId="18" fillId="0" borderId="0" xfId="26" applyFont="1"/>
    <xf numFmtId="0" fontId="19" fillId="0" borderId="11" xfId="83" applyFont="1" applyBorder="1" applyAlignment="1">
      <alignment horizontal="center" vertical="center"/>
    </xf>
    <xf numFmtId="0" fontId="18" fillId="0" borderId="0" xfId="83" applyFont="1" applyAlignment="1">
      <alignment vertical="center"/>
    </xf>
    <xf numFmtId="0" fontId="12" fillId="0" borderId="0" xfId="83" applyFont="1" applyAlignment="1">
      <alignment vertical="center" shrinkToFit="1"/>
    </xf>
    <xf numFmtId="0" fontId="18" fillId="0" borderId="0" xfId="26" applyFont="1" applyAlignment="1">
      <alignment vertical="center"/>
    </xf>
    <xf numFmtId="0" fontId="18" fillId="0" borderId="0" xfId="26" applyFont="1" applyAlignment="1">
      <alignment vertical="center" shrinkToFit="1"/>
    </xf>
    <xf numFmtId="0" fontId="18" fillId="0" borderId="0" xfId="83" applyFont="1" applyAlignment="1">
      <alignment horizontal="center" vertical="center"/>
    </xf>
    <xf numFmtId="49" fontId="18" fillId="0" borderId="0" xfId="83" applyNumberFormat="1" applyFont="1" applyAlignment="1">
      <alignment vertical="center"/>
    </xf>
    <xf numFmtId="58" fontId="18" fillId="0" borderId="0" xfId="26" applyNumberFormat="1" applyFont="1" applyAlignment="1" applyProtection="1">
      <alignment horizontal="left" vertical="center"/>
      <protection locked="0"/>
    </xf>
    <xf numFmtId="0" fontId="21" fillId="2" borderId="0" xfId="16" applyFont="1" applyFill="1" applyAlignment="1">
      <alignment vertical="center"/>
    </xf>
    <xf numFmtId="0" fontId="22" fillId="2" borderId="0" xfId="16" applyFont="1" applyFill="1" applyAlignment="1">
      <alignment vertical="center"/>
    </xf>
    <xf numFmtId="0" fontId="23" fillId="2" borderId="0" xfId="16" applyFont="1" applyFill="1" applyAlignment="1">
      <alignment horizontal="center" vertical="center"/>
    </xf>
    <xf numFmtId="0" fontId="6" fillId="2" borderId="0" xfId="16" applyFont="1" applyFill="1" applyAlignment="1">
      <alignment vertical="center" shrinkToFit="1"/>
    </xf>
    <xf numFmtId="0" fontId="25" fillId="2" borderId="0" xfId="16" applyFont="1" applyFill="1" applyAlignment="1">
      <alignment horizontal="center" vertical="center" shrinkToFit="1"/>
    </xf>
    <xf numFmtId="0" fontId="6" fillId="2" borderId="0" xfId="16" applyFont="1" applyFill="1" applyAlignment="1">
      <alignment horizontal="center" vertical="center" shrinkToFit="1"/>
    </xf>
    <xf numFmtId="0" fontId="6" fillId="2" borderId="0" xfId="16" applyFont="1" applyFill="1" applyAlignment="1">
      <alignment horizontal="left" vertical="center" shrinkToFit="1"/>
    </xf>
    <xf numFmtId="0" fontId="6" fillId="2" borderId="1" xfId="16" applyFont="1" applyFill="1" applyBorder="1" applyAlignment="1">
      <alignment horizontal="center" vertical="center"/>
    </xf>
    <xf numFmtId="0" fontId="22" fillId="2" borderId="0" xfId="16" applyFont="1" applyFill="1" applyAlignment="1">
      <alignment horizontal="center" vertical="center" shrinkToFit="1"/>
    </xf>
    <xf numFmtId="0" fontId="22" fillId="2" borderId="0" xfId="16" applyFont="1" applyFill="1" applyAlignment="1">
      <alignment horizontal="left" vertical="center"/>
    </xf>
    <xf numFmtId="0" fontId="22" fillId="2" borderId="0" xfId="16" applyFont="1" applyFill="1" applyAlignment="1">
      <alignment horizontal="center" vertical="center"/>
    </xf>
    <xf numFmtId="0" fontId="25" fillId="2" borderId="0" xfId="16" applyFont="1" applyFill="1" applyAlignment="1">
      <alignment horizontal="left" vertical="center" shrinkToFit="1"/>
    </xf>
    <xf numFmtId="0" fontId="22" fillId="2" borderId="18" xfId="16" applyFont="1" applyFill="1" applyBorder="1" applyAlignment="1">
      <alignment horizontal="center" vertical="center"/>
    </xf>
    <xf numFmtId="0" fontId="22" fillId="2" borderId="1" xfId="16" applyFont="1" applyFill="1" applyBorder="1" applyAlignment="1">
      <alignment horizontal="center" vertical="center"/>
    </xf>
    <xf numFmtId="0" fontId="22" fillId="2" borderId="1" xfId="16" applyFont="1" applyFill="1" applyBorder="1" applyAlignment="1">
      <alignment vertical="center"/>
    </xf>
    <xf numFmtId="0" fontId="22" fillId="2" borderId="17" xfId="16" applyFont="1" applyFill="1" applyBorder="1" applyAlignment="1">
      <alignment vertical="center"/>
    </xf>
    <xf numFmtId="0" fontId="22" fillId="2" borderId="3" xfId="16" applyFont="1" applyFill="1" applyBorder="1" applyAlignment="1">
      <alignment vertical="center"/>
    </xf>
    <xf numFmtId="0" fontId="14" fillId="2" borderId="0" xfId="16" applyFont="1" applyFill="1" applyAlignment="1">
      <alignment horizontal="center" vertical="center"/>
    </xf>
    <xf numFmtId="0" fontId="6" fillId="2" borderId="0" xfId="16" applyFont="1" applyFill="1" applyAlignment="1">
      <alignment vertical="center"/>
    </xf>
    <xf numFmtId="0" fontId="14" fillId="2" borderId="0" xfId="16" applyFont="1" applyFill="1" applyAlignment="1">
      <alignment vertical="center"/>
    </xf>
    <xf numFmtId="0" fontId="22" fillId="2" borderId="21" xfId="16" applyFont="1" applyFill="1" applyBorder="1" applyAlignment="1">
      <alignment horizontal="center" vertical="center"/>
    </xf>
    <xf numFmtId="0" fontId="22" fillId="2" borderId="22" xfId="16" applyFont="1" applyFill="1" applyBorder="1" applyAlignment="1">
      <alignment vertical="center"/>
    </xf>
    <xf numFmtId="0" fontId="22" fillId="2" borderId="22" xfId="16" applyFont="1" applyFill="1" applyBorder="1" applyAlignment="1">
      <alignment horizontal="right" vertical="center"/>
    </xf>
    <xf numFmtId="0" fontId="22" fillId="2" borderId="16" xfId="16" applyFont="1" applyFill="1" applyBorder="1" applyAlignment="1">
      <alignment vertical="center"/>
    </xf>
    <xf numFmtId="0" fontId="22" fillId="2" borderId="23" xfId="16" applyFont="1" applyFill="1" applyBorder="1" applyAlignment="1">
      <alignment vertical="center"/>
    </xf>
    <xf numFmtId="0" fontId="6" fillId="2" borderId="10" xfId="16" applyFont="1" applyFill="1" applyBorder="1" applyAlignment="1">
      <alignment horizontal="center" vertical="center"/>
    </xf>
    <xf numFmtId="0" fontId="6" fillId="2" borderId="18" xfId="16" applyFont="1" applyFill="1" applyBorder="1" applyAlignment="1">
      <alignment horizontal="center" vertical="center"/>
    </xf>
    <xf numFmtId="0" fontId="6" fillId="2" borderId="20" xfId="16" applyFont="1" applyFill="1" applyBorder="1" applyAlignment="1">
      <alignment vertical="center"/>
    </xf>
    <xf numFmtId="0" fontId="22" fillId="2" borderId="20" xfId="16" applyFont="1" applyFill="1" applyBorder="1" applyAlignment="1">
      <alignment vertical="center"/>
    </xf>
    <xf numFmtId="0" fontId="22" fillId="2" borderId="11" xfId="16" applyFont="1" applyFill="1" applyBorder="1" applyAlignment="1">
      <alignment vertical="center"/>
    </xf>
    <xf numFmtId="0" fontId="6" fillId="2" borderId="22" xfId="16" applyFont="1" applyFill="1" applyBorder="1" applyAlignment="1">
      <alignment vertical="center"/>
    </xf>
    <xf numFmtId="0" fontId="22" fillId="2" borderId="0" xfId="16" applyFont="1" applyFill="1" applyAlignment="1">
      <alignment horizontal="right" vertical="center"/>
    </xf>
    <xf numFmtId="0" fontId="27" fillId="2" borderId="0" xfId="16" applyFont="1" applyFill="1" applyAlignment="1">
      <alignment vertical="center"/>
    </xf>
    <xf numFmtId="0" fontId="28" fillId="2" borderId="0" xfId="16" applyFont="1" applyFill="1" applyAlignment="1">
      <alignment vertical="center"/>
    </xf>
    <xf numFmtId="0" fontId="29" fillId="2" borderId="0" xfId="16" applyFont="1" applyFill="1" applyAlignment="1">
      <alignment vertical="center"/>
    </xf>
    <xf numFmtId="0" fontId="30" fillId="2" borderId="0" xfId="16" applyFont="1" applyFill="1" applyAlignment="1">
      <alignment vertical="center"/>
    </xf>
    <xf numFmtId="0" fontId="31" fillId="2" borderId="0" xfId="16" applyFont="1" applyFill="1" applyAlignment="1">
      <alignment horizontal="left" vertical="center"/>
    </xf>
    <xf numFmtId="0" fontId="32" fillId="2" borderId="0" xfId="16" applyFont="1" applyFill="1" applyAlignment="1">
      <alignment horizontal="left" vertical="center"/>
    </xf>
    <xf numFmtId="0" fontId="31" fillId="2" borderId="0" xfId="16" applyFont="1" applyFill="1" applyAlignment="1">
      <alignment vertical="center"/>
    </xf>
    <xf numFmtId="0" fontId="32" fillId="2" borderId="0" xfId="16" applyFont="1" applyFill="1" applyAlignment="1">
      <alignment vertical="center"/>
    </xf>
    <xf numFmtId="0" fontId="28" fillId="2" borderId="0" xfId="16" applyFont="1" applyFill="1" applyAlignment="1">
      <alignment horizontal="left" vertical="center"/>
    </xf>
    <xf numFmtId="0" fontId="33" fillId="2" borderId="0" xfId="16" applyFont="1" applyFill="1" applyAlignment="1">
      <alignment vertical="top" wrapText="1"/>
    </xf>
    <xf numFmtId="0" fontId="28" fillId="2" borderId="0" xfId="16" applyFont="1" applyFill="1" applyAlignment="1">
      <alignment horizontal="center" vertical="top" wrapText="1"/>
    </xf>
    <xf numFmtId="0" fontId="32" fillId="2" borderId="0" xfId="16" applyFont="1" applyFill="1" applyAlignment="1">
      <alignment vertical="center" shrinkToFit="1"/>
    </xf>
    <xf numFmtId="0" fontId="31" fillId="2" borderId="0" xfId="16" applyFont="1" applyFill="1" applyAlignment="1">
      <alignment vertical="center" shrinkToFit="1"/>
    </xf>
    <xf numFmtId="0" fontId="34" fillId="2" borderId="0" xfId="16" applyFont="1" applyFill="1" applyAlignment="1">
      <alignment horizontal="left" vertical="top"/>
    </xf>
    <xf numFmtId="0" fontId="37" fillId="2" borderId="0" xfId="16" applyFont="1" applyFill="1" applyAlignment="1">
      <alignment vertical="center"/>
    </xf>
    <xf numFmtId="0" fontId="6" fillId="3" borderId="10" xfId="16" applyFont="1" applyFill="1" applyBorder="1" applyAlignment="1">
      <alignment horizontal="center" vertical="center"/>
    </xf>
    <xf numFmtId="0" fontId="28" fillId="2" borderId="0" xfId="16" applyFont="1" applyFill="1" applyAlignment="1">
      <alignment horizontal="left"/>
    </xf>
    <xf numFmtId="0" fontId="14" fillId="3" borderId="0" xfId="16" applyFont="1" applyFill="1" applyAlignment="1">
      <alignment horizontal="center" vertical="center"/>
    </xf>
    <xf numFmtId="0" fontId="22" fillId="3" borderId="0" xfId="16" applyFont="1" applyFill="1" applyAlignment="1">
      <alignment vertical="center"/>
    </xf>
    <xf numFmtId="0" fontId="6" fillId="3" borderId="0" xfId="16" applyFont="1" applyFill="1" applyAlignment="1">
      <alignment vertical="center"/>
    </xf>
    <xf numFmtId="0" fontId="22" fillId="3" borderId="21" xfId="16" applyFont="1" applyFill="1" applyBorder="1" applyAlignment="1">
      <alignment horizontal="center" vertical="center"/>
    </xf>
    <xf numFmtId="0" fontId="28" fillId="2" borderId="0" xfId="16" applyFont="1" applyFill="1"/>
    <xf numFmtId="0" fontId="22" fillId="3" borderId="22" xfId="16" applyFont="1" applyFill="1" applyBorder="1" applyAlignment="1">
      <alignment vertical="center"/>
    </xf>
    <xf numFmtId="0" fontId="22" fillId="3" borderId="22" xfId="16" applyFont="1" applyFill="1" applyBorder="1" applyAlignment="1">
      <alignment horizontal="right" vertical="center"/>
    </xf>
    <xf numFmtId="0" fontId="22" fillId="3" borderId="16" xfId="16" applyFont="1" applyFill="1" applyBorder="1" applyAlignment="1">
      <alignment vertical="center"/>
    </xf>
    <xf numFmtId="0" fontId="34" fillId="2" borderId="0" xfId="16" applyFont="1" applyFill="1" applyAlignment="1">
      <alignment vertical="top" shrinkToFit="1"/>
    </xf>
    <xf numFmtId="0" fontId="6" fillId="3" borderId="18" xfId="16" applyFont="1" applyFill="1" applyBorder="1" applyAlignment="1">
      <alignment horizontal="center" vertical="center"/>
    </xf>
    <xf numFmtId="0" fontId="22" fillId="3" borderId="23" xfId="16" applyFont="1" applyFill="1" applyBorder="1" applyAlignment="1">
      <alignment vertical="center"/>
    </xf>
    <xf numFmtId="0" fontId="28" fillId="2" borderId="0" xfId="16" applyFont="1" applyFill="1" applyAlignment="1">
      <alignment vertical="top"/>
    </xf>
    <xf numFmtId="0" fontId="6" fillId="2" borderId="22" xfId="16" applyFont="1" applyFill="1" applyBorder="1" applyAlignment="1">
      <alignment horizontal="left" vertical="center"/>
    </xf>
    <xf numFmtId="0" fontId="6" fillId="2" borderId="16" xfId="16" applyFont="1" applyFill="1" applyBorder="1" applyAlignment="1">
      <alignment vertical="center"/>
    </xf>
    <xf numFmtId="0" fontId="70" fillId="0" borderId="21" xfId="83" applyFont="1" applyBorder="1" applyAlignment="1">
      <alignment horizontal="center" vertical="center"/>
    </xf>
    <xf numFmtId="0" fontId="5" fillId="0" borderId="0" xfId="26" applyAlignment="1">
      <alignment vertical="top" wrapText="1"/>
    </xf>
    <xf numFmtId="0" fontId="5" fillId="0" borderId="0" xfId="26" applyAlignment="1">
      <alignment vertical="top"/>
    </xf>
    <xf numFmtId="177" fontId="3" fillId="0" borderId="0" xfId="15" applyNumberFormat="1" applyFont="1" applyBorder="1" applyAlignment="1">
      <alignment vertical="center" wrapText="1"/>
    </xf>
    <xf numFmtId="0" fontId="71" fillId="0" borderId="12" xfId="83" applyFont="1" applyBorder="1" applyAlignment="1">
      <alignment horizontal="center" vertical="center"/>
    </xf>
    <xf numFmtId="0" fontId="71" fillId="0" borderId="13" xfId="83" applyFont="1" applyBorder="1" applyAlignment="1">
      <alignment horizontal="center" vertical="center"/>
    </xf>
    <xf numFmtId="0" fontId="71" fillId="0" borderId="14" xfId="83" applyFont="1" applyBorder="1" applyAlignment="1">
      <alignment horizontal="center" vertical="center"/>
    </xf>
    <xf numFmtId="0" fontId="71" fillId="0" borderId="15" xfId="83" applyFont="1" applyBorder="1" applyAlignment="1">
      <alignment horizontal="center" vertical="center"/>
    </xf>
    <xf numFmtId="0" fontId="71" fillId="0" borderId="16" xfId="83" applyFont="1" applyBorder="1" applyAlignment="1">
      <alignment horizontal="center" vertical="center"/>
    </xf>
    <xf numFmtId="0" fontId="72" fillId="0" borderId="0" xfId="0" applyFont="1">
      <alignment vertical="center"/>
    </xf>
    <xf numFmtId="0" fontId="72" fillId="0" borderId="0" xfId="0" quotePrefix="1" applyFont="1" applyAlignment="1">
      <alignment horizontal="center" vertical="center"/>
    </xf>
    <xf numFmtId="0" fontId="72" fillId="0" borderId="0" xfId="0" applyFont="1" applyAlignment="1">
      <alignment horizontal="distributed" vertical="center"/>
    </xf>
    <xf numFmtId="0" fontId="72" fillId="0" borderId="0" xfId="0" applyFont="1" applyAlignment="1">
      <alignment horizontal="center" vertical="center"/>
    </xf>
    <xf numFmtId="0" fontId="72" fillId="0" borderId="0" xfId="0" applyFont="1" applyAlignment="1">
      <alignment horizontal="left" vertical="center"/>
    </xf>
    <xf numFmtId="0" fontId="72" fillId="0" borderId="24" xfId="0" applyFont="1" applyBorder="1">
      <alignment vertical="center"/>
    </xf>
    <xf numFmtId="0" fontId="72" fillId="0" borderId="25" xfId="0" applyFont="1" applyBorder="1">
      <alignment vertical="center"/>
    </xf>
    <xf numFmtId="0" fontId="72" fillId="0" borderId="26" xfId="0" applyFont="1" applyBorder="1">
      <alignment vertical="center"/>
    </xf>
    <xf numFmtId="0" fontId="0" fillId="0" borderId="27" xfId="0" applyBorder="1" applyAlignment="1">
      <alignment horizontal="center" vertical="center"/>
    </xf>
    <xf numFmtId="0" fontId="73" fillId="0" borderId="28" xfId="0" applyFont="1" applyBorder="1" applyAlignment="1">
      <alignment horizontal="center" vertical="center"/>
    </xf>
    <xf numFmtId="0" fontId="0" fillId="0" borderId="29" xfId="0" applyBorder="1" applyAlignment="1">
      <alignment horizontal="center" vertical="center"/>
    </xf>
    <xf numFmtId="0" fontId="70" fillId="0" borderId="0" xfId="83" applyFont="1" applyAlignment="1">
      <alignment vertical="center"/>
    </xf>
    <xf numFmtId="0" fontId="0" fillId="0" borderId="30" xfId="0" applyBorder="1" applyAlignment="1">
      <alignment vertical="center" textRotation="255"/>
    </xf>
    <xf numFmtId="49" fontId="3" fillId="0" borderId="0" xfId="83" quotePrefix="1" applyNumberFormat="1" applyFont="1" applyAlignment="1">
      <alignment vertical="center"/>
    </xf>
    <xf numFmtId="0" fontId="74" fillId="0" borderId="31" xfId="0" applyFont="1" applyBorder="1">
      <alignment vertical="center"/>
    </xf>
    <xf numFmtId="0" fontId="74" fillId="0" borderId="3" xfId="0" applyFont="1" applyBorder="1">
      <alignment vertical="center"/>
    </xf>
    <xf numFmtId="0" fontId="74" fillId="0" borderId="32" xfId="0" applyFont="1" applyBorder="1">
      <alignment vertical="center"/>
    </xf>
    <xf numFmtId="0" fontId="12" fillId="0" borderId="0" xfId="26" applyFont="1" applyAlignment="1">
      <alignment horizontal="left" vertical="center" wrapText="1" indent="1"/>
    </xf>
    <xf numFmtId="0" fontId="12" fillId="0" borderId="0" xfId="26" applyFont="1" applyAlignment="1">
      <alignment vertical="center"/>
    </xf>
    <xf numFmtId="0" fontId="12" fillId="0" borderId="5" xfId="26" applyFont="1" applyBorder="1" applyAlignment="1">
      <alignment vertical="center"/>
    </xf>
    <xf numFmtId="0" fontId="12" fillId="0" borderId="10" xfId="26" applyFont="1" applyBorder="1" applyAlignment="1">
      <alignment vertical="center"/>
    </xf>
    <xf numFmtId="0" fontId="12" fillId="0" borderId="22" xfId="26" applyFont="1" applyBorder="1" applyAlignment="1">
      <alignment vertical="center"/>
    </xf>
    <xf numFmtId="0" fontId="12" fillId="0" borderId="16" xfId="26" applyFont="1" applyBorder="1" applyAlignment="1">
      <alignment vertical="center"/>
    </xf>
    <xf numFmtId="0" fontId="12" fillId="0" borderId="19" xfId="26" applyFont="1" applyBorder="1" applyAlignment="1">
      <alignment vertical="center"/>
    </xf>
    <xf numFmtId="0" fontId="12" fillId="0" borderId="20" xfId="26" applyFont="1" applyBorder="1" applyAlignment="1">
      <alignment vertical="center"/>
    </xf>
    <xf numFmtId="0" fontId="12" fillId="0" borderId="21" xfId="26" applyFont="1" applyBorder="1" applyAlignment="1">
      <alignment vertical="center"/>
    </xf>
    <xf numFmtId="0" fontId="12" fillId="0" borderId="11" xfId="26" applyFont="1" applyBorder="1" applyAlignment="1">
      <alignment vertical="center"/>
    </xf>
    <xf numFmtId="0" fontId="12" fillId="0" borderId="0" xfId="26" applyFont="1" applyAlignment="1">
      <alignment horizontal="center" vertical="center"/>
    </xf>
    <xf numFmtId="0" fontId="12" fillId="0" borderId="0" xfId="26" applyFont="1" applyAlignment="1">
      <alignment horizontal="distributed" vertical="center"/>
    </xf>
    <xf numFmtId="0" fontId="12" fillId="0" borderId="17" xfId="26" applyFont="1" applyBorder="1" applyAlignment="1">
      <alignment vertical="center"/>
    </xf>
    <xf numFmtId="0" fontId="12" fillId="0" borderId="3" xfId="26" applyFont="1" applyBorder="1" applyAlignment="1">
      <alignment vertical="center"/>
    </xf>
    <xf numFmtId="0" fontId="12" fillId="0" borderId="3" xfId="26" applyFont="1" applyBorder="1" applyAlignment="1">
      <alignment horizontal="distributed" vertical="center"/>
    </xf>
    <xf numFmtId="0" fontId="12" fillId="0" borderId="22" xfId="26" applyFont="1" applyBorder="1" applyAlignment="1">
      <alignment horizontal="distributed" vertical="center"/>
    </xf>
    <xf numFmtId="0" fontId="12" fillId="0" borderId="0" xfId="26" quotePrefix="1" applyFont="1" applyAlignment="1">
      <alignment horizontal="center" vertical="center"/>
    </xf>
    <xf numFmtId="0" fontId="75" fillId="0" borderId="0" xfId="0" applyFont="1">
      <alignment vertical="center"/>
    </xf>
    <xf numFmtId="0" fontId="31" fillId="0" borderId="0" xfId="26" applyFont="1" applyAlignment="1">
      <alignment vertical="center"/>
    </xf>
    <xf numFmtId="0" fontId="75" fillId="0" borderId="33" xfId="0" applyFont="1" applyBorder="1" applyAlignment="1">
      <alignment horizontal="left" vertical="center" wrapText="1"/>
    </xf>
    <xf numFmtId="0" fontId="75" fillId="0" borderId="34" xfId="0" applyFont="1" applyBorder="1" applyAlignment="1">
      <alignment horizontal="left" vertical="center" wrapText="1"/>
    </xf>
    <xf numFmtId="0" fontId="75" fillId="0" borderId="0" xfId="0" applyFont="1" applyAlignment="1">
      <alignment horizontal="left" vertical="center"/>
    </xf>
    <xf numFmtId="0" fontId="0" fillId="0" borderId="35" xfId="0" applyBorder="1" applyAlignment="1">
      <alignment horizontal="center" vertical="center"/>
    </xf>
    <xf numFmtId="0" fontId="75" fillId="0" borderId="36" xfId="0" applyFont="1" applyBorder="1" applyAlignment="1">
      <alignment horizontal="left" vertical="center" wrapText="1"/>
    </xf>
    <xf numFmtId="0" fontId="52" fillId="0" borderId="0" xfId="60" applyFont="1" applyAlignment="1">
      <alignment vertical="center"/>
    </xf>
    <xf numFmtId="176" fontId="76" fillId="0" borderId="0" xfId="60" applyNumberFormat="1" applyFont="1" applyAlignment="1">
      <alignment vertical="center"/>
    </xf>
    <xf numFmtId="0" fontId="77" fillId="0" borderId="0" xfId="60" applyFont="1" applyAlignment="1">
      <alignment vertical="center"/>
    </xf>
    <xf numFmtId="0" fontId="52" fillId="0" borderId="0" xfId="60" applyFont="1" applyAlignment="1">
      <alignment horizontal="right" vertical="center"/>
    </xf>
    <xf numFmtId="0" fontId="52" fillId="0" borderId="0" xfId="60" applyFont="1" applyAlignment="1">
      <alignment horizontal="center" vertical="center"/>
    </xf>
    <xf numFmtId="0" fontId="52" fillId="9" borderId="1" xfId="60" applyFont="1" applyFill="1" applyBorder="1" applyAlignment="1">
      <alignment horizontal="center" vertical="center"/>
    </xf>
    <xf numFmtId="0" fontId="57" fillId="0" borderId="0" xfId="60" applyFont="1" applyAlignment="1">
      <alignment vertical="center"/>
    </xf>
    <xf numFmtId="0" fontId="52" fillId="0" borderId="3" xfId="60" applyFont="1" applyBorder="1" applyAlignment="1">
      <alignment horizontal="center" vertical="center"/>
    </xf>
    <xf numFmtId="6" fontId="52" fillId="0" borderId="1" xfId="15" applyFont="1" applyBorder="1" applyAlignment="1">
      <alignment vertical="center"/>
    </xf>
    <xf numFmtId="181" fontId="52" fillId="0" borderId="17" xfId="60" applyNumberFormat="1" applyFont="1" applyBorder="1" applyAlignment="1">
      <alignment vertical="center"/>
    </xf>
    <xf numFmtId="181" fontId="52" fillId="0" borderId="18" xfId="60" applyNumberFormat="1" applyFont="1" applyBorder="1" applyAlignment="1">
      <alignment vertical="center"/>
    </xf>
    <xf numFmtId="0" fontId="77" fillId="0" borderId="0" xfId="27" applyFont="1">
      <alignment vertical="center"/>
    </xf>
    <xf numFmtId="0" fontId="52" fillId="0" borderId="0" xfId="27" applyFont="1">
      <alignment vertical="center"/>
    </xf>
    <xf numFmtId="0" fontId="52" fillId="0" borderId="21" xfId="60" applyFont="1" applyBorder="1" applyAlignment="1">
      <alignment vertical="center"/>
    </xf>
    <xf numFmtId="0" fontId="52" fillId="0" borderId="19" xfId="27" applyFont="1" applyBorder="1" applyAlignment="1">
      <alignment horizontal="center" vertical="center" wrapText="1"/>
    </xf>
    <xf numFmtId="182" fontId="76" fillId="0" borderId="5" xfId="27" applyNumberFormat="1" applyFont="1" applyBorder="1" applyAlignment="1">
      <alignment horizontal="distributed" vertical="center"/>
    </xf>
    <xf numFmtId="0" fontId="52" fillId="0" borderId="20" xfId="60" applyFont="1" applyBorder="1" applyAlignment="1">
      <alignment horizontal="center" vertical="center"/>
    </xf>
    <xf numFmtId="0" fontId="52" fillId="0" borderId="11" xfId="60" applyFont="1" applyBorder="1" applyAlignment="1">
      <alignment horizontal="center" vertical="center"/>
    </xf>
    <xf numFmtId="0" fontId="52" fillId="0" borderId="5" xfId="27" applyFont="1" applyBorder="1">
      <alignment vertical="center"/>
    </xf>
    <xf numFmtId="0" fontId="78" fillId="0" borderId="0" xfId="0" applyFont="1" applyAlignment="1">
      <alignment horizontal="left" vertical="center"/>
    </xf>
    <xf numFmtId="0" fontId="79" fillId="0" borderId="0" xfId="0" applyFont="1">
      <alignment vertical="center"/>
    </xf>
    <xf numFmtId="0" fontId="0" fillId="0" borderId="30" xfId="0" applyBorder="1" applyAlignment="1">
      <alignment horizontal="center" vertical="center" textRotation="255"/>
    </xf>
    <xf numFmtId="0" fontId="0" fillId="0" borderId="37" xfId="0" applyBorder="1" applyAlignment="1">
      <alignment horizontal="center" vertical="center" textRotation="255"/>
    </xf>
    <xf numFmtId="0" fontId="0" fillId="0" borderId="29" xfId="0" applyBorder="1" applyAlignment="1">
      <alignment vertical="center" wrapText="1"/>
    </xf>
    <xf numFmtId="0" fontId="0" fillId="0" borderId="38" xfId="0" applyBorder="1" applyAlignment="1">
      <alignment vertical="center" wrapText="1"/>
    </xf>
    <xf numFmtId="0" fontId="0" fillId="0" borderId="35" xfId="0" applyBorder="1" applyAlignment="1">
      <alignment vertical="center" wrapText="1"/>
    </xf>
    <xf numFmtId="0" fontId="0" fillId="0" borderId="39" xfId="0" applyBorder="1" applyAlignment="1">
      <alignment vertical="center" wrapText="1"/>
    </xf>
    <xf numFmtId="0" fontId="0" fillId="0" borderId="27" xfId="0" applyBorder="1" applyAlignment="1">
      <alignment vertical="center" wrapText="1"/>
    </xf>
    <xf numFmtId="0" fontId="0" fillId="0" borderId="40" xfId="0" applyBorder="1" applyAlignment="1">
      <alignment vertical="center" wrapText="1"/>
    </xf>
    <xf numFmtId="0" fontId="75" fillId="0" borderId="41" xfId="0" applyFont="1" applyBorder="1" applyAlignment="1">
      <alignment horizontal="left" vertical="center" wrapText="1"/>
    </xf>
    <xf numFmtId="0" fontId="75" fillId="0" borderId="42" xfId="0" applyFont="1" applyBorder="1" applyAlignment="1">
      <alignment horizontal="left" vertical="center" wrapText="1"/>
    </xf>
    <xf numFmtId="0" fontId="74" fillId="0" borderId="31" xfId="0" applyFont="1" applyBorder="1" applyAlignment="1">
      <alignment horizontal="left" vertical="center"/>
    </xf>
    <xf numFmtId="0" fontId="74" fillId="0" borderId="5" xfId="0" applyFont="1" applyBorder="1" applyAlignment="1">
      <alignment horizontal="left" vertical="center"/>
    </xf>
    <xf numFmtId="0" fontId="80" fillId="0" borderId="5" xfId="0" applyFont="1" applyBorder="1" applyAlignment="1">
      <alignment horizontal="left" vertical="center"/>
    </xf>
    <xf numFmtId="0" fontId="80" fillId="0" borderId="32" xfId="0" applyFont="1" applyBorder="1" applyAlignment="1">
      <alignment horizontal="left" vertical="center"/>
    </xf>
    <xf numFmtId="0" fontId="0" fillId="0" borderId="27" xfId="0" applyBorder="1">
      <alignment vertical="center"/>
    </xf>
    <xf numFmtId="0" fontId="0" fillId="0" borderId="40" xfId="0" applyBorder="1">
      <alignment vertical="center"/>
    </xf>
    <xf numFmtId="0" fontId="73" fillId="0" borderId="43" xfId="0" applyFont="1" applyBorder="1" applyAlignment="1">
      <alignment horizontal="center" vertical="center"/>
    </xf>
    <xf numFmtId="0" fontId="73" fillId="0" borderId="2" xfId="0" applyFont="1" applyBorder="1" applyAlignment="1">
      <alignment horizontal="center" vertical="center"/>
    </xf>
    <xf numFmtId="0" fontId="0" fillId="0" borderId="0" xfId="0">
      <alignment vertical="center"/>
    </xf>
    <xf numFmtId="0" fontId="3" fillId="0" borderId="0" xfId="83" applyFont="1" applyAlignment="1">
      <alignment horizontal="left" vertical="center" shrinkToFit="1"/>
    </xf>
    <xf numFmtId="0" fontId="3" fillId="0" borderId="21" xfId="83" applyFont="1" applyBorder="1" applyAlignment="1">
      <alignment horizontal="left" vertical="center" shrinkToFit="1"/>
    </xf>
    <xf numFmtId="0" fontId="13" fillId="0" borderId="1" xfId="83" applyFont="1" applyBorder="1" applyAlignment="1">
      <alignment horizontal="center" vertical="center" shrinkToFit="1"/>
    </xf>
    <xf numFmtId="0" fontId="13" fillId="0" borderId="17" xfId="83" applyFont="1" applyBorder="1" applyAlignment="1">
      <alignment horizontal="center" vertical="center" shrinkToFit="1"/>
    </xf>
    <xf numFmtId="0" fontId="13" fillId="0" borderId="18" xfId="83" applyFont="1" applyBorder="1" applyAlignment="1">
      <alignment horizontal="center" vertical="center" shrinkToFit="1"/>
    </xf>
    <xf numFmtId="0" fontId="3" fillId="0" borderId="17" xfId="83" applyFont="1" applyBorder="1" applyAlignment="1">
      <alignment horizontal="center" vertical="center"/>
    </xf>
    <xf numFmtId="0" fontId="3" fillId="0" borderId="3" xfId="83" applyFont="1" applyBorder="1" applyAlignment="1">
      <alignment horizontal="center" vertical="center"/>
    </xf>
    <xf numFmtId="0" fontId="3" fillId="0" borderId="18" xfId="83" applyFont="1" applyBorder="1" applyAlignment="1">
      <alignment horizontal="center" vertical="center"/>
    </xf>
    <xf numFmtId="0" fontId="3" fillId="0" borderId="1" xfId="83" applyFont="1" applyBorder="1" applyAlignment="1">
      <alignment horizontal="center" vertical="center"/>
    </xf>
    <xf numFmtId="0" fontId="3" fillId="0" borderId="19" xfId="83" applyFont="1" applyBorder="1" applyAlignment="1">
      <alignment horizontal="center" vertical="center"/>
    </xf>
    <xf numFmtId="0" fontId="3" fillId="0" borderId="11" xfId="83" applyFont="1" applyBorder="1" applyAlignment="1">
      <alignment horizontal="center" vertical="center"/>
    </xf>
    <xf numFmtId="0" fontId="3" fillId="0" borderId="5" xfId="83" applyFont="1" applyBorder="1" applyAlignment="1">
      <alignment horizontal="distributed" vertical="center"/>
    </xf>
    <xf numFmtId="0" fontId="3" fillId="0" borderId="22" xfId="83" applyFont="1" applyBorder="1" applyAlignment="1">
      <alignment horizontal="distributed" vertical="center"/>
    </xf>
    <xf numFmtId="0" fontId="10" fillId="0" borderId="10" xfId="83" applyFont="1" applyBorder="1" applyAlignment="1">
      <alignment horizontal="center" vertical="center"/>
    </xf>
    <xf numFmtId="0" fontId="10" fillId="0" borderId="16" xfId="83" applyFont="1" applyBorder="1" applyAlignment="1">
      <alignment horizontal="center" vertical="center"/>
    </xf>
    <xf numFmtId="0" fontId="3" fillId="0" borderId="17" xfId="83" applyFont="1" applyBorder="1" applyAlignment="1">
      <alignment horizontal="left" vertical="center" indent="1"/>
    </xf>
    <xf numFmtId="0" fontId="3" fillId="0" borderId="3" xfId="83" applyFont="1" applyBorder="1" applyAlignment="1">
      <alignment horizontal="left" vertical="center" indent="1"/>
    </xf>
    <xf numFmtId="0" fontId="3" fillId="0" borderId="18" xfId="83" applyFont="1" applyBorder="1" applyAlignment="1">
      <alignment horizontal="left" vertical="center" indent="1"/>
    </xf>
    <xf numFmtId="0" fontId="3" fillId="0" borderId="17" xfId="26" applyFont="1" applyBorder="1" applyAlignment="1">
      <alignment horizontal="left" vertical="center" indent="1" shrinkToFit="1"/>
    </xf>
    <xf numFmtId="0" fontId="3" fillId="0" borderId="3" xfId="26" applyFont="1" applyBorder="1" applyAlignment="1">
      <alignment horizontal="left" vertical="center" indent="1" shrinkToFit="1"/>
    </xf>
    <xf numFmtId="0" fontId="3" fillId="0" borderId="18" xfId="26" applyFont="1" applyBorder="1" applyAlignment="1">
      <alignment horizontal="left" vertical="center" indent="1" shrinkToFit="1"/>
    </xf>
    <xf numFmtId="0" fontId="3" fillId="0" borderId="0" xfId="83" applyFont="1" applyAlignment="1">
      <alignment horizontal="left" vertical="center" indent="1"/>
    </xf>
    <xf numFmtId="176" fontId="3" fillId="0" borderId="0" xfId="83" applyNumberFormat="1" applyFont="1" applyAlignment="1">
      <alignment horizontal="left" vertical="center" indent="1" shrinkToFit="1"/>
    </xf>
    <xf numFmtId="0" fontId="48" fillId="0" borderId="17" xfId="83" applyFont="1" applyBorder="1" applyAlignment="1">
      <alignment vertical="top" wrapText="1" shrinkToFit="1"/>
    </xf>
    <xf numFmtId="0" fontId="48" fillId="0" borderId="3" xfId="83" applyFont="1" applyBorder="1" applyAlignment="1">
      <alignment vertical="top" wrapText="1" shrinkToFit="1"/>
    </xf>
    <xf numFmtId="0" fontId="48" fillId="0" borderId="18" xfId="83" applyFont="1" applyBorder="1" applyAlignment="1">
      <alignment vertical="top" wrapText="1" shrinkToFit="1"/>
    </xf>
    <xf numFmtId="0" fontId="12" fillId="0" borderId="0" xfId="83" applyFont="1" applyAlignment="1">
      <alignment horizontal="left" vertical="center" wrapText="1" indent="1" shrinkToFit="1"/>
    </xf>
    <xf numFmtId="0" fontId="12" fillId="0" borderId="0" xfId="83" applyFont="1" applyAlignment="1">
      <alignment horizontal="left" vertical="center" indent="1" shrinkToFit="1"/>
    </xf>
    <xf numFmtId="0" fontId="8" fillId="0" borderId="0" xfId="83" applyFont="1" applyAlignment="1">
      <alignment horizontal="right" vertical="center"/>
    </xf>
    <xf numFmtId="0" fontId="9" fillId="0" borderId="0" xfId="83" applyFont="1" applyAlignment="1">
      <alignment horizontal="left"/>
    </xf>
    <xf numFmtId="176" fontId="6" fillId="0" borderId="0" xfId="83" applyNumberFormat="1" applyFont="1" applyAlignment="1">
      <alignment vertical="center"/>
    </xf>
    <xf numFmtId="49" fontId="3" fillId="0" borderId="0" xfId="83" quotePrefix="1" applyNumberFormat="1" applyFont="1" applyAlignment="1">
      <alignment horizontal="distributed" vertical="center"/>
    </xf>
    <xf numFmtId="0" fontId="3" fillId="0" borderId="0" xfId="83" applyFont="1" applyAlignment="1">
      <alignment horizontal="left" vertical="distributed" wrapText="1"/>
    </xf>
    <xf numFmtId="0" fontId="3" fillId="0" borderId="21" xfId="83" applyFont="1" applyBorder="1" applyAlignment="1">
      <alignment horizontal="left" vertical="distributed" wrapText="1"/>
    </xf>
    <xf numFmtId="0" fontId="3" fillId="0" borderId="0" xfId="83" applyFont="1" applyAlignment="1">
      <alignment horizontal="right" vertical="center"/>
    </xf>
    <xf numFmtId="0" fontId="9" fillId="0" borderId="0" xfId="83" applyFont="1" applyAlignment="1">
      <alignment horizontal="left" vertical="center" wrapText="1" indent="1"/>
    </xf>
    <xf numFmtId="0" fontId="81" fillId="0" borderId="0" xfId="0" applyFont="1" applyAlignment="1">
      <alignment horizontal="center" vertical="center"/>
    </xf>
    <xf numFmtId="0" fontId="72" fillId="0" borderId="0" xfId="0" applyFont="1">
      <alignment vertical="center"/>
    </xf>
    <xf numFmtId="0" fontId="72" fillId="0" borderId="22" xfId="0" applyFont="1" applyBorder="1" applyAlignment="1">
      <alignment horizontal="center" vertical="center"/>
    </xf>
    <xf numFmtId="0" fontId="72" fillId="0" borderId="0" xfId="0" applyFont="1" applyAlignment="1">
      <alignment horizontal="center" vertical="center"/>
    </xf>
    <xf numFmtId="0" fontId="72" fillId="0" borderId="0" xfId="0" applyFont="1" applyAlignment="1">
      <alignment horizontal="left" vertical="center" shrinkToFit="1"/>
    </xf>
    <xf numFmtId="176" fontId="52" fillId="0" borderId="0" xfId="60" applyNumberFormat="1" applyFont="1" applyAlignment="1">
      <alignment horizontal="center" vertical="center"/>
    </xf>
    <xf numFmtId="0" fontId="55" fillId="0" borderId="0" xfId="60" applyFont="1" applyAlignment="1">
      <alignment horizontal="center" vertical="center"/>
    </xf>
    <xf numFmtId="0" fontId="77" fillId="0" borderId="0" xfId="60" applyFont="1" applyAlignment="1">
      <alignment horizontal="left" vertical="center"/>
    </xf>
    <xf numFmtId="0" fontId="52" fillId="0" borderId="0" xfId="60" applyFont="1" applyAlignment="1">
      <alignment horizontal="center" vertical="center"/>
    </xf>
    <xf numFmtId="176" fontId="52" fillId="0" borderId="43" xfId="60" applyNumberFormat="1" applyFont="1" applyBorder="1" applyAlignment="1">
      <alignment horizontal="center" vertical="center"/>
    </xf>
    <xf numFmtId="176" fontId="52" fillId="0" borderId="2" xfId="60" applyNumberFormat="1" applyFont="1" applyBorder="1" applyAlignment="1">
      <alignment horizontal="center" vertical="center"/>
    </xf>
    <xf numFmtId="176" fontId="52" fillId="0" borderId="44" xfId="60" applyNumberFormat="1" applyFont="1" applyBorder="1" applyAlignment="1">
      <alignment horizontal="center" vertical="center"/>
    </xf>
    <xf numFmtId="0" fontId="52" fillId="9" borderId="1" xfId="60" applyFont="1" applyFill="1" applyBorder="1" applyAlignment="1">
      <alignment horizontal="center" vertical="center"/>
    </xf>
    <xf numFmtId="0" fontId="52" fillId="0" borderId="1" xfId="60" applyFont="1" applyBorder="1" applyAlignment="1">
      <alignment horizontal="left" vertical="center"/>
    </xf>
    <xf numFmtId="0" fontId="52" fillId="4" borderId="17" xfId="60" applyFont="1" applyFill="1" applyBorder="1" applyAlignment="1">
      <alignment horizontal="center" vertical="center"/>
    </xf>
    <xf numFmtId="0" fontId="52" fillId="4" borderId="3" xfId="60" applyFont="1" applyFill="1" applyBorder="1" applyAlignment="1">
      <alignment horizontal="center" vertical="center"/>
    </xf>
    <xf numFmtId="0" fontId="52" fillId="4" borderId="18" xfId="60" applyFont="1" applyFill="1" applyBorder="1" applyAlignment="1">
      <alignment horizontal="center" vertical="center"/>
    </xf>
    <xf numFmtId="0" fontId="77" fillId="0" borderId="20" xfId="60" applyFont="1" applyBorder="1" applyAlignment="1">
      <alignment horizontal="left" vertical="center" wrapText="1"/>
    </xf>
    <xf numFmtId="0" fontId="77" fillId="0" borderId="0" xfId="60" applyFont="1" applyAlignment="1">
      <alignment horizontal="left" vertical="center" wrapText="1"/>
    </xf>
    <xf numFmtId="0" fontId="52" fillId="0" borderId="1" xfId="60" applyFont="1" applyBorder="1" applyAlignment="1">
      <alignment horizontal="center" vertical="center"/>
    </xf>
    <xf numFmtId="0" fontId="52" fillId="0" borderId="17" xfId="60" applyFont="1" applyBorder="1" applyAlignment="1">
      <alignment horizontal="center" vertical="center"/>
    </xf>
    <xf numFmtId="0" fontId="52" fillId="0" borderId="3" xfId="60" applyFont="1" applyBorder="1" applyAlignment="1">
      <alignment horizontal="center" vertical="center"/>
    </xf>
    <xf numFmtId="0" fontId="52" fillId="0" borderId="18" xfId="60" applyFont="1" applyBorder="1" applyAlignment="1">
      <alignment horizontal="center" vertical="center"/>
    </xf>
    <xf numFmtId="0" fontId="52" fillId="0" borderId="0" xfId="60" applyFont="1" applyAlignment="1">
      <alignment horizontal="left" vertical="center"/>
    </xf>
    <xf numFmtId="0" fontId="52" fillId="0" borderId="0" xfId="27" applyFont="1" applyAlignment="1">
      <alignment horizontal="left" vertical="center" wrapText="1"/>
    </xf>
    <xf numFmtId="0" fontId="52" fillId="0" borderId="21" xfId="27" applyFont="1" applyBorder="1" applyAlignment="1">
      <alignment horizontal="left" vertical="center" wrapText="1"/>
    </xf>
    <xf numFmtId="0" fontId="52" fillId="0" borderId="22" xfId="27" applyFont="1" applyBorder="1" applyAlignment="1">
      <alignment horizontal="left" vertical="center" wrapText="1"/>
    </xf>
    <xf numFmtId="0" fontId="52" fillId="0" borderId="16" xfId="27" applyFont="1" applyBorder="1" applyAlignment="1">
      <alignment horizontal="left" vertical="center" wrapText="1"/>
    </xf>
    <xf numFmtId="0" fontId="52" fillId="0" borderId="22" xfId="60" applyFont="1" applyBorder="1" applyAlignment="1">
      <alignment horizontal="left" vertical="center"/>
    </xf>
    <xf numFmtId="0" fontId="52" fillId="0" borderId="5" xfId="27" applyFont="1" applyBorder="1" applyAlignment="1">
      <alignment horizontal="left" vertical="center" shrinkToFit="1"/>
    </xf>
    <xf numFmtId="0" fontId="52" fillId="0" borderId="10" xfId="27" applyFont="1" applyBorder="1" applyAlignment="1">
      <alignment horizontal="left" vertical="center" shrinkToFit="1"/>
    </xf>
    <xf numFmtId="0" fontId="12" fillId="0" borderId="45" xfId="26" applyFont="1" applyBorder="1" applyAlignment="1">
      <alignment horizontal="left" vertical="center"/>
    </xf>
    <xf numFmtId="0" fontId="12" fillId="0" borderId="1" xfId="26" applyFont="1" applyBorder="1" applyAlignment="1">
      <alignment horizontal="left" vertical="center"/>
    </xf>
    <xf numFmtId="0" fontId="12" fillId="0" borderId="1" xfId="26" applyFont="1" applyBorder="1" applyAlignment="1">
      <alignment horizontal="center" vertical="center"/>
    </xf>
    <xf numFmtId="0" fontId="12" fillId="0" borderId="19" xfId="26" applyFont="1" applyBorder="1" applyAlignment="1">
      <alignment horizontal="left" vertical="center"/>
    </xf>
    <xf numFmtId="0" fontId="12" fillId="0" borderId="5" xfId="26" applyFont="1" applyBorder="1" applyAlignment="1">
      <alignment horizontal="left" vertical="center"/>
    </xf>
    <xf numFmtId="0" fontId="12" fillId="0" borderId="11" xfId="26" applyFont="1" applyBorder="1" applyAlignment="1">
      <alignment horizontal="left" vertical="center"/>
    </xf>
    <xf numFmtId="0" fontId="12" fillId="0" borderId="22" xfId="26" applyFont="1" applyBorder="1" applyAlignment="1">
      <alignment horizontal="left" vertical="center"/>
    </xf>
    <xf numFmtId="0" fontId="12" fillId="0" borderId="1" xfId="26" applyFont="1" applyBorder="1" applyAlignment="1">
      <alignment horizontal="center" vertical="center" wrapText="1"/>
    </xf>
    <xf numFmtId="0" fontId="12" fillId="0" borderId="20" xfId="26" applyFont="1" applyBorder="1" applyAlignment="1">
      <alignment horizontal="center" vertical="center"/>
    </xf>
    <xf numFmtId="0" fontId="12" fillId="0" borderId="0" xfId="26" applyFont="1" applyAlignment="1">
      <alignment horizontal="center" vertical="center"/>
    </xf>
    <xf numFmtId="0" fontId="12" fillId="0" borderId="16" xfId="26" applyFont="1" applyBorder="1" applyAlignment="1">
      <alignment horizontal="left" vertical="center"/>
    </xf>
    <xf numFmtId="0" fontId="12" fillId="0" borderId="18" xfId="26" applyFont="1" applyBorder="1" applyAlignment="1">
      <alignment horizontal="left" vertical="center"/>
    </xf>
    <xf numFmtId="0" fontId="12" fillId="0" borderId="46" xfId="26" applyFont="1" applyBorder="1" applyAlignment="1">
      <alignment horizontal="left" vertical="center"/>
    </xf>
    <xf numFmtId="0" fontId="12" fillId="0" borderId="47" xfId="26" applyFont="1" applyBorder="1" applyAlignment="1">
      <alignment horizontal="left" vertical="center"/>
    </xf>
    <xf numFmtId="0" fontId="12" fillId="0" borderId="48" xfId="26" applyFont="1" applyBorder="1" applyAlignment="1">
      <alignment horizontal="left" vertical="center"/>
    </xf>
    <xf numFmtId="0" fontId="12" fillId="0" borderId="11" xfId="26" applyFont="1" applyBorder="1" applyAlignment="1">
      <alignment horizontal="center" vertical="center"/>
    </xf>
    <xf numFmtId="0" fontId="12" fillId="0" borderId="22" xfId="26" applyFont="1" applyBorder="1" applyAlignment="1">
      <alignment horizontal="center" vertical="center"/>
    </xf>
    <xf numFmtId="0" fontId="12" fillId="0" borderId="17" xfId="26" applyFont="1" applyBorder="1" applyAlignment="1">
      <alignment horizontal="center" vertical="center"/>
    </xf>
    <xf numFmtId="0" fontId="12" fillId="0" borderId="3" xfId="26" applyFont="1" applyBorder="1" applyAlignment="1">
      <alignment horizontal="center" vertical="center"/>
    </xf>
    <xf numFmtId="0" fontId="12" fillId="0" borderId="3" xfId="26" applyFont="1" applyBorder="1" applyAlignment="1">
      <alignment horizontal="left" vertical="center"/>
    </xf>
    <xf numFmtId="0" fontId="12" fillId="0" borderId="0" xfId="26" applyFont="1" applyAlignment="1">
      <alignment horizontal="left" vertical="center" shrinkToFit="1"/>
    </xf>
    <xf numFmtId="0" fontId="12" fillId="0" borderId="21" xfId="26" applyFont="1" applyBorder="1" applyAlignment="1">
      <alignment horizontal="left" vertical="center" shrinkToFit="1"/>
    </xf>
    <xf numFmtId="0" fontId="12" fillId="0" borderId="21" xfId="26" applyFont="1" applyBorder="1" applyAlignment="1">
      <alignment horizontal="center" vertical="center"/>
    </xf>
    <xf numFmtId="0" fontId="9" fillId="0" borderId="0" xfId="26" applyFont="1" applyAlignment="1">
      <alignment horizontal="center" vertical="center"/>
    </xf>
    <xf numFmtId="0" fontId="12" fillId="0" borderId="17" xfId="26" applyFont="1" applyBorder="1" applyAlignment="1">
      <alignment horizontal="left" vertical="center"/>
    </xf>
    <xf numFmtId="0" fontId="12" fillId="0" borderId="0" xfId="26" applyFont="1" applyAlignment="1">
      <alignment horizontal="distributed" vertical="center"/>
    </xf>
    <xf numFmtId="0" fontId="12" fillId="0" borderId="0" xfId="26" applyFont="1" applyAlignment="1">
      <alignment horizontal="left" vertical="center" wrapText="1"/>
    </xf>
    <xf numFmtId="0" fontId="0" fillId="0" borderId="0" xfId="0" applyAlignment="1">
      <alignment horizontal="distributed" vertical="center"/>
    </xf>
    <xf numFmtId="0" fontId="12" fillId="0" borderId="0" xfId="26" applyFont="1" applyAlignment="1">
      <alignment horizontal="left" vertical="center"/>
    </xf>
    <xf numFmtId="0" fontId="6" fillId="2" borderId="19" xfId="16" applyFont="1" applyFill="1" applyBorder="1" applyAlignment="1">
      <alignment horizontal="center"/>
    </xf>
    <xf numFmtId="0" fontId="6" fillId="2" borderId="10" xfId="16" applyFont="1" applyFill="1" applyBorder="1" applyAlignment="1">
      <alignment horizontal="center"/>
    </xf>
    <xf numFmtId="0" fontId="22" fillId="2" borderId="4" xfId="16" applyFont="1" applyFill="1" applyBorder="1" applyAlignment="1">
      <alignment horizontal="center" vertical="center"/>
    </xf>
    <xf numFmtId="0" fontId="22" fillId="2" borderId="27" xfId="16" applyFont="1" applyFill="1" applyBorder="1" applyAlignment="1">
      <alignment horizontal="center" vertical="center"/>
    </xf>
    <xf numFmtId="0" fontId="22" fillId="2" borderId="40" xfId="16" applyFont="1" applyFill="1" applyBorder="1" applyAlignment="1">
      <alignment horizontal="center" vertical="center"/>
    </xf>
    <xf numFmtId="0" fontId="6" fillId="2" borderId="20" xfId="16" applyFont="1" applyFill="1" applyBorder="1" applyAlignment="1">
      <alignment horizontal="center" vertical="center"/>
    </xf>
    <xf numFmtId="0" fontId="6" fillId="2" borderId="21" xfId="16" applyFont="1" applyFill="1" applyBorder="1" applyAlignment="1">
      <alignment horizontal="center" vertical="center"/>
    </xf>
    <xf numFmtId="0" fontId="6" fillId="2" borderId="11" xfId="16" applyFont="1" applyFill="1" applyBorder="1" applyAlignment="1">
      <alignment horizontal="center" vertical="center"/>
    </xf>
    <xf numFmtId="0" fontId="6" fillId="2" borderId="16" xfId="16" applyFont="1" applyFill="1" applyBorder="1" applyAlignment="1">
      <alignment horizontal="center" vertical="center"/>
    </xf>
    <xf numFmtId="0" fontId="22" fillId="2" borderId="49" xfId="16" applyFont="1" applyFill="1" applyBorder="1" applyAlignment="1">
      <alignment horizontal="center" vertical="center"/>
    </xf>
    <xf numFmtId="0" fontId="22" fillId="2" borderId="50" xfId="16" applyFont="1" applyFill="1" applyBorder="1" applyAlignment="1">
      <alignment horizontal="center" vertical="center"/>
    </xf>
    <xf numFmtId="0" fontId="22" fillId="2" borderId="51" xfId="16" applyFont="1" applyFill="1" applyBorder="1" applyAlignment="1">
      <alignment horizontal="center" vertical="center"/>
    </xf>
    <xf numFmtId="0" fontId="22" fillId="2" borderId="11" xfId="16" applyFont="1" applyFill="1" applyBorder="1" applyAlignment="1">
      <alignment horizontal="center" vertical="center"/>
    </xf>
    <xf numFmtId="0" fontId="22" fillId="2" borderId="22" xfId="16" applyFont="1" applyFill="1" applyBorder="1" applyAlignment="1">
      <alignment horizontal="center" vertical="center"/>
    </xf>
    <xf numFmtId="0" fontId="22" fillId="2" borderId="16" xfId="16" applyFont="1" applyFill="1" applyBorder="1" applyAlignment="1">
      <alignment horizontal="center" vertical="center"/>
    </xf>
    <xf numFmtId="0" fontId="6" fillId="2" borderId="17" xfId="16" applyFont="1" applyFill="1" applyBorder="1" applyAlignment="1">
      <alignment horizontal="center" vertical="center"/>
    </xf>
    <xf numFmtId="0" fontId="6" fillId="2" borderId="18" xfId="16" applyFont="1" applyFill="1" applyBorder="1" applyAlignment="1">
      <alignment horizontal="center" vertical="center"/>
    </xf>
    <xf numFmtId="0" fontId="6" fillId="2" borderId="3" xfId="16" applyFont="1" applyFill="1" applyBorder="1" applyAlignment="1">
      <alignment horizontal="center" vertical="center"/>
    </xf>
    <xf numFmtId="0" fontId="6" fillId="2" borderId="19" xfId="16" applyFont="1" applyFill="1" applyBorder="1" applyAlignment="1">
      <alignment horizontal="center" vertical="center"/>
    </xf>
    <xf numFmtId="0" fontId="6" fillId="2" borderId="10" xfId="16" applyFont="1" applyFill="1" applyBorder="1" applyAlignment="1">
      <alignment horizontal="center" vertical="center"/>
    </xf>
    <xf numFmtId="0" fontId="22" fillId="2" borderId="52" xfId="16" applyFont="1" applyFill="1" applyBorder="1" applyAlignment="1">
      <alignment horizontal="center" vertical="center"/>
    </xf>
    <xf numFmtId="0" fontId="22" fillId="2" borderId="53" xfId="16" applyFont="1" applyFill="1" applyBorder="1" applyAlignment="1">
      <alignment horizontal="center" vertical="center"/>
    </xf>
    <xf numFmtId="0" fontId="22" fillId="2" borderId="54" xfId="16" applyFont="1" applyFill="1" applyBorder="1" applyAlignment="1">
      <alignment horizontal="center" vertical="center"/>
    </xf>
    <xf numFmtId="0" fontId="22" fillId="2" borderId="55" xfId="16" applyFont="1" applyFill="1" applyBorder="1" applyAlignment="1">
      <alignment horizontal="center" vertical="center"/>
    </xf>
    <xf numFmtId="0" fontId="22" fillId="2" borderId="29" xfId="16" applyFont="1" applyFill="1" applyBorder="1" applyAlignment="1">
      <alignment horizontal="center" vertical="center"/>
    </xf>
    <xf numFmtId="0" fontId="22" fillId="2" borderId="38" xfId="16" applyFont="1" applyFill="1" applyBorder="1" applyAlignment="1">
      <alignment horizontal="center" vertical="center"/>
    </xf>
    <xf numFmtId="0" fontId="21" fillId="2" borderId="0" xfId="16" applyFont="1" applyFill="1" applyAlignment="1">
      <alignment horizontal="center" vertical="center"/>
    </xf>
    <xf numFmtId="0" fontId="6" fillId="2" borderId="0" xfId="16" applyFont="1" applyFill="1" applyAlignment="1">
      <alignment horizontal="center" vertical="center" shrinkToFit="1"/>
    </xf>
    <xf numFmtId="0" fontId="6" fillId="2" borderId="1" xfId="16" applyFont="1" applyFill="1" applyBorder="1" applyAlignment="1">
      <alignment horizontal="center" vertical="center"/>
    </xf>
    <xf numFmtId="0" fontId="22" fillId="2" borderId="17" xfId="16" applyFont="1" applyFill="1" applyBorder="1" applyAlignment="1">
      <alignment horizontal="center" vertical="center"/>
    </xf>
    <xf numFmtId="0" fontId="22" fillId="2" borderId="18" xfId="16" applyFont="1" applyFill="1" applyBorder="1" applyAlignment="1">
      <alignment horizontal="center" vertical="center"/>
    </xf>
    <xf numFmtId="0" fontId="22" fillId="2" borderId="3" xfId="16" applyFont="1" applyFill="1" applyBorder="1" applyAlignment="1">
      <alignment horizontal="center" vertical="center"/>
    </xf>
    <xf numFmtId="20" fontId="6" fillId="2" borderId="19" xfId="16" applyNumberFormat="1" applyFont="1" applyFill="1" applyBorder="1" applyAlignment="1">
      <alignment horizontal="left" vertical="center"/>
    </xf>
    <xf numFmtId="20" fontId="6" fillId="2" borderId="5" xfId="16" applyNumberFormat="1" applyFont="1" applyFill="1" applyBorder="1" applyAlignment="1">
      <alignment horizontal="left" vertical="center"/>
    </xf>
    <xf numFmtId="20" fontId="6" fillId="2" borderId="10" xfId="16" applyNumberFormat="1" applyFont="1" applyFill="1" applyBorder="1" applyAlignment="1">
      <alignment horizontal="left" vertical="center"/>
    </xf>
    <xf numFmtId="0" fontId="6" fillId="2" borderId="11" xfId="16" applyFont="1" applyFill="1" applyBorder="1" applyAlignment="1">
      <alignment horizontal="left" vertical="center"/>
    </xf>
    <xf numFmtId="0" fontId="6" fillId="2" borderId="22" xfId="16" applyFont="1" applyFill="1" applyBorder="1" applyAlignment="1">
      <alignment horizontal="left" vertical="center"/>
    </xf>
    <xf numFmtId="0" fontId="6" fillId="2" borderId="16" xfId="16" applyFont="1" applyFill="1" applyBorder="1" applyAlignment="1">
      <alignment horizontal="left" vertical="center"/>
    </xf>
    <xf numFmtId="0" fontId="14" fillId="2" borderId="20" xfId="16" applyFont="1" applyFill="1" applyBorder="1" applyAlignment="1">
      <alignment horizontal="center" vertical="center"/>
    </xf>
    <xf numFmtId="0" fontId="14" fillId="2" borderId="0" xfId="16" applyFont="1" applyFill="1" applyAlignment="1">
      <alignment horizontal="center" vertical="center"/>
    </xf>
    <xf numFmtId="0" fontId="14" fillId="2" borderId="11" xfId="16" applyFont="1" applyFill="1" applyBorder="1" applyAlignment="1">
      <alignment horizontal="center" vertical="center"/>
    </xf>
    <xf numFmtId="0" fontId="14" fillId="2" borderId="22" xfId="16" applyFont="1" applyFill="1" applyBorder="1" applyAlignment="1">
      <alignment horizontal="center" vertical="center"/>
    </xf>
    <xf numFmtId="0" fontId="6" fillId="2" borderId="0" xfId="16" applyFont="1" applyFill="1" applyAlignment="1">
      <alignment horizontal="center" vertical="center"/>
    </xf>
    <xf numFmtId="0" fontId="6" fillId="2" borderId="19" xfId="16" applyFont="1" applyFill="1" applyBorder="1" applyAlignment="1">
      <alignment horizontal="left" vertical="center"/>
    </xf>
    <xf numFmtId="0" fontId="6" fillId="2" borderId="5" xfId="16" applyFont="1" applyFill="1" applyBorder="1" applyAlignment="1">
      <alignment horizontal="left" vertical="center"/>
    </xf>
    <xf numFmtId="0" fontId="6" fillId="2" borderId="5" xfId="16" applyFont="1" applyFill="1" applyBorder="1" applyAlignment="1">
      <alignment horizontal="center" vertical="center"/>
    </xf>
    <xf numFmtId="0" fontId="6" fillId="2" borderId="22" xfId="16" applyFont="1" applyFill="1" applyBorder="1" applyAlignment="1">
      <alignment horizontal="left" vertical="center" shrinkToFit="1"/>
    </xf>
    <xf numFmtId="0" fontId="6" fillId="2" borderId="16" xfId="16" applyFont="1" applyFill="1" applyBorder="1" applyAlignment="1">
      <alignment horizontal="left" vertical="center" shrinkToFit="1"/>
    </xf>
    <xf numFmtId="0" fontId="14" fillId="2" borderId="19" xfId="16" applyFont="1" applyFill="1" applyBorder="1" applyAlignment="1">
      <alignment horizontal="left" vertical="top" wrapText="1"/>
    </xf>
    <xf numFmtId="0" fontId="14" fillId="2" borderId="10" xfId="16" applyFont="1" applyFill="1" applyBorder="1" applyAlignment="1">
      <alignment horizontal="left" vertical="top" wrapText="1"/>
    </xf>
    <xf numFmtId="0" fontId="14" fillId="2" borderId="20" xfId="16" applyFont="1" applyFill="1" applyBorder="1" applyAlignment="1">
      <alignment horizontal="left" vertical="top" wrapText="1"/>
    </xf>
    <xf numFmtId="0" fontId="14" fillId="2" borderId="21" xfId="16" applyFont="1" applyFill="1" applyBorder="1" applyAlignment="1">
      <alignment horizontal="left" vertical="top" wrapText="1"/>
    </xf>
    <xf numFmtId="0" fontId="14" fillId="2" borderId="11" xfId="16" applyFont="1" applyFill="1" applyBorder="1" applyAlignment="1">
      <alignment horizontal="left" vertical="top" wrapText="1"/>
    </xf>
    <xf numFmtId="0" fontId="14" fillId="2" borderId="16" xfId="16" applyFont="1" applyFill="1" applyBorder="1" applyAlignment="1">
      <alignment horizontal="left" vertical="top" wrapText="1"/>
    </xf>
    <xf numFmtId="0" fontId="22" fillId="2" borderId="19" xfId="16" applyFont="1" applyFill="1" applyBorder="1" applyAlignment="1">
      <alignment horizontal="center" vertical="center"/>
    </xf>
    <xf numFmtId="0" fontId="22" fillId="2" borderId="5" xfId="16" applyFont="1" applyFill="1" applyBorder="1" applyAlignment="1">
      <alignment horizontal="center" vertical="center"/>
    </xf>
    <xf numFmtId="0" fontId="22" fillId="2" borderId="10" xfId="16" applyFont="1" applyFill="1" applyBorder="1" applyAlignment="1">
      <alignment horizontal="center" vertical="center"/>
    </xf>
    <xf numFmtId="0" fontId="22" fillId="2" borderId="20" xfId="16" applyFont="1" applyFill="1" applyBorder="1" applyAlignment="1">
      <alignment horizontal="center" vertical="center"/>
    </xf>
    <xf numFmtId="0" fontId="22" fillId="2" borderId="0" xfId="16" applyFont="1" applyFill="1" applyAlignment="1">
      <alignment horizontal="center" vertical="center"/>
    </xf>
    <xf numFmtId="0" fontId="22" fillId="2" borderId="21" xfId="16" applyFont="1" applyFill="1" applyBorder="1" applyAlignment="1">
      <alignment horizontal="center" vertical="center"/>
    </xf>
    <xf numFmtId="0" fontId="6" fillId="2" borderId="46" xfId="16" applyFont="1" applyFill="1" applyBorder="1" applyAlignment="1">
      <alignment horizontal="left" vertical="center" wrapText="1"/>
    </xf>
    <xf numFmtId="0" fontId="17" fillId="0" borderId="23" xfId="16" applyFont="1" applyBorder="1" applyAlignment="1">
      <alignment horizontal="left" vertical="center" wrapText="1"/>
    </xf>
    <xf numFmtId="0" fontId="17" fillId="0" borderId="48" xfId="16" applyFont="1" applyBorder="1" applyAlignment="1">
      <alignment horizontal="left" vertical="center" wrapText="1"/>
    </xf>
    <xf numFmtId="0" fontId="6" fillId="2" borderId="46" xfId="16" applyFont="1" applyFill="1" applyBorder="1" applyAlignment="1">
      <alignment horizontal="left" vertical="top" wrapText="1"/>
    </xf>
    <xf numFmtId="0" fontId="6" fillId="2" borderId="23" xfId="16" applyFont="1" applyFill="1" applyBorder="1" applyAlignment="1">
      <alignment horizontal="left" vertical="top"/>
    </xf>
    <xf numFmtId="0" fontId="6" fillId="2" borderId="48" xfId="16" applyFont="1" applyFill="1" applyBorder="1" applyAlignment="1">
      <alignment horizontal="left" vertical="top"/>
    </xf>
    <xf numFmtId="0" fontId="6" fillId="2" borderId="0" xfId="16" applyFont="1" applyFill="1" applyAlignment="1">
      <alignment horizontal="left" vertical="center" shrinkToFit="1"/>
    </xf>
    <xf numFmtId="0" fontId="6" fillId="2" borderId="21" xfId="16" applyFont="1" applyFill="1" applyBorder="1" applyAlignment="1">
      <alignment horizontal="left" vertical="center" shrinkToFit="1"/>
    </xf>
    <xf numFmtId="0" fontId="70" fillId="0" borderId="17" xfId="26" applyFont="1" applyBorder="1" applyAlignment="1">
      <alignment horizontal="left" vertical="center" indent="1" shrinkToFit="1"/>
    </xf>
    <xf numFmtId="0" fontId="70" fillId="0" borderId="3" xfId="26" applyFont="1" applyBorder="1" applyAlignment="1">
      <alignment horizontal="left" vertical="center" indent="1" shrinkToFit="1"/>
    </xf>
    <xf numFmtId="0" fontId="70" fillId="0" borderId="18" xfId="26" applyFont="1" applyBorder="1" applyAlignment="1">
      <alignment horizontal="left" vertical="center" indent="1" shrinkToFit="1"/>
    </xf>
    <xf numFmtId="0" fontId="70" fillId="0" borderId="17" xfId="83" applyFont="1" applyBorder="1" applyAlignment="1">
      <alignment horizontal="left" vertical="center" indent="1"/>
    </xf>
    <xf numFmtId="0" fontId="70" fillId="0" borderId="3" xfId="83" applyFont="1" applyBorder="1" applyAlignment="1">
      <alignment horizontal="left" vertical="center" indent="1"/>
    </xf>
    <xf numFmtId="0" fontId="70" fillId="0" borderId="18" xfId="83" applyFont="1" applyBorder="1" applyAlignment="1">
      <alignment horizontal="left" vertical="center" indent="1"/>
    </xf>
    <xf numFmtId="0" fontId="18" fillId="0" borderId="0" xfId="26" applyFont="1" applyAlignment="1">
      <alignment horizontal="left" vertical="top" wrapText="1"/>
    </xf>
    <xf numFmtId="0" fontId="16" fillId="10" borderId="56" xfId="83" applyFont="1" applyFill="1" applyBorder="1" applyAlignment="1">
      <alignment horizontal="center" vertical="center"/>
    </xf>
    <xf numFmtId="0" fontId="16" fillId="10" borderId="57" xfId="83" applyFont="1" applyFill="1" applyBorder="1" applyAlignment="1">
      <alignment horizontal="center" vertical="center"/>
    </xf>
    <xf numFmtId="0" fontId="16" fillId="10" borderId="58" xfId="83" applyFont="1" applyFill="1" applyBorder="1" applyAlignment="1">
      <alignment horizontal="center" vertical="center"/>
    </xf>
    <xf numFmtId="0" fontId="16" fillId="10" borderId="59" xfId="83" applyFont="1" applyFill="1" applyBorder="1" applyAlignment="1">
      <alignment horizontal="center" vertical="center"/>
    </xf>
    <xf numFmtId="0" fontId="16" fillId="10" borderId="60" xfId="83" applyFont="1" applyFill="1" applyBorder="1" applyAlignment="1">
      <alignment horizontal="center" vertical="center"/>
    </xf>
    <xf numFmtId="0" fontId="16" fillId="10" borderId="61" xfId="83" applyFont="1" applyFill="1" applyBorder="1" applyAlignment="1">
      <alignment horizontal="center" vertical="center"/>
    </xf>
    <xf numFmtId="0" fontId="7" fillId="0" borderId="0" xfId="83" applyFont="1" applyAlignment="1">
      <alignment horizontal="right" vertical="center"/>
    </xf>
    <xf numFmtId="0" fontId="18" fillId="0" borderId="0" xfId="26" applyFont="1" applyAlignment="1">
      <alignment vertical="top" wrapText="1"/>
    </xf>
    <xf numFmtId="0" fontId="18" fillId="0" borderId="0" xfId="26" applyFont="1" applyAlignment="1">
      <alignment horizontal="left" vertical="top"/>
    </xf>
    <xf numFmtId="0" fontId="18" fillId="0" borderId="0" xfId="26" applyFont="1" applyAlignment="1">
      <alignment horizontal="left" vertical="center" wrapText="1"/>
    </xf>
    <xf numFmtId="0" fontId="18" fillId="0" borderId="0" xfId="26" applyFont="1" applyAlignment="1">
      <alignment horizontal="left" vertical="center"/>
    </xf>
    <xf numFmtId="0" fontId="13" fillId="0" borderId="1" xfId="83" applyFont="1" applyBorder="1" applyAlignment="1">
      <alignment horizontal="center" vertical="center"/>
    </xf>
    <xf numFmtId="0" fontId="18" fillId="0" borderId="0" xfId="83" applyFont="1" applyAlignment="1">
      <alignment horizontal="left" vertical="top" wrapText="1"/>
    </xf>
    <xf numFmtId="0" fontId="5" fillId="0" borderId="0" xfId="26" applyAlignment="1">
      <alignment vertical="top"/>
    </xf>
    <xf numFmtId="0" fontId="18" fillId="0" borderId="0" xfId="83" applyFont="1" applyAlignment="1">
      <alignment vertical="top" wrapText="1"/>
    </xf>
    <xf numFmtId="0" fontId="5" fillId="0" borderId="0" xfId="26" applyAlignment="1">
      <alignment vertical="top" wrapText="1"/>
    </xf>
    <xf numFmtId="0" fontId="70" fillId="0" borderId="0" xfId="83" applyFont="1" applyAlignment="1">
      <alignment horizontal="left" vertical="center"/>
    </xf>
    <xf numFmtId="0" fontId="70" fillId="0" borderId="21" xfId="83" applyFont="1" applyBorder="1" applyAlignment="1">
      <alignment horizontal="left" vertical="center"/>
    </xf>
    <xf numFmtId="49" fontId="70" fillId="0" borderId="0" xfId="83" quotePrefix="1" applyNumberFormat="1" applyFont="1" applyAlignment="1">
      <alignment horizontal="left" vertical="center"/>
    </xf>
    <xf numFmtId="0" fontId="70" fillId="0" borderId="0" xfId="0" applyFont="1" applyAlignment="1">
      <alignment horizontal="left" vertical="center" shrinkToFit="1"/>
    </xf>
    <xf numFmtId="0" fontId="70" fillId="0" borderId="22" xfId="0" applyFont="1" applyBorder="1" applyAlignment="1">
      <alignment horizontal="center" vertical="center"/>
    </xf>
    <xf numFmtId="58" fontId="70" fillId="0" borderId="0" xfId="0" quotePrefix="1" applyNumberFormat="1" applyFont="1" applyAlignment="1">
      <alignment horizontal="center" vertical="center"/>
    </xf>
    <xf numFmtId="0" fontId="70" fillId="0" borderId="0" xfId="0" applyFont="1" applyAlignment="1">
      <alignment horizontal="center" vertical="center"/>
    </xf>
    <xf numFmtId="0" fontId="27" fillId="2" borderId="0" xfId="16" applyFont="1" applyFill="1" applyAlignment="1">
      <alignment horizontal="center" vertical="center"/>
    </xf>
    <xf numFmtId="0" fontId="11" fillId="2" borderId="17" xfId="16" applyFont="1" applyFill="1" applyBorder="1" applyAlignment="1">
      <alignment horizontal="center" vertical="center"/>
    </xf>
    <xf numFmtId="0" fontId="11" fillId="2" borderId="18" xfId="16" applyFont="1" applyFill="1" applyBorder="1" applyAlignment="1">
      <alignment horizontal="center" vertical="center"/>
    </xf>
    <xf numFmtId="0" fontId="3" fillId="2" borderId="19" xfId="16" applyFont="1" applyFill="1" applyBorder="1" applyAlignment="1">
      <alignment horizontal="center" vertical="center"/>
    </xf>
    <xf numFmtId="0" fontId="3" fillId="2" borderId="10" xfId="16" applyFont="1" applyFill="1" applyBorder="1" applyAlignment="1">
      <alignment horizontal="center" vertical="center"/>
    </xf>
    <xf numFmtId="0" fontId="25" fillId="2" borderId="4" xfId="16" applyFont="1" applyFill="1" applyBorder="1" applyAlignment="1">
      <alignment horizontal="left" vertical="center"/>
    </xf>
    <xf numFmtId="0" fontId="25" fillId="2" borderId="27" xfId="16" applyFont="1" applyFill="1" applyBorder="1" applyAlignment="1">
      <alignment horizontal="left" vertical="center"/>
    </xf>
    <xf numFmtId="0" fontId="25" fillId="2" borderId="40" xfId="16" applyFont="1" applyFill="1" applyBorder="1" applyAlignment="1">
      <alignment horizontal="left" vertical="center"/>
    </xf>
    <xf numFmtId="0" fontId="11" fillId="2" borderId="49" xfId="16" applyFont="1" applyFill="1" applyBorder="1" applyAlignment="1">
      <alignment horizontal="left" vertical="center"/>
    </xf>
    <xf numFmtId="0" fontId="11" fillId="2" borderId="50" xfId="16" applyFont="1" applyFill="1" applyBorder="1" applyAlignment="1">
      <alignment horizontal="left" vertical="center"/>
    </xf>
    <xf numFmtId="0" fontId="11" fillId="2" borderId="51" xfId="16" applyFont="1" applyFill="1" applyBorder="1" applyAlignment="1">
      <alignment horizontal="left" vertical="center"/>
    </xf>
    <xf numFmtId="0" fontId="11" fillId="2" borderId="52" xfId="16" applyFont="1" applyFill="1" applyBorder="1" applyAlignment="1">
      <alignment horizontal="left" vertical="center"/>
    </xf>
    <xf numFmtId="0" fontId="11" fillId="2" borderId="53" xfId="16" applyFont="1" applyFill="1" applyBorder="1" applyAlignment="1">
      <alignment horizontal="left" vertical="center"/>
    </xf>
    <xf numFmtId="0" fontId="11" fillId="2" borderId="54" xfId="16" applyFont="1" applyFill="1" applyBorder="1" applyAlignment="1">
      <alignment horizontal="left" vertical="center"/>
    </xf>
    <xf numFmtId="0" fontId="3" fillId="2" borderId="19" xfId="16" applyFont="1" applyFill="1" applyBorder="1" applyAlignment="1">
      <alignment horizontal="center"/>
    </xf>
    <xf numFmtId="0" fontId="3" fillId="2" borderId="10" xfId="16" applyFont="1" applyFill="1" applyBorder="1" applyAlignment="1">
      <alignment horizontal="center"/>
    </xf>
    <xf numFmtId="0" fontId="14" fillId="2" borderId="4" xfId="16" applyFont="1" applyFill="1" applyBorder="1" applyAlignment="1">
      <alignment horizontal="left" vertical="center" shrinkToFit="1"/>
    </xf>
    <xf numFmtId="0" fontId="14" fillId="2" borderId="27" xfId="16" applyFont="1" applyFill="1" applyBorder="1" applyAlignment="1">
      <alignment horizontal="left" vertical="center" shrinkToFit="1"/>
    </xf>
    <xf numFmtId="0" fontId="14" fillId="2" borderId="40" xfId="16" applyFont="1" applyFill="1" applyBorder="1" applyAlignment="1">
      <alignment horizontal="left" vertical="center" shrinkToFit="1"/>
    </xf>
    <xf numFmtId="0" fontId="24" fillId="2" borderId="49" xfId="16" applyFont="1" applyFill="1" applyBorder="1" applyAlignment="1">
      <alignment horizontal="left" vertical="center"/>
    </xf>
    <xf numFmtId="0" fontId="24" fillId="2" borderId="50" xfId="16" applyFont="1" applyFill="1" applyBorder="1" applyAlignment="1">
      <alignment horizontal="left" vertical="center"/>
    </xf>
    <xf numFmtId="0" fontId="24" fillId="2" borderId="51" xfId="16" applyFont="1" applyFill="1" applyBorder="1" applyAlignment="1">
      <alignment horizontal="left" vertical="center"/>
    </xf>
    <xf numFmtId="0" fontId="24" fillId="2" borderId="11" xfId="16" applyFont="1" applyFill="1" applyBorder="1" applyAlignment="1">
      <alignment horizontal="left" vertical="center"/>
    </xf>
    <xf numFmtId="0" fontId="24" fillId="2" borderId="22" xfId="16" applyFont="1" applyFill="1" applyBorder="1" applyAlignment="1">
      <alignment horizontal="left" vertical="center"/>
    </xf>
    <xf numFmtId="0" fontId="24" fillId="2" borderId="16" xfId="16" applyFont="1" applyFill="1" applyBorder="1" applyAlignment="1">
      <alignment horizontal="left" vertical="center"/>
    </xf>
    <xf numFmtId="0" fontId="28" fillId="2" borderId="0" xfId="16" applyFont="1" applyFill="1" applyAlignment="1">
      <alignment horizontal="left" vertical="top" wrapText="1"/>
    </xf>
    <xf numFmtId="0" fontId="6" fillId="2" borderId="22" xfId="16" applyFont="1" applyFill="1" applyBorder="1" applyAlignment="1">
      <alignment horizontal="center" vertical="center"/>
    </xf>
    <xf numFmtId="0" fontId="6" fillId="2" borderId="4" xfId="16" applyFont="1" applyFill="1" applyBorder="1" applyAlignment="1">
      <alignment horizontal="left" vertical="center"/>
    </xf>
    <xf numFmtId="0" fontId="6" fillId="2" borderId="27" xfId="16" applyFont="1" applyFill="1" applyBorder="1" applyAlignment="1">
      <alignment horizontal="left" vertical="center"/>
    </xf>
    <xf numFmtId="0" fontId="6" fillId="2" borderId="40" xfId="16" applyFont="1" applyFill="1" applyBorder="1" applyAlignment="1">
      <alignment horizontal="left" vertical="center"/>
    </xf>
    <xf numFmtId="0" fontId="24" fillId="2" borderId="20" xfId="16" applyFont="1" applyFill="1" applyBorder="1" applyAlignment="1">
      <alignment horizontal="center" vertical="center"/>
    </xf>
    <xf numFmtId="0" fontId="24" fillId="2" borderId="0" xfId="16" applyFont="1" applyFill="1" applyAlignment="1">
      <alignment horizontal="center" vertical="center"/>
    </xf>
    <xf numFmtId="0" fontId="24" fillId="2" borderId="11" xfId="16" applyFont="1" applyFill="1" applyBorder="1" applyAlignment="1">
      <alignment horizontal="center" vertical="center"/>
    </xf>
    <xf numFmtId="0" fontId="24" fillId="2" borderId="22" xfId="16" applyFont="1" applyFill="1" applyBorder="1" applyAlignment="1">
      <alignment horizontal="center" vertical="center"/>
    </xf>
    <xf numFmtId="0" fontId="24" fillId="2" borderId="50" xfId="16" applyFont="1" applyFill="1" applyBorder="1" applyAlignment="1">
      <alignment horizontal="center" vertical="center"/>
    </xf>
    <xf numFmtId="0" fontId="34" fillId="2" borderId="19" xfId="16" applyFont="1" applyFill="1" applyBorder="1" applyAlignment="1">
      <alignment horizontal="center" vertical="center"/>
    </xf>
    <xf numFmtId="0" fontId="34" fillId="2" borderId="5" xfId="16" applyFont="1" applyFill="1" applyBorder="1" applyAlignment="1">
      <alignment horizontal="center" vertical="center"/>
    </xf>
    <xf numFmtId="0" fontId="34" fillId="2" borderId="10" xfId="16" applyFont="1" applyFill="1" applyBorder="1" applyAlignment="1">
      <alignment horizontal="center" vertical="center"/>
    </xf>
    <xf numFmtId="0" fontId="34" fillId="2" borderId="20" xfId="16" applyFont="1" applyFill="1" applyBorder="1" applyAlignment="1">
      <alignment horizontal="center" vertical="center"/>
    </xf>
    <xf numFmtId="0" fontId="34" fillId="2" borderId="0" xfId="16" applyFont="1" applyFill="1" applyAlignment="1">
      <alignment horizontal="center" vertical="center"/>
    </xf>
    <xf numFmtId="0" fontId="34" fillId="2" borderId="21" xfId="16" applyFont="1" applyFill="1" applyBorder="1" applyAlignment="1">
      <alignment horizontal="center" vertical="center"/>
    </xf>
    <xf numFmtId="0" fontId="34" fillId="2" borderId="11" xfId="16" applyFont="1" applyFill="1" applyBorder="1" applyAlignment="1">
      <alignment horizontal="center" vertical="center"/>
    </xf>
    <xf numFmtId="0" fontId="34" fillId="2" borderId="22" xfId="16" applyFont="1" applyFill="1" applyBorder="1" applyAlignment="1">
      <alignment horizontal="center" vertical="center"/>
    </xf>
    <xf numFmtId="0" fontId="34" fillId="2" borderId="16" xfId="16" applyFont="1" applyFill="1" applyBorder="1" applyAlignment="1">
      <alignment horizontal="center" vertical="center"/>
    </xf>
    <xf numFmtId="0" fontId="34" fillId="2" borderId="0" xfId="16" applyFont="1" applyFill="1" applyAlignment="1">
      <alignment horizontal="left" vertical="top" shrinkToFit="1"/>
    </xf>
    <xf numFmtId="0" fontId="24" fillId="2" borderId="0" xfId="16" applyFont="1" applyFill="1" applyAlignment="1">
      <alignment horizontal="left" vertical="center" wrapText="1"/>
    </xf>
    <xf numFmtId="0" fontId="11" fillId="2" borderId="62" xfId="16" applyFont="1" applyFill="1" applyBorder="1" applyAlignment="1">
      <alignment horizontal="center" vertical="center"/>
    </xf>
    <xf numFmtId="0" fontId="11" fillId="2" borderId="63" xfId="16" applyFont="1" applyFill="1" applyBorder="1" applyAlignment="1">
      <alignment horizontal="center" vertical="center"/>
    </xf>
    <xf numFmtId="0" fontId="11" fillId="2" borderId="64" xfId="16" applyFont="1" applyFill="1" applyBorder="1" applyAlignment="1">
      <alignment horizontal="center" vertical="center"/>
    </xf>
    <xf numFmtId="0" fontId="11" fillId="2" borderId="65" xfId="16" applyFont="1" applyFill="1" applyBorder="1" applyAlignment="1">
      <alignment horizontal="center" vertical="center"/>
    </xf>
    <xf numFmtId="0" fontId="11" fillId="2" borderId="66" xfId="16" applyFont="1" applyFill="1" applyBorder="1" applyAlignment="1">
      <alignment horizontal="center" vertical="center"/>
    </xf>
    <xf numFmtId="0" fontId="11" fillId="2" borderId="67" xfId="16" applyFont="1" applyFill="1" applyBorder="1" applyAlignment="1">
      <alignment horizontal="center" vertical="center"/>
    </xf>
    <xf numFmtId="0" fontId="6" fillId="2" borderId="22" xfId="16" applyFont="1" applyFill="1" applyBorder="1" applyAlignment="1">
      <alignment horizontal="left" vertical="center" wrapText="1"/>
    </xf>
    <xf numFmtId="0" fontId="14" fillId="3" borderId="20" xfId="16" applyFont="1" applyFill="1" applyBorder="1" applyAlignment="1">
      <alignment horizontal="center" vertical="center"/>
    </xf>
    <xf numFmtId="0" fontId="14" fillId="3" borderId="0" xfId="16" applyFont="1" applyFill="1" applyAlignment="1">
      <alignment horizontal="center" vertical="center"/>
    </xf>
    <xf numFmtId="0" fontId="14" fillId="3" borderId="11" xfId="16" applyFont="1" applyFill="1" applyBorder="1" applyAlignment="1">
      <alignment horizontal="center" vertical="center"/>
    </xf>
    <xf numFmtId="0" fontId="14" fillId="3" borderId="22" xfId="16" applyFont="1" applyFill="1" applyBorder="1" applyAlignment="1">
      <alignment horizontal="center" vertical="center"/>
    </xf>
    <xf numFmtId="0" fontId="6" fillId="3" borderId="0" xfId="16" applyFont="1" applyFill="1" applyAlignment="1">
      <alignment horizontal="center" vertical="center"/>
    </xf>
    <xf numFmtId="0" fontId="34" fillId="2" borderId="0" xfId="16" applyFont="1" applyFill="1" applyAlignment="1">
      <alignment horizontal="left" shrinkToFit="1"/>
    </xf>
    <xf numFmtId="0" fontId="6" fillId="3" borderId="17" xfId="16" applyFont="1" applyFill="1" applyBorder="1" applyAlignment="1">
      <alignment horizontal="center" vertical="center"/>
    </xf>
    <xf numFmtId="0" fontId="6" fillId="3" borderId="3" xfId="16" applyFont="1" applyFill="1" applyBorder="1" applyAlignment="1">
      <alignment horizontal="center" vertical="center"/>
    </xf>
    <xf numFmtId="0" fontId="6" fillId="3" borderId="18" xfId="16" applyFont="1" applyFill="1" applyBorder="1" applyAlignment="1">
      <alignment horizontal="center" vertical="center"/>
    </xf>
    <xf numFmtId="0" fontId="22" fillId="3" borderId="17" xfId="16" applyFont="1" applyFill="1" applyBorder="1" applyAlignment="1">
      <alignment horizontal="center" vertical="center"/>
    </xf>
    <xf numFmtId="0" fontId="22" fillId="3" borderId="3" xfId="16" applyFont="1" applyFill="1" applyBorder="1" applyAlignment="1">
      <alignment horizontal="center" vertical="center"/>
    </xf>
    <xf numFmtId="0" fontId="22" fillId="3" borderId="18" xfId="16" applyFont="1" applyFill="1" applyBorder="1" applyAlignment="1">
      <alignment horizontal="center" vertical="center"/>
    </xf>
    <xf numFmtId="0" fontId="22" fillId="3" borderId="19" xfId="16" applyFont="1" applyFill="1" applyBorder="1" applyAlignment="1">
      <alignment horizontal="center" vertical="center"/>
    </xf>
    <xf numFmtId="0" fontId="22" fillId="3" borderId="5" xfId="16" applyFont="1" applyFill="1" applyBorder="1" applyAlignment="1">
      <alignment horizontal="center" vertical="center"/>
    </xf>
    <xf numFmtId="0" fontId="22" fillId="3" borderId="10" xfId="16" applyFont="1" applyFill="1" applyBorder="1" applyAlignment="1">
      <alignment horizontal="center" vertical="center"/>
    </xf>
    <xf numFmtId="0" fontId="22" fillId="3" borderId="20" xfId="16" applyFont="1" applyFill="1" applyBorder="1" applyAlignment="1">
      <alignment horizontal="center" vertical="center"/>
    </xf>
    <xf numFmtId="0" fontId="22" fillId="3" borderId="0" xfId="16" applyFont="1" applyFill="1" applyAlignment="1">
      <alignment horizontal="center" vertical="center"/>
    </xf>
    <xf numFmtId="0" fontId="22" fillId="3" borderId="21" xfId="16" applyFont="1" applyFill="1" applyBorder="1" applyAlignment="1">
      <alignment horizontal="center" vertical="center"/>
    </xf>
    <xf numFmtId="0" fontId="22" fillId="3" borderId="11" xfId="16" applyFont="1" applyFill="1" applyBorder="1" applyAlignment="1">
      <alignment horizontal="center" vertical="center"/>
    </xf>
    <xf numFmtId="0" fontId="22" fillId="3" borderId="22" xfId="16" applyFont="1" applyFill="1" applyBorder="1" applyAlignment="1">
      <alignment horizontal="center" vertical="center"/>
    </xf>
    <xf numFmtId="0" fontId="22" fillId="3" borderId="16" xfId="16" applyFont="1" applyFill="1" applyBorder="1" applyAlignment="1">
      <alignment horizontal="center" vertical="center"/>
    </xf>
    <xf numFmtId="0" fontId="28" fillId="2" borderId="0" xfId="16" applyFont="1" applyFill="1" applyAlignment="1">
      <alignment horizontal="left"/>
    </xf>
    <xf numFmtId="0" fontId="6" fillId="3" borderId="46" xfId="16" applyFont="1" applyFill="1" applyBorder="1" applyAlignment="1">
      <alignment horizontal="left" vertical="center" wrapText="1"/>
    </xf>
    <xf numFmtId="0" fontId="17" fillId="5" borderId="23" xfId="16" applyFont="1" applyFill="1" applyBorder="1" applyAlignment="1">
      <alignment horizontal="left" vertical="center" wrapText="1"/>
    </xf>
    <xf numFmtId="0" fontId="17" fillId="5" borderId="48" xfId="16" applyFont="1" applyFill="1" applyBorder="1" applyAlignment="1">
      <alignment horizontal="left" vertical="center" wrapText="1"/>
    </xf>
    <xf numFmtId="0" fontId="22" fillId="3" borderId="4" xfId="16" applyFont="1" applyFill="1" applyBorder="1" applyAlignment="1">
      <alignment horizontal="center" vertical="center"/>
    </xf>
    <xf numFmtId="0" fontId="22" fillId="3" borderId="27" xfId="16" applyFont="1" applyFill="1" applyBorder="1" applyAlignment="1">
      <alignment horizontal="center" vertical="center"/>
    </xf>
    <xf numFmtId="0" fontId="22" fillId="3" borderId="40" xfId="16" applyFont="1" applyFill="1" applyBorder="1" applyAlignment="1">
      <alignment horizontal="center" vertical="center"/>
    </xf>
    <xf numFmtId="0" fontId="6" fillId="3" borderId="21" xfId="16" applyFont="1" applyFill="1" applyBorder="1" applyAlignment="1">
      <alignment horizontal="center" vertical="center"/>
    </xf>
    <xf numFmtId="0" fontId="6" fillId="3" borderId="16" xfId="16" applyFont="1" applyFill="1" applyBorder="1" applyAlignment="1">
      <alignment horizontal="center" vertical="center"/>
    </xf>
    <xf numFmtId="0" fontId="6" fillId="3" borderId="46" xfId="16" applyFont="1" applyFill="1" applyBorder="1" applyAlignment="1">
      <alignment horizontal="left" vertical="top" wrapText="1"/>
    </xf>
    <xf numFmtId="0" fontId="6" fillId="3" borderId="23" xfId="16" applyFont="1" applyFill="1" applyBorder="1" applyAlignment="1">
      <alignment horizontal="left" vertical="top"/>
    </xf>
    <xf numFmtId="0" fontId="6" fillId="3" borderId="48" xfId="16" applyFont="1" applyFill="1" applyBorder="1" applyAlignment="1">
      <alignment horizontal="left" vertical="top"/>
    </xf>
  </cellXfs>
  <cellStyles count="91">
    <cellStyle name="11.5" xfId="1" xr:uid="{00000000-0005-0000-0000-000000000000}"/>
    <cellStyle name="Calc Currency (0)" xfId="2" xr:uid="{00000000-0005-0000-0000-000001000000}"/>
    <cellStyle name="entry" xfId="3" xr:uid="{00000000-0005-0000-0000-000002000000}"/>
    <cellStyle name="Header1" xfId="4" xr:uid="{00000000-0005-0000-0000-000003000000}"/>
    <cellStyle name="Header2" xfId="5" xr:uid="{00000000-0005-0000-0000-000004000000}"/>
    <cellStyle name="Normal_#18-Internet" xfId="6" xr:uid="{00000000-0005-0000-0000-000005000000}"/>
    <cellStyle name="price" xfId="7" xr:uid="{00000000-0005-0000-0000-000006000000}"/>
    <cellStyle name="revised" xfId="8" xr:uid="{00000000-0005-0000-0000-000007000000}"/>
    <cellStyle name="section" xfId="9" xr:uid="{00000000-0005-0000-0000-000008000000}"/>
    <cellStyle name="title" xfId="10" xr:uid="{00000000-0005-0000-0000-000009000000}"/>
    <cellStyle name="ハイパーリンク 2" xfId="11" xr:uid="{00000000-0005-0000-0000-00000A000000}"/>
    <cellStyle name="桁区切り [0.00" xfId="12" xr:uid="{00000000-0005-0000-0000-00000B000000}"/>
    <cellStyle name="桁区切り 2" xfId="13" xr:uid="{00000000-0005-0000-0000-00000C000000}"/>
    <cellStyle name="桁区切り 3" xfId="14" xr:uid="{00000000-0005-0000-0000-00000D000000}"/>
    <cellStyle name="通貨 2" xfId="15" xr:uid="{00000000-0005-0000-0000-00000E000000}"/>
    <cellStyle name="標準" xfId="0" builtinId="0"/>
    <cellStyle name="標準 10" xfId="16" xr:uid="{00000000-0005-0000-0000-000010000000}"/>
    <cellStyle name="標準 11" xfId="17" xr:uid="{00000000-0005-0000-0000-000011000000}"/>
    <cellStyle name="標準 12" xfId="18" xr:uid="{00000000-0005-0000-0000-000012000000}"/>
    <cellStyle name="標準 13" xfId="19" xr:uid="{00000000-0005-0000-0000-000013000000}"/>
    <cellStyle name="標準 14" xfId="20" xr:uid="{00000000-0005-0000-0000-000014000000}"/>
    <cellStyle name="標準 15" xfId="21" xr:uid="{00000000-0005-0000-0000-000015000000}"/>
    <cellStyle name="標準 16" xfId="22" xr:uid="{00000000-0005-0000-0000-000016000000}"/>
    <cellStyle name="標準 17" xfId="23" xr:uid="{00000000-0005-0000-0000-000017000000}"/>
    <cellStyle name="標準 18" xfId="24" xr:uid="{00000000-0005-0000-0000-000018000000}"/>
    <cellStyle name="標準 19" xfId="25" xr:uid="{00000000-0005-0000-0000-000019000000}"/>
    <cellStyle name="標準 2" xfId="26" xr:uid="{00000000-0005-0000-0000-00001A000000}"/>
    <cellStyle name="標準 2 2" xfId="27" xr:uid="{00000000-0005-0000-0000-00001B000000}"/>
    <cellStyle name="標準 20" xfId="28" xr:uid="{00000000-0005-0000-0000-00001C000000}"/>
    <cellStyle name="標準 21" xfId="29" xr:uid="{00000000-0005-0000-0000-00001D000000}"/>
    <cellStyle name="標準 22" xfId="30" xr:uid="{00000000-0005-0000-0000-00001E000000}"/>
    <cellStyle name="標準 23" xfId="31" xr:uid="{00000000-0005-0000-0000-00001F000000}"/>
    <cellStyle name="標準 24" xfId="32" xr:uid="{00000000-0005-0000-0000-000020000000}"/>
    <cellStyle name="標準 25" xfId="33" xr:uid="{00000000-0005-0000-0000-000021000000}"/>
    <cellStyle name="標準 26" xfId="34" xr:uid="{00000000-0005-0000-0000-000022000000}"/>
    <cellStyle name="標準 27" xfId="35" xr:uid="{00000000-0005-0000-0000-000023000000}"/>
    <cellStyle name="標準 28" xfId="36" xr:uid="{00000000-0005-0000-0000-000024000000}"/>
    <cellStyle name="標準 29" xfId="37" xr:uid="{00000000-0005-0000-0000-000025000000}"/>
    <cellStyle name="標準 3" xfId="38" xr:uid="{00000000-0005-0000-0000-000026000000}"/>
    <cellStyle name="標準 30" xfId="39" xr:uid="{00000000-0005-0000-0000-000027000000}"/>
    <cellStyle name="標準 31" xfId="40" xr:uid="{00000000-0005-0000-0000-000028000000}"/>
    <cellStyle name="標準 32" xfId="41" xr:uid="{00000000-0005-0000-0000-000029000000}"/>
    <cellStyle name="標準 33" xfId="42" xr:uid="{00000000-0005-0000-0000-00002A000000}"/>
    <cellStyle name="標準 34" xfId="43" xr:uid="{00000000-0005-0000-0000-00002B000000}"/>
    <cellStyle name="標準 35" xfId="44" xr:uid="{00000000-0005-0000-0000-00002C000000}"/>
    <cellStyle name="標準 36" xfId="45" xr:uid="{00000000-0005-0000-0000-00002D000000}"/>
    <cellStyle name="標準 37" xfId="46" xr:uid="{00000000-0005-0000-0000-00002E000000}"/>
    <cellStyle name="標準 38" xfId="47" xr:uid="{00000000-0005-0000-0000-00002F000000}"/>
    <cellStyle name="標準 39" xfId="48" xr:uid="{00000000-0005-0000-0000-000030000000}"/>
    <cellStyle name="標準 4" xfId="49" xr:uid="{00000000-0005-0000-0000-000031000000}"/>
    <cellStyle name="標準 40" xfId="50" xr:uid="{00000000-0005-0000-0000-000032000000}"/>
    <cellStyle name="標準 41" xfId="51" xr:uid="{00000000-0005-0000-0000-000033000000}"/>
    <cellStyle name="標準 42" xfId="52" xr:uid="{00000000-0005-0000-0000-000034000000}"/>
    <cellStyle name="標準 43" xfId="53" xr:uid="{00000000-0005-0000-0000-000035000000}"/>
    <cellStyle name="標準 44" xfId="54" xr:uid="{00000000-0005-0000-0000-000036000000}"/>
    <cellStyle name="標準 45" xfId="55" xr:uid="{00000000-0005-0000-0000-000037000000}"/>
    <cellStyle name="標準 46" xfId="56" xr:uid="{00000000-0005-0000-0000-000038000000}"/>
    <cellStyle name="標準 47" xfId="57" xr:uid="{00000000-0005-0000-0000-000039000000}"/>
    <cellStyle name="標準 48" xfId="58" xr:uid="{00000000-0005-0000-0000-00003A000000}"/>
    <cellStyle name="標準 49" xfId="59" xr:uid="{00000000-0005-0000-0000-00003B000000}"/>
    <cellStyle name="標準 5" xfId="60" xr:uid="{00000000-0005-0000-0000-00003C000000}"/>
    <cellStyle name="標準 50" xfId="61" xr:uid="{00000000-0005-0000-0000-00003D000000}"/>
    <cellStyle name="標準 51" xfId="62" xr:uid="{00000000-0005-0000-0000-00003E000000}"/>
    <cellStyle name="標準 52" xfId="63" xr:uid="{00000000-0005-0000-0000-00003F000000}"/>
    <cellStyle name="標準 53" xfId="64" xr:uid="{00000000-0005-0000-0000-000040000000}"/>
    <cellStyle name="標準 54" xfId="65" xr:uid="{00000000-0005-0000-0000-000041000000}"/>
    <cellStyle name="標準 55" xfId="66" xr:uid="{00000000-0005-0000-0000-000042000000}"/>
    <cellStyle name="標準 56" xfId="67" xr:uid="{00000000-0005-0000-0000-000043000000}"/>
    <cellStyle name="標準 57" xfId="68" xr:uid="{00000000-0005-0000-0000-000044000000}"/>
    <cellStyle name="標準 58" xfId="69" xr:uid="{00000000-0005-0000-0000-000045000000}"/>
    <cellStyle name="標準 59" xfId="70" xr:uid="{00000000-0005-0000-0000-000046000000}"/>
    <cellStyle name="標準 6" xfId="71" xr:uid="{00000000-0005-0000-0000-000047000000}"/>
    <cellStyle name="標準 60" xfId="72" xr:uid="{00000000-0005-0000-0000-000048000000}"/>
    <cellStyle name="標準 61" xfId="73" xr:uid="{00000000-0005-0000-0000-000049000000}"/>
    <cellStyle name="標準 62" xfId="74" xr:uid="{00000000-0005-0000-0000-00004A000000}"/>
    <cellStyle name="標準 63" xfId="75" xr:uid="{00000000-0005-0000-0000-00004B000000}"/>
    <cellStyle name="標準 64" xfId="76" xr:uid="{00000000-0005-0000-0000-00004C000000}"/>
    <cellStyle name="標準 65" xfId="77" xr:uid="{00000000-0005-0000-0000-00004D000000}"/>
    <cellStyle name="標準 66" xfId="78" xr:uid="{00000000-0005-0000-0000-00004E000000}"/>
    <cellStyle name="標準 67" xfId="79" xr:uid="{00000000-0005-0000-0000-00004F000000}"/>
    <cellStyle name="標準 7" xfId="80" xr:uid="{00000000-0005-0000-0000-000050000000}"/>
    <cellStyle name="標準 8" xfId="81" xr:uid="{00000000-0005-0000-0000-000051000000}"/>
    <cellStyle name="標準 9" xfId="82" xr:uid="{00000000-0005-0000-0000-000052000000}"/>
    <cellStyle name="標準_請書新 _1" xfId="83" xr:uid="{00000000-0005-0000-0000-000053000000}"/>
    <cellStyle name="㼿" xfId="84" xr:uid="{00000000-0005-0000-0000-000054000000}"/>
    <cellStyle name="㼿?" xfId="85" xr:uid="{00000000-0005-0000-0000-000055000000}"/>
    <cellStyle name="㼿㼿" xfId="86" xr:uid="{00000000-0005-0000-0000-000056000000}"/>
    <cellStyle name="㼿㼿?" xfId="87" xr:uid="{00000000-0005-0000-0000-000057000000}"/>
    <cellStyle name="㼿㼿㼿" xfId="88" xr:uid="{00000000-0005-0000-0000-000058000000}"/>
    <cellStyle name="㼿㼿㼿?" xfId="89" xr:uid="{00000000-0005-0000-0000-000059000000}"/>
    <cellStyle name="㼿㼿㼿㼿㼿㼿?" xfId="90" xr:uid="{00000000-0005-0000-0000-00005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104775</xdr:colOff>
      <xdr:row>28</xdr:row>
      <xdr:rowOff>9525</xdr:rowOff>
    </xdr:from>
    <xdr:ext cx="213504" cy="387710"/>
    <xdr:sp macro="" textlink="">
      <xdr:nvSpPr>
        <xdr:cNvPr id="4" name="円/楕円 3">
          <a:extLst>
            <a:ext uri="{FF2B5EF4-FFF2-40B4-BE49-F238E27FC236}">
              <a16:creationId xmlns:a16="http://schemas.microsoft.com/office/drawing/2014/main" id="{F148AAA1-2451-3551-C515-F683F63BC8F0}"/>
            </a:ext>
          </a:extLst>
        </xdr:cNvPr>
        <xdr:cNvSpPr/>
      </xdr:nvSpPr>
      <xdr:spPr>
        <a:xfrm>
          <a:off x="6010275" y="8783108"/>
          <a:ext cx="213504"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9</xdr:col>
      <xdr:colOff>241300</xdr:colOff>
      <xdr:row>20</xdr:row>
      <xdr:rowOff>224596</xdr:rowOff>
    </xdr:from>
    <xdr:ext cx="208429" cy="489404"/>
    <xdr:sp macro="" textlink="">
      <xdr:nvSpPr>
        <xdr:cNvPr id="2" name="円/楕円 1">
          <a:extLst>
            <a:ext uri="{FF2B5EF4-FFF2-40B4-BE49-F238E27FC236}">
              <a16:creationId xmlns:a16="http://schemas.microsoft.com/office/drawing/2014/main" id="{DBEB47F7-B42D-4DE3-4D47-922BBE181D45}"/>
            </a:ext>
          </a:extLst>
        </xdr:cNvPr>
        <xdr:cNvSpPr/>
      </xdr:nvSpPr>
      <xdr:spPr>
        <a:xfrm>
          <a:off x="6148917" y="7663621"/>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9</xdr:col>
      <xdr:colOff>69850</xdr:colOff>
      <xdr:row>39</xdr:row>
      <xdr:rowOff>76200</xdr:rowOff>
    </xdr:from>
    <xdr:ext cx="209550" cy="399826"/>
    <xdr:sp macro="" textlink="">
      <xdr:nvSpPr>
        <xdr:cNvPr id="2" name="円/楕円 1">
          <a:extLst>
            <a:ext uri="{FF2B5EF4-FFF2-40B4-BE49-F238E27FC236}">
              <a16:creationId xmlns:a16="http://schemas.microsoft.com/office/drawing/2014/main" id="{E9D14690-0448-7A31-9655-CA2BF0A0ACE6}"/>
            </a:ext>
          </a:extLst>
        </xdr:cNvPr>
        <xdr:cNvSpPr/>
      </xdr:nvSpPr>
      <xdr:spPr>
        <a:xfrm>
          <a:off x="6057900" y="8496300"/>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twoCellAnchor>
    <xdr:from>
      <xdr:col>1</xdr:col>
      <xdr:colOff>0</xdr:colOff>
      <xdr:row>18</xdr:row>
      <xdr:rowOff>0</xdr:rowOff>
    </xdr:from>
    <xdr:to>
      <xdr:col>9</xdr:col>
      <xdr:colOff>393628</xdr:colOff>
      <xdr:row>28</xdr:row>
      <xdr:rowOff>0</xdr:rowOff>
    </xdr:to>
    <xdr:cxnSp macro="">
      <xdr:nvCxnSpPr>
        <xdr:cNvPr id="4" name="直線コネクタ 3">
          <a:extLst>
            <a:ext uri="{FF2B5EF4-FFF2-40B4-BE49-F238E27FC236}">
              <a16:creationId xmlns:a16="http://schemas.microsoft.com/office/drawing/2014/main" id="{32A73FD6-6FB0-295E-8B8D-1C44BFD2B5EC}"/>
            </a:ext>
          </a:extLst>
        </xdr:cNvPr>
        <xdr:cNvCxnSpPr/>
      </xdr:nvCxnSpPr>
      <xdr:spPr>
        <a:xfrm>
          <a:off x="114300" y="3562350"/>
          <a:ext cx="6467475" cy="2095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oneCellAnchor>
    <xdr:from>
      <xdr:col>10</xdr:col>
      <xdr:colOff>184150</xdr:colOff>
      <xdr:row>8</xdr:row>
      <xdr:rowOff>171450</xdr:rowOff>
    </xdr:from>
    <xdr:ext cx="213504" cy="462751"/>
    <xdr:sp macro="" textlink="">
      <xdr:nvSpPr>
        <xdr:cNvPr id="2" name="円/楕円 1">
          <a:extLst>
            <a:ext uri="{FF2B5EF4-FFF2-40B4-BE49-F238E27FC236}">
              <a16:creationId xmlns:a16="http://schemas.microsoft.com/office/drawing/2014/main" id="{C0575E9B-8672-0E62-ED57-E7A00E83E1DD}"/>
            </a:ext>
          </a:extLst>
        </xdr:cNvPr>
        <xdr:cNvSpPr/>
      </xdr:nvSpPr>
      <xdr:spPr>
        <a:xfrm>
          <a:off x="5848350" y="2143125"/>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10</xdr:col>
      <xdr:colOff>247650</xdr:colOff>
      <xdr:row>15</xdr:row>
      <xdr:rowOff>28575</xdr:rowOff>
    </xdr:from>
    <xdr:ext cx="502920" cy="387710"/>
    <xdr:sp macro="" textlink="">
      <xdr:nvSpPr>
        <xdr:cNvPr id="3" name="円/楕円 2">
          <a:extLst>
            <a:ext uri="{FF2B5EF4-FFF2-40B4-BE49-F238E27FC236}">
              <a16:creationId xmlns:a16="http://schemas.microsoft.com/office/drawing/2014/main" id="{9A44CC02-A69E-A604-B429-80F1F56DE592}"/>
            </a:ext>
          </a:extLst>
        </xdr:cNvPr>
        <xdr:cNvSpPr/>
      </xdr:nvSpPr>
      <xdr:spPr>
        <a:xfrm>
          <a:off x="5086350" y="5743575"/>
          <a:ext cx="50292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13</xdr:col>
      <xdr:colOff>0</xdr:colOff>
      <xdr:row>5</xdr:row>
      <xdr:rowOff>88900</xdr:rowOff>
    </xdr:from>
    <xdr:to>
      <xdr:col>13</xdr:col>
      <xdr:colOff>0</xdr:colOff>
      <xdr:row>5</xdr:row>
      <xdr:rowOff>88900</xdr:rowOff>
    </xdr:to>
    <xdr:sp macro="" textlink="">
      <xdr:nvSpPr>
        <xdr:cNvPr id="27718" name="Line 4">
          <a:extLst>
            <a:ext uri="{FF2B5EF4-FFF2-40B4-BE49-F238E27FC236}">
              <a16:creationId xmlns:a16="http://schemas.microsoft.com/office/drawing/2014/main" id="{F2C4C411-58C8-1AC0-42F4-F0EF0F4EA3B5}"/>
            </a:ext>
          </a:extLst>
        </xdr:cNvPr>
        <xdr:cNvSpPr>
          <a:spLocks noChangeShapeType="1"/>
        </xdr:cNvSpPr>
      </xdr:nvSpPr>
      <xdr:spPr bwMode="auto">
        <a:xfrm>
          <a:off x="601345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5</xdr:row>
      <xdr:rowOff>88900</xdr:rowOff>
    </xdr:from>
    <xdr:to>
      <xdr:col>13</xdr:col>
      <xdr:colOff>0</xdr:colOff>
      <xdr:row>5</xdr:row>
      <xdr:rowOff>88900</xdr:rowOff>
    </xdr:to>
    <xdr:sp macro="" textlink="">
      <xdr:nvSpPr>
        <xdr:cNvPr id="27719" name="Line 8">
          <a:extLst>
            <a:ext uri="{FF2B5EF4-FFF2-40B4-BE49-F238E27FC236}">
              <a16:creationId xmlns:a16="http://schemas.microsoft.com/office/drawing/2014/main" id="{07F39B94-FD47-B6E1-C8E2-84D02CE3427B}"/>
            </a:ext>
          </a:extLst>
        </xdr:cNvPr>
        <xdr:cNvSpPr>
          <a:spLocks noChangeShapeType="1"/>
        </xdr:cNvSpPr>
      </xdr:nvSpPr>
      <xdr:spPr bwMode="auto">
        <a:xfrm>
          <a:off x="601345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16</xdr:col>
      <xdr:colOff>19050</xdr:colOff>
      <xdr:row>38</xdr:row>
      <xdr:rowOff>47625</xdr:rowOff>
    </xdr:from>
    <xdr:ext cx="288036" cy="387710"/>
    <xdr:sp macro="" textlink="">
      <xdr:nvSpPr>
        <xdr:cNvPr id="5" name="円/楕円 4">
          <a:extLst>
            <a:ext uri="{FF2B5EF4-FFF2-40B4-BE49-F238E27FC236}">
              <a16:creationId xmlns:a16="http://schemas.microsoft.com/office/drawing/2014/main" id="{D46C1BE3-14B6-F277-10B7-D0CEEC0D423F}"/>
            </a:ext>
          </a:extLst>
        </xdr:cNvPr>
        <xdr:cNvSpPr/>
      </xdr:nvSpPr>
      <xdr:spPr>
        <a:xfrm>
          <a:off x="6743700" y="9820275"/>
          <a:ext cx="288036"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4</xdr:col>
      <xdr:colOff>206829</xdr:colOff>
      <xdr:row>28</xdr:row>
      <xdr:rowOff>225879</xdr:rowOff>
    </xdr:from>
    <xdr:to>
      <xdr:col>12</xdr:col>
      <xdr:colOff>114339</xdr:colOff>
      <xdr:row>30</xdr:row>
      <xdr:rowOff>28470</xdr:rowOff>
    </xdr:to>
    <xdr:sp macro="" textlink="">
      <xdr:nvSpPr>
        <xdr:cNvPr id="2" name="円/楕円 1">
          <a:extLst>
            <a:ext uri="{FF2B5EF4-FFF2-40B4-BE49-F238E27FC236}">
              <a16:creationId xmlns:a16="http://schemas.microsoft.com/office/drawing/2014/main" id="{6CC3CB02-A4FE-9241-F83E-CAEFE01D3A2C}"/>
            </a:ext>
          </a:extLst>
        </xdr:cNvPr>
        <xdr:cNvSpPr/>
      </xdr:nvSpPr>
      <xdr:spPr>
        <a:xfrm>
          <a:off x="2254704" y="9084129"/>
          <a:ext cx="4346121" cy="653142"/>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148771</xdr:colOff>
      <xdr:row>28</xdr:row>
      <xdr:rowOff>129268</xdr:rowOff>
    </xdr:from>
    <xdr:to>
      <xdr:col>15</xdr:col>
      <xdr:colOff>345201</xdr:colOff>
      <xdr:row>29</xdr:row>
      <xdr:rowOff>67536</xdr:rowOff>
    </xdr:to>
    <xdr:cxnSp macro="">
      <xdr:nvCxnSpPr>
        <xdr:cNvPr id="3" name="直線矢印コネクタ 2">
          <a:extLst>
            <a:ext uri="{FF2B5EF4-FFF2-40B4-BE49-F238E27FC236}">
              <a16:creationId xmlns:a16="http://schemas.microsoft.com/office/drawing/2014/main" id="{BAA89BC9-D51A-B890-C0EE-5C7BC22F7715}"/>
            </a:ext>
          </a:extLst>
        </xdr:cNvPr>
        <xdr:cNvCxnSpPr/>
      </xdr:nvCxnSpPr>
      <xdr:spPr>
        <a:xfrm flipH="1">
          <a:off x="6599464" y="8939893"/>
          <a:ext cx="1959429" cy="36739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337911</xdr:colOff>
      <xdr:row>5</xdr:row>
      <xdr:rowOff>52160</xdr:rowOff>
    </xdr:from>
    <xdr:to>
      <xdr:col>15</xdr:col>
      <xdr:colOff>528978</xdr:colOff>
      <xdr:row>7</xdr:row>
      <xdr:rowOff>162746</xdr:rowOff>
    </xdr:to>
    <xdr:sp macro="" textlink="">
      <xdr:nvSpPr>
        <xdr:cNvPr id="8" name="右中かっこ 7">
          <a:extLst>
            <a:ext uri="{FF2B5EF4-FFF2-40B4-BE49-F238E27FC236}">
              <a16:creationId xmlns:a16="http://schemas.microsoft.com/office/drawing/2014/main" id="{A788DFCB-B104-60AC-5D87-A63416AECAED}"/>
            </a:ext>
          </a:extLst>
        </xdr:cNvPr>
        <xdr:cNvSpPr/>
      </xdr:nvSpPr>
      <xdr:spPr>
        <a:xfrm>
          <a:off x="8545286" y="1836964"/>
          <a:ext cx="299357" cy="775607"/>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oneCellAnchor>
    <xdr:from>
      <xdr:col>11</xdr:col>
      <xdr:colOff>188235</xdr:colOff>
      <xdr:row>28</xdr:row>
      <xdr:rowOff>24039</xdr:rowOff>
    </xdr:from>
    <xdr:ext cx="437745" cy="240331"/>
    <xdr:sp macro="" textlink="">
      <xdr:nvSpPr>
        <xdr:cNvPr id="7" name="円/楕円 1">
          <a:extLst>
            <a:ext uri="{FF2B5EF4-FFF2-40B4-BE49-F238E27FC236}">
              <a16:creationId xmlns:a16="http://schemas.microsoft.com/office/drawing/2014/main" id="{B863D2DC-6EC2-EE0C-73D7-A296D422A60C}"/>
            </a:ext>
          </a:extLst>
        </xdr:cNvPr>
        <xdr:cNvSpPr/>
      </xdr:nvSpPr>
      <xdr:spPr>
        <a:xfrm>
          <a:off x="6109610" y="8790214"/>
          <a:ext cx="342900" cy="360496"/>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kumimoji="1" lang="ja-JP" altLang="en-US" sz="1100">
              <a:solidFill>
                <a:srgbClr val="FF0000"/>
              </a:solidFill>
              <a:latin typeface="ＭＳ 明朝" panose="02020609040205080304" pitchFamily="17" charset="-128"/>
              <a:ea typeface="ＭＳ 明朝" panose="02020609040205080304" pitchFamily="17" charset="-128"/>
            </a:rPr>
            <a:t>印</a:t>
          </a:r>
        </a:p>
      </xdr:txBody>
    </xdr:sp>
    <xdr:clientData/>
  </xdr:oneCellAnchor>
  <xdr:oneCellAnchor>
    <xdr:from>
      <xdr:col>9</xdr:col>
      <xdr:colOff>288016</xdr:colOff>
      <xdr:row>29</xdr:row>
      <xdr:rowOff>35379</xdr:rowOff>
    </xdr:from>
    <xdr:ext cx="437745" cy="387710"/>
    <xdr:sp macro="" textlink="">
      <xdr:nvSpPr>
        <xdr:cNvPr id="10" name="円/楕円 1">
          <a:extLst>
            <a:ext uri="{FF2B5EF4-FFF2-40B4-BE49-F238E27FC236}">
              <a16:creationId xmlns:a16="http://schemas.microsoft.com/office/drawing/2014/main" id="{EF8B3216-0990-7A9A-F116-2272181F073C}"/>
            </a:ext>
          </a:extLst>
        </xdr:cNvPr>
        <xdr:cNvSpPr/>
      </xdr:nvSpPr>
      <xdr:spPr>
        <a:xfrm>
          <a:off x="4612366" y="9246054"/>
          <a:ext cx="437745" cy="38771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rgbClr val="FF0000"/>
              </a:solidFill>
              <a:latin typeface="ＭＳ 明朝" panose="02020609040205080304" pitchFamily="17" charset="-128"/>
              <a:ea typeface="ＭＳ 明朝" panose="02020609040205080304" pitchFamily="17" charset="-128"/>
            </a:rPr>
            <a:t>花</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9</xdr:col>
      <xdr:colOff>162983</xdr:colOff>
      <xdr:row>20</xdr:row>
      <xdr:rowOff>229659</xdr:rowOff>
    </xdr:from>
    <xdr:ext cx="209550" cy="348065"/>
    <xdr:sp macro="" textlink="">
      <xdr:nvSpPr>
        <xdr:cNvPr id="3" name="円/楕円 1">
          <a:extLst>
            <a:ext uri="{FF2B5EF4-FFF2-40B4-BE49-F238E27FC236}">
              <a16:creationId xmlns:a16="http://schemas.microsoft.com/office/drawing/2014/main" id="{23FD9475-78AA-E2F7-D951-FF3350A8662A}"/>
            </a:ext>
          </a:extLst>
        </xdr:cNvPr>
        <xdr:cNvSpPr/>
      </xdr:nvSpPr>
      <xdr:spPr>
        <a:xfrm>
          <a:off x="6032500" y="6963834"/>
          <a:ext cx="342900" cy="360496"/>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kumimoji="1" lang="ja-JP" altLang="en-US" sz="1100">
              <a:solidFill>
                <a:srgbClr val="FF0000"/>
              </a:solidFill>
              <a:latin typeface="ＭＳ 明朝" panose="02020609040205080304" pitchFamily="17" charset="-128"/>
              <a:ea typeface="ＭＳ 明朝" panose="02020609040205080304" pitchFamily="17" charset="-128"/>
            </a:rPr>
            <a:t>印</a:t>
          </a:r>
        </a:p>
      </xdr:txBody>
    </xdr:sp>
    <xdr:clientData/>
  </xdr:oneCellAnchor>
  <xdr:oneCellAnchor>
    <xdr:from>
      <xdr:col>5</xdr:col>
      <xdr:colOff>225424</xdr:colOff>
      <xdr:row>10</xdr:row>
      <xdr:rowOff>168093</xdr:rowOff>
    </xdr:from>
    <xdr:ext cx="342901" cy="545082"/>
    <xdr:sp macro="" textlink="">
      <xdr:nvSpPr>
        <xdr:cNvPr id="5" name="円/楕円 1">
          <a:extLst>
            <a:ext uri="{FF2B5EF4-FFF2-40B4-BE49-F238E27FC236}">
              <a16:creationId xmlns:a16="http://schemas.microsoft.com/office/drawing/2014/main" id="{CBF836F5-06B1-FA33-B42E-B6F5907053E9}"/>
            </a:ext>
          </a:extLst>
        </xdr:cNvPr>
        <xdr:cNvSpPr/>
      </xdr:nvSpPr>
      <xdr:spPr>
        <a:xfrm>
          <a:off x="2677582" y="3393893"/>
          <a:ext cx="571501" cy="469024"/>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noAutofit/>
        </a:bodyPr>
        <a:lstStyle/>
        <a:p>
          <a:pPr algn="l"/>
          <a:r>
            <a:rPr kumimoji="1" lang="ja-JP" altLang="en-US" sz="1100">
              <a:solidFill>
                <a:srgbClr val="FF0000"/>
              </a:solidFill>
              <a:latin typeface="ＭＳ 明朝" panose="02020609040205080304" pitchFamily="17" charset="-128"/>
              <a:ea typeface="ＭＳ 明朝" panose="02020609040205080304" pitchFamily="17" charset="-128"/>
            </a:rPr>
            <a:t>花</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13</xdr:col>
      <xdr:colOff>0</xdr:colOff>
      <xdr:row>6</xdr:row>
      <xdr:rowOff>88900</xdr:rowOff>
    </xdr:from>
    <xdr:to>
      <xdr:col>13</xdr:col>
      <xdr:colOff>0</xdr:colOff>
      <xdr:row>6</xdr:row>
      <xdr:rowOff>88900</xdr:rowOff>
    </xdr:to>
    <xdr:sp macro="" textlink="">
      <xdr:nvSpPr>
        <xdr:cNvPr id="34184" name="Line 4">
          <a:extLst>
            <a:ext uri="{FF2B5EF4-FFF2-40B4-BE49-F238E27FC236}">
              <a16:creationId xmlns:a16="http://schemas.microsoft.com/office/drawing/2014/main" id="{86A963F3-3ACB-D090-DD0D-998F2D020AC8}"/>
            </a:ext>
          </a:extLst>
        </xdr:cNvPr>
        <xdr:cNvSpPr>
          <a:spLocks noChangeShapeType="1"/>
        </xdr:cNvSpPr>
      </xdr:nvSpPr>
      <xdr:spPr bwMode="auto">
        <a:xfrm>
          <a:off x="6013450" y="1714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6</xdr:row>
      <xdr:rowOff>88900</xdr:rowOff>
    </xdr:from>
    <xdr:to>
      <xdr:col>13</xdr:col>
      <xdr:colOff>0</xdr:colOff>
      <xdr:row>6</xdr:row>
      <xdr:rowOff>88900</xdr:rowOff>
    </xdr:to>
    <xdr:sp macro="" textlink="">
      <xdr:nvSpPr>
        <xdr:cNvPr id="34185" name="Line 8">
          <a:extLst>
            <a:ext uri="{FF2B5EF4-FFF2-40B4-BE49-F238E27FC236}">
              <a16:creationId xmlns:a16="http://schemas.microsoft.com/office/drawing/2014/main" id="{F0BC69B2-09DA-C2F4-4CD8-3FBA04C542CD}"/>
            </a:ext>
          </a:extLst>
        </xdr:cNvPr>
        <xdr:cNvSpPr>
          <a:spLocks noChangeShapeType="1"/>
        </xdr:cNvSpPr>
      </xdr:nvSpPr>
      <xdr:spPr bwMode="auto">
        <a:xfrm>
          <a:off x="6013450" y="1714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29</xdr:row>
      <xdr:rowOff>82550</xdr:rowOff>
    </xdr:from>
    <xdr:to>
      <xdr:col>19</xdr:col>
      <xdr:colOff>0</xdr:colOff>
      <xdr:row>35</xdr:row>
      <xdr:rowOff>171450</xdr:rowOff>
    </xdr:to>
    <xdr:sp macro="" textlink="">
      <xdr:nvSpPr>
        <xdr:cNvPr id="34186" name="AutoShape 15">
          <a:extLst>
            <a:ext uri="{FF2B5EF4-FFF2-40B4-BE49-F238E27FC236}">
              <a16:creationId xmlns:a16="http://schemas.microsoft.com/office/drawing/2014/main" id="{AAAA0C1F-2338-1746-DA52-019518E9A7DF}"/>
            </a:ext>
          </a:extLst>
        </xdr:cNvPr>
        <xdr:cNvSpPr>
          <a:spLocks/>
        </xdr:cNvSpPr>
      </xdr:nvSpPr>
      <xdr:spPr bwMode="auto">
        <a:xfrm>
          <a:off x="7035800" y="8172450"/>
          <a:ext cx="234950" cy="1758950"/>
        </a:xfrm>
        <a:prstGeom prst="rightBrace">
          <a:avLst>
            <a:gd name="adj1" fmla="val 120304"/>
            <a:gd name="adj2" fmla="val 2515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12700</xdr:colOff>
      <xdr:row>1</xdr:row>
      <xdr:rowOff>88900</xdr:rowOff>
    </xdr:from>
    <xdr:to>
      <xdr:col>19</xdr:col>
      <xdr:colOff>44450</xdr:colOff>
      <xdr:row>1</xdr:row>
      <xdr:rowOff>95250</xdr:rowOff>
    </xdr:to>
    <xdr:cxnSp macro="">
      <xdr:nvCxnSpPr>
        <xdr:cNvPr id="34187" name="直線矢印コネクタ 4">
          <a:extLst>
            <a:ext uri="{FF2B5EF4-FFF2-40B4-BE49-F238E27FC236}">
              <a16:creationId xmlns:a16="http://schemas.microsoft.com/office/drawing/2014/main" id="{82ABBFCF-A28D-8850-5002-B1CBE8A6AF04}"/>
            </a:ext>
          </a:extLst>
        </xdr:cNvPr>
        <xdr:cNvCxnSpPr>
          <a:cxnSpLocks noChangeShapeType="1"/>
        </xdr:cNvCxnSpPr>
      </xdr:nvCxnSpPr>
      <xdr:spPr bwMode="auto">
        <a:xfrm flipH="1" flipV="1">
          <a:off x="4146550" y="349250"/>
          <a:ext cx="3168650" cy="63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76200</xdr:colOff>
      <xdr:row>8</xdr:row>
      <xdr:rowOff>127000</xdr:rowOff>
    </xdr:from>
    <xdr:to>
      <xdr:col>19</xdr:col>
      <xdr:colOff>69850</xdr:colOff>
      <xdr:row>8</xdr:row>
      <xdr:rowOff>127000</xdr:rowOff>
    </xdr:to>
    <xdr:cxnSp macro="">
      <xdr:nvCxnSpPr>
        <xdr:cNvPr id="34188" name="直線矢印コネクタ 5">
          <a:extLst>
            <a:ext uri="{FF2B5EF4-FFF2-40B4-BE49-F238E27FC236}">
              <a16:creationId xmlns:a16="http://schemas.microsoft.com/office/drawing/2014/main" id="{92916B80-7CD4-02B6-B69F-346D3670B031}"/>
            </a:ext>
          </a:extLst>
        </xdr:cNvPr>
        <xdr:cNvCxnSpPr>
          <a:cxnSpLocks noChangeShapeType="1"/>
        </xdr:cNvCxnSpPr>
      </xdr:nvCxnSpPr>
      <xdr:spPr bwMode="auto">
        <a:xfrm flipH="1">
          <a:off x="6762750" y="2406650"/>
          <a:ext cx="57785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69850</xdr:colOff>
      <xdr:row>11</xdr:row>
      <xdr:rowOff>69850</xdr:rowOff>
    </xdr:from>
    <xdr:to>
      <xdr:col>19</xdr:col>
      <xdr:colOff>57115</xdr:colOff>
      <xdr:row>11</xdr:row>
      <xdr:rowOff>69850</xdr:rowOff>
    </xdr:to>
    <xdr:cxnSp macro="">
      <xdr:nvCxnSpPr>
        <xdr:cNvPr id="7" name="直線矢印コネクタ 6">
          <a:extLst>
            <a:ext uri="{FF2B5EF4-FFF2-40B4-BE49-F238E27FC236}">
              <a16:creationId xmlns:a16="http://schemas.microsoft.com/office/drawing/2014/main" id="{407F2F62-F32F-B72D-5D03-9114852836C2}"/>
            </a:ext>
          </a:extLst>
        </xdr:cNvPr>
        <xdr:cNvCxnSpPr/>
      </xdr:nvCxnSpPr>
      <xdr:spPr bwMode="auto">
        <a:xfrm flipH="1">
          <a:off x="7419975" y="3152775"/>
          <a:ext cx="619126" cy="0"/>
        </a:xfrm>
        <a:prstGeom prst="straightConnector1">
          <a:avLst/>
        </a:prstGeom>
        <a:ln>
          <a:headEnd type="none" w="med" len="med"/>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38100</xdr:colOff>
      <xdr:row>16</xdr:row>
      <xdr:rowOff>88900</xdr:rowOff>
    </xdr:from>
    <xdr:to>
      <xdr:col>19</xdr:col>
      <xdr:colOff>0</xdr:colOff>
      <xdr:row>16</xdr:row>
      <xdr:rowOff>88900</xdr:rowOff>
    </xdr:to>
    <xdr:cxnSp macro="">
      <xdr:nvCxnSpPr>
        <xdr:cNvPr id="34190" name="直線矢印コネクタ 7">
          <a:extLst>
            <a:ext uri="{FF2B5EF4-FFF2-40B4-BE49-F238E27FC236}">
              <a16:creationId xmlns:a16="http://schemas.microsoft.com/office/drawing/2014/main" id="{D0104046-3887-2C49-CE29-4B95073FE27A}"/>
            </a:ext>
          </a:extLst>
        </xdr:cNvPr>
        <xdr:cNvCxnSpPr>
          <a:cxnSpLocks noChangeShapeType="1"/>
        </xdr:cNvCxnSpPr>
      </xdr:nvCxnSpPr>
      <xdr:spPr bwMode="auto">
        <a:xfrm flipH="1">
          <a:off x="6724650" y="4171950"/>
          <a:ext cx="54610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127000</xdr:colOff>
      <xdr:row>18</xdr:row>
      <xdr:rowOff>120650</xdr:rowOff>
    </xdr:from>
    <xdr:to>
      <xdr:col>19</xdr:col>
      <xdr:colOff>63500</xdr:colOff>
      <xdr:row>18</xdr:row>
      <xdr:rowOff>127000</xdr:rowOff>
    </xdr:to>
    <xdr:cxnSp macro="">
      <xdr:nvCxnSpPr>
        <xdr:cNvPr id="34191" name="直線矢印コネクタ 8">
          <a:extLst>
            <a:ext uri="{FF2B5EF4-FFF2-40B4-BE49-F238E27FC236}">
              <a16:creationId xmlns:a16="http://schemas.microsoft.com/office/drawing/2014/main" id="{B17E9CB6-45EA-0BF1-B6AB-B662D9DEAC52}"/>
            </a:ext>
          </a:extLst>
        </xdr:cNvPr>
        <xdr:cNvCxnSpPr>
          <a:cxnSpLocks noChangeShapeType="1"/>
        </xdr:cNvCxnSpPr>
      </xdr:nvCxnSpPr>
      <xdr:spPr bwMode="auto">
        <a:xfrm flipH="1">
          <a:off x="6813550" y="4743450"/>
          <a:ext cx="520700" cy="63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17</xdr:col>
      <xdr:colOff>19050</xdr:colOff>
      <xdr:row>19</xdr:row>
      <xdr:rowOff>57150</xdr:rowOff>
    </xdr:from>
    <xdr:to>
      <xdr:col>19</xdr:col>
      <xdr:colOff>57150</xdr:colOff>
      <xdr:row>19</xdr:row>
      <xdr:rowOff>63500</xdr:rowOff>
    </xdr:to>
    <xdr:cxnSp macro="">
      <xdr:nvCxnSpPr>
        <xdr:cNvPr id="34192" name="直線矢印コネクタ 9">
          <a:extLst>
            <a:ext uri="{FF2B5EF4-FFF2-40B4-BE49-F238E27FC236}">
              <a16:creationId xmlns:a16="http://schemas.microsoft.com/office/drawing/2014/main" id="{1F3B42B7-75F1-6262-1176-477BB06748EF}"/>
            </a:ext>
          </a:extLst>
        </xdr:cNvPr>
        <xdr:cNvCxnSpPr>
          <a:cxnSpLocks noChangeShapeType="1"/>
        </xdr:cNvCxnSpPr>
      </xdr:nvCxnSpPr>
      <xdr:spPr bwMode="auto">
        <a:xfrm flipH="1">
          <a:off x="6908800" y="5010150"/>
          <a:ext cx="419100" cy="63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17</xdr:col>
      <xdr:colOff>69850</xdr:colOff>
      <xdr:row>21</xdr:row>
      <xdr:rowOff>177800</xdr:rowOff>
    </xdr:from>
    <xdr:to>
      <xdr:col>19</xdr:col>
      <xdr:colOff>374650</xdr:colOff>
      <xdr:row>21</xdr:row>
      <xdr:rowOff>177800</xdr:rowOff>
    </xdr:to>
    <xdr:cxnSp macro="">
      <xdr:nvCxnSpPr>
        <xdr:cNvPr id="34193" name="直線矢印コネクタ 10">
          <a:extLst>
            <a:ext uri="{FF2B5EF4-FFF2-40B4-BE49-F238E27FC236}">
              <a16:creationId xmlns:a16="http://schemas.microsoft.com/office/drawing/2014/main" id="{AAD38C6E-0155-57C6-594E-27AECB9CEDF7}"/>
            </a:ext>
          </a:extLst>
        </xdr:cNvPr>
        <xdr:cNvCxnSpPr>
          <a:cxnSpLocks noChangeShapeType="1"/>
        </xdr:cNvCxnSpPr>
      </xdr:nvCxnSpPr>
      <xdr:spPr bwMode="auto">
        <a:xfrm flipH="1">
          <a:off x="6959600" y="5765800"/>
          <a:ext cx="68580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101600</xdr:colOff>
      <xdr:row>24</xdr:row>
      <xdr:rowOff>114300</xdr:rowOff>
    </xdr:from>
    <xdr:to>
      <xdr:col>19</xdr:col>
      <xdr:colOff>44450</xdr:colOff>
      <xdr:row>24</xdr:row>
      <xdr:rowOff>120650</xdr:rowOff>
    </xdr:to>
    <xdr:cxnSp macro="">
      <xdr:nvCxnSpPr>
        <xdr:cNvPr id="34194" name="直線矢印コネクタ 11">
          <a:extLst>
            <a:ext uri="{FF2B5EF4-FFF2-40B4-BE49-F238E27FC236}">
              <a16:creationId xmlns:a16="http://schemas.microsoft.com/office/drawing/2014/main" id="{BBB29877-7854-3551-A82C-A71F55258B91}"/>
            </a:ext>
          </a:extLst>
        </xdr:cNvPr>
        <xdr:cNvCxnSpPr>
          <a:cxnSpLocks noChangeShapeType="1"/>
        </xdr:cNvCxnSpPr>
      </xdr:nvCxnSpPr>
      <xdr:spPr bwMode="auto">
        <a:xfrm flipH="1">
          <a:off x="6584950" y="6680200"/>
          <a:ext cx="730250" cy="63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31750</xdr:colOff>
      <xdr:row>25</xdr:row>
      <xdr:rowOff>196850</xdr:rowOff>
    </xdr:from>
    <xdr:to>
      <xdr:col>18</xdr:col>
      <xdr:colOff>146050</xdr:colOff>
      <xdr:row>26</xdr:row>
      <xdr:rowOff>57150</xdr:rowOff>
    </xdr:to>
    <xdr:cxnSp macro="">
      <xdr:nvCxnSpPr>
        <xdr:cNvPr id="34195" name="直線矢印コネクタ 12">
          <a:extLst>
            <a:ext uri="{FF2B5EF4-FFF2-40B4-BE49-F238E27FC236}">
              <a16:creationId xmlns:a16="http://schemas.microsoft.com/office/drawing/2014/main" id="{B1B0228E-C722-899B-0FEC-AB4FB2770802}"/>
            </a:ext>
          </a:extLst>
        </xdr:cNvPr>
        <xdr:cNvCxnSpPr>
          <a:cxnSpLocks noChangeShapeType="1"/>
        </xdr:cNvCxnSpPr>
      </xdr:nvCxnSpPr>
      <xdr:spPr bwMode="auto">
        <a:xfrm flipH="1" flipV="1">
          <a:off x="6718300" y="7086600"/>
          <a:ext cx="463550" cy="2857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107950</xdr:colOff>
      <xdr:row>28</xdr:row>
      <xdr:rowOff>82550</xdr:rowOff>
    </xdr:from>
    <xdr:to>
      <xdr:col>19</xdr:col>
      <xdr:colOff>57150</xdr:colOff>
      <xdr:row>28</xdr:row>
      <xdr:rowOff>82550</xdr:rowOff>
    </xdr:to>
    <xdr:cxnSp macro="">
      <xdr:nvCxnSpPr>
        <xdr:cNvPr id="34196" name="直線矢印コネクタ 13">
          <a:extLst>
            <a:ext uri="{FF2B5EF4-FFF2-40B4-BE49-F238E27FC236}">
              <a16:creationId xmlns:a16="http://schemas.microsoft.com/office/drawing/2014/main" id="{86260C98-ED5C-A55E-93ED-E268DB4E164B}"/>
            </a:ext>
          </a:extLst>
        </xdr:cNvPr>
        <xdr:cNvCxnSpPr>
          <a:cxnSpLocks noChangeShapeType="1"/>
        </xdr:cNvCxnSpPr>
      </xdr:nvCxnSpPr>
      <xdr:spPr bwMode="auto">
        <a:xfrm flipH="1" flipV="1">
          <a:off x="6591300" y="7962900"/>
          <a:ext cx="73660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50800</xdr:colOff>
      <xdr:row>34</xdr:row>
      <xdr:rowOff>114300</xdr:rowOff>
    </xdr:from>
    <xdr:to>
      <xdr:col>19</xdr:col>
      <xdr:colOff>6350</xdr:colOff>
      <xdr:row>34</xdr:row>
      <xdr:rowOff>114300</xdr:rowOff>
    </xdr:to>
    <xdr:cxnSp macro="">
      <xdr:nvCxnSpPr>
        <xdr:cNvPr id="34197" name="直線矢印コネクタ 14">
          <a:extLst>
            <a:ext uri="{FF2B5EF4-FFF2-40B4-BE49-F238E27FC236}">
              <a16:creationId xmlns:a16="http://schemas.microsoft.com/office/drawing/2014/main" id="{F87D5A4B-9ED2-D9DC-4BCD-E92B3EC4E4E0}"/>
            </a:ext>
          </a:extLst>
        </xdr:cNvPr>
        <xdr:cNvCxnSpPr>
          <a:cxnSpLocks noChangeShapeType="1"/>
        </xdr:cNvCxnSpPr>
      </xdr:nvCxnSpPr>
      <xdr:spPr bwMode="auto">
        <a:xfrm flipH="1">
          <a:off x="6737350" y="9436100"/>
          <a:ext cx="53975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12700</xdr:colOff>
      <xdr:row>31</xdr:row>
      <xdr:rowOff>76200</xdr:rowOff>
    </xdr:from>
    <xdr:to>
      <xdr:col>18</xdr:col>
      <xdr:colOff>107950</xdr:colOff>
      <xdr:row>31</xdr:row>
      <xdr:rowOff>82550</xdr:rowOff>
    </xdr:to>
    <xdr:cxnSp macro="">
      <xdr:nvCxnSpPr>
        <xdr:cNvPr id="34198" name="直線矢印コネクタ 15">
          <a:extLst>
            <a:ext uri="{FF2B5EF4-FFF2-40B4-BE49-F238E27FC236}">
              <a16:creationId xmlns:a16="http://schemas.microsoft.com/office/drawing/2014/main" id="{405B4CCD-B2D1-3099-85B1-64BBB1AFCDA8}"/>
            </a:ext>
          </a:extLst>
        </xdr:cNvPr>
        <xdr:cNvCxnSpPr>
          <a:cxnSpLocks noChangeShapeType="1"/>
        </xdr:cNvCxnSpPr>
      </xdr:nvCxnSpPr>
      <xdr:spPr bwMode="auto">
        <a:xfrm flipH="1">
          <a:off x="6699250" y="8737600"/>
          <a:ext cx="444500" cy="63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63500</xdr:colOff>
      <xdr:row>37</xdr:row>
      <xdr:rowOff>120650</xdr:rowOff>
    </xdr:from>
    <xdr:to>
      <xdr:col>18</xdr:col>
      <xdr:colOff>95250</xdr:colOff>
      <xdr:row>38</xdr:row>
      <xdr:rowOff>158750</xdr:rowOff>
    </xdr:to>
    <xdr:cxnSp macro="">
      <xdr:nvCxnSpPr>
        <xdr:cNvPr id="34199" name="直線矢印コネクタ 16">
          <a:extLst>
            <a:ext uri="{FF2B5EF4-FFF2-40B4-BE49-F238E27FC236}">
              <a16:creationId xmlns:a16="http://schemas.microsoft.com/office/drawing/2014/main" id="{24FEDD7B-32E3-129A-926F-9F1B4428648D}"/>
            </a:ext>
          </a:extLst>
        </xdr:cNvPr>
        <xdr:cNvCxnSpPr>
          <a:cxnSpLocks noChangeShapeType="1"/>
        </xdr:cNvCxnSpPr>
      </xdr:nvCxnSpPr>
      <xdr:spPr bwMode="auto">
        <a:xfrm flipH="1">
          <a:off x="6750050" y="10464800"/>
          <a:ext cx="381000" cy="26670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38100</xdr:colOff>
      <xdr:row>39</xdr:row>
      <xdr:rowOff>0</xdr:rowOff>
    </xdr:from>
    <xdr:to>
      <xdr:col>19</xdr:col>
      <xdr:colOff>12700</xdr:colOff>
      <xdr:row>39</xdr:row>
      <xdr:rowOff>101600</xdr:rowOff>
    </xdr:to>
    <xdr:cxnSp macro="">
      <xdr:nvCxnSpPr>
        <xdr:cNvPr id="34200" name="直線矢印コネクタ 18">
          <a:extLst>
            <a:ext uri="{FF2B5EF4-FFF2-40B4-BE49-F238E27FC236}">
              <a16:creationId xmlns:a16="http://schemas.microsoft.com/office/drawing/2014/main" id="{0B9FD8E1-EEF6-8B59-5318-291A89C94A92}"/>
            </a:ext>
          </a:extLst>
        </xdr:cNvPr>
        <xdr:cNvCxnSpPr>
          <a:cxnSpLocks noChangeShapeType="1"/>
        </xdr:cNvCxnSpPr>
      </xdr:nvCxnSpPr>
      <xdr:spPr bwMode="auto">
        <a:xfrm flipH="1" flipV="1">
          <a:off x="6724650" y="11049000"/>
          <a:ext cx="558800" cy="10160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2.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I13"/>
  <sheetViews>
    <sheetView showGridLines="0" tabSelected="1" view="pageBreakPreview" zoomScaleNormal="100" zoomScaleSheetLayoutView="100" workbookViewId="0">
      <selection activeCell="D8" sqref="D8:G8"/>
    </sheetView>
  </sheetViews>
  <sheetFormatPr defaultColWidth="9" defaultRowHeight="20.100000000000001" customHeight="1"/>
  <cols>
    <col min="1" max="1" width="1.625" customWidth="1"/>
    <col min="2" max="2" width="2.625" customWidth="1"/>
    <col min="3" max="3" width="5" customWidth="1"/>
    <col min="4" max="7" width="7.625" customWidth="1"/>
    <col min="8" max="8" width="45" customWidth="1"/>
    <col min="9" max="9" width="1.5" customWidth="1"/>
  </cols>
  <sheetData>
    <row r="1" spans="1:9" ht="30" customHeight="1">
      <c r="A1" s="205" t="s">
        <v>198</v>
      </c>
      <c r="B1" s="206"/>
      <c r="C1" s="206"/>
      <c r="D1" s="206"/>
      <c r="E1" s="206"/>
      <c r="F1" s="206"/>
      <c r="G1" s="206"/>
      <c r="H1" s="206"/>
      <c r="I1" s="206"/>
    </row>
    <row r="2" spans="1:9" s="179" customFormat="1" ht="30" customHeight="1" thickBot="1">
      <c r="A2" s="183"/>
    </row>
    <row r="3" spans="1:9" ht="30" customHeight="1" thickBot="1">
      <c r="B3" s="223" t="s">
        <v>181</v>
      </c>
      <c r="C3" s="224"/>
      <c r="D3" s="224"/>
      <c r="E3" s="224"/>
      <c r="F3" s="224"/>
      <c r="G3" s="224"/>
      <c r="H3" s="154" t="s">
        <v>176</v>
      </c>
    </row>
    <row r="4" spans="1:9" ht="35.1" customHeight="1">
      <c r="B4" s="159" t="s">
        <v>286</v>
      </c>
      <c r="C4" s="160"/>
      <c r="D4" s="160"/>
      <c r="E4" s="160"/>
      <c r="F4" s="160"/>
      <c r="G4" s="160"/>
      <c r="H4" s="161"/>
    </row>
    <row r="5" spans="1:9" ht="35.1" customHeight="1">
      <c r="B5" s="157"/>
      <c r="C5" s="153">
        <v>1</v>
      </c>
      <c r="D5" s="221" t="s">
        <v>180</v>
      </c>
      <c r="E5" s="221"/>
      <c r="F5" s="221"/>
      <c r="G5" s="222"/>
      <c r="H5" s="181" t="s">
        <v>218</v>
      </c>
    </row>
    <row r="6" spans="1:9" ht="35.1" customHeight="1">
      <c r="B6" s="157"/>
      <c r="C6" s="155">
        <v>2</v>
      </c>
      <c r="D6" s="225" t="s">
        <v>272</v>
      </c>
      <c r="E6" s="225"/>
      <c r="F6" s="225"/>
      <c r="G6" s="225"/>
      <c r="H6" s="182" t="s">
        <v>183</v>
      </c>
    </row>
    <row r="7" spans="1:9" ht="35.1" customHeight="1">
      <c r="B7" s="217" t="s">
        <v>177</v>
      </c>
      <c r="C7" s="218"/>
      <c r="D7" s="218"/>
      <c r="E7" s="218"/>
      <c r="F7" s="219" t="s">
        <v>197</v>
      </c>
      <c r="G7" s="219"/>
      <c r="H7" s="220"/>
    </row>
    <row r="8" spans="1:9" ht="50.1" customHeight="1">
      <c r="B8" s="207"/>
      <c r="C8" s="1">
        <v>3</v>
      </c>
      <c r="D8" s="213" t="s">
        <v>271</v>
      </c>
      <c r="E8" s="213"/>
      <c r="F8" s="213"/>
      <c r="G8" s="214"/>
      <c r="H8" s="181" t="s">
        <v>217</v>
      </c>
    </row>
    <row r="9" spans="1:9" ht="35.1" customHeight="1">
      <c r="B9" s="207"/>
      <c r="C9" s="155">
        <v>4</v>
      </c>
      <c r="D9" s="209" t="s">
        <v>273</v>
      </c>
      <c r="E9" s="209"/>
      <c r="F9" s="209"/>
      <c r="G9" s="210"/>
      <c r="H9" s="215" t="s">
        <v>182</v>
      </c>
    </row>
    <row r="10" spans="1:9" ht="35.1" customHeight="1">
      <c r="B10" s="207"/>
      <c r="C10" s="155">
        <v>5</v>
      </c>
      <c r="D10" s="209" t="s">
        <v>274</v>
      </c>
      <c r="E10" s="209"/>
      <c r="F10" s="209"/>
      <c r="G10" s="210"/>
      <c r="H10" s="216"/>
    </row>
    <row r="11" spans="1:9" ht="35.1" customHeight="1">
      <c r="B11" s="207"/>
      <c r="C11" s="155">
        <v>6</v>
      </c>
      <c r="D11" s="209" t="s">
        <v>275</v>
      </c>
      <c r="E11" s="209"/>
      <c r="F11" s="209"/>
      <c r="G11" s="210"/>
      <c r="H11" s="182" t="s">
        <v>179</v>
      </c>
    </row>
    <row r="12" spans="1:9" ht="35.1" customHeight="1" thickBot="1">
      <c r="B12" s="208"/>
      <c r="C12" s="184">
        <v>7</v>
      </c>
      <c r="D12" s="211" t="s">
        <v>165</v>
      </c>
      <c r="E12" s="211"/>
      <c r="F12" s="211"/>
      <c r="G12" s="212"/>
      <c r="H12" s="185" t="s">
        <v>178</v>
      </c>
    </row>
    <row r="13" spans="1:9" ht="20.100000000000001" customHeight="1">
      <c r="B13" s="2"/>
    </row>
  </sheetData>
  <mergeCells count="13">
    <mergeCell ref="A1:I1"/>
    <mergeCell ref="B8:B12"/>
    <mergeCell ref="D10:G10"/>
    <mergeCell ref="D11:G11"/>
    <mergeCell ref="D12:G12"/>
    <mergeCell ref="D8:G8"/>
    <mergeCell ref="D9:G9"/>
    <mergeCell ref="H9:H10"/>
    <mergeCell ref="B7:E7"/>
    <mergeCell ref="F7:H7"/>
    <mergeCell ref="D5:G5"/>
    <mergeCell ref="B3:G3"/>
    <mergeCell ref="D6:G6"/>
  </mergeCells>
  <phoneticPr fontId="1"/>
  <printOptions horizontalCentered="1"/>
  <pageMargins left="0.78740157480314965" right="0.59055118110236227" top="0.78740157480314965" bottom="0.78740157480314965"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K25"/>
  <sheetViews>
    <sheetView showZeros="0" view="pageBreakPreview" topLeftCell="A7" zoomScale="90" zoomScaleNormal="100" zoomScaleSheetLayoutView="90" workbookViewId="0">
      <selection activeCell="B16" sqref="B16:E16"/>
    </sheetView>
  </sheetViews>
  <sheetFormatPr defaultColWidth="9" defaultRowHeight="27.95" customHeight="1"/>
  <cols>
    <col min="1" max="1" width="2.625" style="145" customWidth="1"/>
    <col min="2" max="2" width="6.375" style="145" customWidth="1"/>
    <col min="3" max="3" width="2.625" style="145" customWidth="1"/>
    <col min="4" max="4" width="16.25" style="145" customWidth="1"/>
    <col min="5" max="5" width="2.625" style="145" customWidth="1"/>
    <col min="6" max="6" width="14.75" style="145" customWidth="1"/>
    <col min="7" max="10" width="10.125" style="145" customWidth="1"/>
    <col min="11" max="11" width="2.625" style="145" customWidth="1"/>
    <col min="12" max="16384" width="9" style="145"/>
  </cols>
  <sheetData>
    <row r="1" spans="1:11" ht="27.95" customHeight="1">
      <c r="A1" s="179" t="s">
        <v>281</v>
      </c>
    </row>
    <row r="2" spans="1:11" ht="27.95" customHeight="1">
      <c r="A2" s="262" t="s">
        <v>33</v>
      </c>
      <c r="B2" s="262"/>
      <c r="C2" s="262"/>
      <c r="D2" s="262"/>
      <c r="E2" s="262"/>
      <c r="F2" s="262"/>
      <c r="G2" s="262"/>
      <c r="H2" s="262"/>
      <c r="I2" s="262"/>
      <c r="J2" s="262"/>
      <c r="K2" s="262"/>
    </row>
    <row r="4" spans="1:11" ht="27.95" customHeight="1">
      <c r="B4" s="263" t="s">
        <v>34</v>
      </c>
      <c r="C4" s="263"/>
      <c r="D4" s="417" t="s">
        <v>216</v>
      </c>
      <c r="E4" s="417"/>
      <c r="F4" s="417"/>
      <c r="G4" s="145" t="s">
        <v>35</v>
      </c>
    </row>
    <row r="5" spans="1:11" ht="27.95" customHeight="1">
      <c r="B5" s="145" t="s">
        <v>36</v>
      </c>
    </row>
    <row r="7" spans="1:11" ht="27.95" customHeight="1">
      <c r="B7" s="265" t="s">
        <v>37</v>
      </c>
      <c r="C7" s="265"/>
      <c r="D7" s="265"/>
      <c r="E7" s="265"/>
      <c r="F7" s="265"/>
      <c r="G7" s="265"/>
      <c r="H7" s="265"/>
      <c r="I7" s="265"/>
      <c r="J7" s="265"/>
    </row>
    <row r="9" spans="1:11" ht="27.95" customHeight="1">
      <c r="B9" s="146" t="s">
        <v>38</v>
      </c>
      <c r="D9" s="147" t="s">
        <v>0</v>
      </c>
      <c r="F9" s="266" t="str">
        <f>'1'!D6</f>
        <v>下水道処理施設維持管理業務委託（伊佐浜処理区）</v>
      </c>
      <c r="G9" s="266"/>
      <c r="H9" s="266"/>
      <c r="I9" s="266"/>
      <c r="J9" s="266"/>
    </row>
    <row r="10" spans="1:11" ht="27.95" customHeight="1">
      <c r="B10" s="148"/>
      <c r="D10" s="147"/>
      <c r="F10" s="149"/>
      <c r="G10" s="149"/>
      <c r="H10" s="149"/>
      <c r="I10" s="149"/>
      <c r="J10" s="149"/>
    </row>
    <row r="11" spans="1:11" ht="27.95" customHeight="1">
      <c r="B11" s="146" t="s">
        <v>167</v>
      </c>
      <c r="D11" s="147" t="s">
        <v>39</v>
      </c>
      <c r="F11" s="150"/>
    </row>
    <row r="12" spans="1:11" ht="27.95" customHeight="1">
      <c r="B12" s="148"/>
      <c r="F12" s="151"/>
    </row>
    <row r="13" spans="1:11" ht="27.95" customHeight="1">
      <c r="F13" s="152"/>
    </row>
    <row r="16" spans="1:11" ht="27.95" customHeight="1">
      <c r="B16" s="418" t="s">
        <v>283</v>
      </c>
      <c r="C16" s="419"/>
      <c r="D16" s="419"/>
      <c r="E16" s="419"/>
    </row>
    <row r="19" spans="2:10" ht="27.95" customHeight="1">
      <c r="F19" s="149" t="s">
        <v>40</v>
      </c>
    </row>
    <row r="20" spans="2:10" ht="27.95" customHeight="1">
      <c r="F20" s="148" t="s">
        <v>41</v>
      </c>
      <c r="G20" s="416" t="str">
        <f>+記入例_1!$H$27</f>
        <v>宜野湾市伊佐三丁目○○番○</v>
      </c>
      <c r="H20" s="416"/>
      <c r="I20" s="416"/>
      <c r="J20" s="416"/>
    </row>
    <row r="21" spans="2:10" ht="27.95" customHeight="1">
      <c r="F21" s="148" t="s">
        <v>42</v>
      </c>
      <c r="G21" s="416" t="str">
        <f>+記入例_1!$H$28</f>
        <v>株式会社　○○</v>
      </c>
      <c r="H21" s="416"/>
      <c r="I21" s="416"/>
      <c r="J21" s="416"/>
    </row>
    <row r="22" spans="2:10" ht="27.95" customHeight="1">
      <c r="F22" s="148" t="s">
        <v>43</v>
      </c>
      <c r="G22" s="416" t="str">
        <f>+記入例_1!$H$29</f>
        <v>代表取締役　○○　○○</v>
      </c>
      <c r="H22" s="416"/>
      <c r="I22" s="416"/>
      <c r="J22" s="416"/>
    </row>
    <row r="25" spans="2:10" ht="27.95" customHeight="1">
      <c r="B25" s="265" t="s">
        <v>195</v>
      </c>
      <c r="C25" s="265"/>
      <c r="D25" s="265"/>
      <c r="E25" s="265"/>
      <c r="F25" s="145" t="s">
        <v>194</v>
      </c>
    </row>
  </sheetData>
  <mergeCells count="10">
    <mergeCell ref="G20:J20"/>
    <mergeCell ref="G21:J21"/>
    <mergeCell ref="G22:J22"/>
    <mergeCell ref="B25:E25"/>
    <mergeCell ref="A2:K2"/>
    <mergeCell ref="B4:C4"/>
    <mergeCell ref="D4:F4"/>
    <mergeCell ref="B7:J7"/>
    <mergeCell ref="F9:J9"/>
    <mergeCell ref="B16:E16"/>
  </mergeCells>
  <phoneticPr fontId="1"/>
  <printOptions verticalCentered="1"/>
  <pageMargins left="0.70866141732283472" right="0.70866141732283472" top="0.78740157480314965" bottom="0.78740157480314965" header="0.31496062992125984" footer="0.31496062992125984"/>
  <pageSetup paperSize="9" orientation="portrait" cellComments="asDisplayed" r:id="rId1"/>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pageSetUpPr fitToPage="1"/>
  </sheetPr>
  <dimension ref="A1:BL52"/>
  <sheetViews>
    <sheetView view="pageBreakPreview" zoomScaleNormal="100" zoomScaleSheetLayoutView="100" workbookViewId="0">
      <selection activeCell="O39" sqref="O39:Q40"/>
    </sheetView>
  </sheetViews>
  <sheetFormatPr defaultColWidth="9" defaultRowHeight="20.45" customHeight="1"/>
  <cols>
    <col min="1" max="1" width="9" style="74" customWidth="1"/>
    <col min="2" max="2" width="21" style="74" customWidth="1"/>
    <col min="3" max="3" width="15.125" style="74" customWidth="1"/>
    <col min="4" max="4" width="10.75" style="74" customWidth="1"/>
    <col min="5" max="15" width="3.375" style="74" customWidth="1"/>
    <col min="16" max="16" width="2.875" style="74" customWidth="1"/>
    <col min="17" max="17" width="2.875" style="83" customWidth="1"/>
    <col min="18" max="18" width="2.125" style="83" customWidth="1"/>
    <col min="19" max="19" width="3.375" style="74" customWidth="1"/>
    <col min="20" max="16384" width="9" style="74"/>
  </cols>
  <sheetData>
    <row r="1" spans="1:64" ht="20.45" customHeight="1">
      <c r="A1" s="420" t="s">
        <v>102</v>
      </c>
      <c r="B1" s="420"/>
      <c r="C1" s="420"/>
      <c r="D1" s="420"/>
      <c r="E1" s="420"/>
      <c r="F1" s="420"/>
      <c r="G1" s="420"/>
      <c r="H1" s="420"/>
      <c r="I1" s="420"/>
      <c r="J1" s="420"/>
      <c r="K1" s="420"/>
      <c r="L1" s="420"/>
      <c r="M1" s="420"/>
      <c r="N1" s="420"/>
      <c r="O1" s="420"/>
      <c r="P1" s="420"/>
      <c r="Q1" s="420"/>
      <c r="R1" s="420"/>
      <c r="S1" s="420"/>
      <c r="T1" s="420"/>
      <c r="U1" s="420"/>
      <c r="V1" s="420"/>
      <c r="W1" s="420"/>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c r="BA1" s="105"/>
    </row>
    <row r="2" spans="1:64" ht="20.45" customHeight="1">
      <c r="A2" s="348" t="s">
        <v>68</v>
      </c>
      <c r="B2" s="348"/>
      <c r="C2" s="348"/>
      <c r="D2" s="348"/>
      <c r="E2" s="348"/>
      <c r="F2" s="348"/>
      <c r="G2" s="348"/>
      <c r="H2" s="348"/>
      <c r="I2" s="348"/>
      <c r="J2" s="348"/>
      <c r="K2" s="348"/>
      <c r="L2" s="348"/>
      <c r="M2" s="348"/>
      <c r="N2" s="348"/>
      <c r="O2" s="348"/>
      <c r="P2" s="348"/>
      <c r="Q2" s="348"/>
      <c r="R2" s="348"/>
      <c r="S2" s="73"/>
      <c r="T2" s="106" t="s">
        <v>103</v>
      </c>
      <c r="U2" s="107"/>
      <c r="V2" s="107"/>
      <c r="W2" s="107"/>
      <c r="X2" s="107"/>
      <c r="Y2" s="107"/>
      <c r="Z2" s="107"/>
      <c r="AA2" s="108"/>
      <c r="AB2" s="108"/>
      <c r="AC2" s="108"/>
      <c r="AD2" s="108"/>
      <c r="AE2" s="108"/>
      <c r="AF2" s="108"/>
      <c r="AG2" s="108"/>
      <c r="AH2" s="108"/>
      <c r="AI2" s="108"/>
      <c r="AJ2" s="108"/>
      <c r="AK2" s="108"/>
      <c r="AL2" s="108"/>
      <c r="AM2" s="108"/>
      <c r="AN2" s="108"/>
      <c r="AO2" s="108"/>
      <c r="AP2" s="108"/>
      <c r="AQ2" s="108"/>
      <c r="AR2" s="108"/>
      <c r="AS2" s="108"/>
      <c r="AT2" s="108"/>
      <c r="AU2" s="108"/>
      <c r="AV2" s="108"/>
      <c r="AW2" s="108"/>
      <c r="AX2" s="108"/>
      <c r="AY2" s="108"/>
      <c r="AZ2" s="108"/>
      <c r="BA2" s="108"/>
      <c r="BB2" s="108"/>
      <c r="BC2" s="108"/>
      <c r="BD2" s="108"/>
      <c r="BE2" s="108"/>
      <c r="BF2" s="108"/>
      <c r="BG2" s="108"/>
      <c r="BH2" s="108"/>
      <c r="BI2" s="108"/>
      <c r="BJ2" s="108"/>
      <c r="BK2" s="108"/>
      <c r="BL2" s="108"/>
    </row>
    <row r="3" spans="1:64" ht="20.45" customHeight="1">
      <c r="A3" s="75"/>
      <c r="B3" s="75"/>
      <c r="C3" s="75"/>
      <c r="D3" s="75"/>
      <c r="E3" s="75"/>
      <c r="F3" s="75"/>
      <c r="G3" s="75"/>
      <c r="H3" s="75"/>
      <c r="I3" s="75"/>
      <c r="J3" s="75"/>
      <c r="K3" s="75"/>
      <c r="L3" s="75"/>
      <c r="M3" s="75"/>
      <c r="N3" s="75"/>
      <c r="O3" s="75"/>
      <c r="P3" s="75"/>
      <c r="Q3" s="75"/>
      <c r="R3" s="75"/>
      <c r="S3" s="75"/>
      <c r="T3" s="107"/>
      <c r="U3" s="107"/>
      <c r="V3" s="107"/>
      <c r="W3" s="107"/>
      <c r="X3" s="107"/>
      <c r="Y3" s="107"/>
      <c r="Z3" s="107"/>
      <c r="AA3" s="108"/>
      <c r="AB3" s="108"/>
      <c r="AC3" s="108"/>
      <c r="AD3" s="108"/>
      <c r="AE3" s="108"/>
      <c r="AF3" s="108"/>
      <c r="AG3" s="108"/>
      <c r="AH3" s="108"/>
      <c r="AI3" s="108"/>
      <c r="AJ3" s="108"/>
      <c r="AK3" s="108"/>
      <c r="AL3" s="108"/>
      <c r="AM3" s="108"/>
      <c r="AN3" s="108"/>
      <c r="AO3" s="108"/>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64" ht="20.45" customHeight="1">
      <c r="A4" s="349" t="s">
        <v>69</v>
      </c>
      <c r="B4" s="349"/>
      <c r="C4" s="349"/>
      <c r="D4" s="349"/>
      <c r="E4" s="349"/>
      <c r="F4" s="349"/>
      <c r="G4" s="349"/>
      <c r="H4" s="349"/>
      <c r="I4" s="349"/>
      <c r="J4" s="349"/>
      <c r="K4" s="349"/>
      <c r="L4" s="349"/>
      <c r="M4" s="349"/>
      <c r="N4" s="349"/>
      <c r="O4" s="349"/>
      <c r="P4" s="349"/>
      <c r="Q4" s="349"/>
      <c r="R4" s="349"/>
      <c r="S4" s="76"/>
      <c r="T4" s="107"/>
      <c r="U4" s="107"/>
      <c r="V4" s="107"/>
      <c r="W4" s="107"/>
      <c r="X4" s="107"/>
      <c r="Y4" s="107"/>
      <c r="Z4" s="107"/>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c r="AZ4" s="108"/>
      <c r="BA4" s="108"/>
      <c r="BB4" s="108"/>
      <c r="BC4" s="108"/>
      <c r="BD4" s="108"/>
      <c r="BE4" s="108"/>
      <c r="BF4" s="108"/>
      <c r="BG4" s="108"/>
      <c r="BH4" s="108"/>
      <c r="BI4" s="108"/>
      <c r="BJ4" s="108"/>
      <c r="BK4" s="108"/>
      <c r="BL4" s="108"/>
    </row>
    <row r="5" spans="1:64" ht="20.45" customHeight="1">
      <c r="A5" s="77"/>
      <c r="B5" s="77"/>
      <c r="C5" s="77"/>
      <c r="D5" s="77"/>
      <c r="E5" s="77"/>
      <c r="F5" s="77"/>
      <c r="G5" s="77"/>
      <c r="H5" s="77"/>
      <c r="I5" s="77"/>
      <c r="J5" s="77"/>
      <c r="K5" s="77"/>
      <c r="L5" s="77"/>
      <c r="M5" s="77"/>
      <c r="N5" s="77"/>
      <c r="O5" s="77"/>
      <c r="P5" s="77"/>
      <c r="Q5" s="77"/>
      <c r="R5" s="77"/>
      <c r="S5" s="77"/>
      <c r="T5" s="107"/>
      <c r="U5" s="109"/>
      <c r="V5" s="109"/>
      <c r="W5" s="109"/>
      <c r="X5" s="109"/>
      <c r="Y5" s="109"/>
      <c r="Z5" s="109"/>
      <c r="AA5" s="110"/>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row>
    <row r="6" spans="1:64" ht="25.5" customHeight="1">
      <c r="B6" s="78" t="s">
        <v>70</v>
      </c>
      <c r="C6" s="79" t="s">
        <v>71</v>
      </c>
      <c r="D6" s="80" t="s">
        <v>70</v>
      </c>
      <c r="E6" s="350" t="s">
        <v>72</v>
      </c>
      <c r="F6" s="350"/>
      <c r="G6" s="350"/>
      <c r="H6" s="350"/>
      <c r="I6" s="350"/>
      <c r="J6" s="350"/>
      <c r="K6" s="350"/>
      <c r="L6" s="350"/>
      <c r="M6" s="350"/>
      <c r="N6" s="350"/>
      <c r="O6" s="350"/>
      <c r="P6" s="81"/>
      <c r="Q6" s="82"/>
      <c r="S6" s="83"/>
      <c r="T6" s="107"/>
      <c r="U6" s="109"/>
      <c r="V6" s="109"/>
      <c r="W6" s="109"/>
      <c r="X6" s="109"/>
      <c r="Y6" s="109"/>
      <c r="Z6" s="109"/>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row>
    <row r="7" spans="1:64" ht="26.25" customHeight="1">
      <c r="A7" s="84"/>
      <c r="C7" s="79" t="s">
        <v>73</v>
      </c>
      <c r="D7" s="80"/>
      <c r="E7" s="85"/>
      <c r="F7" s="85"/>
      <c r="G7" s="85"/>
      <c r="H7" s="85"/>
      <c r="I7" s="86"/>
      <c r="J7" s="86"/>
      <c r="K7" s="86"/>
      <c r="L7" s="86"/>
      <c r="M7" s="86"/>
      <c r="N7" s="87"/>
      <c r="O7" s="87"/>
      <c r="P7" s="81"/>
      <c r="Q7" s="82"/>
      <c r="S7" s="83"/>
      <c r="T7" s="107"/>
      <c r="U7" s="107"/>
      <c r="V7" s="107"/>
      <c r="W7" s="107"/>
      <c r="X7" s="107"/>
      <c r="Y7" s="107"/>
      <c r="Z7" s="107"/>
      <c r="AA7" s="108"/>
      <c r="AB7" s="108"/>
      <c r="AC7" s="108"/>
      <c r="AD7" s="108"/>
      <c r="AE7" s="108"/>
      <c r="AF7" s="108"/>
      <c r="AG7" s="108"/>
      <c r="AH7" s="108"/>
      <c r="AI7" s="108"/>
      <c r="AJ7" s="108"/>
      <c r="AK7" s="108"/>
      <c r="AL7" s="108"/>
      <c r="AM7" s="108"/>
      <c r="AN7" s="108"/>
      <c r="AO7" s="108"/>
      <c r="AP7" s="108"/>
      <c r="AQ7" s="108"/>
      <c r="AR7" s="108"/>
      <c r="AS7" s="108"/>
      <c r="AT7" s="108"/>
      <c r="AU7" s="108"/>
      <c r="AV7" s="108"/>
      <c r="AW7" s="108"/>
      <c r="AX7" s="108"/>
      <c r="AY7" s="108"/>
      <c r="AZ7" s="108"/>
      <c r="BA7" s="108"/>
      <c r="BB7" s="108"/>
      <c r="BC7" s="108"/>
      <c r="BD7" s="108"/>
      <c r="BE7" s="108"/>
      <c r="BF7" s="108"/>
      <c r="BG7" s="108"/>
      <c r="BH7" s="108"/>
      <c r="BI7" s="108"/>
      <c r="BJ7" s="108"/>
      <c r="BK7" s="108"/>
      <c r="BL7" s="108"/>
    </row>
    <row r="8" spans="1:64" ht="25.5" customHeight="1">
      <c r="A8" s="84"/>
      <c r="C8" s="79" t="s">
        <v>74</v>
      </c>
      <c r="D8" s="83"/>
      <c r="E8" s="83"/>
      <c r="F8" s="83"/>
      <c r="G8" s="83"/>
      <c r="H8" s="83"/>
      <c r="I8" s="83"/>
      <c r="J8" s="83"/>
      <c r="K8" s="83"/>
      <c r="L8" s="83"/>
      <c r="O8" s="81"/>
      <c r="P8" s="82"/>
      <c r="T8" s="107"/>
      <c r="U8" s="111"/>
      <c r="V8" s="111"/>
      <c r="W8" s="111"/>
      <c r="X8" s="111"/>
      <c r="Y8" s="111"/>
      <c r="Z8" s="111"/>
      <c r="AA8" s="112"/>
      <c r="AB8" s="112"/>
      <c r="AC8" s="112"/>
      <c r="AD8" s="112"/>
      <c r="AE8" s="112"/>
      <c r="AF8" s="112"/>
      <c r="AG8" s="112"/>
      <c r="AH8" s="112"/>
      <c r="AI8" s="112"/>
      <c r="AJ8" s="112"/>
      <c r="AK8" s="112"/>
      <c r="AL8" s="112"/>
      <c r="AM8" s="112"/>
      <c r="AN8" s="112"/>
      <c r="AO8" s="112"/>
      <c r="AP8" s="112"/>
      <c r="AQ8" s="112"/>
      <c r="AR8" s="112"/>
      <c r="AS8" s="112"/>
      <c r="AT8" s="112"/>
      <c r="AU8" s="112"/>
      <c r="AV8" s="112"/>
      <c r="AW8" s="112"/>
      <c r="AX8" s="112"/>
      <c r="AY8" s="112"/>
      <c r="AZ8" s="112"/>
      <c r="BA8" s="112"/>
      <c r="BB8" s="112"/>
      <c r="BC8" s="112"/>
      <c r="BD8" s="112"/>
      <c r="BE8" s="112"/>
      <c r="BF8" s="112"/>
      <c r="BG8" s="112"/>
      <c r="BH8" s="112"/>
      <c r="BI8" s="112"/>
      <c r="BJ8" s="112"/>
      <c r="BK8" s="112"/>
      <c r="BL8" s="112"/>
    </row>
    <row r="9" spans="1:64" ht="26.25" customHeight="1">
      <c r="A9" s="337" t="s">
        <v>75</v>
      </c>
      <c r="B9" s="338"/>
      <c r="C9" s="421" t="s">
        <v>104</v>
      </c>
      <c r="D9" s="422"/>
      <c r="E9" s="337" t="s">
        <v>76</v>
      </c>
      <c r="F9" s="339"/>
      <c r="G9" s="339"/>
      <c r="H9" s="338"/>
      <c r="I9" s="337" t="s">
        <v>105</v>
      </c>
      <c r="J9" s="339"/>
      <c r="K9" s="339"/>
      <c r="L9" s="339"/>
      <c r="M9" s="339"/>
      <c r="N9" s="339"/>
      <c r="O9" s="339"/>
      <c r="P9" s="339"/>
      <c r="Q9" s="339"/>
      <c r="R9" s="338"/>
      <c r="T9" s="106" t="s">
        <v>106</v>
      </c>
      <c r="U9" s="111"/>
      <c r="V9" s="111"/>
      <c r="W9" s="111"/>
      <c r="X9" s="111"/>
      <c r="Y9" s="111"/>
      <c r="Z9" s="111"/>
      <c r="AA9" s="112"/>
      <c r="AB9" s="112"/>
      <c r="AC9" s="112"/>
      <c r="AD9" s="112"/>
      <c r="AE9" s="112"/>
      <c r="AF9" s="112"/>
      <c r="AG9" s="112"/>
      <c r="AH9" s="112"/>
      <c r="AI9" s="112"/>
      <c r="AJ9" s="112"/>
      <c r="AK9" s="112"/>
      <c r="AL9" s="112"/>
      <c r="AM9" s="112"/>
      <c r="AN9" s="112"/>
      <c r="AO9" s="112"/>
      <c r="AP9" s="112"/>
      <c r="AQ9" s="112"/>
      <c r="AR9" s="112"/>
      <c r="AS9" s="112"/>
      <c r="AT9" s="112"/>
      <c r="AU9" s="112"/>
      <c r="AV9" s="112"/>
      <c r="AW9" s="112"/>
      <c r="AX9" s="112"/>
      <c r="AY9" s="112"/>
      <c r="AZ9" s="112"/>
      <c r="BA9" s="112"/>
      <c r="BB9" s="112"/>
      <c r="BC9" s="112"/>
      <c r="BD9" s="112"/>
      <c r="BE9" s="112"/>
      <c r="BF9" s="112"/>
      <c r="BG9" s="112"/>
      <c r="BH9" s="112"/>
      <c r="BI9" s="112"/>
      <c r="BJ9" s="112"/>
      <c r="BK9" s="112"/>
      <c r="BL9" s="112"/>
    </row>
    <row r="10" spans="1:64" ht="15" customHeight="1">
      <c r="A10" s="423" t="s">
        <v>77</v>
      </c>
      <c r="B10" s="424"/>
      <c r="C10" s="425" t="s">
        <v>107</v>
      </c>
      <c r="D10" s="426"/>
      <c r="E10" s="426"/>
      <c r="F10" s="426"/>
      <c r="G10" s="426"/>
      <c r="H10" s="426"/>
      <c r="I10" s="426"/>
      <c r="J10" s="426"/>
      <c r="K10" s="426"/>
      <c r="L10" s="426"/>
      <c r="M10" s="426"/>
      <c r="N10" s="426"/>
      <c r="O10" s="426"/>
      <c r="P10" s="426"/>
      <c r="Q10" s="426"/>
      <c r="R10" s="427"/>
      <c r="T10" s="113"/>
      <c r="U10" s="107"/>
      <c r="V10" s="107"/>
      <c r="W10" s="107"/>
      <c r="X10" s="107"/>
      <c r="Y10" s="107"/>
      <c r="Z10" s="107"/>
      <c r="AA10" s="108"/>
      <c r="AB10" s="108"/>
      <c r="AC10" s="108"/>
      <c r="AD10" s="108"/>
      <c r="AE10" s="108"/>
      <c r="AF10" s="108"/>
      <c r="AG10" s="108"/>
      <c r="AH10" s="108"/>
      <c r="AI10" s="108"/>
      <c r="AJ10" s="108"/>
      <c r="AK10" s="108"/>
      <c r="AL10" s="108"/>
      <c r="AM10" s="108"/>
      <c r="AN10" s="108"/>
      <c r="AO10" s="108"/>
      <c r="AP10" s="108"/>
      <c r="AQ10" s="108"/>
      <c r="AR10" s="108"/>
      <c r="AS10" s="108"/>
      <c r="AT10" s="108"/>
      <c r="AU10" s="108"/>
      <c r="AV10" s="108"/>
      <c r="AW10" s="108"/>
      <c r="AX10" s="108"/>
      <c r="AY10" s="108"/>
      <c r="AZ10" s="108"/>
      <c r="BA10" s="108"/>
      <c r="BB10" s="108"/>
      <c r="BC10" s="108"/>
      <c r="BD10" s="108"/>
      <c r="BE10" s="108"/>
      <c r="BF10" s="108"/>
      <c r="BG10" s="108"/>
      <c r="BH10" s="108"/>
      <c r="BI10" s="108"/>
      <c r="BJ10" s="108"/>
      <c r="BK10" s="108"/>
      <c r="BL10" s="108"/>
    </row>
    <row r="11" spans="1:64" ht="20.45" customHeight="1">
      <c r="A11" s="327" t="s">
        <v>78</v>
      </c>
      <c r="B11" s="328"/>
      <c r="C11" s="428" t="s">
        <v>108</v>
      </c>
      <c r="D11" s="429"/>
      <c r="E11" s="429"/>
      <c r="F11" s="429"/>
      <c r="G11" s="429"/>
      <c r="H11" s="429"/>
      <c r="I11" s="429"/>
      <c r="J11" s="429"/>
      <c r="K11" s="429"/>
      <c r="L11" s="429"/>
      <c r="M11" s="429"/>
      <c r="N11" s="429"/>
      <c r="O11" s="429"/>
      <c r="P11" s="429"/>
      <c r="Q11" s="429"/>
      <c r="R11" s="430"/>
      <c r="T11" s="109"/>
      <c r="U11" s="107"/>
      <c r="V11" s="107"/>
      <c r="W11" s="107"/>
      <c r="X11" s="107"/>
      <c r="Y11" s="107"/>
      <c r="Z11" s="107"/>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8"/>
      <c r="AZ11" s="108"/>
      <c r="BA11" s="108"/>
      <c r="BB11" s="108"/>
      <c r="BC11" s="108"/>
      <c r="BD11" s="108"/>
      <c r="BE11" s="108"/>
      <c r="BF11" s="108"/>
      <c r="BG11" s="108"/>
      <c r="BH11" s="108"/>
      <c r="BI11" s="108"/>
      <c r="BJ11" s="108"/>
      <c r="BK11" s="108"/>
      <c r="BL11" s="108"/>
    </row>
    <row r="12" spans="1:64" ht="15" customHeight="1">
      <c r="A12" s="327"/>
      <c r="B12" s="328"/>
      <c r="C12" s="431"/>
      <c r="D12" s="432"/>
      <c r="E12" s="432"/>
      <c r="F12" s="432"/>
      <c r="G12" s="432"/>
      <c r="H12" s="432"/>
      <c r="I12" s="432"/>
      <c r="J12" s="432"/>
      <c r="K12" s="432"/>
      <c r="L12" s="432"/>
      <c r="M12" s="432"/>
      <c r="N12" s="432"/>
      <c r="O12" s="432"/>
      <c r="P12" s="432"/>
      <c r="Q12" s="432"/>
      <c r="R12" s="433"/>
      <c r="T12" s="106" t="s">
        <v>109</v>
      </c>
      <c r="U12" s="107"/>
      <c r="V12" s="107"/>
      <c r="W12" s="107"/>
      <c r="X12" s="107"/>
      <c r="Y12" s="107"/>
      <c r="Z12" s="107"/>
      <c r="AA12" s="108"/>
      <c r="AB12" s="108"/>
      <c r="AC12" s="108"/>
      <c r="AD12" s="108"/>
      <c r="AE12" s="108"/>
      <c r="AF12" s="108"/>
      <c r="AG12" s="108"/>
      <c r="AH12" s="108"/>
      <c r="AI12" s="108"/>
      <c r="AJ12" s="108"/>
      <c r="AK12" s="108"/>
      <c r="AL12" s="108"/>
      <c r="AM12" s="108"/>
      <c r="AN12" s="108"/>
      <c r="AO12" s="108"/>
      <c r="AP12" s="108"/>
      <c r="AQ12" s="108"/>
      <c r="AR12" s="108"/>
      <c r="AS12" s="108"/>
      <c r="AT12" s="108"/>
      <c r="AU12" s="108"/>
      <c r="AV12" s="108"/>
      <c r="AW12" s="108"/>
      <c r="AX12" s="108"/>
      <c r="AY12" s="108"/>
      <c r="AZ12" s="108"/>
      <c r="BA12" s="108"/>
      <c r="BB12" s="108"/>
      <c r="BC12" s="108"/>
      <c r="BD12" s="108"/>
      <c r="BE12" s="108"/>
      <c r="BF12" s="108"/>
      <c r="BG12" s="108"/>
      <c r="BH12" s="108"/>
      <c r="BI12" s="108"/>
      <c r="BJ12" s="108"/>
      <c r="BK12" s="108"/>
      <c r="BL12" s="108"/>
    </row>
    <row r="13" spans="1:64" ht="15" customHeight="1">
      <c r="A13" s="327"/>
      <c r="B13" s="328"/>
      <c r="C13" s="345"/>
      <c r="D13" s="346"/>
      <c r="E13" s="346"/>
      <c r="F13" s="346"/>
      <c r="G13" s="346"/>
      <c r="H13" s="346"/>
      <c r="I13" s="346"/>
      <c r="J13" s="346"/>
      <c r="K13" s="346"/>
      <c r="L13" s="346"/>
      <c r="M13" s="346"/>
      <c r="N13" s="346"/>
      <c r="O13" s="346"/>
      <c r="P13" s="346"/>
      <c r="Q13" s="346"/>
      <c r="R13" s="347"/>
      <c r="T13" s="106"/>
      <c r="U13" s="107"/>
      <c r="V13" s="107"/>
      <c r="W13" s="107"/>
      <c r="X13" s="107"/>
      <c r="Y13" s="107"/>
      <c r="Z13" s="107"/>
      <c r="AA13" s="108"/>
      <c r="AB13" s="108"/>
      <c r="AC13" s="108"/>
      <c r="AD13" s="108"/>
      <c r="AE13" s="108"/>
      <c r="AF13" s="108"/>
      <c r="AG13" s="108"/>
      <c r="AH13" s="108"/>
      <c r="AI13" s="108"/>
      <c r="AJ13" s="108"/>
      <c r="AK13" s="108"/>
      <c r="AL13" s="108"/>
      <c r="AM13" s="108"/>
      <c r="AN13" s="108"/>
      <c r="AO13" s="108"/>
      <c r="AP13" s="108"/>
      <c r="AQ13" s="108"/>
      <c r="AR13" s="108"/>
      <c r="AS13" s="108"/>
      <c r="AT13" s="108"/>
      <c r="AU13" s="108"/>
      <c r="AV13" s="108"/>
      <c r="AW13" s="108"/>
      <c r="AX13" s="108"/>
      <c r="AY13" s="108"/>
      <c r="AZ13" s="108"/>
      <c r="BA13" s="108"/>
      <c r="BB13" s="108"/>
      <c r="BC13" s="108"/>
      <c r="BD13" s="108"/>
      <c r="BE13" s="108"/>
      <c r="BF13" s="108"/>
      <c r="BG13" s="108"/>
      <c r="BH13" s="108"/>
      <c r="BI13" s="108"/>
      <c r="BJ13" s="108"/>
      <c r="BK13" s="108"/>
      <c r="BL13" s="108"/>
    </row>
    <row r="14" spans="1:64" ht="20.45" customHeight="1">
      <c r="A14" s="327"/>
      <c r="B14" s="328"/>
      <c r="C14" s="331"/>
      <c r="D14" s="332"/>
      <c r="E14" s="332"/>
      <c r="F14" s="332"/>
      <c r="G14" s="332"/>
      <c r="H14" s="332"/>
      <c r="I14" s="332"/>
      <c r="J14" s="332"/>
      <c r="K14" s="332"/>
      <c r="L14" s="332"/>
      <c r="M14" s="332"/>
      <c r="N14" s="332"/>
      <c r="O14" s="332"/>
      <c r="P14" s="332"/>
      <c r="Q14" s="332"/>
      <c r="R14" s="333"/>
      <c r="T14" s="111"/>
      <c r="V14" s="107"/>
      <c r="W14" s="107"/>
      <c r="X14" s="107"/>
      <c r="Y14" s="107"/>
      <c r="Z14" s="107"/>
      <c r="AA14" s="108"/>
      <c r="AB14" s="108"/>
      <c r="AC14" s="108"/>
      <c r="AD14" s="108"/>
      <c r="AE14" s="108"/>
      <c r="AF14" s="108"/>
      <c r="AG14" s="108"/>
      <c r="AH14" s="108"/>
      <c r="AI14" s="108"/>
      <c r="AJ14" s="108"/>
      <c r="AK14" s="108"/>
      <c r="AL14" s="108"/>
      <c r="AM14" s="108"/>
      <c r="AN14" s="108"/>
      <c r="AO14" s="108"/>
      <c r="AP14" s="108"/>
      <c r="AQ14" s="108"/>
      <c r="AR14" s="108"/>
      <c r="AS14" s="108"/>
      <c r="AT14" s="108"/>
      <c r="AU14" s="108"/>
      <c r="AV14" s="108"/>
      <c r="AW14" s="108"/>
      <c r="AX14" s="108"/>
      <c r="AY14" s="108"/>
      <c r="AZ14" s="108"/>
      <c r="BA14" s="108"/>
      <c r="BB14" s="108"/>
      <c r="BC14" s="108"/>
      <c r="BD14" s="108"/>
      <c r="BE14" s="108"/>
      <c r="BF14" s="108"/>
      <c r="BG14" s="108"/>
      <c r="BH14" s="108"/>
      <c r="BI14" s="108"/>
      <c r="BJ14" s="108"/>
      <c r="BK14" s="108"/>
      <c r="BL14" s="108"/>
    </row>
    <row r="15" spans="1:64" ht="15" customHeight="1">
      <c r="A15" s="329"/>
      <c r="B15" s="330"/>
      <c r="C15" s="334"/>
      <c r="D15" s="335"/>
      <c r="E15" s="335"/>
      <c r="F15" s="335"/>
      <c r="G15" s="335"/>
      <c r="H15" s="335"/>
      <c r="I15" s="335"/>
      <c r="J15" s="335"/>
      <c r="K15" s="335"/>
      <c r="L15" s="335"/>
      <c r="M15" s="335"/>
      <c r="N15" s="335"/>
      <c r="O15" s="335"/>
      <c r="P15" s="335"/>
      <c r="Q15" s="335"/>
      <c r="R15" s="336"/>
      <c r="T15" s="106"/>
      <c r="V15" s="107"/>
      <c r="W15" s="111"/>
      <c r="X15" s="111"/>
      <c r="Y15" s="111"/>
      <c r="Z15" s="111"/>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08"/>
      <c r="BG15" s="108"/>
      <c r="BH15" s="108"/>
      <c r="BI15" s="108"/>
      <c r="BJ15" s="108"/>
      <c r="BK15" s="108"/>
      <c r="BL15" s="108"/>
    </row>
    <row r="16" spans="1:64" ht="15" customHeight="1">
      <c r="A16" s="434" t="s">
        <v>77</v>
      </c>
      <c r="B16" s="435"/>
      <c r="C16" s="436" t="s">
        <v>110</v>
      </c>
      <c r="D16" s="437"/>
      <c r="E16" s="437"/>
      <c r="F16" s="437"/>
      <c r="G16" s="437"/>
      <c r="H16" s="437"/>
      <c r="I16" s="437"/>
      <c r="J16" s="437"/>
      <c r="K16" s="437"/>
      <c r="L16" s="437"/>
      <c r="M16" s="437"/>
      <c r="N16" s="437"/>
      <c r="O16" s="437"/>
      <c r="P16" s="437"/>
      <c r="Q16" s="437"/>
      <c r="R16" s="438"/>
      <c r="T16" s="106"/>
      <c r="U16" s="111"/>
      <c r="V16" s="111"/>
      <c r="W16" s="111"/>
      <c r="X16" s="111"/>
      <c r="Y16" s="111"/>
      <c r="Z16" s="111"/>
      <c r="AA16" s="112"/>
      <c r="AB16" s="112"/>
      <c r="AC16" s="112"/>
      <c r="AD16" s="112"/>
      <c r="AE16" s="112"/>
      <c r="AF16" s="112"/>
      <c r="AG16" s="112"/>
      <c r="AH16" s="112"/>
      <c r="AI16" s="112"/>
      <c r="AJ16" s="112"/>
      <c r="AK16" s="112"/>
      <c r="AL16" s="112"/>
      <c r="AM16" s="112"/>
      <c r="AN16" s="112"/>
      <c r="AO16" s="112"/>
      <c r="AP16" s="112"/>
      <c r="AQ16" s="112"/>
      <c r="AR16" s="112"/>
      <c r="AS16" s="112"/>
      <c r="AT16" s="112"/>
      <c r="AU16" s="112"/>
      <c r="AV16" s="112"/>
      <c r="AW16" s="112"/>
      <c r="AX16" s="112"/>
      <c r="AY16" s="112"/>
      <c r="AZ16" s="112"/>
      <c r="BA16" s="112"/>
      <c r="BB16" s="112"/>
      <c r="BC16" s="112"/>
      <c r="BD16" s="112"/>
      <c r="BE16" s="112"/>
      <c r="BF16" s="108"/>
      <c r="BG16" s="108"/>
      <c r="BH16" s="108"/>
      <c r="BI16" s="108"/>
      <c r="BJ16" s="108"/>
      <c r="BK16" s="108"/>
      <c r="BL16" s="108"/>
    </row>
    <row r="17" spans="1:64" ht="25.5" customHeight="1">
      <c r="A17" s="327" t="s">
        <v>80</v>
      </c>
      <c r="B17" s="328"/>
      <c r="C17" s="439" t="s">
        <v>111</v>
      </c>
      <c r="D17" s="440"/>
      <c r="E17" s="440"/>
      <c r="F17" s="440"/>
      <c r="G17" s="440"/>
      <c r="H17" s="440"/>
      <c r="I17" s="440"/>
      <c r="J17" s="440"/>
      <c r="K17" s="440"/>
      <c r="L17" s="440"/>
      <c r="M17" s="440"/>
      <c r="N17" s="440"/>
      <c r="O17" s="440"/>
      <c r="P17" s="440"/>
      <c r="Q17" s="440"/>
      <c r="R17" s="441"/>
      <c r="T17" s="106" t="s">
        <v>112</v>
      </c>
      <c r="U17" s="107"/>
      <c r="V17" s="107"/>
      <c r="W17" s="107"/>
      <c r="X17" s="107"/>
      <c r="Y17" s="107"/>
      <c r="Z17" s="107"/>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c r="BD17" s="108"/>
      <c r="BE17" s="108"/>
      <c r="BF17" s="108"/>
      <c r="BG17" s="108"/>
      <c r="BH17" s="108"/>
      <c r="BI17" s="108"/>
      <c r="BJ17" s="108"/>
      <c r="BK17" s="108"/>
      <c r="BL17" s="108"/>
    </row>
    <row r="18" spans="1:64" ht="17.25" customHeight="1">
      <c r="A18" s="329"/>
      <c r="B18" s="330"/>
      <c r="C18" s="442"/>
      <c r="D18" s="443"/>
      <c r="E18" s="443"/>
      <c r="F18" s="443"/>
      <c r="G18" s="443"/>
      <c r="H18" s="443"/>
      <c r="I18" s="443"/>
      <c r="J18" s="443"/>
      <c r="K18" s="443"/>
      <c r="L18" s="443"/>
      <c r="M18" s="443"/>
      <c r="N18" s="443"/>
      <c r="O18" s="443"/>
      <c r="P18" s="443"/>
      <c r="Q18" s="443"/>
      <c r="R18" s="444"/>
      <c r="T18" s="106"/>
      <c r="U18" s="107"/>
      <c r="V18" s="107"/>
      <c r="W18" s="107"/>
      <c r="X18" s="107"/>
      <c r="Y18" s="107"/>
      <c r="Z18" s="107"/>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c r="BA18" s="108"/>
      <c r="BB18" s="108"/>
      <c r="BC18" s="108"/>
      <c r="BD18" s="108"/>
      <c r="BE18" s="108"/>
      <c r="BF18" s="108"/>
      <c r="BG18" s="108"/>
      <c r="BH18" s="108"/>
      <c r="BI18" s="108"/>
      <c r="BJ18" s="108"/>
      <c r="BK18" s="108"/>
      <c r="BL18" s="108"/>
    </row>
    <row r="19" spans="1:64" ht="26.25" customHeight="1">
      <c r="A19" s="337" t="s">
        <v>113</v>
      </c>
      <c r="B19" s="338"/>
      <c r="C19" s="337" t="s">
        <v>114</v>
      </c>
      <c r="D19" s="338"/>
      <c r="E19" s="337" t="s">
        <v>82</v>
      </c>
      <c r="F19" s="339"/>
      <c r="G19" s="339"/>
      <c r="H19" s="339"/>
      <c r="I19" s="338"/>
      <c r="J19" s="339" t="s">
        <v>115</v>
      </c>
      <c r="K19" s="339"/>
      <c r="L19" s="339"/>
      <c r="M19" s="339"/>
      <c r="N19" s="339"/>
      <c r="O19" s="339"/>
      <c r="P19" s="339"/>
      <c r="Q19" s="339"/>
      <c r="R19" s="338"/>
      <c r="T19" s="106" t="s">
        <v>116</v>
      </c>
      <c r="U19" s="107"/>
      <c r="V19" s="107"/>
      <c r="W19" s="107"/>
      <c r="X19" s="107"/>
      <c r="Y19" s="107"/>
      <c r="Z19" s="107"/>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8"/>
      <c r="BA19" s="108"/>
      <c r="BB19" s="108"/>
      <c r="BC19" s="108"/>
      <c r="BD19" s="108"/>
      <c r="BE19" s="108"/>
      <c r="BF19" s="108"/>
      <c r="BG19" s="108"/>
      <c r="BH19" s="108"/>
      <c r="BI19" s="108"/>
      <c r="BJ19" s="108"/>
      <c r="BK19" s="108"/>
      <c r="BL19" s="108"/>
    </row>
    <row r="20" spans="1:64" ht="24.75" customHeight="1">
      <c r="A20" s="340" t="s">
        <v>117</v>
      </c>
      <c r="B20" s="341"/>
      <c r="C20" s="354" t="s">
        <v>118</v>
      </c>
      <c r="D20" s="355"/>
      <c r="E20" s="355"/>
      <c r="F20" s="355"/>
      <c r="G20" s="355"/>
      <c r="H20" s="355"/>
      <c r="I20" s="355"/>
      <c r="J20" s="355"/>
      <c r="K20" s="355"/>
      <c r="L20" s="355"/>
      <c r="M20" s="355"/>
      <c r="N20" s="355"/>
      <c r="O20" s="355"/>
      <c r="P20" s="355"/>
      <c r="Q20" s="355"/>
      <c r="R20" s="356"/>
      <c r="T20" s="445" t="s">
        <v>119</v>
      </c>
      <c r="U20" s="445"/>
      <c r="V20" s="445"/>
      <c r="W20" s="445"/>
      <c r="X20" s="445"/>
      <c r="Y20" s="445"/>
      <c r="Z20" s="445"/>
      <c r="AA20" s="114"/>
      <c r="AB20" s="108"/>
      <c r="AC20" s="108"/>
      <c r="AD20" s="108"/>
      <c r="AE20" s="108"/>
      <c r="AF20" s="108"/>
      <c r="AG20" s="108"/>
      <c r="AH20" s="108"/>
      <c r="AI20" s="108"/>
      <c r="AJ20" s="108"/>
      <c r="AK20" s="108"/>
      <c r="AL20" s="108"/>
      <c r="AM20" s="108"/>
      <c r="AN20" s="108"/>
      <c r="AO20" s="108"/>
      <c r="AP20" s="108"/>
      <c r="AQ20" s="108"/>
      <c r="AR20" s="108"/>
      <c r="AS20" s="108"/>
      <c r="AT20" s="108"/>
      <c r="AU20" s="108"/>
      <c r="AV20" s="108"/>
      <c r="AW20" s="108"/>
      <c r="AX20" s="108"/>
      <c r="AY20" s="108"/>
      <c r="AZ20" s="108"/>
      <c r="BA20" s="108"/>
      <c r="BB20" s="108"/>
      <c r="BC20" s="108"/>
      <c r="BD20" s="108"/>
      <c r="BE20" s="108"/>
      <c r="BF20" s="108"/>
      <c r="BG20" s="108"/>
      <c r="BH20" s="108"/>
      <c r="BI20" s="108"/>
      <c r="BJ20" s="108"/>
      <c r="BK20" s="108"/>
      <c r="BL20" s="108"/>
    </row>
    <row r="21" spans="1:64" ht="25.5" customHeight="1">
      <c r="A21" s="329"/>
      <c r="B21" s="330"/>
      <c r="C21" s="329" t="s">
        <v>120</v>
      </c>
      <c r="D21" s="446"/>
      <c r="E21" s="446"/>
      <c r="F21" s="446"/>
      <c r="G21" s="446"/>
      <c r="H21" s="446"/>
      <c r="I21" s="446"/>
      <c r="J21" s="446"/>
      <c r="K21" s="446"/>
      <c r="L21" s="446"/>
      <c r="M21" s="446"/>
      <c r="N21" s="446"/>
      <c r="O21" s="446"/>
      <c r="P21" s="446"/>
      <c r="Q21" s="446"/>
      <c r="R21" s="330"/>
      <c r="T21" s="445"/>
      <c r="U21" s="445"/>
      <c r="V21" s="445"/>
      <c r="W21" s="445"/>
      <c r="X21" s="445"/>
      <c r="Y21" s="445"/>
      <c r="Z21" s="445"/>
      <c r="AA21" s="114"/>
      <c r="AB21" s="108"/>
      <c r="AC21" s="108"/>
      <c r="AD21" s="108"/>
      <c r="AE21" s="108"/>
      <c r="AF21" s="108"/>
      <c r="AG21" s="108"/>
      <c r="AH21" s="108"/>
      <c r="AI21" s="108"/>
      <c r="AJ21" s="108"/>
      <c r="AK21" s="108"/>
      <c r="AL21" s="108"/>
      <c r="AM21" s="108"/>
      <c r="AN21" s="108"/>
      <c r="AO21" s="108"/>
      <c r="AP21" s="108"/>
      <c r="AQ21" s="108"/>
      <c r="AR21" s="108"/>
      <c r="AS21" s="108"/>
      <c r="AT21" s="108"/>
      <c r="AU21" s="108"/>
      <c r="AV21" s="108"/>
      <c r="AW21" s="108"/>
      <c r="AX21" s="108"/>
      <c r="AY21" s="108"/>
      <c r="AZ21" s="108"/>
      <c r="BA21" s="108"/>
      <c r="BB21" s="108"/>
      <c r="BC21" s="108"/>
      <c r="BD21" s="108"/>
      <c r="BE21" s="108"/>
      <c r="BF21" s="108"/>
      <c r="BG21" s="108"/>
      <c r="BH21" s="108"/>
      <c r="BI21" s="108"/>
      <c r="BJ21" s="108"/>
      <c r="BK21" s="108"/>
      <c r="BL21" s="108"/>
    </row>
    <row r="22" spans="1:64" ht="37.5" customHeight="1">
      <c r="A22" s="337" t="s">
        <v>87</v>
      </c>
      <c r="B22" s="338"/>
      <c r="C22" s="337" t="s">
        <v>121</v>
      </c>
      <c r="D22" s="339"/>
      <c r="E22" s="339"/>
      <c r="F22" s="339"/>
      <c r="G22" s="339"/>
      <c r="H22" s="339"/>
      <c r="I22" s="339"/>
      <c r="J22" s="339"/>
      <c r="K22" s="339"/>
      <c r="L22" s="339"/>
      <c r="M22" s="339"/>
      <c r="N22" s="339"/>
      <c r="O22" s="339"/>
      <c r="P22" s="339"/>
      <c r="Q22" s="339"/>
      <c r="R22" s="338"/>
      <c r="T22" s="106" t="s">
        <v>122</v>
      </c>
      <c r="U22" s="115"/>
      <c r="V22" s="115"/>
      <c r="W22" s="115"/>
      <c r="X22" s="115"/>
      <c r="Y22" s="115"/>
      <c r="Z22" s="115"/>
      <c r="AA22" s="116"/>
      <c r="AB22" s="116"/>
      <c r="AC22" s="116"/>
      <c r="AD22" s="116"/>
      <c r="AE22" s="116"/>
      <c r="AF22" s="116"/>
      <c r="AG22" s="116"/>
      <c r="AH22" s="116"/>
      <c r="AI22" s="116"/>
      <c r="AJ22" s="116"/>
      <c r="AK22" s="116"/>
      <c r="AL22" s="116"/>
      <c r="AM22" s="116"/>
      <c r="AN22" s="116"/>
      <c r="AO22" s="116"/>
      <c r="AP22" s="116"/>
      <c r="AQ22" s="116"/>
      <c r="AR22" s="116"/>
      <c r="AS22" s="116"/>
      <c r="AT22" s="116"/>
      <c r="AU22" s="116"/>
      <c r="AV22" s="116"/>
      <c r="AW22" s="116"/>
      <c r="AX22" s="116"/>
      <c r="AY22" s="116"/>
      <c r="AZ22" s="116"/>
      <c r="BA22" s="116"/>
      <c r="BB22" s="116"/>
      <c r="BC22" s="116"/>
      <c r="BD22" s="116"/>
      <c r="BE22" s="116"/>
      <c r="BF22" s="116"/>
      <c r="BG22" s="116"/>
      <c r="BH22" s="116"/>
      <c r="BI22" s="116"/>
      <c r="BJ22" s="116"/>
      <c r="BK22" s="116"/>
      <c r="BL22" s="116"/>
    </row>
    <row r="23" spans="1:64" ht="14.25" customHeight="1">
      <c r="A23" s="340" t="s">
        <v>77</v>
      </c>
      <c r="B23" s="341"/>
      <c r="C23" s="447" t="s">
        <v>123</v>
      </c>
      <c r="D23" s="448"/>
      <c r="E23" s="448"/>
      <c r="F23" s="448"/>
      <c r="G23" s="448"/>
      <c r="H23" s="448"/>
      <c r="I23" s="448"/>
      <c r="J23" s="448"/>
      <c r="K23" s="448"/>
      <c r="L23" s="448"/>
      <c r="M23" s="448"/>
      <c r="N23" s="448"/>
      <c r="O23" s="448"/>
      <c r="P23" s="448"/>
      <c r="Q23" s="448"/>
      <c r="R23" s="449"/>
      <c r="T23" s="106"/>
      <c r="U23" s="107"/>
      <c r="V23" s="107"/>
      <c r="W23" s="107"/>
      <c r="X23" s="107"/>
      <c r="Y23" s="107"/>
      <c r="Z23" s="107"/>
      <c r="AA23" s="116"/>
      <c r="AB23" s="116"/>
      <c r="AC23" s="116"/>
      <c r="AD23" s="116"/>
      <c r="AE23" s="116"/>
      <c r="AF23" s="116"/>
      <c r="AG23" s="116"/>
      <c r="AH23" s="116"/>
      <c r="AI23" s="116"/>
      <c r="AJ23" s="116"/>
      <c r="AK23" s="116"/>
      <c r="AL23" s="116"/>
      <c r="AM23" s="116"/>
      <c r="AN23" s="116"/>
      <c r="AO23" s="116"/>
      <c r="AP23" s="116"/>
      <c r="AQ23" s="116"/>
      <c r="AR23" s="116"/>
      <c r="AS23" s="116"/>
      <c r="AT23" s="116"/>
      <c r="AU23" s="116"/>
      <c r="AV23" s="116"/>
      <c r="AW23" s="116"/>
      <c r="AX23" s="116"/>
      <c r="AY23" s="116"/>
      <c r="AZ23" s="116"/>
      <c r="BA23" s="116"/>
      <c r="BB23" s="116"/>
      <c r="BC23" s="116"/>
      <c r="BD23" s="116"/>
      <c r="BE23" s="116"/>
      <c r="BF23" s="116"/>
      <c r="BG23" s="116"/>
      <c r="BH23" s="116"/>
      <c r="BI23" s="116"/>
      <c r="BJ23" s="116"/>
      <c r="BK23" s="116"/>
      <c r="BL23" s="116"/>
    </row>
    <row r="24" spans="1:64" ht="25.5" customHeight="1">
      <c r="A24" s="327" t="s">
        <v>124</v>
      </c>
      <c r="B24" s="328"/>
      <c r="C24" s="450" t="s">
        <v>125</v>
      </c>
      <c r="D24" s="451"/>
      <c r="E24" s="451"/>
      <c r="F24" s="364" t="s">
        <v>126</v>
      </c>
      <c r="G24" s="364"/>
      <c r="H24" s="454" t="s">
        <v>125</v>
      </c>
      <c r="I24" s="454"/>
      <c r="J24" s="454"/>
      <c r="K24" s="454"/>
      <c r="L24" s="454"/>
      <c r="M24" s="454"/>
      <c r="N24" s="454"/>
      <c r="O24" s="454"/>
      <c r="P24" s="91" t="s">
        <v>127</v>
      </c>
      <c r="Q24" s="92"/>
      <c r="R24" s="93"/>
      <c r="T24" s="106"/>
      <c r="U24" s="117"/>
      <c r="V24" s="117"/>
      <c r="W24" s="117"/>
      <c r="X24" s="117"/>
      <c r="Y24" s="117"/>
      <c r="Z24" s="117"/>
      <c r="AA24" s="108"/>
      <c r="AB24" s="108"/>
      <c r="AC24" s="108"/>
      <c r="AD24" s="108"/>
      <c r="AE24" s="108"/>
      <c r="AF24" s="108"/>
      <c r="AG24" s="108"/>
      <c r="AH24" s="108"/>
      <c r="AI24" s="108"/>
      <c r="AJ24" s="108"/>
      <c r="AK24" s="108"/>
      <c r="AL24" s="108"/>
      <c r="AM24" s="108"/>
      <c r="AN24" s="108"/>
      <c r="AO24" s="108"/>
      <c r="AP24" s="108"/>
      <c r="AQ24" s="108"/>
      <c r="AR24" s="108"/>
      <c r="AS24" s="108"/>
      <c r="AT24" s="108"/>
      <c r="AU24" s="108"/>
      <c r="AV24" s="108"/>
      <c r="AW24" s="108"/>
      <c r="AX24" s="108"/>
      <c r="AY24" s="108"/>
      <c r="AZ24" s="108"/>
      <c r="BA24" s="108"/>
      <c r="BB24" s="108"/>
      <c r="BC24" s="108"/>
      <c r="BD24" s="108"/>
      <c r="BE24" s="108"/>
      <c r="BF24" s="108"/>
      <c r="BG24" s="108"/>
      <c r="BH24" s="108"/>
      <c r="BI24" s="108"/>
      <c r="BJ24" s="108"/>
      <c r="BK24" s="108"/>
      <c r="BL24" s="108"/>
    </row>
    <row r="25" spans="1:64" ht="25.5" customHeight="1">
      <c r="A25" s="329"/>
      <c r="B25" s="330"/>
      <c r="C25" s="452"/>
      <c r="D25" s="453"/>
      <c r="E25" s="453"/>
      <c r="F25" s="94"/>
      <c r="G25" s="94"/>
      <c r="H25" s="453"/>
      <c r="I25" s="453"/>
      <c r="J25" s="453"/>
      <c r="K25" s="453"/>
      <c r="L25" s="453"/>
      <c r="M25" s="453"/>
      <c r="N25" s="453"/>
      <c r="O25" s="453"/>
      <c r="P25" s="94"/>
      <c r="Q25" s="94"/>
      <c r="R25" s="96"/>
      <c r="T25" s="106" t="s">
        <v>128</v>
      </c>
      <c r="U25" s="117"/>
      <c r="V25" s="117"/>
      <c r="W25" s="117"/>
      <c r="X25" s="117"/>
      <c r="Y25" s="117"/>
      <c r="Z25" s="117"/>
      <c r="AA25" s="108"/>
      <c r="AB25" s="108"/>
      <c r="AC25" s="108"/>
      <c r="AD25" s="108"/>
      <c r="AE25" s="108"/>
      <c r="AF25" s="108"/>
      <c r="AG25" s="108"/>
      <c r="AH25" s="108"/>
      <c r="AI25" s="108"/>
      <c r="AJ25" s="108"/>
      <c r="AK25" s="108"/>
      <c r="AL25" s="108"/>
      <c r="AM25" s="108"/>
      <c r="AN25" s="108"/>
      <c r="AO25" s="108"/>
      <c r="AP25" s="108"/>
      <c r="AQ25" s="108"/>
      <c r="AR25" s="108"/>
      <c r="AS25" s="108"/>
      <c r="AT25" s="108"/>
      <c r="AU25" s="108"/>
      <c r="AV25" s="108"/>
      <c r="AW25" s="108"/>
      <c r="AX25" s="108"/>
      <c r="AY25" s="108"/>
      <c r="AZ25" s="108"/>
      <c r="BA25" s="108"/>
      <c r="BB25" s="108"/>
      <c r="BC25" s="108"/>
      <c r="BD25" s="108"/>
      <c r="BE25" s="108"/>
      <c r="BF25" s="108"/>
      <c r="BG25" s="108"/>
      <c r="BH25" s="108"/>
      <c r="BI25" s="108"/>
      <c r="BJ25" s="108"/>
      <c r="BK25" s="108"/>
      <c r="BL25" s="108"/>
    </row>
    <row r="26" spans="1:64" ht="33.75" customHeight="1">
      <c r="A26" s="337" t="s">
        <v>129</v>
      </c>
      <c r="B26" s="338"/>
      <c r="C26" s="80" t="s">
        <v>130</v>
      </c>
      <c r="D26" s="337" t="s">
        <v>93</v>
      </c>
      <c r="E26" s="339"/>
      <c r="F26" s="338"/>
      <c r="G26" s="337" t="s">
        <v>131</v>
      </c>
      <c r="H26" s="339"/>
      <c r="I26" s="339"/>
      <c r="J26" s="339"/>
      <c r="K26" s="339"/>
      <c r="L26" s="339"/>
      <c r="M26" s="339"/>
      <c r="N26" s="339"/>
      <c r="O26" s="339"/>
      <c r="P26" s="339"/>
      <c r="Q26" s="339"/>
      <c r="R26" s="338"/>
      <c r="T26" s="107"/>
      <c r="U26" s="107"/>
      <c r="V26" s="107"/>
      <c r="W26" s="107"/>
      <c r="X26" s="107"/>
      <c r="Y26" s="107"/>
      <c r="Z26" s="107"/>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row>
    <row r="27" spans="1:64" ht="10.15" customHeight="1">
      <c r="A27" s="370" t="s">
        <v>94</v>
      </c>
      <c r="B27" s="371"/>
      <c r="C27" s="455" t="s">
        <v>132</v>
      </c>
      <c r="D27" s="456"/>
      <c r="E27" s="456"/>
      <c r="F27" s="456"/>
      <c r="G27" s="456"/>
      <c r="H27" s="456"/>
      <c r="I27" s="456"/>
      <c r="J27" s="456"/>
      <c r="K27" s="456"/>
      <c r="L27" s="456"/>
      <c r="M27" s="456"/>
      <c r="N27" s="456"/>
      <c r="O27" s="456"/>
      <c r="P27" s="456"/>
      <c r="Q27" s="456"/>
      <c r="R27" s="457"/>
      <c r="T27" s="464" t="s">
        <v>133</v>
      </c>
      <c r="U27" s="464"/>
      <c r="V27" s="464"/>
      <c r="W27" s="464"/>
      <c r="X27" s="464"/>
      <c r="Y27" s="464"/>
      <c r="Z27" s="464"/>
      <c r="AA27" s="464"/>
      <c r="AB27" s="464"/>
      <c r="AC27" s="108"/>
      <c r="AD27" s="108"/>
      <c r="AE27" s="108"/>
      <c r="AF27" s="108"/>
      <c r="AG27" s="108"/>
      <c r="AH27" s="108"/>
      <c r="AI27" s="108"/>
      <c r="AJ27" s="108"/>
      <c r="AK27" s="108"/>
      <c r="AL27" s="108"/>
      <c r="AM27" s="108"/>
      <c r="AN27" s="108"/>
      <c r="AO27" s="108"/>
      <c r="AP27" s="108"/>
      <c r="AQ27" s="108"/>
      <c r="AR27" s="108"/>
      <c r="AS27" s="108"/>
      <c r="AT27" s="108"/>
      <c r="AU27" s="108"/>
      <c r="AV27" s="108"/>
      <c r="AW27" s="108"/>
      <c r="AX27" s="108"/>
      <c r="AY27" s="108"/>
      <c r="AZ27" s="108"/>
      <c r="BA27" s="108"/>
      <c r="BB27" s="108"/>
      <c r="BC27" s="108"/>
      <c r="BD27" s="108"/>
      <c r="BE27" s="108"/>
      <c r="BF27" s="108"/>
      <c r="BG27" s="108"/>
      <c r="BH27" s="108"/>
      <c r="BI27" s="108"/>
      <c r="BJ27" s="108"/>
      <c r="BK27" s="108"/>
      <c r="BL27" s="108"/>
    </row>
    <row r="28" spans="1:64" ht="34.5" customHeight="1">
      <c r="A28" s="372"/>
      <c r="B28" s="373"/>
      <c r="C28" s="458"/>
      <c r="D28" s="459"/>
      <c r="E28" s="459"/>
      <c r="F28" s="459"/>
      <c r="G28" s="459"/>
      <c r="H28" s="459"/>
      <c r="I28" s="459"/>
      <c r="J28" s="459"/>
      <c r="K28" s="459"/>
      <c r="L28" s="459"/>
      <c r="M28" s="459"/>
      <c r="N28" s="459"/>
      <c r="O28" s="459"/>
      <c r="P28" s="459"/>
      <c r="Q28" s="459"/>
      <c r="R28" s="460"/>
      <c r="T28" s="464"/>
      <c r="U28" s="464"/>
      <c r="V28" s="464"/>
      <c r="W28" s="464"/>
      <c r="X28" s="464"/>
      <c r="Y28" s="464"/>
      <c r="Z28" s="464"/>
      <c r="AA28" s="464"/>
      <c r="AB28" s="464"/>
      <c r="AC28" s="108"/>
      <c r="AD28" s="108"/>
      <c r="AE28" s="108"/>
      <c r="AF28" s="108"/>
      <c r="AG28" s="108"/>
      <c r="AH28" s="108"/>
      <c r="AI28" s="108"/>
      <c r="AJ28" s="108"/>
      <c r="AK28" s="108"/>
      <c r="AL28" s="108"/>
      <c r="AM28" s="108"/>
      <c r="AN28" s="108"/>
      <c r="AO28" s="108"/>
      <c r="AP28" s="108"/>
      <c r="AQ28" s="108"/>
      <c r="AR28" s="108"/>
      <c r="AS28" s="108"/>
      <c r="AT28" s="108"/>
      <c r="AU28" s="108"/>
      <c r="AV28" s="108"/>
      <c r="AW28" s="108"/>
      <c r="AX28" s="108"/>
      <c r="AY28" s="108"/>
      <c r="AZ28" s="108"/>
      <c r="BA28" s="108"/>
      <c r="BB28" s="108"/>
      <c r="BC28" s="108"/>
      <c r="BD28" s="108"/>
      <c r="BE28" s="108"/>
      <c r="BF28" s="108"/>
      <c r="BG28" s="108"/>
      <c r="BH28" s="108"/>
      <c r="BI28" s="108"/>
      <c r="BJ28" s="108"/>
      <c r="BK28" s="108"/>
      <c r="BL28" s="108"/>
    </row>
    <row r="29" spans="1:64" ht="16.5" customHeight="1">
      <c r="A29" s="374"/>
      <c r="B29" s="375"/>
      <c r="C29" s="461"/>
      <c r="D29" s="462"/>
      <c r="E29" s="462"/>
      <c r="F29" s="462"/>
      <c r="G29" s="462"/>
      <c r="H29" s="462"/>
      <c r="I29" s="462"/>
      <c r="J29" s="462"/>
      <c r="K29" s="462"/>
      <c r="L29" s="462"/>
      <c r="M29" s="462"/>
      <c r="N29" s="462"/>
      <c r="O29" s="462"/>
      <c r="P29" s="462"/>
      <c r="Q29" s="462"/>
      <c r="R29" s="463"/>
      <c r="T29" s="118" t="s">
        <v>134</v>
      </c>
      <c r="U29" s="119"/>
      <c r="V29" s="107"/>
      <c r="W29" s="107"/>
      <c r="X29" s="107"/>
      <c r="Y29" s="107"/>
      <c r="Z29" s="107"/>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c r="AY29" s="108"/>
      <c r="AZ29" s="108"/>
      <c r="BA29" s="108"/>
      <c r="BB29" s="108"/>
      <c r="BC29" s="108"/>
      <c r="BD29" s="108"/>
      <c r="BE29" s="108"/>
      <c r="BF29" s="108"/>
      <c r="BG29" s="108"/>
      <c r="BH29" s="108"/>
      <c r="BI29" s="108"/>
      <c r="BJ29" s="108"/>
      <c r="BK29" s="108"/>
      <c r="BL29" s="108"/>
    </row>
    <row r="30" spans="1:64" ht="16.5" customHeight="1">
      <c r="A30" s="495" t="s">
        <v>95</v>
      </c>
      <c r="B30" s="120" t="s">
        <v>135</v>
      </c>
      <c r="C30" s="498"/>
      <c r="D30" s="499"/>
      <c r="E30" s="499"/>
      <c r="F30" s="499"/>
      <c r="G30" s="499"/>
      <c r="H30" s="499"/>
      <c r="I30" s="499"/>
      <c r="J30" s="499"/>
      <c r="K30" s="499"/>
      <c r="L30" s="499"/>
      <c r="M30" s="499"/>
      <c r="N30" s="499"/>
      <c r="O30" s="499"/>
      <c r="P30" s="499"/>
      <c r="Q30" s="499"/>
      <c r="R30" s="500"/>
      <c r="T30" s="121" t="s">
        <v>136</v>
      </c>
      <c r="U30" s="107"/>
      <c r="V30" s="107"/>
      <c r="W30" s="107"/>
      <c r="X30" s="107"/>
      <c r="Y30" s="107"/>
      <c r="Z30" s="107"/>
      <c r="AA30" s="108"/>
      <c r="AB30" s="108"/>
      <c r="AC30" s="108"/>
      <c r="AD30" s="108"/>
      <c r="AE30" s="108"/>
      <c r="AF30" s="108"/>
      <c r="AG30" s="108"/>
      <c r="AH30" s="108"/>
      <c r="AI30" s="108"/>
      <c r="AJ30" s="108"/>
      <c r="AK30" s="108"/>
      <c r="AL30" s="108"/>
      <c r="AM30" s="108"/>
      <c r="AN30" s="108"/>
      <c r="AO30" s="108"/>
      <c r="AP30" s="108"/>
      <c r="AQ30" s="108"/>
      <c r="AR30" s="108"/>
      <c r="AS30" s="108"/>
      <c r="AT30" s="108"/>
      <c r="AU30" s="108"/>
      <c r="AV30" s="108"/>
      <c r="AW30" s="108"/>
      <c r="AX30" s="108"/>
      <c r="AY30" s="108"/>
      <c r="AZ30" s="108"/>
      <c r="BA30" s="108"/>
      <c r="BB30" s="108"/>
      <c r="BC30" s="108"/>
      <c r="BD30" s="108"/>
      <c r="BE30" s="108"/>
      <c r="BF30" s="108"/>
      <c r="BG30" s="108"/>
      <c r="BH30" s="108"/>
      <c r="BI30" s="108"/>
      <c r="BJ30" s="108"/>
      <c r="BK30" s="108"/>
      <c r="BL30" s="108"/>
    </row>
    <row r="31" spans="1:64" ht="28.5" customHeight="1">
      <c r="A31" s="496"/>
      <c r="B31" s="501" t="s">
        <v>137</v>
      </c>
      <c r="C31" s="473"/>
      <c r="D31" s="474"/>
      <c r="E31" s="474"/>
      <c r="F31" s="477" t="s">
        <v>138</v>
      </c>
      <c r="G31" s="477"/>
      <c r="H31" s="122"/>
      <c r="I31" s="122"/>
      <c r="J31" s="122"/>
      <c r="K31" s="122"/>
      <c r="L31" s="122"/>
      <c r="M31" s="122"/>
      <c r="N31" s="122"/>
      <c r="O31" s="123"/>
      <c r="P31" s="124" t="s">
        <v>139</v>
      </c>
      <c r="Q31" s="124"/>
      <c r="R31" s="125"/>
      <c r="T31" s="126" t="s">
        <v>140</v>
      </c>
      <c r="U31" s="107"/>
      <c r="V31" s="107"/>
      <c r="W31" s="107"/>
      <c r="X31" s="107"/>
      <c r="Y31" s="107"/>
      <c r="Z31" s="107"/>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8"/>
      <c r="BC31" s="108"/>
      <c r="BD31" s="108"/>
      <c r="BE31" s="108"/>
      <c r="BF31" s="108"/>
      <c r="BG31" s="108"/>
      <c r="BH31" s="108"/>
      <c r="BI31" s="108"/>
      <c r="BJ31" s="108"/>
      <c r="BK31" s="108"/>
      <c r="BL31" s="108"/>
    </row>
    <row r="32" spans="1:64" ht="25.5" customHeight="1">
      <c r="A32" s="496"/>
      <c r="B32" s="502"/>
      <c r="C32" s="475"/>
      <c r="D32" s="476"/>
      <c r="E32" s="476"/>
      <c r="F32" s="127"/>
      <c r="G32" s="127"/>
      <c r="H32" s="127"/>
      <c r="I32" s="127"/>
      <c r="J32" s="128"/>
      <c r="K32" s="128"/>
      <c r="L32" s="127"/>
      <c r="M32" s="127"/>
      <c r="N32" s="127"/>
      <c r="O32" s="127"/>
      <c r="P32" s="127"/>
      <c r="Q32" s="127"/>
      <c r="R32" s="129"/>
      <c r="T32" s="478" t="s">
        <v>133</v>
      </c>
      <c r="U32" s="478"/>
      <c r="V32" s="478"/>
      <c r="W32" s="478"/>
      <c r="X32" s="478"/>
      <c r="Y32" s="478"/>
      <c r="Z32" s="478"/>
      <c r="AA32" s="478"/>
      <c r="AB32" s="130"/>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8"/>
      <c r="BC32" s="108"/>
      <c r="BD32" s="108"/>
      <c r="BE32" s="108"/>
      <c r="BF32" s="108"/>
      <c r="BG32" s="108"/>
      <c r="BH32" s="108"/>
      <c r="BI32" s="108"/>
      <c r="BJ32" s="108"/>
      <c r="BK32" s="108"/>
      <c r="BL32" s="108"/>
    </row>
    <row r="33" spans="1:64" ht="16.5" customHeight="1">
      <c r="A33" s="496"/>
      <c r="B33" s="131" t="s">
        <v>141</v>
      </c>
      <c r="C33" s="132"/>
      <c r="D33" s="479" t="s">
        <v>93</v>
      </c>
      <c r="E33" s="480"/>
      <c r="F33" s="481"/>
      <c r="G33" s="482"/>
      <c r="H33" s="483"/>
      <c r="I33" s="483"/>
      <c r="J33" s="483"/>
      <c r="K33" s="483"/>
      <c r="L33" s="483"/>
      <c r="M33" s="483"/>
      <c r="N33" s="483"/>
      <c r="O33" s="483"/>
      <c r="P33" s="483"/>
      <c r="Q33" s="483"/>
      <c r="R33" s="484"/>
      <c r="T33" s="130"/>
      <c r="U33" s="130"/>
      <c r="V33" s="130"/>
      <c r="W33" s="130"/>
      <c r="X33" s="130"/>
      <c r="Y33" s="130"/>
      <c r="Z33" s="130"/>
      <c r="AA33" s="130"/>
      <c r="AB33" s="130"/>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c r="BD33" s="108"/>
      <c r="BE33" s="108"/>
      <c r="BF33" s="108"/>
      <c r="BG33" s="108"/>
      <c r="BH33" s="108"/>
      <c r="BI33" s="108"/>
      <c r="BJ33" s="108"/>
      <c r="BK33" s="108"/>
      <c r="BL33" s="108"/>
    </row>
    <row r="34" spans="1:64" ht="10.15" customHeight="1">
      <c r="A34" s="496"/>
      <c r="B34" s="503" t="s">
        <v>96</v>
      </c>
      <c r="C34" s="485"/>
      <c r="D34" s="486"/>
      <c r="E34" s="486"/>
      <c r="F34" s="486"/>
      <c r="G34" s="486"/>
      <c r="H34" s="486"/>
      <c r="I34" s="486"/>
      <c r="J34" s="486"/>
      <c r="K34" s="486"/>
      <c r="L34" s="486"/>
      <c r="M34" s="486"/>
      <c r="N34" s="486"/>
      <c r="O34" s="486"/>
      <c r="P34" s="486"/>
      <c r="Q34" s="486"/>
      <c r="R34" s="487"/>
      <c r="T34" s="494" t="s">
        <v>142</v>
      </c>
      <c r="U34" s="494"/>
      <c r="V34" s="494"/>
      <c r="W34" s="494"/>
      <c r="X34" s="494"/>
      <c r="Y34" s="106"/>
      <c r="Z34" s="106"/>
      <c r="AA34" s="106"/>
      <c r="AB34" s="106"/>
      <c r="AC34" s="106"/>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8"/>
      <c r="BA34" s="108"/>
      <c r="BB34" s="108"/>
      <c r="BC34" s="108"/>
      <c r="BD34" s="108"/>
      <c r="BE34" s="108"/>
      <c r="BF34" s="108"/>
      <c r="BG34" s="108"/>
      <c r="BH34" s="108"/>
      <c r="BI34" s="108"/>
      <c r="BJ34" s="108"/>
      <c r="BK34" s="108"/>
      <c r="BL34" s="108"/>
    </row>
    <row r="35" spans="1:64" ht="34.5" customHeight="1">
      <c r="A35" s="496"/>
      <c r="B35" s="504"/>
      <c r="C35" s="488"/>
      <c r="D35" s="489"/>
      <c r="E35" s="489"/>
      <c r="F35" s="489"/>
      <c r="G35" s="489"/>
      <c r="H35" s="489"/>
      <c r="I35" s="489"/>
      <c r="J35" s="489"/>
      <c r="K35" s="489"/>
      <c r="L35" s="489"/>
      <c r="M35" s="489"/>
      <c r="N35" s="489"/>
      <c r="O35" s="489"/>
      <c r="P35" s="489"/>
      <c r="Q35" s="489"/>
      <c r="R35" s="490"/>
      <c r="T35" s="494"/>
      <c r="U35" s="494"/>
      <c r="V35" s="494"/>
      <c r="W35" s="494"/>
      <c r="X35" s="494"/>
      <c r="Y35" s="106"/>
      <c r="Z35" s="106"/>
      <c r="AA35" s="106"/>
      <c r="AB35" s="106"/>
      <c r="AC35" s="106"/>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8"/>
    </row>
    <row r="36" spans="1:64" ht="25.5" customHeight="1">
      <c r="A36" s="497"/>
      <c r="B36" s="505"/>
      <c r="C36" s="491"/>
      <c r="D36" s="492"/>
      <c r="E36" s="492"/>
      <c r="F36" s="492"/>
      <c r="G36" s="492"/>
      <c r="H36" s="492"/>
      <c r="I36" s="492"/>
      <c r="J36" s="492"/>
      <c r="K36" s="492"/>
      <c r="L36" s="492"/>
      <c r="M36" s="492"/>
      <c r="N36" s="492"/>
      <c r="O36" s="492"/>
      <c r="P36" s="492"/>
      <c r="Q36" s="492"/>
      <c r="R36" s="493"/>
      <c r="T36" s="133" t="s">
        <v>143</v>
      </c>
      <c r="U36" s="107"/>
      <c r="V36" s="107"/>
      <c r="W36" s="107"/>
      <c r="X36" s="107"/>
      <c r="Y36" s="107"/>
      <c r="Z36" s="107"/>
    </row>
    <row r="37" spans="1:64" ht="20.45" customHeight="1">
      <c r="A37" s="365" t="s">
        <v>144</v>
      </c>
      <c r="B37" s="366"/>
      <c r="C37" s="366"/>
      <c r="D37" s="366"/>
      <c r="G37" s="367" t="s">
        <v>145</v>
      </c>
      <c r="H37" s="367"/>
      <c r="I37" s="367"/>
      <c r="J37" s="367"/>
      <c r="K37" s="367"/>
      <c r="L37" s="367"/>
      <c r="M37" s="367"/>
      <c r="N37" s="367"/>
      <c r="O37" s="367"/>
      <c r="P37" s="367"/>
      <c r="Q37" s="367"/>
      <c r="R37" s="341"/>
      <c r="T37" s="107"/>
      <c r="U37" s="107"/>
      <c r="V37" s="107"/>
      <c r="W37" s="107"/>
      <c r="X37" s="107"/>
      <c r="Y37" s="107"/>
      <c r="Z37" s="107"/>
    </row>
    <row r="38" spans="1:64" ht="18" customHeight="1" thickBot="1">
      <c r="A38" s="100" t="s">
        <v>146</v>
      </c>
      <c r="B38" s="92"/>
      <c r="C38" s="364" t="s">
        <v>147</v>
      </c>
      <c r="D38" s="364"/>
      <c r="E38" s="364"/>
      <c r="F38" s="364"/>
      <c r="G38" s="364"/>
      <c r="H38" s="364"/>
      <c r="I38" s="364"/>
      <c r="J38" s="364"/>
      <c r="K38" s="364"/>
      <c r="L38" s="364"/>
      <c r="M38" s="364"/>
      <c r="N38" s="364"/>
      <c r="O38" s="364"/>
      <c r="P38" s="364"/>
      <c r="Q38" s="364"/>
      <c r="R38" s="328"/>
      <c r="T38" s="106" t="s">
        <v>148</v>
      </c>
      <c r="U38" s="107"/>
      <c r="V38" s="107"/>
      <c r="W38" s="107"/>
      <c r="X38" s="107"/>
      <c r="Y38" s="107"/>
      <c r="Z38" s="107"/>
    </row>
    <row r="39" spans="1:64" ht="37.5" customHeight="1">
      <c r="A39" s="101"/>
      <c r="E39" s="465" t="s">
        <v>149</v>
      </c>
      <c r="F39" s="465"/>
      <c r="G39" s="465"/>
      <c r="H39" s="465"/>
      <c r="I39" s="465"/>
      <c r="J39" s="465"/>
      <c r="K39" s="465"/>
      <c r="L39" s="465"/>
      <c r="M39" s="465"/>
      <c r="O39" s="466" t="s">
        <v>26</v>
      </c>
      <c r="P39" s="467"/>
      <c r="Q39" s="468"/>
      <c r="R39" s="93"/>
      <c r="U39" s="107"/>
      <c r="V39" s="107"/>
      <c r="W39" s="107"/>
      <c r="X39" s="107"/>
      <c r="Y39" s="107"/>
      <c r="Z39" s="107"/>
    </row>
    <row r="40" spans="1:64" ht="19.899999999999999" customHeight="1" thickBot="1">
      <c r="A40" s="102"/>
      <c r="B40" s="94"/>
      <c r="C40" s="94"/>
      <c r="D40" s="134" t="s">
        <v>150</v>
      </c>
      <c r="E40" s="472" t="s">
        <v>151</v>
      </c>
      <c r="F40" s="472"/>
      <c r="G40" s="472"/>
      <c r="H40" s="472"/>
      <c r="I40" s="472"/>
      <c r="J40" s="472"/>
      <c r="K40" s="472"/>
      <c r="L40" s="472"/>
      <c r="M40" s="472"/>
      <c r="N40" s="472"/>
      <c r="O40" s="469"/>
      <c r="P40" s="470"/>
      <c r="Q40" s="471"/>
      <c r="R40" s="135"/>
      <c r="S40" s="101"/>
      <c r="T40" s="106" t="s">
        <v>152</v>
      </c>
      <c r="U40" s="107"/>
      <c r="V40" s="107"/>
      <c r="W40" s="107"/>
      <c r="X40" s="107"/>
      <c r="Y40" s="107"/>
      <c r="Z40" s="107"/>
    </row>
    <row r="41" spans="1:64" ht="20.45" customHeight="1">
      <c r="Q41" s="74"/>
      <c r="R41" s="74"/>
    </row>
    <row r="42" spans="1:64" ht="20.45" customHeight="1">
      <c r="Q42" s="74"/>
      <c r="R42" s="74"/>
    </row>
    <row r="43" spans="1:64" ht="20.45" customHeight="1">
      <c r="Q43" s="74"/>
      <c r="R43" s="74"/>
    </row>
    <row r="44" spans="1:64" ht="20.45" customHeight="1">
      <c r="Q44" s="74"/>
      <c r="R44" s="75"/>
    </row>
    <row r="45" spans="1:64" ht="20.45" customHeight="1">
      <c r="Q45" s="82"/>
      <c r="R45" s="74"/>
    </row>
    <row r="46" spans="1:64" ht="20.45" customHeight="1">
      <c r="P46" s="104"/>
      <c r="Q46" s="82"/>
      <c r="R46" s="74"/>
    </row>
    <row r="47" spans="1:64" ht="20.45" customHeight="1">
      <c r="P47" s="104"/>
      <c r="Q47" s="82"/>
      <c r="R47" s="74"/>
    </row>
    <row r="48" spans="1:64" ht="20.45" customHeight="1">
      <c r="Q48" s="82"/>
      <c r="R48" s="74"/>
    </row>
    <row r="49" spans="16:18" ht="20.45" customHeight="1">
      <c r="P49" s="83"/>
      <c r="Q49" s="82"/>
      <c r="R49" s="74"/>
    </row>
    <row r="50" spans="16:18" ht="20.45" customHeight="1">
      <c r="P50" s="83"/>
      <c r="Q50" s="82"/>
      <c r="R50" s="74"/>
    </row>
    <row r="51" spans="16:18" ht="20.45" customHeight="1">
      <c r="P51" s="83"/>
      <c r="Q51" s="82"/>
      <c r="R51" s="74"/>
    </row>
    <row r="52" spans="16:18" ht="20.45" customHeight="1">
      <c r="R52" s="74"/>
    </row>
  </sheetData>
  <sheetProtection password="C6FC" sheet="1" objects="1" scenarios="1"/>
  <mergeCells count="57">
    <mergeCell ref="A30:A36"/>
    <mergeCell ref="C30:R30"/>
    <mergeCell ref="B31:B32"/>
    <mergeCell ref="A37:D37"/>
    <mergeCell ref="G37:R37"/>
    <mergeCell ref="B34:B36"/>
    <mergeCell ref="T27:AB28"/>
    <mergeCell ref="E39:M39"/>
    <mergeCell ref="O39:Q40"/>
    <mergeCell ref="E40:N40"/>
    <mergeCell ref="C31:E32"/>
    <mergeCell ref="F31:G31"/>
    <mergeCell ref="T32:AA32"/>
    <mergeCell ref="D33:F33"/>
    <mergeCell ref="G33:R33"/>
    <mergeCell ref="C34:R36"/>
    <mergeCell ref="T34:X35"/>
    <mergeCell ref="C38:R38"/>
    <mergeCell ref="A26:B26"/>
    <mergeCell ref="D26:F26"/>
    <mergeCell ref="G26:R26"/>
    <mergeCell ref="A27:B29"/>
    <mergeCell ref="C27:R29"/>
    <mergeCell ref="A23:B23"/>
    <mergeCell ref="C23:R23"/>
    <mergeCell ref="A24:B25"/>
    <mergeCell ref="C24:E25"/>
    <mergeCell ref="F24:G24"/>
    <mergeCell ref="H24:O25"/>
    <mergeCell ref="A20:B21"/>
    <mergeCell ref="C20:R20"/>
    <mergeCell ref="T20:Z21"/>
    <mergeCell ref="C21:R21"/>
    <mergeCell ref="A22:B22"/>
    <mergeCell ref="C22:R22"/>
    <mergeCell ref="A16:B16"/>
    <mergeCell ref="C16:R16"/>
    <mergeCell ref="A17:B18"/>
    <mergeCell ref="C17:R18"/>
    <mergeCell ref="A19:B19"/>
    <mergeCell ref="C19:D19"/>
    <mergeCell ref="E19:I19"/>
    <mergeCell ref="J19:R19"/>
    <mergeCell ref="A10:B10"/>
    <mergeCell ref="C10:R10"/>
    <mergeCell ref="A11:B15"/>
    <mergeCell ref="C11:R12"/>
    <mergeCell ref="C13:R13"/>
    <mergeCell ref="C14:R15"/>
    <mergeCell ref="A1:W1"/>
    <mergeCell ref="A2:R2"/>
    <mergeCell ref="A4:R4"/>
    <mergeCell ref="E6:O6"/>
    <mergeCell ref="A9:B9"/>
    <mergeCell ref="C9:D9"/>
    <mergeCell ref="E9:H9"/>
    <mergeCell ref="I9:R9"/>
  </mergeCells>
  <phoneticPr fontId="1"/>
  <printOptions horizontalCentered="1" verticalCentered="1"/>
  <pageMargins left="0.25" right="0.25" top="0.75" bottom="0.75" header="0.3" footer="0.3"/>
  <pageSetup paperSize="9" scale="5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AU32"/>
  <sheetViews>
    <sheetView showZeros="0" view="pageBreakPreview" zoomScale="90" zoomScaleNormal="100" zoomScaleSheetLayoutView="90" workbookViewId="0">
      <selection activeCell="A11" sqref="A11:M11"/>
    </sheetView>
  </sheetViews>
  <sheetFormatPr defaultColWidth="8.5" defaultRowHeight="23.25" customHeight="1"/>
  <cols>
    <col min="1" max="1" width="1.5" style="3" customWidth="1"/>
    <col min="2" max="2" width="14.75" style="3" customWidth="1"/>
    <col min="3" max="3" width="1.5" style="3" customWidth="1"/>
    <col min="4" max="13" width="7.375" style="3" customWidth="1"/>
    <col min="14" max="16384" width="8.5" style="3"/>
  </cols>
  <sheetData>
    <row r="1" spans="1:47" ht="23.25" customHeight="1">
      <c r="A1" s="29" t="s">
        <v>200</v>
      </c>
      <c r="O1" s="4"/>
    </row>
    <row r="2" spans="1:47" ht="26.25" customHeight="1">
      <c r="A2" s="5"/>
      <c r="B2" s="5"/>
      <c r="C2" s="5"/>
      <c r="D2" s="254" t="s">
        <v>1</v>
      </c>
      <c r="E2" s="254"/>
      <c r="F2" s="254"/>
      <c r="G2" s="254"/>
      <c r="H2" s="255" t="s">
        <v>2</v>
      </c>
      <c r="I2" s="255"/>
      <c r="J2" s="255"/>
      <c r="K2" s="5"/>
      <c r="L2" s="5"/>
      <c r="M2" s="5"/>
      <c r="O2" s="6"/>
    </row>
    <row r="3" spans="1:47" ht="16.5" customHeight="1">
      <c r="B3" s="7"/>
      <c r="C3" s="7"/>
      <c r="D3" s="7"/>
      <c r="E3" s="7"/>
      <c r="F3" s="7"/>
      <c r="G3" s="7"/>
      <c r="H3" s="8"/>
      <c r="I3" s="8"/>
      <c r="J3" s="8"/>
      <c r="K3" s="9"/>
      <c r="L3" s="9"/>
      <c r="M3" s="7"/>
      <c r="O3" s="4"/>
      <c r="P3" s="10"/>
    </row>
    <row r="4" spans="1:47" ht="16.5" customHeight="1">
      <c r="A4" s="235"/>
      <c r="B4" s="237" t="s">
        <v>3</v>
      </c>
      <c r="C4" s="239"/>
      <c r="D4" s="11" t="s">
        <v>4</v>
      </c>
      <c r="E4" s="12" t="s">
        <v>5</v>
      </c>
      <c r="F4" s="13" t="s">
        <v>6</v>
      </c>
      <c r="G4" s="14" t="s">
        <v>7</v>
      </c>
      <c r="H4" s="15" t="s">
        <v>4</v>
      </c>
      <c r="I4" s="13" t="s">
        <v>8</v>
      </c>
      <c r="J4" s="14" t="s">
        <v>6</v>
      </c>
      <c r="K4" s="15" t="s">
        <v>7</v>
      </c>
      <c r="L4" s="13" t="s">
        <v>4</v>
      </c>
      <c r="M4" s="16" t="s">
        <v>9</v>
      </c>
      <c r="O4" s="4"/>
      <c r="P4" s="10"/>
    </row>
    <row r="5" spans="1:47" ht="57" customHeight="1">
      <c r="A5" s="236"/>
      <c r="B5" s="238"/>
      <c r="C5" s="240"/>
      <c r="D5" s="17"/>
      <c r="E5" s="18"/>
      <c r="F5" s="19"/>
      <c r="G5" s="20"/>
      <c r="H5" s="21"/>
      <c r="I5" s="19"/>
      <c r="J5" s="20"/>
      <c r="K5" s="21"/>
      <c r="L5" s="19"/>
      <c r="M5" s="22"/>
      <c r="O5" s="4"/>
    </row>
    <row r="6" spans="1:47" ht="23.25" customHeight="1">
      <c r="A6" s="23"/>
      <c r="B6" s="24" t="s">
        <v>10</v>
      </c>
      <c r="C6" s="25"/>
      <c r="D6" s="241" t="s">
        <v>284</v>
      </c>
      <c r="E6" s="242"/>
      <c r="F6" s="242"/>
      <c r="G6" s="242"/>
      <c r="H6" s="242"/>
      <c r="I6" s="242"/>
      <c r="J6" s="242"/>
      <c r="K6" s="242"/>
      <c r="L6" s="242"/>
      <c r="M6" s="243"/>
      <c r="O6" s="26"/>
    </row>
    <row r="7" spans="1:47" s="29" customFormat="1" ht="23.25" customHeight="1">
      <c r="A7" s="27"/>
      <c r="B7" s="24" t="s">
        <v>186</v>
      </c>
      <c r="C7" s="28"/>
      <c r="D7" s="244" t="s">
        <v>285</v>
      </c>
      <c r="E7" s="245"/>
      <c r="F7" s="245"/>
      <c r="G7" s="245"/>
      <c r="H7" s="245"/>
      <c r="I7" s="245"/>
      <c r="J7" s="245"/>
      <c r="K7" s="245"/>
      <c r="L7" s="245"/>
      <c r="M7" s="246"/>
      <c r="O7" s="4"/>
      <c r="Q7" s="252"/>
      <c r="R7" s="253"/>
      <c r="S7" s="253"/>
      <c r="T7" s="253"/>
      <c r="U7" s="253"/>
      <c r="V7" s="253"/>
      <c r="W7" s="253"/>
      <c r="X7" s="253"/>
      <c r="Y7" s="253"/>
      <c r="Z7" s="253"/>
    </row>
    <row r="8" spans="1:47" ht="23.25" customHeight="1">
      <c r="A8" s="23"/>
      <c r="B8" s="24" t="s">
        <v>187</v>
      </c>
      <c r="C8" s="30"/>
      <c r="D8" s="244" t="s">
        <v>287</v>
      </c>
      <c r="E8" s="245"/>
      <c r="F8" s="245"/>
      <c r="G8" s="245"/>
      <c r="H8" s="245"/>
      <c r="I8" s="245"/>
      <c r="J8" s="245"/>
      <c r="K8" s="245"/>
      <c r="L8" s="245"/>
      <c r="M8" s="246"/>
      <c r="P8" s="4"/>
      <c r="Q8" s="4"/>
      <c r="R8" s="4"/>
      <c r="S8" s="4"/>
      <c r="T8" s="4"/>
      <c r="U8" s="4"/>
      <c r="V8" s="4"/>
      <c r="W8" s="4"/>
      <c r="X8" s="4"/>
      <c r="Y8" s="31"/>
      <c r="Z8" s="31"/>
      <c r="AA8" s="31"/>
      <c r="AB8" s="31"/>
      <c r="AC8" s="31"/>
      <c r="AD8" s="31"/>
    </row>
    <row r="9" spans="1:47" ht="23.25" customHeight="1">
      <c r="A9" s="23"/>
      <c r="B9" s="24" t="s">
        <v>11</v>
      </c>
      <c r="C9" s="30"/>
      <c r="D9" s="241" t="s">
        <v>12</v>
      </c>
      <c r="E9" s="242"/>
      <c r="F9" s="242"/>
      <c r="G9" s="242"/>
      <c r="H9" s="242"/>
      <c r="I9" s="242"/>
      <c r="J9" s="242"/>
      <c r="K9" s="242"/>
      <c r="L9" s="242"/>
      <c r="M9" s="243"/>
      <c r="O9" s="6"/>
      <c r="P9" s="6"/>
      <c r="Q9" s="6"/>
      <c r="R9" s="6"/>
      <c r="S9" s="6"/>
      <c r="T9" s="6"/>
      <c r="U9" s="6"/>
      <c r="V9" s="6"/>
      <c r="W9" s="6"/>
      <c r="X9" s="6"/>
    </row>
    <row r="10" spans="1:47" ht="23.25" customHeight="1">
      <c r="A10" s="23"/>
      <c r="B10" s="24" t="s">
        <v>13</v>
      </c>
      <c r="C10" s="32"/>
      <c r="D10" s="241" t="s">
        <v>14</v>
      </c>
      <c r="E10" s="242"/>
      <c r="F10" s="242"/>
      <c r="G10" s="242"/>
      <c r="H10" s="242"/>
      <c r="I10" s="242"/>
      <c r="J10" s="242"/>
      <c r="K10" s="242"/>
      <c r="L10" s="242"/>
      <c r="M10" s="243"/>
      <c r="O10" s="4"/>
      <c r="P10" s="4"/>
      <c r="Q10" s="4"/>
      <c r="R10" s="4"/>
      <c r="S10" s="4"/>
      <c r="T10" s="4"/>
      <c r="U10" s="4"/>
      <c r="V10" s="4"/>
      <c r="W10" s="4"/>
      <c r="X10" s="4"/>
    </row>
    <row r="11" spans="1:47" ht="30" customHeight="1">
      <c r="A11" s="231" t="s">
        <v>15</v>
      </c>
      <c r="B11" s="232"/>
      <c r="C11" s="232"/>
      <c r="D11" s="232"/>
      <c r="E11" s="232"/>
      <c r="F11" s="232"/>
      <c r="G11" s="232"/>
      <c r="H11" s="232"/>
      <c r="I11" s="232"/>
      <c r="J11" s="232"/>
      <c r="K11" s="232"/>
      <c r="L11" s="232"/>
      <c r="M11" s="233"/>
      <c r="O11" s="4"/>
    </row>
    <row r="12" spans="1:47" s="33" customFormat="1" ht="23.25" customHeight="1">
      <c r="A12" s="234" t="s">
        <v>16</v>
      </c>
      <c r="B12" s="234"/>
      <c r="C12" s="234"/>
      <c r="D12" s="234" t="s">
        <v>17</v>
      </c>
      <c r="E12" s="234"/>
      <c r="F12" s="234" t="s">
        <v>18</v>
      </c>
      <c r="G12" s="234"/>
      <c r="H12" s="234" t="s">
        <v>19</v>
      </c>
      <c r="I12" s="234"/>
      <c r="J12" s="234" t="s">
        <v>20</v>
      </c>
      <c r="K12" s="234"/>
      <c r="L12" s="231" t="s">
        <v>21</v>
      </c>
      <c r="M12" s="233"/>
      <c r="O12" s="4"/>
    </row>
    <row r="13" spans="1:47" ht="26.25" customHeight="1">
      <c r="A13" s="249" t="str">
        <f>D6</f>
        <v>下水道処理施設維持管理業務委託（伊佐浜処理区）</v>
      </c>
      <c r="B13" s="250"/>
      <c r="C13" s="251"/>
      <c r="D13" s="228" t="s">
        <v>190</v>
      </c>
      <c r="E13" s="228"/>
      <c r="F13" s="228" t="s">
        <v>188</v>
      </c>
      <c r="G13" s="228"/>
      <c r="H13" s="228" t="s">
        <v>189</v>
      </c>
      <c r="I13" s="228"/>
      <c r="J13" s="228" t="s">
        <v>191</v>
      </c>
      <c r="K13" s="228"/>
      <c r="L13" s="229" t="s">
        <v>191</v>
      </c>
      <c r="M13" s="230"/>
      <c r="O13" s="247"/>
      <c r="P13" s="247"/>
      <c r="Q13" s="247"/>
      <c r="R13" s="247"/>
      <c r="S13" s="247"/>
      <c r="T13" s="247"/>
      <c r="U13" s="247"/>
      <c r="V13" s="247"/>
      <c r="W13" s="247"/>
      <c r="X13" s="247"/>
      <c r="Y13" s="34"/>
      <c r="AA13" s="35"/>
      <c r="AB13" s="35"/>
      <c r="AC13" s="35"/>
      <c r="AD13" s="35"/>
      <c r="AF13" s="36"/>
      <c r="AG13" s="36"/>
      <c r="AH13" s="36"/>
      <c r="AI13" s="36"/>
      <c r="AJ13" s="36"/>
      <c r="AS13" s="35"/>
      <c r="AU13" s="35"/>
    </row>
    <row r="14" spans="1:47" ht="23.25" customHeight="1">
      <c r="A14" s="228"/>
      <c r="B14" s="228"/>
      <c r="C14" s="228"/>
      <c r="D14" s="228"/>
      <c r="E14" s="228"/>
      <c r="F14" s="228"/>
      <c r="G14" s="228"/>
      <c r="H14" s="228"/>
      <c r="I14" s="228"/>
      <c r="J14" s="228"/>
      <c r="K14" s="228"/>
      <c r="L14" s="229"/>
      <c r="M14" s="230"/>
      <c r="O14" s="248"/>
      <c r="P14" s="248"/>
      <c r="Q14" s="248"/>
      <c r="R14" s="248"/>
      <c r="S14" s="248"/>
      <c r="T14" s="248"/>
      <c r="U14" s="248"/>
      <c r="V14" s="248"/>
      <c r="W14" s="248"/>
      <c r="X14" s="248"/>
      <c r="Y14" s="34"/>
      <c r="AA14" s="35"/>
      <c r="AB14" s="35"/>
      <c r="AC14" s="35"/>
      <c r="AD14" s="35"/>
      <c r="AF14" s="36"/>
      <c r="AG14" s="36"/>
      <c r="AH14" s="36"/>
      <c r="AI14" s="36"/>
      <c r="AJ14" s="36"/>
      <c r="AS14" s="35"/>
      <c r="AU14" s="35"/>
    </row>
    <row r="15" spans="1:47" ht="23.25" customHeight="1">
      <c r="A15" s="228"/>
      <c r="B15" s="228"/>
      <c r="C15" s="228"/>
      <c r="D15" s="228"/>
      <c r="E15" s="228"/>
      <c r="F15" s="228"/>
      <c r="G15" s="228"/>
      <c r="H15" s="228"/>
      <c r="I15" s="228"/>
      <c r="J15" s="228"/>
      <c r="K15" s="228"/>
      <c r="L15" s="229"/>
      <c r="M15" s="230"/>
      <c r="O15" s="37"/>
      <c r="P15" s="38"/>
      <c r="Q15" s="39"/>
      <c r="R15" s="39"/>
      <c r="S15" s="39"/>
      <c r="T15" s="39"/>
      <c r="U15" s="39"/>
      <c r="V15" s="39"/>
      <c r="W15" s="39"/>
      <c r="X15" s="39"/>
      <c r="Y15" s="31"/>
      <c r="Z15" s="35"/>
      <c r="AA15" s="35"/>
      <c r="AB15" s="35"/>
      <c r="AC15" s="35"/>
      <c r="AD15" s="35"/>
      <c r="AE15" s="36"/>
      <c r="AF15" s="36"/>
      <c r="AG15" s="36"/>
      <c r="AH15" s="36"/>
      <c r="AI15" s="36"/>
      <c r="AJ15" s="36"/>
      <c r="AS15" s="35"/>
    </row>
    <row r="16" spans="1:47" ht="23.25" customHeight="1">
      <c r="A16" s="228"/>
      <c r="B16" s="228"/>
      <c r="C16" s="228"/>
      <c r="D16" s="228"/>
      <c r="E16" s="228"/>
      <c r="F16" s="228"/>
      <c r="G16" s="228"/>
      <c r="H16" s="228"/>
      <c r="I16" s="228"/>
      <c r="J16" s="228"/>
      <c r="K16" s="228"/>
      <c r="L16" s="229"/>
      <c r="M16" s="230"/>
      <c r="O16" s="39"/>
      <c r="S16" s="4"/>
      <c r="U16" s="31"/>
      <c r="V16" s="31"/>
      <c r="W16" s="31"/>
      <c r="X16" s="31"/>
      <c r="Y16" s="31"/>
      <c r="Z16" s="40"/>
      <c r="AA16" s="40"/>
      <c r="AB16" s="40"/>
      <c r="AC16" s="40"/>
      <c r="AD16" s="40"/>
      <c r="AE16" s="31"/>
      <c r="AF16" s="31"/>
      <c r="AG16" s="31"/>
      <c r="AH16" s="31"/>
      <c r="AI16" s="31"/>
      <c r="AJ16" s="31"/>
      <c r="AS16" s="35"/>
      <c r="AT16" s="35"/>
      <c r="AU16" s="35"/>
    </row>
    <row r="17" spans="1:47" ht="23.25" customHeight="1">
      <c r="A17" s="228"/>
      <c r="B17" s="228"/>
      <c r="C17" s="228"/>
      <c r="D17" s="228"/>
      <c r="E17" s="228"/>
      <c r="F17" s="228"/>
      <c r="G17" s="228"/>
      <c r="H17" s="228"/>
      <c r="I17" s="228"/>
      <c r="J17" s="228"/>
      <c r="K17" s="228"/>
      <c r="L17" s="229"/>
      <c r="M17" s="230"/>
      <c r="O17" s="256"/>
      <c r="P17" s="256"/>
      <c r="S17" s="4"/>
      <c r="U17" s="31"/>
      <c r="V17" s="31"/>
      <c r="W17" s="31"/>
      <c r="X17" s="31"/>
      <c r="Y17" s="31"/>
      <c r="Z17" s="40"/>
      <c r="AA17" s="40"/>
      <c r="AB17" s="40"/>
      <c r="AC17" s="40"/>
      <c r="AD17" s="40"/>
      <c r="AE17" s="31"/>
      <c r="AF17" s="31"/>
      <c r="AG17" s="31"/>
      <c r="AH17" s="31"/>
      <c r="AI17" s="31"/>
      <c r="AJ17" s="31"/>
      <c r="AS17" s="35"/>
      <c r="AT17" s="35"/>
      <c r="AU17" s="35"/>
    </row>
    <row r="18" spans="1:47" ht="23.25" customHeight="1">
      <c r="A18" s="228"/>
      <c r="B18" s="228"/>
      <c r="C18" s="228"/>
      <c r="D18" s="228"/>
      <c r="E18" s="228"/>
      <c r="F18" s="228"/>
      <c r="G18" s="228"/>
      <c r="H18" s="228"/>
      <c r="I18" s="228"/>
      <c r="J18" s="228"/>
      <c r="K18" s="228"/>
      <c r="L18" s="229"/>
      <c r="M18" s="230"/>
      <c r="S18" s="4"/>
      <c r="U18" s="31"/>
      <c r="V18" s="31"/>
      <c r="W18" s="31"/>
      <c r="X18" s="31"/>
      <c r="Y18" s="31"/>
      <c r="Z18" s="40"/>
      <c r="AA18" s="40"/>
      <c r="AB18" s="40"/>
      <c r="AC18" s="40"/>
      <c r="AD18" s="40"/>
      <c r="AE18" s="31"/>
      <c r="AF18" s="31"/>
      <c r="AG18" s="31"/>
      <c r="AH18" s="31"/>
      <c r="AI18" s="31"/>
      <c r="AJ18" s="31"/>
      <c r="AS18" s="35"/>
      <c r="AT18" s="35"/>
      <c r="AU18" s="35"/>
    </row>
    <row r="19" spans="1:47" ht="23.25" customHeight="1">
      <c r="A19" s="228"/>
      <c r="B19" s="228"/>
      <c r="C19" s="228"/>
      <c r="D19" s="228"/>
      <c r="E19" s="228"/>
      <c r="F19" s="228"/>
      <c r="G19" s="228"/>
      <c r="H19" s="228"/>
      <c r="I19" s="228"/>
      <c r="J19" s="228"/>
      <c r="K19" s="228"/>
      <c r="L19" s="229"/>
      <c r="M19" s="230"/>
      <c r="S19" s="4"/>
      <c r="U19" s="31"/>
      <c r="V19" s="31"/>
      <c r="W19" s="31"/>
      <c r="X19" s="31"/>
      <c r="Y19" s="31"/>
      <c r="Z19" s="31"/>
      <c r="AA19" s="31"/>
      <c r="AB19" s="31"/>
      <c r="AC19" s="31"/>
      <c r="AD19" s="31"/>
      <c r="AE19" s="31"/>
      <c r="AF19" s="31"/>
      <c r="AG19" s="31"/>
      <c r="AH19" s="31"/>
      <c r="AI19" s="31"/>
      <c r="AJ19" s="31"/>
      <c r="AS19" s="35"/>
      <c r="AT19" s="35"/>
      <c r="AU19" s="41"/>
    </row>
    <row r="20" spans="1:47" ht="14.25" customHeight="1">
      <c r="A20" s="42"/>
      <c r="B20" s="43"/>
      <c r="C20" s="43"/>
      <c r="D20" s="43"/>
      <c r="E20" s="43"/>
      <c r="F20" s="43"/>
      <c r="G20" s="43"/>
      <c r="H20" s="43"/>
      <c r="I20" s="43"/>
      <c r="J20" s="43"/>
      <c r="K20" s="44"/>
      <c r="L20" s="44"/>
      <c r="M20" s="45"/>
      <c r="U20" s="31"/>
      <c r="V20" s="31"/>
      <c r="W20" s="31"/>
      <c r="X20" s="31"/>
      <c r="Y20" s="31"/>
      <c r="Z20" s="35"/>
      <c r="AA20" s="35"/>
      <c r="AB20" s="35"/>
      <c r="AC20" s="35"/>
      <c r="AD20" s="35"/>
      <c r="AE20" s="35"/>
      <c r="AF20" s="35"/>
      <c r="AG20" s="35"/>
      <c r="AH20" s="35"/>
      <c r="AI20" s="35"/>
      <c r="AJ20" s="35"/>
    </row>
    <row r="21" spans="1:47" ht="21.95" customHeight="1">
      <c r="A21" s="46"/>
      <c r="B21" s="258" t="s">
        <v>201</v>
      </c>
      <c r="C21" s="258"/>
      <c r="D21" s="258"/>
      <c r="E21" s="258"/>
      <c r="F21" s="258"/>
      <c r="G21" s="258"/>
      <c r="H21" s="258"/>
      <c r="I21" s="258"/>
      <c r="J21" s="258"/>
      <c r="K21" s="258"/>
      <c r="L21" s="258"/>
      <c r="M21" s="259"/>
      <c r="O21" s="4"/>
      <c r="U21" s="31"/>
      <c r="V21" s="31"/>
      <c r="W21" s="31"/>
      <c r="X21" s="31"/>
      <c r="Y21" s="31"/>
      <c r="Z21" s="35"/>
      <c r="AA21" s="35"/>
      <c r="AB21" s="35"/>
      <c r="AC21" s="35"/>
      <c r="AD21" s="35"/>
      <c r="AE21" s="35"/>
      <c r="AF21" s="35"/>
      <c r="AG21" s="35"/>
      <c r="AH21" s="35"/>
      <c r="AI21" s="35"/>
      <c r="AJ21" s="35"/>
    </row>
    <row r="22" spans="1:47" ht="21.95" customHeight="1">
      <c r="A22" s="46"/>
      <c r="B22" s="258"/>
      <c r="C22" s="258"/>
      <c r="D22" s="258"/>
      <c r="E22" s="258"/>
      <c r="F22" s="258"/>
      <c r="G22" s="258"/>
      <c r="H22" s="258"/>
      <c r="I22" s="258"/>
      <c r="J22" s="258"/>
      <c r="K22" s="258"/>
      <c r="L22" s="258"/>
      <c r="M22" s="259"/>
      <c r="U22" s="31"/>
      <c r="V22" s="31"/>
      <c r="W22" s="31"/>
      <c r="X22" s="31"/>
      <c r="Y22" s="31"/>
      <c r="Z22" s="35"/>
      <c r="AA22" s="35"/>
      <c r="AB22" s="35"/>
      <c r="AC22" s="35"/>
      <c r="AD22" s="35"/>
      <c r="AE22" s="35"/>
      <c r="AF22" s="35"/>
      <c r="AG22" s="35"/>
      <c r="AH22" s="35"/>
      <c r="AI22" s="35"/>
      <c r="AJ22" s="35"/>
    </row>
    <row r="23" spans="1:47" ht="21.95" customHeight="1">
      <c r="A23" s="46"/>
      <c r="B23" s="258"/>
      <c r="C23" s="258"/>
      <c r="D23" s="258"/>
      <c r="E23" s="258"/>
      <c r="F23" s="258"/>
      <c r="G23" s="258"/>
      <c r="H23" s="258"/>
      <c r="I23" s="258"/>
      <c r="J23" s="258"/>
      <c r="K23" s="258"/>
      <c r="L23" s="258"/>
      <c r="M23" s="259"/>
      <c r="U23" s="31"/>
      <c r="V23" s="31"/>
      <c r="W23" s="31"/>
      <c r="X23" s="31"/>
      <c r="Y23" s="31"/>
      <c r="Z23" s="35"/>
      <c r="AA23" s="35"/>
      <c r="AB23" s="35"/>
      <c r="AC23" s="35"/>
      <c r="AD23" s="35"/>
      <c r="AE23" s="35"/>
      <c r="AF23" s="35"/>
      <c r="AG23" s="35"/>
      <c r="AH23" s="35"/>
      <c r="AI23" s="35"/>
      <c r="AJ23" s="35"/>
    </row>
    <row r="24" spans="1:47" ht="21.95" customHeight="1">
      <c r="A24" s="46"/>
      <c r="B24" s="47"/>
      <c r="C24" s="48"/>
      <c r="D24" s="48"/>
      <c r="E24" s="48"/>
      <c r="F24" s="48"/>
      <c r="G24" s="48"/>
      <c r="H24" s="48"/>
      <c r="I24" s="48"/>
      <c r="J24" s="48"/>
      <c r="K24" s="48"/>
      <c r="L24" s="48"/>
      <c r="M24" s="49"/>
      <c r="U24" s="31"/>
      <c r="V24" s="31"/>
      <c r="W24" s="31"/>
      <c r="X24" s="31"/>
      <c r="Y24" s="31"/>
      <c r="Z24" s="35"/>
      <c r="AA24" s="35"/>
      <c r="AB24" s="35"/>
      <c r="AC24" s="35"/>
      <c r="AD24" s="35"/>
      <c r="AE24" s="35"/>
      <c r="AF24" s="35"/>
      <c r="AG24" s="35"/>
      <c r="AH24" s="35"/>
      <c r="AI24" s="35"/>
      <c r="AJ24" s="35"/>
    </row>
    <row r="25" spans="1:47" ht="21.95" customHeight="1">
      <c r="A25" s="46"/>
      <c r="B25" s="257" t="s">
        <v>220</v>
      </c>
      <c r="C25" s="257"/>
      <c r="D25" s="257"/>
      <c r="E25" s="257"/>
      <c r="F25" s="158"/>
      <c r="M25" s="50"/>
      <c r="O25" s="4"/>
    </row>
    <row r="26" spans="1:47" ht="21.95" customHeight="1">
      <c r="A26" s="46"/>
      <c r="B26" s="51"/>
      <c r="M26" s="50"/>
      <c r="O26" s="4"/>
    </row>
    <row r="27" spans="1:47" ht="35.1" customHeight="1">
      <c r="A27" s="46"/>
      <c r="E27" s="260" t="s">
        <v>22</v>
      </c>
      <c r="F27" s="260"/>
      <c r="G27" s="3" t="s">
        <v>23</v>
      </c>
      <c r="H27" s="226"/>
      <c r="I27" s="226"/>
      <c r="J27" s="226"/>
      <c r="K27" s="226"/>
      <c r="L27" s="226"/>
      <c r="M27" s="227"/>
      <c r="O27" s="6"/>
    </row>
    <row r="28" spans="1:47" ht="35.1" customHeight="1">
      <c r="A28" s="46"/>
      <c r="G28" s="3" t="s">
        <v>24</v>
      </c>
      <c r="H28" s="226"/>
      <c r="I28" s="226"/>
      <c r="J28" s="226"/>
      <c r="K28" s="226"/>
      <c r="L28" s="226"/>
      <c r="M28" s="227"/>
      <c r="O28" s="52"/>
    </row>
    <row r="29" spans="1:47" ht="35.1" customHeight="1">
      <c r="A29" s="46"/>
      <c r="G29" s="3" t="s">
        <v>25</v>
      </c>
      <c r="H29" s="226"/>
      <c r="I29" s="226"/>
      <c r="J29" s="226"/>
      <c r="K29" s="226"/>
      <c r="L29" s="226"/>
      <c r="M29" s="227"/>
    </row>
    <row r="30" spans="1:47" ht="40.5" customHeight="1">
      <c r="A30" s="46"/>
      <c r="J30" s="54"/>
      <c r="K30" s="54"/>
      <c r="L30" s="54"/>
      <c r="M30" s="55"/>
    </row>
    <row r="31" spans="1:47" ht="25.5" customHeight="1">
      <c r="A31" s="46"/>
      <c r="B31" s="261" t="s">
        <v>27</v>
      </c>
      <c r="C31" s="261"/>
      <c r="D31" s="261"/>
      <c r="E31" s="261"/>
      <c r="F31" s="261"/>
      <c r="G31" s="261"/>
      <c r="H31" s="56"/>
      <c r="M31" s="50"/>
    </row>
    <row r="32" spans="1:47" ht="12.75" customHeight="1">
      <c r="A32" s="57"/>
      <c r="B32" s="58"/>
      <c r="C32" s="58"/>
      <c r="D32" s="58"/>
      <c r="E32" s="58"/>
      <c r="F32" s="58"/>
      <c r="G32" s="59"/>
      <c r="H32" s="59"/>
      <c r="I32" s="60"/>
      <c r="J32" s="60"/>
      <c r="K32" s="60"/>
      <c r="L32" s="60"/>
      <c r="M32" s="61"/>
    </row>
  </sheetData>
  <mergeCells count="70">
    <mergeCell ref="B31:G31"/>
    <mergeCell ref="H27:M27"/>
    <mergeCell ref="H28:M28"/>
    <mergeCell ref="A19:C19"/>
    <mergeCell ref="D19:E19"/>
    <mergeCell ref="F19:G19"/>
    <mergeCell ref="H18:I18"/>
    <mergeCell ref="B25:E25"/>
    <mergeCell ref="A15:C15"/>
    <mergeCell ref="B21:M23"/>
    <mergeCell ref="E27:F27"/>
    <mergeCell ref="A16:C16"/>
    <mergeCell ref="D16:E16"/>
    <mergeCell ref="L16:M16"/>
    <mergeCell ref="L18:M18"/>
    <mergeCell ref="A17:C17"/>
    <mergeCell ref="D17:E17"/>
    <mergeCell ref="O17:P17"/>
    <mergeCell ref="L15:M15"/>
    <mergeCell ref="F16:G16"/>
    <mergeCell ref="H16:I16"/>
    <mergeCell ref="J16:K16"/>
    <mergeCell ref="H17:I17"/>
    <mergeCell ref="J17:K17"/>
    <mergeCell ref="L17:M17"/>
    <mergeCell ref="F15:G15"/>
    <mergeCell ref="H15:I15"/>
    <mergeCell ref="J15:K15"/>
    <mergeCell ref="F17:G17"/>
    <mergeCell ref="Q7:Z7"/>
    <mergeCell ref="D9:M9"/>
    <mergeCell ref="D10:M10"/>
    <mergeCell ref="D2:G2"/>
    <mergeCell ref="H2:J2"/>
    <mergeCell ref="D8:M8"/>
    <mergeCell ref="O13:X13"/>
    <mergeCell ref="A14:C14"/>
    <mergeCell ref="D14:E14"/>
    <mergeCell ref="F14:G14"/>
    <mergeCell ref="H14:I14"/>
    <mergeCell ref="J14:K14"/>
    <mergeCell ref="L14:M14"/>
    <mergeCell ref="O14:X14"/>
    <mergeCell ref="A13:C13"/>
    <mergeCell ref="D13:E13"/>
    <mergeCell ref="F13:G13"/>
    <mergeCell ref="H13:I13"/>
    <mergeCell ref="J13:K13"/>
    <mergeCell ref="L13:M13"/>
    <mergeCell ref="A4:A5"/>
    <mergeCell ref="B4:B5"/>
    <mergeCell ref="C4:C5"/>
    <mergeCell ref="D6:M6"/>
    <mergeCell ref="D7:M7"/>
    <mergeCell ref="H29:M29"/>
    <mergeCell ref="H19:I19"/>
    <mergeCell ref="J19:K19"/>
    <mergeCell ref="L19:M19"/>
    <mergeCell ref="A11:M11"/>
    <mergeCell ref="A12:C12"/>
    <mergeCell ref="D12:E12"/>
    <mergeCell ref="F12:G12"/>
    <mergeCell ref="H12:I12"/>
    <mergeCell ref="J12:K12"/>
    <mergeCell ref="L12:M12"/>
    <mergeCell ref="J18:K18"/>
    <mergeCell ref="D15:E15"/>
    <mergeCell ref="A18:C18"/>
    <mergeCell ref="D18:E18"/>
    <mergeCell ref="F18:G18"/>
  </mergeCells>
  <phoneticPr fontId="1"/>
  <printOptions horizontalCentered="1" verticalCentered="1"/>
  <pageMargins left="0.78740157480314965" right="0.19685039370078741" top="0.59055118110236227" bottom="0.43" header="0.51181102362204722" footer="0.16"/>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J25"/>
  <sheetViews>
    <sheetView showZeros="0" view="pageBreakPreview" zoomScale="90" zoomScaleNormal="100" zoomScaleSheetLayoutView="90" workbookViewId="0">
      <selection activeCell="M25" sqref="M25"/>
    </sheetView>
  </sheetViews>
  <sheetFormatPr defaultColWidth="9" defaultRowHeight="27.95" customHeight="1"/>
  <cols>
    <col min="1" max="1" width="2.625" style="145" customWidth="1"/>
    <col min="2" max="2" width="6.375" style="145" customWidth="1"/>
    <col min="3" max="3" width="2.625" style="145" customWidth="1"/>
    <col min="4" max="4" width="16.25" style="145" customWidth="1"/>
    <col min="5" max="5" width="2.625" style="145" customWidth="1"/>
    <col min="6" max="6" width="14.75" style="145" customWidth="1"/>
    <col min="7" max="10" width="10.125" style="145" customWidth="1"/>
    <col min="11" max="11" width="2.625" style="145" customWidth="1"/>
    <col min="12" max="16384" width="9" style="145"/>
  </cols>
  <sheetData>
    <row r="1" spans="1:10" ht="27.95" customHeight="1">
      <c r="A1" s="179" t="s">
        <v>277</v>
      </c>
    </row>
    <row r="2" spans="1:10" ht="27.95" customHeight="1">
      <c r="A2" s="262" t="s">
        <v>33</v>
      </c>
      <c r="B2" s="262"/>
      <c r="C2" s="262"/>
      <c r="D2" s="262"/>
      <c r="E2" s="262"/>
      <c r="F2" s="262"/>
      <c r="G2" s="262"/>
      <c r="H2" s="262"/>
      <c r="I2" s="262"/>
      <c r="J2" s="262"/>
    </row>
    <row r="4" spans="1:10" ht="27.95" customHeight="1">
      <c r="B4" s="263" t="s">
        <v>34</v>
      </c>
      <c r="C4" s="263"/>
      <c r="D4" s="264"/>
      <c r="E4" s="264"/>
      <c r="F4" s="264"/>
      <c r="G4" s="145" t="s">
        <v>35</v>
      </c>
    </row>
    <row r="5" spans="1:10" ht="27.95" customHeight="1">
      <c r="B5" s="145" t="s">
        <v>36</v>
      </c>
    </row>
    <row r="7" spans="1:10" ht="27.95" customHeight="1">
      <c r="B7" s="265" t="s">
        <v>37</v>
      </c>
      <c r="C7" s="265"/>
      <c r="D7" s="265"/>
      <c r="E7" s="265"/>
      <c r="F7" s="265"/>
      <c r="G7" s="265"/>
      <c r="H7" s="265"/>
      <c r="I7" s="265"/>
      <c r="J7" s="265"/>
    </row>
    <row r="9" spans="1:10" ht="27.95" customHeight="1">
      <c r="B9" s="146" t="s">
        <v>38</v>
      </c>
      <c r="D9" s="147" t="s">
        <v>0</v>
      </c>
      <c r="F9" s="266" t="str">
        <f>'1'!D6</f>
        <v>下水道処理施設維持管理業務委託（伊佐浜処理区）</v>
      </c>
      <c r="G9" s="266"/>
      <c r="H9" s="266"/>
      <c r="I9" s="266"/>
      <c r="J9" s="266"/>
    </row>
    <row r="10" spans="1:10" ht="27.95" customHeight="1">
      <c r="B10" s="148"/>
      <c r="D10" s="147"/>
      <c r="F10" s="149"/>
      <c r="G10" s="149"/>
      <c r="H10" s="149"/>
      <c r="I10" s="149"/>
      <c r="J10" s="149"/>
    </row>
    <row r="11" spans="1:10" ht="27.95" customHeight="1">
      <c r="B11" s="146" t="s">
        <v>196</v>
      </c>
      <c r="D11" s="147" t="s">
        <v>39</v>
      </c>
      <c r="F11" s="150"/>
    </row>
    <row r="12" spans="1:10" ht="27.95" customHeight="1">
      <c r="B12" s="148"/>
      <c r="F12" s="151"/>
    </row>
    <row r="13" spans="1:10" ht="27.95" customHeight="1">
      <c r="F13" s="152"/>
    </row>
    <row r="16" spans="1:10" ht="27.95" customHeight="1">
      <c r="B16" s="265" t="s">
        <v>164</v>
      </c>
      <c r="C16" s="265"/>
      <c r="D16" s="265"/>
      <c r="E16" s="265"/>
    </row>
    <row r="19" spans="2:10" ht="27.95" customHeight="1">
      <c r="F19" s="149" t="s">
        <v>40</v>
      </c>
    </row>
    <row r="20" spans="2:10" ht="27.95" customHeight="1">
      <c r="F20" s="148" t="s">
        <v>41</v>
      </c>
      <c r="G20" s="266"/>
      <c r="H20" s="266"/>
      <c r="I20" s="266"/>
      <c r="J20" s="266"/>
    </row>
    <row r="21" spans="2:10" ht="27.95" customHeight="1">
      <c r="F21" s="148" t="s">
        <v>42</v>
      </c>
      <c r="G21" s="266"/>
      <c r="H21" s="266"/>
      <c r="I21" s="266"/>
      <c r="J21" s="266"/>
    </row>
    <row r="22" spans="2:10" ht="27.95" customHeight="1">
      <c r="F22" s="148" t="s">
        <v>43</v>
      </c>
      <c r="G22" s="266"/>
      <c r="H22" s="266"/>
      <c r="I22" s="266"/>
      <c r="J22" s="266"/>
    </row>
    <row r="25" spans="2:10" ht="27.95" customHeight="1">
      <c r="B25" s="265" t="s">
        <v>195</v>
      </c>
      <c r="C25" s="265"/>
      <c r="D25" s="265"/>
      <c r="E25" s="265"/>
      <c r="F25" s="145" t="s">
        <v>194</v>
      </c>
    </row>
  </sheetData>
  <mergeCells count="10">
    <mergeCell ref="B25:E25"/>
    <mergeCell ref="B16:E16"/>
    <mergeCell ref="G20:J20"/>
    <mergeCell ref="G21:J21"/>
    <mergeCell ref="G22:J22"/>
    <mergeCell ref="A2:J2"/>
    <mergeCell ref="B4:C4"/>
    <mergeCell ref="D4:F4"/>
    <mergeCell ref="B7:J7"/>
    <mergeCell ref="F9:J9"/>
  </mergeCells>
  <phoneticPr fontId="1"/>
  <printOptions verticalCentered="1"/>
  <pageMargins left="0.70866141732283472" right="0.70866141732283472" top="0.78740157480314965" bottom="0.78740157480314965"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A1:R36"/>
  <sheetViews>
    <sheetView view="pageBreakPreview" topLeftCell="B1" zoomScaleNormal="100" zoomScaleSheetLayoutView="100" workbookViewId="0">
      <selection activeCell="K15" sqref="K15"/>
    </sheetView>
  </sheetViews>
  <sheetFormatPr defaultRowHeight="13.5"/>
  <cols>
    <col min="1" max="1" width="2.625" style="186" customWidth="1"/>
    <col min="2" max="2" width="3.625" style="186" customWidth="1"/>
    <col min="3" max="3" width="13.375" style="186" customWidth="1"/>
    <col min="4" max="4" width="4.875" style="186" customWidth="1"/>
    <col min="5" max="5" width="13.375" style="186" customWidth="1"/>
    <col min="6" max="6" width="20.75" style="186" customWidth="1"/>
    <col min="7" max="7" width="13.25" style="186" customWidth="1"/>
    <col min="8" max="8" width="9" style="186" customWidth="1"/>
    <col min="9" max="9" width="3.75" style="186" customWidth="1"/>
    <col min="10" max="10" width="8.75" style="186" customWidth="1"/>
    <col min="11" max="18" width="9" style="186" customWidth="1"/>
  </cols>
  <sheetData>
    <row r="1" spans="1:14">
      <c r="A1" s="180" t="s">
        <v>276</v>
      </c>
    </row>
    <row r="3" spans="1:14">
      <c r="G3" s="267" t="s">
        <v>229</v>
      </c>
      <c r="H3" s="267"/>
      <c r="I3" s="267"/>
      <c r="J3" s="267"/>
      <c r="N3" s="187"/>
    </row>
    <row r="6" spans="1:14">
      <c r="C6" s="268" t="s">
        <v>230</v>
      </c>
      <c r="D6" s="268"/>
      <c r="E6" s="268"/>
      <c r="F6" s="268"/>
      <c r="G6" s="268"/>
      <c r="H6" s="268"/>
      <c r="I6" s="268"/>
      <c r="J6" s="268"/>
    </row>
    <row r="7" spans="1:14">
      <c r="C7" s="268"/>
      <c r="D7" s="268"/>
      <c r="E7" s="268"/>
      <c r="F7" s="268"/>
      <c r="G7" s="268"/>
      <c r="H7" s="268"/>
      <c r="I7" s="268"/>
      <c r="J7" s="268"/>
    </row>
    <row r="8" spans="1:14">
      <c r="C8" s="268"/>
      <c r="D8" s="268"/>
      <c r="E8" s="268"/>
      <c r="F8" s="268"/>
      <c r="G8" s="268"/>
      <c r="H8" s="268"/>
      <c r="I8" s="268"/>
      <c r="J8" s="268"/>
    </row>
    <row r="9" spans="1:14">
      <c r="K9" s="269" t="s">
        <v>231</v>
      </c>
      <c r="L9" s="269"/>
    </row>
    <row r="10" spans="1:14">
      <c r="K10" s="188" t="s">
        <v>232</v>
      </c>
    </row>
    <row r="11" spans="1:14">
      <c r="F11" s="189" t="s">
        <v>233</v>
      </c>
      <c r="G11" s="270"/>
      <c r="H11" s="270"/>
      <c r="I11" s="270"/>
      <c r="J11" s="270"/>
      <c r="K11" s="188" t="s">
        <v>234</v>
      </c>
    </row>
    <row r="12" spans="1:14" ht="14.25" thickBot="1">
      <c r="F12" s="189" t="s">
        <v>235</v>
      </c>
      <c r="G12" s="270"/>
      <c r="H12" s="270"/>
      <c r="I12" s="270"/>
      <c r="J12" s="270"/>
      <c r="K12" s="188" t="s">
        <v>236</v>
      </c>
    </row>
    <row r="13" spans="1:14" ht="14.25" thickBot="1">
      <c r="F13" s="189" t="s">
        <v>237</v>
      </c>
      <c r="G13" s="270"/>
      <c r="H13" s="270"/>
      <c r="I13" s="270"/>
      <c r="J13" s="189" t="s">
        <v>238</v>
      </c>
      <c r="K13" s="271">
        <v>46100</v>
      </c>
      <c r="L13" s="272"/>
      <c r="M13" s="273"/>
    </row>
    <row r="14" spans="1:14">
      <c r="F14" s="189"/>
      <c r="J14" s="189"/>
    </row>
    <row r="15" spans="1:14">
      <c r="F15" s="189"/>
      <c r="J15" s="189"/>
    </row>
    <row r="16" spans="1:14" ht="30" customHeight="1">
      <c r="A16" s="274" t="s">
        <v>239</v>
      </c>
      <c r="B16" s="274"/>
      <c r="C16" s="274"/>
      <c r="D16" s="275" t="str">
        <f>'1'!D6:M6</f>
        <v>下水道処理施設維持管理業務委託（伊佐浜処理区）</v>
      </c>
      <c r="E16" s="275"/>
      <c r="F16" s="275"/>
      <c r="G16" s="275"/>
      <c r="H16" s="275"/>
      <c r="I16" s="275"/>
      <c r="J16" s="275"/>
      <c r="K16" s="188" t="s">
        <v>240</v>
      </c>
    </row>
    <row r="17" spans="1:18" ht="23.45" customHeight="1">
      <c r="A17" s="190"/>
      <c r="B17" s="190"/>
      <c r="C17" s="190"/>
      <c r="D17" s="190"/>
      <c r="E17" s="190"/>
      <c r="F17" s="190"/>
      <c r="G17" s="190"/>
      <c r="H17" s="190"/>
      <c r="I17" s="190"/>
      <c r="J17" s="190"/>
    </row>
    <row r="18" spans="1:18" ht="23.45" customHeight="1">
      <c r="A18" s="192" t="s">
        <v>241</v>
      </c>
      <c r="B18" s="192"/>
      <c r="D18" s="192"/>
      <c r="E18" s="192"/>
      <c r="K18" s="188" t="s">
        <v>242</v>
      </c>
    </row>
    <row r="19" spans="1:18" ht="30" customHeight="1">
      <c r="A19" s="274" t="s">
        <v>243</v>
      </c>
      <c r="B19" s="274"/>
      <c r="C19" s="274"/>
      <c r="D19" s="276" t="s">
        <v>244</v>
      </c>
      <c r="E19" s="277"/>
      <c r="F19" s="278"/>
      <c r="G19" s="191" t="s">
        <v>245</v>
      </c>
      <c r="H19" s="276" t="s">
        <v>246</v>
      </c>
      <c r="I19" s="277"/>
      <c r="J19" s="278"/>
      <c r="K19" s="279" t="s">
        <v>247</v>
      </c>
      <c r="L19" s="280"/>
      <c r="M19" s="280"/>
      <c r="N19" s="280"/>
      <c r="O19" s="280"/>
      <c r="P19" s="280"/>
      <c r="Q19" s="280"/>
      <c r="R19" s="280"/>
    </row>
    <row r="20" spans="1:18" ht="30" customHeight="1">
      <c r="A20" s="281"/>
      <c r="B20" s="281"/>
      <c r="C20" s="281"/>
      <c r="D20" s="282"/>
      <c r="E20" s="283"/>
      <c r="F20" s="284"/>
      <c r="G20" s="194"/>
      <c r="H20" s="195"/>
      <c r="I20" s="193" t="s">
        <v>248</v>
      </c>
      <c r="J20" s="196"/>
      <c r="K20" s="186" t="str">
        <f>IF(J20="","【履行期間未入力】",IF(J20&gt;K13,"【エラー】履行期間が到来しておらず履行確認できません。別の契約を記載してください。",IF(J20+730&gt;K13,"【履行期間に問題はありません】","【エラー】履行期間が到来してから２年を超えています。別の契約を記載してください。")))</f>
        <v>【履行期間未入力】</v>
      </c>
    </row>
    <row r="21" spans="1:18" ht="30" customHeight="1">
      <c r="A21" s="281"/>
      <c r="B21" s="281"/>
      <c r="C21" s="281"/>
      <c r="D21" s="282"/>
      <c r="E21" s="283"/>
      <c r="F21" s="284"/>
      <c r="G21" s="194"/>
      <c r="H21" s="195"/>
      <c r="I21" s="193" t="s">
        <v>249</v>
      </c>
      <c r="J21" s="196"/>
      <c r="K21" s="186" t="str">
        <f>IF(J21="","【履行期間未入力】",IF(J21&gt;K13,"【エラー】履行期間が到来しておらず履行確認できません。別の契約を記載してください。",IF(J21+730&gt;K13,"【履行期間に問題はありません】","【エラー】履行期間が到来してから２年を超えています。別の契約を記載してください。")))</f>
        <v>【履行期間未入力】</v>
      </c>
    </row>
    <row r="22" spans="1:18" ht="30" customHeight="1">
      <c r="A22" s="281"/>
      <c r="B22" s="281"/>
      <c r="C22" s="281"/>
      <c r="D22" s="282"/>
      <c r="E22" s="283"/>
      <c r="F22" s="284"/>
      <c r="G22" s="194"/>
      <c r="H22" s="195"/>
      <c r="I22" s="193" t="s">
        <v>248</v>
      </c>
      <c r="J22" s="196"/>
      <c r="K22" s="186" t="str">
        <f>IF(J22="","",IF(J22&gt;K13,"【エラー】履行期間が到来しておらず履行確認できません。別の契約を記載してください。",IF(J22+730&gt;K13,"【履行期間に問題はありません】","【エラー】履行期間が到来してから２年を超えています。別の契約を記載してください。")))</f>
        <v/>
      </c>
    </row>
    <row r="23" spans="1:18" ht="30" customHeight="1">
      <c r="A23" s="281"/>
      <c r="B23" s="281"/>
      <c r="C23" s="281"/>
      <c r="D23" s="282"/>
      <c r="E23" s="283"/>
      <c r="F23" s="284"/>
      <c r="G23" s="194"/>
      <c r="H23" s="195"/>
      <c r="I23" s="193" t="s">
        <v>249</v>
      </c>
      <c r="J23" s="196"/>
      <c r="K23" s="186" t="str">
        <f>IF(J23="","",IF(J23&gt;K13,"【エラー】履行期間が到来しておらず履行確認できません。別の契約を記載してください。",IF(J23+730&gt;K13,"【履行期間に問題はありません】","【エラー】履行期間が到来してから２年を超えています。別の契約を記載してください。")))</f>
        <v/>
      </c>
    </row>
    <row r="24" spans="1:18" ht="30" customHeight="1">
      <c r="A24" s="281"/>
      <c r="B24" s="281"/>
      <c r="C24" s="281"/>
      <c r="D24" s="282"/>
      <c r="E24" s="283"/>
      <c r="F24" s="284"/>
      <c r="G24" s="194"/>
      <c r="H24" s="195"/>
      <c r="I24" s="193" t="s">
        <v>250</v>
      </c>
      <c r="J24" s="196"/>
      <c r="K24" s="186" t="str">
        <f>IF(J24="","",IF(J24&gt;K13,"【エラー】履行期間が到来しておらず履行確認できません。別の契約を記載してください。",IF(J24+730&gt;K13,"【履行期間に問題はありません】","【エラー】履行期間が到来してから２年を超えています。別の契約を記載してください。")))</f>
        <v/>
      </c>
    </row>
    <row r="25" spans="1:18" ht="23.45" customHeight="1"/>
    <row r="26" spans="1:18" ht="23.45" customHeight="1">
      <c r="A26" s="192" t="s">
        <v>251</v>
      </c>
      <c r="B26" s="192"/>
      <c r="K26" s="197" t="s">
        <v>252</v>
      </c>
      <c r="L26" s="198"/>
      <c r="M26" s="198"/>
      <c r="N26" s="198"/>
      <c r="O26" s="198"/>
      <c r="P26" s="198"/>
      <c r="Q26" s="198"/>
      <c r="R26" s="198"/>
    </row>
    <row r="27" spans="1:18" ht="23.45" customHeight="1">
      <c r="A27" s="285" t="s">
        <v>253</v>
      </c>
      <c r="B27" s="285"/>
      <c r="C27" s="285"/>
      <c r="D27" s="285"/>
      <c r="E27" s="285"/>
      <c r="F27" s="285"/>
      <c r="G27" s="285"/>
      <c r="H27" s="285"/>
      <c r="I27" s="285"/>
      <c r="J27" s="285"/>
      <c r="K27" s="198"/>
      <c r="L27" s="198"/>
      <c r="M27" s="198"/>
      <c r="N27" s="198"/>
      <c r="O27" s="198"/>
      <c r="P27" s="198"/>
      <c r="Q27" s="198"/>
      <c r="R27" s="198"/>
    </row>
    <row r="28" spans="1:18" ht="23.45" customHeight="1">
      <c r="B28" s="190" t="s">
        <v>254</v>
      </c>
      <c r="C28" s="285" t="s">
        <v>255</v>
      </c>
      <c r="D28" s="285"/>
      <c r="E28" s="285"/>
      <c r="F28" s="285"/>
      <c r="G28" s="285"/>
      <c r="H28" s="285"/>
      <c r="I28" s="285"/>
      <c r="J28" s="285"/>
      <c r="K28" s="198" t="s">
        <v>256</v>
      </c>
      <c r="L28" s="198"/>
      <c r="M28" s="198"/>
      <c r="N28" s="198"/>
      <c r="O28" s="198"/>
      <c r="P28" s="198"/>
      <c r="Q28" s="198"/>
      <c r="R28" s="198"/>
    </row>
    <row r="29" spans="1:18" ht="23.45" customHeight="1">
      <c r="B29" s="190"/>
      <c r="C29" s="285" t="s">
        <v>257</v>
      </c>
      <c r="D29" s="285"/>
      <c r="E29" s="285"/>
      <c r="F29" s="285"/>
      <c r="G29" s="285"/>
      <c r="H29" s="285"/>
      <c r="I29" s="285"/>
      <c r="J29" s="285"/>
      <c r="K29" s="198"/>
      <c r="L29" s="198"/>
      <c r="M29" s="198"/>
      <c r="N29" s="198"/>
      <c r="O29" s="198"/>
      <c r="P29" s="198"/>
      <c r="Q29" s="198"/>
      <c r="R29" s="198"/>
    </row>
    <row r="30" spans="1:18" ht="23.45" customHeight="1">
      <c r="B30" s="190" t="s">
        <v>258</v>
      </c>
      <c r="C30" s="285" t="s">
        <v>259</v>
      </c>
      <c r="D30" s="285"/>
      <c r="E30" s="285"/>
      <c r="F30" s="285"/>
      <c r="G30" s="285"/>
      <c r="H30" s="285"/>
      <c r="I30" s="285"/>
      <c r="J30" s="285"/>
      <c r="K30" s="198" t="s">
        <v>260</v>
      </c>
      <c r="L30" s="198"/>
      <c r="M30" s="198"/>
      <c r="N30" s="198"/>
      <c r="O30" s="198"/>
      <c r="P30" s="198"/>
      <c r="Q30" s="198"/>
      <c r="R30" s="198"/>
    </row>
    <row r="31" spans="1:18" ht="23.45" customHeight="1"/>
    <row r="32" spans="1:18" ht="23.45" customHeight="1">
      <c r="A32" s="192" t="s">
        <v>261</v>
      </c>
      <c r="B32" s="192"/>
      <c r="K32" s="188" t="s">
        <v>262</v>
      </c>
    </row>
    <row r="33" spans="1:11" ht="23.45" customHeight="1">
      <c r="A33" s="285" t="s">
        <v>263</v>
      </c>
      <c r="B33" s="290"/>
      <c r="C33" s="290"/>
      <c r="D33" s="290"/>
      <c r="E33" s="290"/>
      <c r="F33" s="290"/>
      <c r="G33" s="290"/>
      <c r="H33" s="290"/>
      <c r="I33" s="290"/>
      <c r="J33" s="290"/>
    </row>
    <row r="34" spans="1:11" ht="23.45" customHeight="1">
      <c r="A34" s="199"/>
      <c r="B34" s="200" t="s">
        <v>264</v>
      </c>
      <c r="C34" s="201">
        <f>DATE(YEAR(E34)-2, MONTH(E34), DAY(E34))</f>
        <v>45369</v>
      </c>
      <c r="D34" s="204" t="s">
        <v>265</v>
      </c>
      <c r="E34" s="201">
        <f>K13-1</f>
        <v>46099</v>
      </c>
      <c r="F34" s="291" t="s">
        <v>266</v>
      </c>
      <c r="G34" s="291"/>
      <c r="H34" s="291"/>
      <c r="I34" s="291"/>
      <c r="J34" s="292"/>
    </row>
    <row r="35" spans="1:11" ht="23.45" customHeight="1">
      <c r="A35" s="199"/>
      <c r="B35" s="202" t="s">
        <v>258</v>
      </c>
      <c r="C35" s="286" t="s">
        <v>267</v>
      </c>
      <c r="D35" s="286"/>
      <c r="E35" s="286"/>
      <c r="F35" s="286"/>
      <c r="G35" s="286"/>
      <c r="H35" s="286"/>
      <c r="I35" s="286"/>
      <c r="J35" s="287"/>
    </row>
    <row r="36" spans="1:11" ht="23.45" customHeight="1">
      <c r="A36" s="199"/>
      <c r="B36" s="203" t="s">
        <v>268</v>
      </c>
      <c r="C36" s="288" t="s">
        <v>269</v>
      </c>
      <c r="D36" s="288"/>
      <c r="E36" s="288"/>
      <c r="F36" s="288"/>
      <c r="G36" s="288"/>
      <c r="H36" s="288"/>
      <c r="I36" s="288"/>
      <c r="J36" s="289"/>
      <c r="K36" s="186" t="s">
        <v>270</v>
      </c>
    </row>
  </sheetData>
  <mergeCells count="31">
    <mergeCell ref="C35:J35"/>
    <mergeCell ref="C36:J36"/>
    <mergeCell ref="C28:J28"/>
    <mergeCell ref="C29:J29"/>
    <mergeCell ref="C30:J30"/>
    <mergeCell ref="A33:J33"/>
    <mergeCell ref="F34:J34"/>
    <mergeCell ref="A23:C23"/>
    <mergeCell ref="D23:F23"/>
    <mergeCell ref="A24:C24"/>
    <mergeCell ref="D24:F24"/>
    <mergeCell ref="A27:J27"/>
    <mergeCell ref="A20:C20"/>
    <mergeCell ref="D20:F20"/>
    <mergeCell ref="A21:C21"/>
    <mergeCell ref="D21:F21"/>
    <mergeCell ref="A22:C22"/>
    <mergeCell ref="D22:F22"/>
    <mergeCell ref="G13:I13"/>
    <mergeCell ref="K13:M13"/>
    <mergeCell ref="A16:C16"/>
    <mergeCell ref="D16:J16"/>
    <mergeCell ref="A19:C19"/>
    <mergeCell ref="D19:F19"/>
    <mergeCell ref="H19:J19"/>
    <mergeCell ref="K19:R19"/>
    <mergeCell ref="G3:J3"/>
    <mergeCell ref="C6:J8"/>
    <mergeCell ref="K9:L9"/>
    <mergeCell ref="G11:J11"/>
    <mergeCell ref="G12:J12"/>
  </mergeCells>
  <phoneticPr fontId="53"/>
  <pageMargins left="0.70866141732283472" right="0.51181102362204722" top="0.74803149606299213" bottom="0.55118110236220474" header="0.31496062992125984" footer="0.31496062992125984"/>
  <pageSetup paperSize="9" scale="98"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J43"/>
  <sheetViews>
    <sheetView showZeros="0" view="pageBreakPreview" zoomScale="90" zoomScaleNormal="100" zoomScaleSheetLayoutView="90" workbookViewId="0">
      <selection activeCell="M43" sqref="M43"/>
    </sheetView>
  </sheetViews>
  <sheetFormatPr defaultColWidth="9" defaultRowHeight="17.100000000000001" customHeight="1"/>
  <cols>
    <col min="1" max="1" width="1.5" style="163" customWidth="1"/>
    <col min="2" max="2" width="12.375" style="163" customWidth="1"/>
    <col min="3" max="5" width="8.625" style="163" customWidth="1"/>
    <col min="6" max="6" width="12.375" style="163" customWidth="1"/>
    <col min="7" max="10" width="8.625" style="163" customWidth="1"/>
    <col min="11" max="11" width="1.625" style="163" customWidth="1"/>
    <col min="12" max="16384" width="9" style="163"/>
  </cols>
  <sheetData>
    <row r="1" spans="1:10" ht="17.100000000000001" customHeight="1">
      <c r="A1" s="180" t="s">
        <v>278</v>
      </c>
    </row>
    <row r="2" spans="1:10" ht="17.100000000000001" customHeight="1">
      <c r="B2" s="316" t="s">
        <v>44</v>
      </c>
      <c r="C2" s="316"/>
      <c r="D2" s="316"/>
      <c r="E2" s="316"/>
      <c r="F2" s="316"/>
      <c r="G2" s="316"/>
      <c r="H2" s="316"/>
      <c r="I2" s="316"/>
      <c r="J2" s="316"/>
    </row>
    <row r="5" spans="1:10" ht="17.100000000000001" customHeight="1">
      <c r="B5" s="295" t="s">
        <v>45</v>
      </c>
      <c r="C5" s="294"/>
      <c r="D5" s="294"/>
      <c r="E5" s="294"/>
      <c r="F5" s="295" t="s">
        <v>46</v>
      </c>
      <c r="G5" s="294"/>
      <c r="H5" s="294"/>
      <c r="I5" s="294"/>
      <c r="J5" s="294"/>
    </row>
    <row r="6" spans="1:10" ht="17.100000000000001" customHeight="1">
      <c r="B6" s="295"/>
      <c r="C6" s="294"/>
      <c r="D6" s="294"/>
      <c r="E6" s="294"/>
      <c r="F6" s="295"/>
      <c r="G6" s="294"/>
      <c r="H6" s="294"/>
      <c r="I6" s="294"/>
      <c r="J6" s="294"/>
    </row>
    <row r="7" spans="1:10" ht="17.100000000000001" customHeight="1">
      <c r="A7" s="163" t="s">
        <v>47</v>
      </c>
      <c r="B7" s="300" t="s">
        <v>48</v>
      </c>
      <c r="C7" s="305"/>
      <c r="D7" s="305"/>
      <c r="E7" s="305"/>
      <c r="F7" s="305"/>
      <c r="G7" s="305"/>
      <c r="H7" s="305"/>
      <c r="I7" s="305"/>
      <c r="J7" s="305"/>
    </row>
    <row r="8" spans="1:10" ht="17.100000000000001" customHeight="1">
      <c r="B8" s="295"/>
      <c r="C8" s="293"/>
      <c r="D8" s="293"/>
      <c r="E8" s="293"/>
      <c r="F8" s="293"/>
      <c r="G8" s="293"/>
      <c r="H8" s="293"/>
      <c r="I8" s="293"/>
      <c r="J8" s="293"/>
    </row>
    <row r="9" spans="1:10" ht="17.100000000000001" customHeight="1">
      <c r="B9" s="295"/>
      <c r="C9" s="294"/>
      <c r="D9" s="294"/>
      <c r="E9" s="294"/>
      <c r="F9" s="294"/>
      <c r="G9" s="294"/>
      <c r="H9" s="294"/>
      <c r="I9" s="294"/>
      <c r="J9" s="294"/>
    </row>
    <row r="10" spans="1:10" ht="17.100000000000001" customHeight="1">
      <c r="B10" s="295"/>
      <c r="C10" s="306"/>
      <c r="D10" s="306"/>
      <c r="E10" s="306"/>
      <c r="F10" s="306"/>
      <c r="G10" s="306"/>
      <c r="H10" s="306"/>
      <c r="I10" s="306"/>
      <c r="J10" s="306"/>
    </row>
    <row r="11" spans="1:10" ht="17.100000000000001" customHeight="1">
      <c r="B11" s="295"/>
      <c r="C11" s="307"/>
      <c r="D11" s="307"/>
      <c r="E11" s="307"/>
      <c r="F11" s="307"/>
      <c r="G11" s="307"/>
      <c r="H11" s="307"/>
      <c r="I11" s="307"/>
      <c r="J11" s="307"/>
    </row>
    <row r="12" spans="1:10" ht="17.100000000000001" customHeight="1">
      <c r="B12" s="295"/>
      <c r="C12" s="294"/>
      <c r="D12" s="294"/>
      <c r="E12" s="294"/>
      <c r="F12" s="294"/>
      <c r="G12" s="294"/>
      <c r="H12" s="294"/>
      <c r="I12" s="294"/>
      <c r="J12" s="294"/>
    </row>
    <row r="13" spans="1:10" ht="17.100000000000001" customHeight="1">
      <c r="B13" s="300" t="s">
        <v>49</v>
      </c>
      <c r="C13" s="305"/>
      <c r="D13" s="305"/>
      <c r="E13" s="305"/>
      <c r="F13" s="305"/>
      <c r="G13" s="305"/>
      <c r="H13" s="305"/>
      <c r="I13" s="305"/>
      <c r="J13" s="305"/>
    </row>
    <row r="14" spans="1:10" ht="17.100000000000001" customHeight="1">
      <c r="B14" s="295"/>
      <c r="C14" s="293"/>
      <c r="D14" s="293"/>
      <c r="E14" s="293"/>
      <c r="F14" s="293"/>
      <c r="G14" s="293"/>
      <c r="H14" s="293"/>
      <c r="I14" s="293"/>
      <c r="J14" s="293"/>
    </row>
    <row r="15" spans="1:10" ht="17.100000000000001" customHeight="1">
      <c r="B15" s="295"/>
      <c r="C15" s="294"/>
      <c r="D15" s="294"/>
      <c r="E15" s="294"/>
      <c r="F15" s="294"/>
      <c r="G15" s="294"/>
      <c r="H15" s="294"/>
      <c r="I15" s="294"/>
      <c r="J15" s="294"/>
    </row>
    <row r="16" spans="1:10" ht="17.100000000000001" customHeight="1">
      <c r="B16" s="300" t="s">
        <v>202</v>
      </c>
      <c r="C16" s="305"/>
      <c r="D16" s="305"/>
      <c r="E16" s="305"/>
      <c r="F16" s="305"/>
      <c r="G16" s="305"/>
      <c r="H16" s="305"/>
      <c r="I16" s="305"/>
      <c r="J16" s="305"/>
    </row>
    <row r="17" spans="2:10" ht="17.100000000000001" customHeight="1">
      <c r="B17" s="295"/>
      <c r="C17" s="293"/>
      <c r="D17" s="293"/>
      <c r="E17" s="293"/>
      <c r="F17" s="293"/>
      <c r="G17" s="293"/>
      <c r="H17" s="293"/>
      <c r="I17" s="293"/>
      <c r="J17" s="293"/>
    </row>
    <row r="18" spans="2:10" ht="17.100000000000001" customHeight="1">
      <c r="B18" s="295"/>
      <c r="C18" s="294"/>
      <c r="D18" s="294"/>
      <c r="E18" s="294"/>
      <c r="F18" s="294"/>
      <c r="G18" s="294"/>
      <c r="H18" s="294"/>
      <c r="I18" s="294"/>
      <c r="J18" s="294"/>
    </row>
    <row r="19" spans="2:10" ht="17.100000000000001" customHeight="1">
      <c r="B19" s="295" t="s">
        <v>50</v>
      </c>
      <c r="C19" s="296" t="s">
        <v>51</v>
      </c>
      <c r="D19" s="297"/>
      <c r="E19" s="297" t="s">
        <v>52</v>
      </c>
      <c r="F19" s="297"/>
      <c r="G19" s="164"/>
      <c r="H19" s="164"/>
      <c r="I19" s="164"/>
      <c r="J19" s="165"/>
    </row>
    <row r="20" spans="2:10" ht="17.100000000000001" customHeight="1">
      <c r="B20" s="295"/>
      <c r="C20" s="298"/>
      <c r="D20" s="299"/>
      <c r="E20" s="299"/>
      <c r="F20" s="299"/>
      <c r="G20" s="166"/>
      <c r="H20" s="166"/>
      <c r="I20" s="166"/>
      <c r="J20" s="167"/>
    </row>
    <row r="21" spans="2:10" ht="17.100000000000001" customHeight="1">
      <c r="B21" s="300" t="s">
        <v>53</v>
      </c>
      <c r="C21" s="306"/>
      <c r="D21" s="306"/>
      <c r="E21" s="306"/>
      <c r="F21" s="306"/>
      <c r="G21" s="306"/>
      <c r="H21" s="306"/>
      <c r="I21" s="306"/>
      <c r="J21" s="306"/>
    </row>
    <row r="22" spans="2:10" ht="17.100000000000001" customHeight="1">
      <c r="B22" s="295"/>
      <c r="C22" s="308"/>
      <c r="D22" s="309"/>
      <c r="E22" s="309"/>
      <c r="F22" s="299" t="s">
        <v>54</v>
      </c>
      <c r="G22" s="299"/>
      <c r="H22" s="299"/>
      <c r="I22" s="299"/>
      <c r="J22" s="303" t="s">
        <v>55</v>
      </c>
    </row>
    <row r="23" spans="2:10" ht="17.100000000000001" customHeight="1">
      <c r="B23" s="295"/>
      <c r="C23" s="310"/>
      <c r="D23" s="311"/>
      <c r="E23" s="311"/>
      <c r="F23" s="312"/>
      <c r="G23" s="312"/>
      <c r="H23" s="312"/>
      <c r="I23" s="312"/>
      <c r="J23" s="304"/>
    </row>
    <row r="24" spans="2:10" ht="17.100000000000001" customHeight="1">
      <c r="B24" s="295" t="s">
        <v>56</v>
      </c>
      <c r="C24" s="294"/>
      <c r="D24" s="294"/>
      <c r="E24" s="294"/>
      <c r="F24" s="294"/>
      <c r="G24" s="294"/>
      <c r="H24" s="294"/>
      <c r="I24" s="294"/>
      <c r="J24" s="294"/>
    </row>
    <row r="25" spans="2:10" ht="17.100000000000001" customHeight="1">
      <c r="B25" s="295"/>
      <c r="C25" s="294"/>
      <c r="D25" s="294"/>
      <c r="E25" s="294"/>
      <c r="F25" s="294"/>
      <c r="G25" s="294"/>
      <c r="H25" s="294"/>
      <c r="I25" s="294"/>
      <c r="J25" s="294"/>
    </row>
    <row r="26" spans="2:10" ht="17.100000000000001" customHeight="1">
      <c r="B26" s="300" t="s">
        <v>57</v>
      </c>
      <c r="C26" s="306"/>
      <c r="D26" s="306"/>
      <c r="E26" s="306"/>
      <c r="F26" s="306"/>
      <c r="G26" s="306"/>
      <c r="H26" s="306"/>
      <c r="I26" s="306"/>
      <c r="J26" s="306"/>
    </row>
    <row r="27" spans="2:10" ht="17.100000000000001" customHeight="1">
      <c r="B27" s="295"/>
      <c r="C27" s="307"/>
      <c r="D27" s="307"/>
      <c r="E27" s="307"/>
      <c r="F27" s="307"/>
      <c r="G27" s="307"/>
      <c r="H27" s="307"/>
      <c r="I27" s="307"/>
      <c r="J27" s="307"/>
    </row>
    <row r="28" spans="2:10" ht="17.100000000000001" customHeight="1">
      <c r="B28" s="295"/>
      <c r="C28" s="294"/>
      <c r="D28" s="294"/>
      <c r="E28" s="294"/>
      <c r="F28" s="294"/>
      <c r="G28" s="294"/>
      <c r="H28" s="294"/>
      <c r="I28" s="294"/>
      <c r="J28" s="294"/>
    </row>
    <row r="29" spans="2:10" ht="17.100000000000001" customHeight="1">
      <c r="B29" s="168"/>
      <c r="C29" s="164"/>
      <c r="D29" s="164"/>
      <c r="E29" s="164"/>
      <c r="F29" s="164"/>
      <c r="G29" s="164"/>
      <c r="H29" s="164"/>
      <c r="I29" s="164"/>
      <c r="J29" s="165"/>
    </row>
    <row r="30" spans="2:10" ht="17.100000000000001" customHeight="1">
      <c r="B30" s="169" t="s">
        <v>208</v>
      </c>
      <c r="J30" s="170"/>
    </row>
    <row r="31" spans="2:10" ht="17.100000000000001" customHeight="1">
      <c r="B31" s="169"/>
      <c r="J31" s="170"/>
    </row>
    <row r="32" spans="2:10" ht="17.100000000000001" customHeight="1">
      <c r="B32" s="169"/>
      <c r="G32" s="302" t="s">
        <v>59</v>
      </c>
      <c r="H32" s="302"/>
      <c r="I32" s="302"/>
      <c r="J32" s="315"/>
    </row>
    <row r="33" spans="2:10" ht="17.100000000000001" customHeight="1">
      <c r="B33" s="169"/>
      <c r="J33" s="170"/>
    </row>
    <row r="34" spans="2:10" ht="17.100000000000001" customHeight="1">
      <c r="B34" s="169"/>
      <c r="J34" s="170"/>
    </row>
    <row r="35" spans="2:10" ht="17.100000000000001" customHeight="1">
      <c r="B35" s="301" t="s">
        <v>207</v>
      </c>
      <c r="C35" s="302"/>
      <c r="D35" s="302"/>
      <c r="J35" s="170"/>
    </row>
    <row r="36" spans="2:10" ht="17.100000000000001" customHeight="1">
      <c r="B36" s="169"/>
      <c r="J36" s="170"/>
    </row>
    <row r="37" spans="2:10" ht="17.100000000000001" customHeight="1">
      <c r="B37" s="169"/>
      <c r="F37" s="163" t="s">
        <v>60</v>
      </c>
      <c r="J37" s="170"/>
    </row>
    <row r="38" spans="2:10" ht="17.100000000000001" customHeight="1">
      <c r="B38" s="169"/>
      <c r="J38" s="170"/>
    </row>
    <row r="39" spans="2:10" ht="17.100000000000001" customHeight="1">
      <c r="B39" s="169"/>
      <c r="F39" s="163" t="s">
        <v>203</v>
      </c>
      <c r="G39" s="313"/>
      <c r="H39" s="313"/>
      <c r="I39" s="313"/>
      <c r="J39" s="314"/>
    </row>
    <row r="40" spans="2:10" ht="17.100000000000001" customHeight="1">
      <c r="B40" s="169"/>
      <c r="F40" s="163" t="s">
        <v>204</v>
      </c>
      <c r="G40" s="313"/>
      <c r="H40" s="313"/>
      <c r="I40" s="313"/>
      <c r="J40" s="314"/>
    </row>
    <row r="41" spans="2:10" ht="17.100000000000001" customHeight="1">
      <c r="B41" s="169"/>
      <c r="F41" s="163" t="s">
        <v>205</v>
      </c>
      <c r="G41" s="313"/>
      <c r="H41" s="313"/>
      <c r="I41" s="313"/>
      <c r="J41" s="314"/>
    </row>
    <row r="42" spans="2:10" ht="17.100000000000001" customHeight="1">
      <c r="B42" s="169"/>
      <c r="J42" s="170"/>
    </row>
    <row r="43" spans="2:10" ht="17.100000000000001" customHeight="1">
      <c r="B43" s="171"/>
      <c r="C43" s="166"/>
      <c r="D43" s="166"/>
      <c r="E43" s="166"/>
      <c r="F43" s="166"/>
      <c r="G43" s="166"/>
      <c r="H43" s="166"/>
      <c r="I43" s="166"/>
      <c r="J43" s="167"/>
    </row>
  </sheetData>
  <mergeCells count="35">
    <mergeCell ref="B2:J2"/>
    <mergeCell ref="B5:B6"/>
    <mergeCell ref="C5:E6"/>
    <mergeCell ref="F5:F6"/>
    <mergeCell ref="G5:J6"/>
    <mergeCell ref="G39:J39"/>
    <mergeCell ref="G40:J40"/>
    <mergeCell ref="G41:J41"/>
    <mergeCell ref="B7:B12"/>
    <mergeCell ref="C7:J7"/>
    <mergeCell ref="C8:J9"/>
    <mergeCell ref="C10:J10"/>
    <mergeCell ref="C11:J12"/>
    <mergeCell ref="B13:B15"/>
    <mergeCell ref="G22:I23"/>
    <mergeCell ref="C13:J13"/>
    <mergeCell ref="B24:B25"/>
    <mergeCell ref="C24:J25"/>
    <mergeCell ref="C21:J21"/>
    <mergeCell ref="G32:J32"/>
    <mergeCell ref="B26:B28"/>
    <mergeCell ref="B35:D35"/>
    <mergeCell ref="J22:J23"/>
    <mergeCell ref="B16:B18"/>
    <mergeCell ref="C16:J16"/>
    <mergeCell ref="C17:J18"/>
    <mergeCell ref="C26:J26"/>
    <mergeCell ref="C27:J28"/>
    <mergeCell ref="C22:E23"/>
    <mergeCell ref="F22:F23"/>
    <mergeCell ref="C14:J15"/>
    <mergeCell ref="B19:B20"/>
    <mergeCell ref="C19:D20"/>
    <mergeCell ref="E19:F20"/>
    <mergeCell ref="B21:B23"/>
  </mergeCells>
  <phoneticPr fontId="1"/>
  <printOptions horizontalCentered="1"/>
  <pageMargins left="0.70866141732283472" right="0.70866141732283472" top="0.78740157480314965" bottom="0.78740157480314965"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A1:K21"/>
  <sheetViews>
    <sheetView showZeros="0" view="pageBreakPreview" zoomScaleNormal="100" zoomScaleSheetLayoutView="100" workbookViewId="0">
      <selection activeCell="O14" sqref="O14"/>
    </sheetView>
  </sheetViews>
  <sheetFormatPr defaultColWidth="9" defaultRowHeight="24.95" customHeight="1"/>
  <cols>
    <col min="1" max="1" width="2.75" style="26" customWidth="1"/>
    <col min="2" max="2" width="1.625" style="26" customWidth="1"/>
    <col min="3" max="3" width="16.125" style="26" customWidth="1"/>
    <col min="4" max="4" width="1.625" style="26" customWidth="1"/>
    <col min="5" max="5" width="10.625" style="26" customWidth="1"/>
    <col min="6" max="7" width="7.125" style="26" customWidth="1"/>
    <col min="8" max="11" width="9" style="26"/>
    <col min="12" max="12" width="1.625" style="26" customWidth="1"/>
    <col min="13" max="16384" width="9" style="26"/>
  </cols>
  <sheetData>
    <row r="1" spans="1:11" ht="24.95" customHeight="1">
      <c r="A1" s="180" t="s">
        <v>279</v>
      </c>
    </row>
    <row r="2" spans="1:11" ht="24.95" customHeight="1">
      <c r="A2" s="316" t="s">
        <v>61</v>
      </c>
      <c r="B2" s="316"/>
      <c r="C2" s="316"/>
      <c r="D2" s="316"/>
      <c r="E2" s="316"/>
      <c r="F2" s="316"/>
      <c r="G2" s="316"/>
      <c r="H2" s="316"/>
      <c r="I2" s="316"/>
      <c r="J2" s="316"/>
      <c r="K2" s="316"/>
    </row>
    <row r="4" spans="1:11" s="163" customFormat="1" ht="24.95" customHeight="1">
      <c r="I4" s="318" t="s">
        <v>209</v>
      </c>
      <c r="J4" s="318"/>
      <c r="K4" s="318"/>
    </row>
    <row r="5" spans="1:11" s="163" customFormat="1" ht="24.95" customHeight="1">
      <c r="B5" s="163" t="s">
        <v>211</v>
      </c>
      <c r="I5" s="173"/>
      <c r="J5" s="173"/>
      <c r="K5" s="173"/>
    </row>
    <row r="6" spans="1:11" s="163" customFormat="1" ht="24.95" customHeight="1">
      <c r="I6" s="172"/>
      <c r="J6" s="172"/>
      <c r="K6" s="172"/>
    </row>
    <row r="7" spans="1:11" s="163" customFormat="1" ht="24.95" customHeight="1"/>
    <row r="8" spans="1:11" s="163" customFormat="1" ht="24.95" customHeight="1">
      <c r="F8" s="318" t="s">
        <v>212</v>
      </c>
      <c r="G8" s="318"/>
      <c r="H8" s="313"/>
      <c r="I8" s="313"/>
      <c r="J8" s="313"/>
      <c r="K8" s="313"/>
    </row>
    <row r="9" spans="1:11" s="163" customFormat="1" ht="24.95" customHeight="1">
      <c r="F9" s="318" t="s">
        <v>213</v>
      </c>
      <c r="G9" s="318"/>
      <c r="H9" s="313"/>
      <c r="I9" s="313"/>
      <c r="J9" s="313"/>
      <c r="K9" s="313"/>
    </row>
    <row r="10" spans="1:11" s="163" customFormat="1" ht="24.95" customHeight="1">
      <c r="F10" s="318" t="s">
        <v>214</v>
      </c>
      <c r="G10" s="318"/>
      <c r="H10" s="313"/>
      <c r="I10" s="313"/>
      <c r="J10" s="313"/>
      <c r="K10" s="313"/>
    </row>
    <row r="11" spans="1:11" s="163" customFormat="1" ht="24.95" customHeight="1"/>
    <row r="12" spans="1:11" s="163" customFormat="1" ht="24.95" customHeight="1">
      <c r="C12" s="319" t="s">
        <v>206</v>
      </c>
      <c r="D12" s="319"/>
      <c r="E12" s="319"/>
      <c r="F12" s="319"/>
      <c r="G12" s="319"/>
      <c r="H12" s="319"/>
      <c r="I12" s="319"/>
      <c r="J12" s="319"/>
      <c r="K12" s="319"/>
    </row>
    <row r="13" spans="1:11" s="163" customFormat="1" ht="24.95" customHeight="1">
      <c r="C13" s="319"/>
      <c r="D13" s="319"/>
      <c r="E13" s="319"/>
      <c r="F13" s="319"/>
      <c r="G13" s="319"/>
      <c r="H13" s="319"/>
      <c r="I13" s="319"/>
      <c r="J13" s="319"/>
      <c r="K13" s="319"/>
    </row>
    <row r="14" spans="1:11" s="163" customFormat="1" ht="24.95" customHeight="1">
      <c r="C14" s="162"/>
      <c r="D14" s="162"/>
      <c r="E14" s="162"/>
      <c r="F14" s="162"/>
      <c r="G14" s="162"/>
      <c r="H14" s="162"/>
      <c r="I14" s="162"/>
      <c r="J14" s="162"/>
      <c r="K14" s="162"/>
    </row>
    <row r="15" spans="1:11" s="163" customFormat="1" ht="24.95" customHeight="1">
      <c r="C15" s="302" t="s">
        <v>62</v>
      </c>
      <c r="D15" s="302"/>
      <c r="E15" s="302"/>
      <c r="F15" s="302"/>
      <c r="G15" s="302"/>
      <c r="H15" s="302"/>
      <c r="I15" s="302"/>
      <c r="J15" s="302"/>
      <c r="K15" s="302"/>
    </row>
    <row r="16" spans="1:11" s="163" customFormat="1" ht="24.95" customHeight="1">
      <c r="C16" s="172"/>
      <c r="D16" s="172"/>
      <c r="E16" s="172"/>
      <c r="F16" s="172"/>
      <c r="G16" s="172"/>
      <c r="H16" s="172"/>
      <c r="I16" s="172"/>
      <c r="J16" s="172"/>
      <c r="K16" s="172"/>
    </row>
    <row r="17" spans="2:11" s="163" customFormat="1" ht="45" customHeight="1">
      <c r="B17" s="174"/>
      <c r="C17" s="176" t="s">
        <v>210</v>
      </c>
      <c r="D17" s="175"/>
      <c r="E17" s="317" t="str">
        <f>'1'!D6</f>
        <v>下水道処理施設維持管理業務委託（伊佐浜処理区）</v>
      </c>
      <c r="F17" s="312"/>
      <c r="G17" s="312"/>
      <c r="H17" s="312"/>
      <c r="I17" s="312"/>
      <c r="J17" s="312"/>
      <c r="K17" s="304"/>
    </row>
    <row r="18" spans="2:11" s="163" customFormat="1" ht="45" customHeight="1">
      <c r="B18" s="174"/>
      <c r="C18" s="176" t="s">
        <v>63</v>
      </c>
      <c r="D18" s="175"/>
      <c r="E18" s="317"/>
      <c r="F18" s="312"/>
      <c r="G18" s="312"/>
      <c r="H18" s="312"/>
      <c r="I18" s="312"/>
      <c r="J18" s="312"/>
      <c r="K18" s="304"/>
    </row>
    <row r="19" spans="2:11" s="163" customFormat="1" ht="45" customHeight="1">
      <c r="B19" s="171"/>
      <c r="C19" s="177" t="s">
        <v>58</v>
      </c>
      <c r="D19" s="166"/>
      <c r="E19" s="317"/>
      <c r="F19" s="312"/>
      <c r="G19" s="312"/>
      <c r="H19" s="312"/>
      <c r="I19" s="312"/>
      <c r="J19" s="312"/>
      <c r="K19" s="304"/>
    </row>
    <row r="21" spans="2:11" ht="24.95" customHeight="1">
      <c r="C21" s="163" t="s">
        <v>219</v>
      </c>
    </row>
  </sheetData>
  <mergeCells count="13">
    <mergeCell ref="E18:K18"/>
    <mergeCell ref="E19:K19"/>
    <mergeCell ref="A2:K2"/>
    <mergeCell ref="I4:K4"/>
    <mergeCell ref="C12:K13"/>
    <mergeCell ref="C15:K15"/>
    <mergeCell ref="H8:K8"/>
    <mergeCell ref="H9:K9"/>
    <mergeCell ref="H10:K10"/>
    <mergeCell ref="F8:G8"/>
    <mergeCell ref="F9:G9"/>
    <mergeCell ref="F10:G10"/>
    <mergeCell ref="E17:K17"/>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A1:L25"/>
  <sheetViews>
    <sheetView showZeros="0" view="pageBreakPreview" zoomScaleNormal="100" zoomScaleSheetLayoutView="100" workbookViewId="0">
      <selection activeCell="O26" sqref="O26"/>
    </sheetView>
  </sheetViews>
  <sheetFormatPr defaultColWidth="9" defaultRowHeight="30" customHeight="1"/>
  <cols>
    <col min="1" max="1" width="1.625" style="163" customWidth="1"/>
    <col min="2" max="2" width="4.5" style="163" customWidth="1"/>
    <col min="3" max="3" width="14.5" style="163" customWidth="1"/>
    <col min="4" max="5" width="2.625" style="163" customWidth="1"/>
    <col min="6" max="6" width="9" style="163"/>
    <col min="7" max="7" width="13.875" style="163" bestFit="1" customWidth="1"/>
    <col min="8" max="8" width="2.625" style="163" customWidth="1"/>
    <col min="9" max="11" width="9" style="163"/>
    <col min="12" max="12" width="1.625" style="163" customWidth="1"/>
    <col min="13" max="16384" width="9" style="163"/>
  </cols>
  <sheetData>
    <row r="1" spans="1:12" ht="30" customHeight="1">
      <c r="A1" s="180" t="s">
        <v>280</v>
      </c>
    </row>
    <row r="2" spans="1:12" ht="30" customHeight="1">
      <c r="B2" s="316" t="s">
        <v>215</v>
      </c>
      <c r="C2" s="316"/>
      <c r="D2" s="316"/>
      <c r="E2" s="316"/>
      <c r="F2" s="316"/>
      <c r="G2" s="316"/>
      <c r="H2" s="316"/>
      <c r="I2" s="316"/>
      <c r="J2" s="316"/>
      <c r="K2" s="316"/>
    </row>
    <row r="4" spans="1:12" ht="30" customHeight="1">
      <c r="B4" s="178" t="s">
        <v>166</v>
      </c>
      <c r="C4" s="173" t="s">
        <v>0</v>
      </c>
      <c r="E4" s="321" t="str">
        <f>'1'!D6</f>
        <v>下水道処理施設維持管理業務委託（伊佐浜処理区）</v>
      </c>
      <c r="F4" s="321"/>
      <c r="G4" s="321"/>
      <c r="H4" s="321"/>
      <c r="I4" s="321"/>
      <c r="J4" s="321"/>
      <c r="K4" s="321"/>
      <c r="L4" s="321"/>
    </row>
    <row r="5" spans="1:12" ht="30" customHeight="1">
      <c r="C5" s="173"/>
    </row>
    <row r="6" spans="1:12" ht="30" customHeight="1">
      <c r="B6" s="178" t="s">
        <v>167</v>
      </c>
      <c r="C6" s="173" t="s">
        <v>169</v>
      </c>
      <c r="E6" s="321"/>
      <c r="F6" s="321"/>
      <c r="G6" s="321"/>
      <c r="H6" s="321"/>
      <c r="I6" s="321"/>
      <c r="J6" s="321"/>
      <c r="K6" s="321"/>
      <c r="L6" s="321"/>
    </row>
    <row r="7" spans="1:12" ht="30" customHeight="1">
      <c r="C7" s="173"/>
    </row>
    <row r="8" spans="1:12" ht="30" customHeight="1">
      <c r="B8" s="178" t="s">
        <v>168</v>
      </c>
      <c r="C8" s="173" t="s">
        <v>170</v>
      </c>
      <c r="E8" s="321" t="s">
        <v>223</v>
      </c>
      <c r="F8" s="321"/>
      <c r="G8" s="321"/>
      <c r="H8" s="321"/>
      <c r="I8" s="321"/>
      <c r="J8" s="321"/>
      <c r="K8" s="321"/>
      <c r="L8" s="321"/>
    </row>
    <row r="10" spans="1:12" ht="30" customHeight="1">
      <c r="C10" s="163" t="s">
        <v>171</v>
      </c>
    </row>
    <row r="12" spans="1:12" ht="30" customHeight="1">
      <c r="C12" s="318" t="s">
        <v>185</v>
      </c>
      <c r="D12" s="320"/>
      <c r="E12" s="320"/>
    </row>
    <row r="14" spans="1:12" ht="30" customHeight="1">
      <c r="G14" s="173" t="s">
        <v>174</v>
      </c>
      <c r="I14" s="313"/>
      <c r="J14" s="313"/>
      <c r="K14" s="313"/>
      <c r="L14" s="313"/>
    </row>
    <row r="15" spans="1:12" ht="30" customHeight="1">
      <c r="G15" s="173" t="s">
        <v>172</v>
      </c>
      <c r="I15" s="313"/>
      <c r="J15" s="313"/>
      <c r="K15" s="313"/>
      <c r="L15" s="313"/>
    </row>
    <row r="16" spans="1:12" ht="30" customHeight="1">
      <c r="G16" s="173" t="s">
        <v>175</v>
      </c>
      <c r="I16" s="313"/>
      <c r="J16" s="313"/>
      <c r="K16" s="313"/>
      <c r="L16" s="313"/>
    </row>
    <row r="18" spans="2:9" ht="30" customHeight="1">
      <c r="B18" s="163" t="s">
        <v>173</v>
      </c>
    </row>
    <row r="21" spans="2:9" ht="30" customHeight="1">
      <c r="C21" s="163" t="s">
        <v>64</v>
      </c>
    </row>
    <row r="22" spans="2:9" ht="30" customHeight="1">
      <c r="C22" s="318" t="s">
        <v>65</v>
      </c>
      <c r="D22" s="318"/>
      <c r="E22" s="173"/>
      <c r="F22" s="302"/>
      <c r="G22" s="302"/>
      <c r="H22" s="302"/>
      <c r="I22" s="302"/>
    </row>
    <row r="23" spans="2:9" ht="30" customHeight="1">
      <c r="C23" s="318" t="s">
        <v>66</v>
      </c>
      <c r="D23" s="318"/>
      <c r="E23" s="173"/>
      <c r="F23" s="302"/>
      <c r="G23" s="302"/>
      <c r="H23" s="302"/>
      <c r="I23" s="302"/>
    </row>
    <row r="24" spans="2:9" ht="30" customHeight="1">
      <c r="C24" s="318" t="s">
        <v>56</v>
      </c>
      <c r="D24" s="318"/>
      <c r="E24" s="173"/>
      <c r="F24" s="302"/>
      <c r="G24" s="302"/>
      <c r="H24" s="302"/>
      <c r="I24" s="302"/>
    </row>
    <row r="25" spans="2:9" ht="30" customHeight="1">
      <c r="C25" s="318" t="s">
        <v>67</v>
      </c>
      <c r="D25" s="318"/>
      <c r="E25" s="173"/>
      <c r="F25" s="302"/>
      <c r="G25" s="302"/>
      <c r="H25" s="302"/>
      <c r="I25" s="302"/>
    </row>
  </sheetData>
  <mergeCells count="16">
    <mergeCell ref="B2:K2"/>
    <mergeCell ref="C12:E12"/>
    <mergeCell ref="C24:D24"/>
    <mergeCell ref="C25:D25"/>
    <mergeCell ref="I14:L14"/>
    <mergeCell ref="I15:L15"/>
    <mergeCell ref="I16:L16"/>
    <mergeCell ref="F22:I22"/>
    <mergeCell ref="F23:I23"/>
    <mergeCell ref="F24:I24"/>
    <mergeCell ref="F25:I25"/>
    <mergeCell ref="E4:L4"/>
    <mergeCell ref="E6:L6"/>
    <mergeCell ref="E8:L8"/>
    <mergeCell ref="C22:D22"/>
    <mergeCell ref="C23:D23"/>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A1:S51"/>
  <sheetViews>
    <sheetView showZeros="0" view="pageBreakPreview" zoomScaleNormal="100" zoomScaleSheetLayoutView="100" workbookViewId="0">
      <selection activeCell="T43" sqref="T43"/>
    </sheetView>
  </sheetViews>
  <sheetFormatPr defaultColWidth="9" defaultRowHeight="20.45" customHeight="1"/>
  <cols>
    <col min="1" max="1" width="9" style="74" customWidth="1"/>
    <col min="2" max="2" width="21" style="74" customWidth="1"/>
    <col min="3" max="3" width="15.125" style="74" customWidth="1"/>
    <col min="4" max="4" width="10.75" style="74" customWidth="1"/>
    <col min="5" max="15" width="3.375" style="74" customWidth="1"/>
    <col min="16" max="16" width="2.875" style="74" customWidth="1"/>
    <col min="17" max="17" width="2.875" style="83" customWidth="1"/>
    <col min="18" max="18" width="2.125" style="83" customWidth="1"/>
    <col min="19" max="16384" width="9" style="74"/>
  </cols>
  <sheetData>
    <row r="1" spans="1:19" ht="20.45" customHeight="1">
      <c r="A1" s="348" t="s">
        <v>68</v>
      </c>
      <c r="B1" s="348"/>
      <c r="C1" s="348"/>
      <c r="D1" s="348"/>
      <c r="E1" s="348"/>
      <c r="F1" s="348"/>
      <c r="G1" s="348"/>
      <c r="H1" s="348"/>
      <c r="I1" s="348"/>
      <c r="J1" s="348"/>
      <c r="K1" s="348"/>
      <c r="L1" s="348"/>
      <c r="M1" s="348"/>
      <c r="N1" s="348"/>
      <c r="O1" s="348"/>
      <c r="P1" s="348"/>
      <c r="Q1" s="348"/>
      <c r="R1" s="348"/>
      <c r="S1" s="73"/>
    </row>
    <row r="2" spans="1:19" ht="20.45" customHeight="1">
      <c r="A2" s="75"/>
      <c r="B2" s="75"/>
      <c r="C2" s="75"/>
      <c r="D2" s="75"/>
      <c r="E2" s="75"/>
      <c r="F2" s="75"/>
      <c r="G2" s="75"/>
      <c r="H2" s="75"/>
      <c r="I2" s="75"/>
      <c r="J2" s="75"/>
      <c r="K2" s="75"/>
      <c r="L2" s="75"/>
      <c r="M2" s="75"/>
      <c r="N2" s="75"/>
      <c r="O2" s="75"/>
      <c r="P2" s="75"/>
      <c r="Q2" s="75"/>
      <c r="R2" s="75"/>
      <c r="S2" s="75"/>
    </row>
    <row r="3" spans="1:19" ht="20.45" customHeight="1">
      <c r="A3" s="349" t="s">
        <v>69</v>
      </c>
      <c r="B3" s="349"/>
      <c r="C3" s="349"/>
      <c r="D3" s="349"/>
      <c r="E3" s="349"/>
      <c r="F3" s="349"/>
      <c r="G3" s="349"/>
      <c r="H3" s="349"/>
      <c r="I3" s="349"/>
      <c r="J3" s="349"/>
      <c r="K3" s="349"/>
      <c r="L3" s="349"/>
      <c r="M3" s="349"/>
      <c r="N3" s="349"/>
      <c r="O3" s="349"/>
      <c r="P3" s="349"/>
      <c r="Q3" s="349"/>
      <c r="R3" s="349"/>
      <c r="S3" s="76"/>
    </row>
    <row r="4" spans="1:19" ht="20.45" customHeight="1">
      <c r="A4" s="77"/>
      <c r="B4" s="77"/>
      <c r="C4" s="77"/>
      <c r="D4" s="77"/>
      <c r="E4" s="77"/>
      <c r="F4" s="77"/>
      <c r="G4" s="77"/>
      <c r="H4" s="77"/>
      <c r="I4" s="77"/>
      <c r="J4" s="77"/>
      <c r="K4" s="77"/>
      <c r="L4" s="77"/>
      <c r="M4" s="77"/>
      <c r="N4" s="77"/>
      <c r="O4" s="77"/>
      <c r="P4" s="77"/>
      <c r="Q4" s="77"/>
      <c r="R4" s="77"/>
      <c r="S4" s="77"/>
    </row>
    <row r="5" spans="1:19" ht="20.45" customHeight="1">
      <c r="B5" s="78" t="s">
        <v>70</v>
      </c>
      <c r="C5" s="79" t="s">
        <v>71</v>
      </c>
      <c r="D5" s="80" t="s">
        <v>70</v>
      </c>
      <c r="E5" s="350" t="s">
        <v>72</v>
      </c>
      <c r="F5" s="350"/>
      <c r="G5" s="350"/>
      <c r="H5" s="350"/>
      <c r="I5" s="350"/>
      <c r="J5" s="350"/>
      <c r="K5" s="350"/>
      <c r="L5" s="350"/>
      <c r="M5" s="350"/>
      <c r="N5" s="350"/>
      <c r="O5" s="350"/>
      <c r="P5" s="81"/>
      <c r="Q5" s="82"/>
      <c r="S5" s="83"/>
    </row>
    <row r="6" spans="1:19" ht="25.5" customHeight="1">
      <c r="A6" s="84"/>
      <c r="C6" s="79" t="s">
        <v>73</v>
      </c>
      <c r="D6" s="80"/>
      <c r="E6" s="85"/>
      <c r="F6" s="85"/>
      <c r="G6" s="85"/>
      <c r="H6" s="85"/>
      <c r="I6" s="86"/>
      <c r="J6" s="86"/>
      <c r="K6" s="86"/>
      <c r="L6" s="86"/>
      <c r="M6" s="86"/>
      <c r="N6" s="87"/>
      <c r="O6" s="87"/>
      <c r="P6" s="81"/>
      <c r="Q6" s="82"/>
      <c r="S6" s="83"/>
    </row>
    <row r="7" spans="1:19" ht="20.45" customHeight="1">
      <c r="A7" s="84"/>
      <c r="C7" s="79" t="s">
        <v>74</v>
      </c>
      <c r="D7" s="83"/>
      <c r="E7" s="83"/>
      <c r="F7" s="83"/>
      <c r="G7" s="83"/>
      <c r="H7" s="83"/>
      <c r="I7" s="83"/>
      <c r="J7" s="83"/>
      <c r="K7" s="83"/>
      <c r="L7" s="83"/>
      <c r="O7" s="81"/>
      <c r="P7" s="82"/>
    </row>
    <row r="8" spans="1:19" ht="25.5" customHeight="1">
      <c r="A8" s="337" t="s">
        <v>75</v>
      </c>
      <c r="B8" s="338"/>
      <c r="C8" s="351"/>
      <c r="D8" s="352"/>
      <c r="E8" s="337" t="s">
        <v>76</v>
      </c>
      <c r="F8" s="339"/>
      <c r="G8" s="339"/>
      <c r="H8" s="338"/>
      <c r="I8" s="351"/>
      <c r="J8" s="353"/>
      <c r="K8" s="353"/>
      <c r="L8" s="353"/>
      <c r="M8" s="353"/>
      <c r="N8" s="353"/>
      <c r="O8" s="353"/>
      <c r="P8" s="353"/>
      <c r="Q8" s="353"/>
      <c r="R8" s="352"/>
    </row>
    <row r="9" spans="1:19" ht="15" customHeight="1">
      <c r="A9" s="340" t="s">
        <v>77</v>
      </c>
      <c r="B9" s="341"/>
      <c r="C9" s="324"/>
      <c r="D9" s="325"/>
      <c r="E9" s="325"/>
      <c r="F9" s="325"/>
      <c r="G9" s="325"/>
      <c r="H9" s="325"/>
      <c r="I9" s="325"/>
      <c r="J9" s="325"/>
      <c r="K9" s="325"/>
      <c r="L9" s="325"/>
      <c r="M9" s="325"/>
      <c r="N9" s="325"/>
      <c r="O9" s="325"/>
      <c r="P9" s="325"/>
      <c r="Q9" s="325"/>
      <c r="R9" s="326"/>
    </row>
    <row r="10" spans="1:19" ht="15" customHeight="1">
      <c r="A10" s="327" t="s">
        <v>78</v>
      </c>
      <c r="B10" s="328"/>
      <c r="C10" s="331"/>
      <c r="D10" s="332"/>
      <c r="E10" s="332"/>
      <c r="F10" s="332"/>
      <c r="G10" s="332"/>
      <c r="H10" s="332"/>
      <c r="I10" s="332"/>
      <c r="J10" s="332"/>
      <c r="K10" s="332"/>
      <c r="L10" s="332"/>
      <c r="M10" s="332"/>
      <c r="N10" s="332"/>
      <c r="O10" s="332"/>
      <c r="P10" s="332"/>
      <c r="Q10" s="332"/>
      <c r="R10" s="333"/>
    </row>
    <row r="11" spans="1:19" ht="20.45" customHeight="1">
      <c r="A11" s="327"/>
      <c r="B11" s="328"/>
      <c r="C11" s="342"/>
      <c r="D11" s="343"/>
      <c r="E11" s="343"/>
      <c r="F11" s="343"/>
      <c r="G11" s="343"/>
      <c r="H11" s="343"/>
      <c r="I11" s="343"/>
      <c r="J11" s="343"/>
      <c r="K11" s="343"/>
      <c r="L11" s="343"/>
      <c r="M11" s="343"/>
      <c r="N11" s="343"/>
      <c r="O11" s="343"/>
      <c r="P11" s="343"/>
      <c r="Q11" s="343"/>
      <c r="R11" s="344"/>
    </row>
    <row r="12" spans="1:19" ht="15" customHeight="1">
      <c r="A12" s="327"/>
      <c r="B12" s="328"/>
      <c r="C12" s="345"/>
      <c r="D12" s="346"/>
      <c r="E12" s="346"/>
      <c r="F12" s="346"/>
      <c r="G12" s="346"/>
      <c r="H12" s="346"/>
      <c r="I12" s="346"/>
      <c r="J12" s="346"/>
      <c r="K12" s="346"/>
      <c r="L12" s="346"/>
      <c r="M12" s="346"/>
      <c r="N12" s="346"/>
      <c r="O12" s="346"/>
      <c r="P12" s="346"/>
      <c r="Q12" s="346"/>
      <c r="R12" s="347"/>
    </row>
    <row r="13" spans="1:19" ht="15" customHeight="1">
      <c r="A13" s="327"/>
      <c r="B13" s="328"/>
      <c r="C13" s="331"/>
      <c r="D13" s="332"/>
      <c r="E13" s="332"/>
      <c r="F13" s="332"/>
      <c r="G13" s="332"/>
      <c r="H13" s="332"/>
      <c r="I13" s="332"/>
      <c r="J13" s="332"/>
      <c r="K13" s="332"/>
      <c r="L13" s="332"/>
      <c r="M13" s="332"/>
      <c r="N13" s="332"/>
      <c r="O13" s="332"/>
      <c r="P13" s="332"/>
      <c r="Q13" s="332"/>
      <c r="R13" s="333"/>
    </row>
    <row r="14" spans="1:19" ht="20.45" customHeight="1">
      <c r="A14" s="329"/>
      <c r="B14" s="330"/>
      <c r="C14" s="334"/>
      <c r="D14" s="335"/>
      <c r="E14" s="335"/>
      <c r="F14" s="335"/>
      <c r="G14" s="335"/>
      <c r="H14" s="335"/>
      <c r="I14" s="335"/>
      <c r="J14" s="335"/>
      <c r="K14" s="335"/>
      <c r="L14" s="335"/>
      <c r="M14" s="335"/>
      <c r="N14" s="335"/>
      <c r="O14" s="335"/>
      <c r="P14" s="335"/>
      <c r="Q14" s="335"/>
      <c r="R14" s="336"/>
    </row>
    <row r="15" spans="1:19" ht="15" customHeight="1">
      <c r="A15" s="322" t="s">
        <v>79</v>
      </c>
      <c r="B15" s="323"/>
      <c r="C15" s="324"/>
      <c r="D15" s="325"/>
      <c r="E15" s="325"/>
      <c r="F15" s="325"/>
      <c r="G15" s="325"/>
      <c r="H15" s="325"/>
      <c r="I15" s="325"/>
      <c r="J15" s="325"/>
      <c r="K15" s="325"/>
      <c r="L15" s="325"/>
      <c r="M15" s="325"/>
      <c r="N15" s="325"/>
      <c r="O15" s="325"/>
      <c r="P15" s="325"/>
      <c r="Q15" s="325"/>
      <c r="R15" s="326"/>
    </row>
    <row r="16" spans="1:19" ht="10.15" customHeight="1">
      <c r="A16" s="327" t="s">
        <v>80</v>
      </c>
      <c r="B16" s="328"/>
      <c r="C16" s="331"/>
      <c r="D16" s="332"/>
      <c r="E16" s="332"/>
      <c r="F16" s="332"/>
      <c r="G16" s="332"/>
      <c r="H16" s="332"/>
      <c r="I16" s="332"/>
      <c r="J16" s="332"/>
      <c r="K16" s="332"/>
      <c r="L16" s="332"/>
      <c r="M16" s="332"/>
      <c r="N16" s="332"/>
      <c r="O16" s="332"/>
      <c r="P16" s="332"/>
      <c r="Q16" s="332"/>
      <c r="R16" s="333"/>
    </row>
    <row r="17" spans="1:18" ht="25.5" customHeight="1">
      <c r="A17" s="329"/>
      <c r="B17" s="330"/>
      <c r="C17" s="334"/>
      <c r="D17" s="335"/>
      <c r="E17" s="335"/>
      <c r="F17" s="335"/>
      <c r="G17" s="335"/>
      <c r="H17" s="335"/>
      <c r="I17" s="335"/>
      <c r="J17" s="335"/>
      <c r="K17" s="335"/>
      <c r="L17" s="335"/>
      <c r="M17" s="335"/>
      <c r="N17" s="335"/>
      <c r="O17" s="335"/>
      <c r="P17" s="335"/>
      <c r="Q17" s="335"/>
      <c r="R17" s="336"/>
    </row>
    <row r="18" spans="1:18" ht="24" customHeight="1">
      <c r="A18" s="337" t="s">
        <v>81</v>
      </c>
      <c r="B18" s="338"/>
      <c r="C18" s="88"/>
      <c r="D18" s="89"/>
      <c r="E18" s="337" t="s">
        <v>82</v>
      </c>
      <c r="F18" s="339"/>
      <c r="G18" s="339"/>
      <c r="H18" s="339"/>
      <c r="I18" s="338"/>
      <c r="J18" s="339" t="s">
        <v>83</v>
      </c>
      <c r="K18" s="339"/>
      <c r="L18" s="339"/>
      <c r="M18" s="339"/>
      <c r="N18" s="339"/>
      <c r="O18" s="339"/>
      <c r="P18" s="339"/>
      <c r="Q18" s="339"/>
      <c r="R18" s="338"/>
    </row>
    <row r="19" spans="1:18" ht="20.45" customHeight="1">
      <c r="A19" s="340" t="s">
        <v>84</v>
      </c>
      <c r="B19" s="341"/>
      <c r="C19" s="354" t="s">
        <v>85</v>
      </c>
      <c r="D19" s="355"/>
      <c r="E19" s="355"/>
      <c r="F19" s="355"/>
      <c r="G19" s="355"/>
      <c r="H19" s="355"/>
      <c r="I19" s="355"/>
      <c r="J19" s="355"/>
      <c r="K19" s="355"/>
      <c r="L19" s="355"/>
      <c r="M19" s="355"/>
      <c r="N19" s="355"/>
      <c r="O19" s="355"/>
      <c r="P19" s="355"/>
      <c r="Q19" s="355"/>
      <c r="R19" s="356"/>
    </row>
    <row r="20" spans="1:18" ht="24.75" customHeight="1">
      <c r="A20" s="329"/>
      <c r="B20" s="330"/>
      <c r="C20" s="357" t="s">
        <v>86</v>
      </c>
      <c r="D20" s="358"/>
      <c r="E20" s="358"/>
      <c r="F20" s="358"/>
      <c r="G20" s="358"/>
      <c r="H20" s="358"/>
      <c r="I20" s="358"/>
      <c r="J20" s="358"/>
      <c r="K20" s="358"/>
      <c r="L20" s="358"/>
      <c r="M20" s="358"/>
      <c r="N20" s="358"/>
      <c r="O20" s="358"/>
      <c r="P20" s="358"/>
      <c r="Q20" s="358"/>
      <c r="R20" s="359"/>
    </row>
    <row r="21" spans="1:18" ht="25.5" customHeight="1">
      <c r="A21" s="337" t="s">
        <v>87</v>
      </c>
      <c r="B21" s="338"/>
      <c r="C21" s="337" t="s">
        <v>88</v>
      </c>
      <c r="D21" s="339"/>
      <c r="E21" s="339"/>
      <c r="F21" s="339"/>
      <c r="G21" s="339"/>
      <c r="H21" s="339"/>
      <c r="I21" s="339"/>
      <c r="J21" s="339"/>
      <c r="K21" s="339"/>
      <c r="L21" s="339"/>
      <c r="M21" s="339"/>
      <c r="N21" s="339"/>
      <c r="O21" s="339"/>
      <c r="P21" s="339"/>
      <c r="Q21" s="339"/>
      <c r="R21" s="338"/>
    </row>
    <row r="22" spans="1:18" ht="16.5" customHeight="1">
      <c r="A22" s="340" t="s">
        <v>79</v>
      </c>
      <c r="B22" s="341"/>
      <c r="C22" s="324"/>
      <c r="D22" s="325"/>
      <c r="E22" s="325"/>
      <c r="F22" s="325"/>
      <c r="G22" s="325"/>
      <c r="H22" s="325"/>
      <c r="I22" s="325"/>
      <c r="J22" s="325"/>
      <c r="K22" s="325"/>
      <c r="L22" s="325"/>
      <c r="M22" s="325"/>
      <c r="N22" s="325"/>
      <c r="O22" s="325"/>
      <c r="P22" s="325"/>
      <c r="Q22" s="325"/>
      <c r="R22" s="326"/>
    </row>
    <row r="23" spans="1:18" ht="14.25" customHeight="1">
      <c r="A23" s="327" t="s">
        <v>89</v>
      </c>
      <c r="B23" s="328"/>
      <c r="C23" s="360"/>
      <c r="D23" s="361"/>
      <c r="E23" s="361"/>
      <c r="F23" s="364" t="s">
        <v>90</v>
      </c>
      <c r="G23" s="364"/>
      <c r="H23" s="90"/>
      <c r="I23" s="90"/>
      <c r="J23" s="90"/>
      <c r="K23" s="90"/>
      <c r="L23" s="90"/>
      <c r="M23" s="90"/>
      <c r="N23" s="90"/>
      <c r="P23" s="91" t="s">
        <v>91</v>
      </c>
      <c r="Q23" s="92"/>
      <c r="R23" s="93"/>
    </row>
    <row r="24" spans="1:18" ht="25.5" customHeight="1">
      <c r="A24" s="329"/>
      <c r="B24" s="330"/>
      <c r="C24" s="362"/>
      <c r="D24" s="363"/>
      <c r="E24" s="363"/>
      <c r="F24" s="94"/>
      <c r="G24" s="94"/>
      <c r="H24" s="94"/>
      <c r="I24" s="94"/>
      <c r="J24" s="95"/>
      <c r="K24" s="95"/>
      <c r="L24" s="94"/>
      <c r="M24" s="94"/>
      <c r="N24" s="94"/>
      <c r="O24" s="94"/>
      <c r="P24" s="94"/>
      <c r="Q24" s="94"/>
      <c r="R24" s="96"/>
    </row>
    <row r="25" spans="1:18" ht="25.5" customHeight="1">
      <c r="A25" s="337" t="s">
        <v>92</v>
      </c>
      <c r="B25" s="338"/>
      <c r="C25" s="97"/>
      <c r="D25" s="337" t="s">
        <v>93</v>
      </c>
      <c r="E25" s="339"/>
      <c r="F25" s="338"/>
      <c r="G25" s="351"/>
      <c r="H25" s="353"/>
      <c r="I25" s="353"/>
      <c r="J25" s="353"/>
      <c r="K25" s="353"/>
      <c r="L25" s="353"/>
      <c r="M25" s="353"/>
      <c r="N25" s="353"/>
      <c r="O25" s="353"/>
      <c r="P25" s="353"/>
      <c r="Q25" s="353"/>
      <c r="R25" s="352"/>
    </row>
    <row r="26" spans="1:18" ht="14.25" customHeight="1">
      <c r="A26" s="370" t="s">
        <v>94</v>
      </c>
      <c r="B26" s="371"/>
      <c r="C26" s="376"/>
      <c r="D26" s="377"/>
      <c r="E26" s="377"/>
      <c r="F26" s="377"/>
      <c r="G26" s="377"/>
      <c r="H26" s="377"/>
      <c r="I26" s="377"/>
      <c r="J26" s="377"/>
      <c r="K26" s="377"/>
      <c r="L26" s="377"/>
      <c r="M26" s="377"/>
      <c r="N26" s="377"/>
      <c r="O26" s="377"/>
      <c r="P26" s="377"/>
      <c r="Q26" s="377"/>
      <c r="R26" s="378"/>
    </row>
    <row r="27" spans="1:18" ht="10.15" customHeight="1">
      <c r="A27" s="372"/>
      <c r="B27" s="373"/>
      <c r="C27" s="379"/>
      <c r="D27" s="380"/>
      <c r="E27" s="380"/>
      <c r="F27" s="380"/>
      <c r="G27" s="380"/>
      <c r="H27" s="380"/>
      <c r="I27" s="380"/>
      <c r="J27" s="380"/>
      <c r="K27" s="380"/>
      <c r="L27" s="380"/>
      <c r="M27" s="380"/>
      <c r="N27" s="380"/>
      <c r="O27" s="380"/>
      <c r="P27" s="380"/>
      <c r="Q27" s="380"/>
      <c r="R27" s="381"/>
    </row>
    <row r="28" spans="1:18" ht="34.5" customHeight="1">
      <c r="A28" s="374"/>
      <c r="B28" s="375"/>
      <c r="C28" s="334"/>
      <c r="D28" s="335"/>
      <c r="E28" s="335"/>
      <c r="F28" s="335"/>
      <c r="G28" s="335"/>
      <c r="H28" s="335"/>
      <c r="I28" s="335"/>
      <c r="J28" s="335"/>
      <c r="K28" s="335"/>
      <c r="L28" s="335"/>
      <c r="M28" s="335"/>
      <c r="N28" s="335"/>
      <c r="O28" s="335"/>
      <c r="P28" s="335"/>
      <c r="Q28" s="335"/>
      <c r="R28" s="336"/>
    </row>
    <row r="29" spans="1:18" ht="16.5" customHeight="1">
      <c r="A29" s="382" t="s">
        <v>95</v>
      </c>
      <c r="B29" s="98" t="s">
        <v>79</v>
      </c>
      <c r="C29" s="324"/>
      <c r="D29" s="325"/>
      <c r="E29" s="325"/>
      <c r="F29" s="325"/>
      <c r="G29" s="325"/>
      <c r="H29" s="325"/>
      <c r="I29" s="325"/>
      <c r="J29" s="325"/>
      <c r="K29" s="325"/>
      <c r="L29" s="325"/>
      <c r="M29" s="325"/>
      <c r="N29" s="325"/>
      <c r="O29" s="325"/>
      <c r="P29" s="325"/>
      <c r="Q29" s="325"/>
      <c r="R29" s="326"/>
    </row>
    <row r="30" spans="1:18" ht="16.5" customHeight="1">
      <c r="A30" s="383"/>
      <c r="B30" s="328" t="s">
        <v>89</v>
      </c>
      <c r="C30" s="360"/>
      <c r="D30" s="361"/>
      <c r="E30" s="361"/>
      <c r="F30" s="364" t="s">
        <v>90</v>
      </c>
      <c r="G30" s="364"/>
      <c r="H30" s="90"/>
      <c r="I30" s="90"/>
      <c r="J30" s="90"/>
      <c r="K30" s="90"/>
      <c r="L30" s="90"/>
      <c r="M30" s="90"/>
      <c r="N30" s="90"/>
      <c r="P30" s="91" t="s">
        <v>91</v>
      </c>
      <c r="Q30" s="91"/>
      <c r="R30" s="93"/>
    </row>
    <row r="31" spans="1:18" ht="28.5" customHeight="1">
      <c r="A31" s="383"/>
      <c r="B31" s="330"/>
      <c r="C31" s="362"/>
      <c r="D31" s="363"/>
      <c r="E31" s="363"/>
      <c r="F31" s="94"/>
      <c r="G31" s="94"/>
      <c r="H31" s="94"/>
      <c r="I31" s="94"/>
      <c r="J31" s="95"/>
      <c r="K31" s="95"/>
      <c r="L31" s="94"/>
      <c r="M31" s="94"/>
      <c r="N31" s="94"/>
      <c r="O31" s="94"/>
      <c r="P31" s="94"/>
      <c r="Q31" s="94"/>
      <c r="R31" s="96"/>
    </row>
    <row r="32" spans="1:18" ht="25.5" customHeight="1">
      <c r="A32" s="383"/>
      <c r="B32" s="99" t="s">
        <v>92</v>
      </c>
      <c r="C32" s="97"/>
      <c r="D32" s="337" t="s">
        <v>93</v>
      </c>
      <c r="E32" s="339"/>
      <c r="F32" s="338"/>
      <c r="G32" s="351"/>
      <c r="H32" s="353"/>
      <c r="I32" s="353"/>
      <c r="J32" s="353"/>
      <c r="K32" s="353"/>
      <c r="L32" s="353"/>
      <c r="M32" s="353"/>
      <c r="N32" s="353"/>
      <c r="O32" s="353"/>
      <c r="P32" s="353"/>
      <c r="Q32" s="353"/>
      <c r="R32" s="352"/>
    </row>
    <row r="33" spans="1:18" ht="16.5" customHeight="1">
      <c r="A33" s="383"/>
      <c r="B33" s="385" t="s">
        <v>96</v>
      </c>
      <c r="C33" s="376"/>
      <c r="D33" s="377"/>
      <c r="E33" s="377"/>
      <c r="F33" s="377"/>
      <c r="G33" s="377"/>
      <c r="H33" s="377"/>
      <c r="I33" s="377"/>
      <c r="J33" s="377"/>
      <c r="K33" s="377"/>
      <c r="L33" s="377"/>
      <c r="M33" s="377"/>
      <c r="N33" s="377"/>
      <c r="O33" s="377"/>
      <c r="P33" s="377"/>
      <c r="Q33" s="377"/>
      <c r="R33" s="378"/>
    </row>
    <row r="34" spans="1:18" ht="10.15" customHeight="1">
      <c r="A34" s="383"/>
      <c r="B34" s="386"/>
      <c r="C34" s="379"/>
      <c r="D34" s="380"/>
      <c r="E34" s="380"/>
      <c r="F34" s="380"/>
      <c r="G34" s="380"/>
      <c r="H34" s="380"/>
      <c r="I34" s="380"/>
      <c r="J34" s="380"/>
      <c r="K34" s="380"/>
      <c r="L34" s="380"/>
      <c r="M34" s="380"/>
      <c r="N34" s="380"/>
      <c r="O34" s="380"/>
      <c r="P34" s="380"/>
      <c r="Q34" s="380"/>
      <c r="R34" s="381"/>
    </row>
    <row r="35" spans="1:18" ht="34.5" customHeight="1">
      <c r="A35" s="384"/>
      <c r="B35" s="387"/>
      <c r="C35" s="334"/>
      <c r="D35" s="335"/>
      <c r="E35" s="335"/>
      <c r="F35" s="335"/>
      <c r="G35" s="335"/>
      <c r="H35" s="335"/>
      <c r="I35" s="335"/>
      <c r="J35" s="335"/>
      <c r="K35" s="335"/>
      <c r="L35" s="335"/>
      <c r="M35" s="335"/>
      <c r="N35" s="335"/>
      <c r="O35" s="335"/>
      <c r="P35" s="335"/>
      <c r="Q35" s="335"/>
      <c r="R35" s="336"/>
    </row>
    <row r="36" spans="1:18" ht="25.5" customHeight="1">
      <c r="A36" s="365" t="s">
        <v>97</v>
      </c>
      <c r="B36" s="366"/>
      <c r="C36" s="366"/>
      <c r="D36" s="366"/>
      <c r="G36" s="367" t="s">
        <v>98</v>
      </c>
      <c r="H36" s="367"/>
      <c r="I36" s="367"/>
      <c r="J36" s="367"/>
      <c r="K36" s="367"/>
      <c r="L36" s="367"/>
      <c r="M36" s="367"/>
      <c r="N36" s="367"/>
      <c r="O36" s="367"/>
      <c r="P36" s="367"/>
      <c r="Q36" s="367"/>
      <c r="R36" s="341"/>
    </row>
    <row r="37" spans="1:18" ht="20.45" customHeight="1">
      <c r="A37" s="100" t="s">
        <v>99</v>
      </c>
      <c r="B37" s="92"/>
      <c r="D37" s="91" t="s">
        <v>100</v>
      </c>
      <c r="E37" s="91"/>
      <c r="F37" s="388"/>
      <c r="G37" s="388"/>
      <c r="H37" s="388"/>
      <c r="I37" s="388"/>
      <c r="J37" s="388"/>
      <c r="K37" s="388"/>
      <c r="L37" s="388"/>
      <c r="M37" s="388"/>
      <c r="N37" s="388"/>
      <c r="O37" s="388"/>
      <c r="P37" s="388"/>
      <c r="Q37" s="388"/>
      <c r="R37" s="389"/>
    </row>
    <row r="38" spans="1:18" ht="18" customHeight="1">
      <c r="A38" s="101"/>
      <c r="F38" s="388"/>
      <c r="G38" s="388"/>
      <c r="H38" s="388"/>
      <c r="I38" s="388"/>
      <c r="J38" s="388"/>
      <c r="K38" s="388"/>
      <c r="L38" s="388"/>
      <c r="M38" s="388"/>
      <c r="N38" s="388"/>
      <c r="O38" s="388"/>
      <c r="P38" s="388"/>
      <c r="Q38" s="388"/>
      <c r="R38" s="389"/>
    </row>
    <row r="39" spans="1:18" ht="37.5" customHeight="1">
      <c r="A39" s="102"/>
      <c r="B39" s="94"/>
      <c r="C39" s="94"/>
      <c r="D39" s="103" t="s">
        <v>101</v>
      </c>
      <c r="E39" s="94"/>
      <c r="F39" s="368"/>
      <c r="G39" s="368"/>
      <c r="H39" s="368"/>
      <c r="I39" s="368"/>
      <c r="J39" s="368"/>
      <c r="K39" s="368"/>
      <c r="L39" s="368"/>
      <c r="M39" s="368"/>
      <c r="N39" s="368"/>
      <c r="O39" s="368"/>
      <c r="P39" s="368"/>
      <c r="Q39" s="368"/>
      <c r="R39" s="369"/>
    </row>
    <row r="40" spans="1:18" ht="19.899999999999999" customHeight="1">
      <c r="Q40" s="74"/>
      <c r="R40" s="74"/>
    </row>
    <row r="41" spans="1:18" ht="20.45" customHeight="1">
      <c r="Q41" s="74"/>
      <c r="R41" s="74"/>
    </row>
    <row r="42" spans="1:18" ht="20.45" customHeight="1">
      <c r="Q42" s="74"/>
      <c r="R42" s="74"/>
    </row>
    <row r="43" spans="1:18" ht="20.45" customHeight="1">
      <c r="Q43" s="74"/>
      <c r="R43" s="75"/>
    </row>
    <row r="44" spans="1:18" ht="20.45" customHeight="1">
      <c r="Q44" s="82"/>
      <c r="R44" s="74"/>
    </row>
    <row r="45" spans="1:18" ht="20.45" customHeight="1">
      <c r="P45" s="104"/>
      <c r="Q45" s="82"/>
      <c r="R45" s="74"/>
    </row>
    <row r="46" spans="1:18" ht="20.45" customHeight="1">
      <c r="P46" s="104"/>
      <c r="Q46" s="82"/>
      <c r="R46" s="74"/>
    </row>
    <row r="47" spans="1:18" ht="20.45" customHeight="1">
      <c r="Q47" s="82"/>
      <c r="R47" s="74"/>
    </row>
    <row r="48" spans="1:18" ht="20.45" customHeight="1">
      <c r="P48" s="83"/>
      <c r="Q48" s="82"/>
      <c r="R48" s="74"/>
    </row>
    <row r="49" spans="16:18" ht="20.45" customHeight="1">
      <c r="P49" s="83"/>
      <c r="Q49" s="82"/>
      <c r="R49" s="74"/>
    </row>
    <row r="50" spans="16:18" ht="20.45" customHeight="1">
      <c r="P50" s="83"/>
      <c r="Q50" s="82"/>
      <c r="R50" s="74"/>
    </row>
    <row r="51" spans="16:18" ht="20.45" customHeight="1">
      <c r="R51" s="74"/>
    </row>
  </sheetData>
  <mergeCells count="49">
    <mergeCell ref="F39:R39"/>
    <mergeCell ref="A26:B28"/>
    <mergeCell ref="C26:R28"/>
    <mergeCell ref="A29:A35"/>
    <mergeCell ref="C29:R29"/>
    <mergeCell ref="B30:B31"/>
    <mergeCell ref="C30:E31"/>
    <mergeCell ref="F30:G30"/>
    <mergeCell ref="D32:F32"/>
    <mergeCell ref="G32:R32"/>
    <mergeCell ref="B33:B35"/>
    <mergeCell ref="C33:R35"/>
    <mergeCell ref="F37:R37"/>
    <mergeCell ref="F38:R38"/>
    <mergeCell ref="A25:B25"/>
    <mergeCell ref="D25:F25"/>
    <mergeCell ref="G25:R25"/>
    <mergeCell ref="A36:D36"/>
    <mergeCell ref="G36:R36"/>
    <mergeCell ref="C19:R19"/>
    <mergeCell ref="C20:R20"/>
    <mergeCell ref="A21:B21"/>
    <mergeCell ref="C21:R21"/>
    <mergeCell ref="A23:B24"/>
    <mergeCell ref="C23:E24"/>
    <mergeCell ref="F23:G23"/>
    <mergeCell ref="A22:B22"/>
    <mergeCell ref="C22:R22"/>
    <mergeCell ref="A19:B20"/>
    <mergeCell ref="A1:R1"/>
    <mergeCell ref="A3:R3"/>
    <mergeCell ref="E5:O5"/>
    <mergeCell ref="A8:B8"/>
    <mergeCell ref="C8:D8"/>
    <mergeCell ref="E8:H8"/>
    <mergeCell ref="I8:R8"/>
    <mergeCell ref="A9:B9"/>
    <mergeCell ref="C9:R9"/>
    <mergeCell ref="A10:B14"/>
    <mergeCell ref="C10:R11"/>
    <mergeCell ref="C12:R12"/>
    <mergeCell ref="C13:R14"/>
    <mergeCell ref="A15:B15"/>
    <mergeCell ref="C15:R15"/>
    <mergeCell ref="A16:B17"/>
    <mergeCell ref="C16:R17"/>
    <mergeCell ref="A18:B18"/>
    <mergeCell ref="E18:I18"/>
    <mergeCell ref="J18:R18"/>
  </mergeCells>
  <phoneticPr fontId="1"/>
  <printOptions horizontalCentered="1" verticalCentered="1"/>
  <pageMargins left="0.25" right="0.25" top="0.75" bottom="0.28000000000000003" header="0.3" footer="0.16"/>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pageSetUpPr fitToPage="1"/>
  </sheetPr>
  <dimension ref="A1:AU32"/>
  <sheetViews>
    <sheetView showZeros="0" view="pageBreakPreview" topLeftCell="A6" zoomScaleNormal="100" zoomScaleSheetLayoutView="100" workbookViewId="0">
      <selection activeCell="B26" sqref="B26"/>
    </sheetView>
  </sheetViews>
  <sheetFormatPr defaultColWidth="8.5" defaultRowHeight="23.25" customHeight="1"/>
  <cols>
    <col min="1" max="1" width="1.5" style="3" customWidth="1"/>
    <col min="2" max="2" width="14.75" style="3" customWidth="1"/>
    <col min="3" max="3" width="1.5" style="3" customWidth="1"/>
    <col min="4" max="13" width="7.375" style="3" customWidth="1"/>
    <col min="14" max="14" width="1.5" style="3" customWidth="1"/>
    <col min="15" max="16" width="12.625" style="3" customWidth="1"/>
    <col min="17" max="19" width="10.625" style="3" customWidth="1"/>
    <col min="20" max="16384" width="8.5" style="3"/>
  </cols>
  <sheetData>
    <row r="1" spans="1:47" ht="23.25" customHeight="1" thickTop="1">
      <c r="A1" s="3" t="s">
        <v>28</v>
      </c>
      <c r="O1" s="4"/>
      <c r="T1" s="397" t="s">
        <v>159</v>
      </c>
      <c r="U1" s="398"/>
      <c r="V1" s="398"/>
      <c r="W1" s="398"/>
      <c r="X1" s="399"/>
    </row>
    <row r="2" spans="1:47" ht="26.25" customHeight="1" thickBot="1">
      <c r="A2" s="5"/>
      <c r="B2" s="5"/>
      <c r="C2" s="5"/>
      <c r="D2" s="403" t="s">
        <v>1</v>
      </c>
      <c r="E2" s="403"/>
      <c r="F2" s="403"/>
      <c r="G2" s="403"/>
      <c r="H2" s="255" t="s">
        <v>2</v>
      </c>
      <c r="I2" s="255"/>
      <c r="J2" s="255"/>
      <c r="K2" s="5"/>
      <c r="L2" s="5"/>
      <c r="M2" s="5"/>
      <c r="O2" s="6"/>
      <c r="T2" s="400"/>
      <c r="U2" s="401"/>
      <c r="V2" s="401"/>
      <c r="W2" s="401"/>
      <c r="X2" s="402"/>
    </row>
    <row r="3" spans="1:47" ht="16.5" customHeight="1" thickTop="1">
      <c r="B3" s="7"/>
      <c r="C3" s="7"/>
      <c r="D3" s="7"/>
      <c r="E3" s="7"/>
      <c r="F3" s="7"/>
      <c r="G3" s="7"/>
      <c r="H3" s="8"/>
      <c r="I3" s="8"/>
      <c r="J3" s="8"/>
      <c r="K3" s="9"/>
      <c r="L3" s="9"/>
      <c r="M3" s="7"/>
      <c r="O3" s="4"/>
      <c r="P3" s="10"/>
    </row>
    <row r="4" spans="1:47" ht="16.5" customHeight="1">
      <c r="A4" s="235"/>
      <c r="B4" s="237" t="s">
        <v>3</v>
      </c>
      <c r="C4" s="239"/>
      <c r="D4" s="11" t="s">
        <v>4</v>
      </c>
      <c r="E4" s="12" t="s">
        <v>5</v>
      </c>
      <c r="F4" s="13" t="s">
        <v>6</v>
      </c>
      <c r="G4" s="14" t="s">
        <v>7</v>
      </c>
      <c r="H4" s="15" t="s">
        <v>4</v>
      </c>
      <c r="I4" s="13" t="s">
        <v>8</v>
      </c>
      <c r="J4" s="14" t="s">
        <v>6</v>
      </c>
      <c r="K4" s="15" t="s">
        <v>7</v>
      </c>
      <c r="L4" s="13" t="s">
        <v>4</v>
      </c>
      <c r="M4" s="16" t="s">
        <v>9</v>
      </c>
      <c r="N4" s="62"/>
      <c r="O4" s="63"/>
      <c r="P4" s="64"/>
      <c r="Q4" s="62"/>
      <c r="R4" s="62"/>
      <c r="S4" s="62"/>
      <c r="T4" s="62"/>
      <c r="U4" s="62"/>
      <c r="V4" s="62"/>
      <c r="W4" s="62"/>
      <c r="X4" s="62"/>
    </row>
    <row r="5" spans="1:47" ht="57" customHeight="1">
      <c r="A5" s="236"/>
      <c r="B5" s="238"/>
      <c r="C5" s="240"/>
      <c r="D5" s="65"/>
      <c r="E5" s="140" t="s">
        <v>29</v>
      </c>
      <c r="F5" s="141">
        <v>1</v>
      </c>
      <c r="G5" s="142">
        <v>2</v>
      </c>
      <c r="H5" s="143">
        <v>3</v>
      </c>
      <c r="I5" s="141">
        <v>4</v>
      </c>
      <c r="J5" s="142">
        <v>5</v>
      </c>
      <c r="K5" s="143">
        <v>6</v>
      </c>
      <c r="L5" s="141">
        <v>7</v>
      </c>
      <c r="M5" s="144">
        <v>8</v>
      </c>
      <c r="N5" s="66"/>
      <c r="O5" s="396" t="s">
        <v>153</v>
      </c>
      <c r="P5" s="396"/>
      <c r="Q5" s="396" t="s">
        <v>222</v>
      </c>
      <c r="R5" s="396"/>
      <c r="S5" s="396"/>
      <c r="T5" s="396"/>
      <c r="U5" s="396"/>
      <c r="V5" s="396"/>
      <c r="W5" s="396"/>
      <c r="X5" s="396"/>
    </row>
    <row r="6" spans="1:47" ht="23.25" customHeight="1">
      <c r="A6" s="23"/>
      <c r="B6" s="24" t="s">
        <v>10</v>
      </c>
      <c r="C6" s="25"/>
      <c r="D6" s="390" t="str">
        <f>+'1'!D6:M6</f>
        <v>下水道処理施設維持管理業務委託（伊佐浜処理区）</v>
      </c>
      <c r="E6" s="391"/>
      <c r="F6" s="391"/>
      <c r="G6" s="391"/>
      <c r="H6" s="391"/>
      <c r="I6" s="391"/>
      <c r="J6" s="391"/>
      <c r="K6" s="391"/>
      <c r="L6" s="391"/>
      <c r="M6" s="392"/>
      <c r="N6" s="66"/>
      <c r="O6" s="406" t="s">
        <v>154</v>
      </c>
      <c r="P6" s="406"/>
      <c r="Q6" s="406" t="s">
        <v>225</v>
      </c>
      <c r="R6" s="406"/>
      <c r="S6" s="406"/>
      <c r="T6" s="406"/>
      <c r="U6" s="406"/>
      <c r="V6" s="406"/>
      <c r="W6" s="406"/>
      <c r="X6" s="406"/>
    </row>
    <row r="7" spans="1:47" s="29" customFormat="1" ht="23.25" customHeight="1">
      <c r="A7" s="27"/>
      <c r="B7" s="24" t="s">
        <v>193</v>
      </c>
      <c r="C7" s="28"/>
      <c r="D7" s="390" t="str">
        <f>+'1'!D7:M7</f>
        <v>宜野湾浄化センター及び伊佐浜処理区中継ポンプ場並びに幹線</v>
      </c>
      <c r="E7" s="391"/>
      <c r="F7" s="391"/>
      <c r="G7" s="391"/>
      <c r="H7" s="391"/>
      <c r="I7" s="391"/>
      <c r="J7" s="391"/>
      <c r="K7" s="391"/>
      <c r="L7" s="391"/>
      <c r="M7" s="392"/>
      <c r="N7" s="66"/>
      <c r="O7" s="405" t="s">
        <v>155</v>
      </c>
      <c r="P7" s="405"/>
      <c r="Q7" s="406"/>
      <c r="R7" s="406"/>
      <c r="S7" s="406"/>
      <c r="T7" s="406"/>
      <c r="U7" s="406"/>
      <c r="V7" s="406"/>
      <c r="W7" s="406"/>
      <c r="X7" s="406"/>
      <c r="Y7" s="67"/>
      <c r="Z7" s="67"/>
    </row>
    <row r="8" spans="1:47" ht="23.25" customHeight="1">
      <c r="A8" s="23"/>
      <c r="B8" s="24" t="s">
        <v>187</v>
      </c>
      <c r="C8" s="30"/>
      <c r="D8" s="390" t="str">
        <f>+'1'!D8:M8</f>
        <v>令和８年４月１日から令和９年３月31日まで</v>
      </c>
      <c r="E8" s="391"/>
      <c r="F8" s="391"/>
      <c r="G8" s="391"/>
      <c r="H8" s="391"/>
      <c r="I8" s="391"/>
      <c r="J8" s="391"/>
      <c r="K8" s="391"/>
      <c r="L8" s="391"/>
      <c r="M8" s="392"/>
      <c r="N8" s="66"/>
      <c r="O8" s="405" t="s">
        <v>156</v>
      </c>
      <c r="P8" s="405"/>
      <c r="Q8" s="406"/>
      <c r="R8" s="406"/>
      <c r="S8" s="406"/>
      <c r="T8" s="406"/>
      <c r="U8" s="406"/>
      <c r="V8" s="406"/>
      <c r="W8" s="406"/>
      <c r="X8" s="406"/>
      <c r="Y8" s="31"/>
      <c r="Z8" s="31"/>
      <c r="AA8" s="31"/>
      <c r="AB8" s="31"/>
      <c r="AC8" s="31"/>
      <c r="AD8" s="31"/>
    </row>
    <row r="9" spans="1:47" ht="23.25" customHeight="1">
      <c r="A9" s="23"/>
      <c r="B9" s="24" t="s">
        <v>11</v>
      </c>
      <c r="C9" s="30"/>
      <c r="D9" s="241" t="s">
        <v>12</v>
      </c>
      <c r="E9" s="242"/>
      <c r="F9" s="242"/>
      <c r="G9" s="242"/>
      <c r="H9" s="242"/>
      <c r="I9" s="242"/>
      <c r="J9" s="242"/>
      <c r="K9" s="242"/>
      <c r="L9" s="242"/>
      <c r="M9" s="243"/>
      <c r="N9" s="66"/>
      <c r="O9" s="69"/>
      <c r="P9" s="69"/>
      <c r="Q9" s="69"/>
      <c r="R9" s="137"/>
      <c r="S9" s="137"/>
      <c r="T9" s="137"/>
      <c r="U9" s="137"/>
      <c r="V9" s="137"/>
      <c r="W9" s="137"/>
      <c r="X9" s="137"/>
    </row>
    <row r="10" spans="1:47" ht="23.25" customHeight="1">
      <c r="A10" s="23"/>
      <c r="B10" s="24" t="s">
        <v>13</v>
      </c>
      <c r="C10" s="32"/>
      <c r="D10" s="393" t="s">
        <v>221</v>
      </c>
      <c r="E10" s="394"/>
      <c r="F10" s="394"/>
      <c r="G10" s="394"/>
      <c r="H10" s="394"/>
      <c r="I10" s="394"/>
      <c r="J10" s="394"/>
      <c r="K10" s="394"/>
      <c r="L10" s="394"/>
      <c r="M10" s="395"/>
      <c r="N10" s="66"/>
      <c r="O10" s="407" t="s">
        <v>157</v>
      </c>
      <c r="P10" s="407"/>
      <c r="Q10" s="404" t="s">
        <v>158</v>
      </c>
      <c r="R10" s="225"/>
      <c r="S10" s="225"/>
      <c r="T10" s="225"/>
      <c r="U10" s="225"/>
      <c r="V10" s="225"/>
      <c r="W10" s="225"/>
      <c r="X10" s="225"/>
    </row>
    <row r="11" spans="1:47" ht="30" customHeight="1">
      <c r="A11" s="231" t="s">
        <v>30</v>
      </c>
      <c r="B11" s="232"/>
      <c r="C11" s="232"/>
      <c r="D11" s="232"/>
      <c r="E11" s="232"/>
      <c r="F11" s="232"/>
      <c r="G11" s="232"/>
      <c r="H11" s="232"/>
      <c r="I11" s="232"/>
      <c r="J11" s="232"/>
      <c r="K11" s="232"/>
      <c r="L11" s="232"/>
      <c r="M11" s="233"/>
      <c r="N11" s="66"/>
      <c r="O11" s="68"/>
      <c r="P11" s="66"/>
      <c r="Q11" s="225"/>
      <c r="R11" s="225"/>
      <c r="S11" s="225"/>
      <c r="T11" s="225"/>
      <c r="U11" s="225"/>
      <c r="V11" s="225"/>
      <c r="W11" s="225"/>
      <c r="X11" s="225"/>
    </row>
    <row r="12" spans="1:47" s="33" customFormat="1" ht="23.25" customHeight="1">
      <c r="A12" s="234" t="s">
        <v>16</v>
      </c>
      <c r="B12" s="234"/>
      <c r="C12" s="234"/>
      <c r="D12" s="234" t="s">
        <v>17</v>
      </c>
      <c r="E12" s="234"/>
      <c r="F12" s="234" t="s">
        <v>18</v>
      </c>
      <c r="G12" s="234"/>
      <c r="H12" s="234" t="s">
        <v>19</v>
      </c>
      <c r="I12" s="234"/>
      <c r="J12" s="234" t="s">
        <v>20</v>
      </c>
      <c r="K12" s="234"/>
      <c r="L12" s="231" t="s">
        <v>21</v>
      </c>
      <c r="M12" s="233"/>
      <c r="N12" s="70"/>
      <c r="O12" s="68"/>
      <c r="P12" s="68"/>
      <c r="Q12" s="225"/>
      <c r="R12" s="225"/>
      <c r="S12" s="225"/>
      <c r="T12" s="225"/>
      <c r="U12" s="225"/>
      <c r="V12" s="225"/>
      <c r="W12" s="225"/>
      <c r="X12" s="225"/>
    </row>
    <row r="13" spans="1:47" ht="26.25" customHeight="1">
      <c r="A13" s="249" t="s">
        <v>224</v>
      </c>
      <c r="B13" s="250"/>
      <c r="C13" s="251"/>
      <c r="D13" s="228" t="s">
        <v>190</v>
      </c>
      <c r="E13" s="228"/>
      <c r="F13" s="228" t="s">
        <v>188</v>
      </c>
      <c r="G13" s="228"/>
      <c r="H13" s="228" t="s">
        <v>189</v>
      </c>
      <c r="I13" s="228"/>
      <c r="J13" s="228" t="s">
        <v>191</v>
      </c>
      <c r="K13" s="228"/>
      <c r="L13" s="229" t="s">
        <v>191</v>
      </c>
      <c r="M13" s="230"/>
      <c r="N13" s="66"/>
      <c r="O13" s="68"/>
      <c r="P13" s="68"/>
      <c r="Q13" s="225"/>
      <c r="R13" s="225"/>
      <c r="S13" s="225"/>
      <c r="T13" s="225"/>
      <c r="U13" s="225"/>
      <c r="V13" s="225"/>
      <c r="W13" s="225"/>
      <c r="X13" s="225"/>
      <c r="Y13" s="34"/>
      <c r="AA13" s="35"/>
      <c r="AB13" s="35"/>
      <c r="AC13" s="35"/>
      <c r="AD13" s="35"/>
      <c r="AF13" s="36"/>
      <c r="AG13" s="36"/>
      <c r="AH13" s="36"/>
      <c r="AI13" s="36"/>
      <c r="AJ13" s="36"/>
      <c r="AS13" s="35"/>
      <c r="AU13" s="35"/>
    </row>
    <row r="14" spans="1:47" ht="23.25" customHeight="1">
      <c r="A14" s="408"/>
      <c r="B14" s="408"/>
      <c r="C14" s="408"/>
      <c r="D14" s="234"/>
      <c r="E14" s="234"/>
      <c r="F14" s="234"/>
      <c r="G14" s="234"/>
      <c r="H14" s="234"/>
      <c r="I14" s="234"/>
      <c r="J14" s="234"/>
      <c r="K14" s="234"/>
      <c r="L14" s="231"/>
      <c r="M14" s="233"/>
      <c r="N14" s="66"/>
      <c r="O14" s="68"/>
      <c r="P14" s="68"/>
      <c r="Q14" s="225"/>
      <c r="R14" s="225"/>
      <c r="S14" s="225"/>
      <c r="T14" s="225"/>
      <c r="U14" s="225"/>
      <c r="V14" s="225"/>
      <c r="W14" s="225"/>
      <c r="X14" s="225"/>
      <c r="Y14" s="34"/>
      <c r="AA14" s="35"/>
      <c r="AB14" s="35"/>
      <c r="AC14" s="35"/>
      <c r="AD14" s="35"/>
      <c r="AF14" s="36"/>
      <c r="AG14" s="36"/>
      <c r="AH14" s="36"/>
      <c r="AI14" s="36"/>
      <c r="AJ14" s="36"/>
      <c r="AS14" s="35"/>
      <c r="AU14" s="35"/>
    </row>
    <row r="15" spans="1:47" ht="23.25" customHeight="1">
      <c r="A15" s="234"/>
      <c r="B15" s="234"/>
      <c r="C15" s="234"/>
      <c r="D15" s="234"/>
      <c r="E15" s="234"/>
      <c r="F15" s="234"/>
      <c r="G15" s="234"/>
      <c r="H15" s="234"/>
      <c r="I15" s="234"/>
      <c r="J15" s="234"/>
      <c r="K15" s="234"/>
      <c r="L15" s="231"/>
      <c r="M15" s="233"/>
      <c r="N15" s="66"/>
      <c r="O15" s="407" t="s">
        <v>160</v>
      </c>
      <c r="P15" s="407"/>
      <c r="Q15" s="396" t="s">
        <v>163</v>
      </c>
      <c r="R15" s="396"/>
      <c r="S15" s="396"/>
      <c r="T15" s="396"/>
      <c r="U15" s="396"/>
      <c r="V15" s="396"/>
      <c r="W15" s="396"/>
      <c r="X15" s="396"/>
      <c r="Y15" s="31"/>
      <c r="Z15" s="35"/>
      <c r="AA15" s="35"/>
      <c r="AB15" s="35"/>
      <c r="AC15" s="35"/>
      <c r="AD15" s="35"/>
      <c r="AE15" s="36"/>
      <c r="AF15" s="36"/>
      <c r="AG15" s="36"/>
      <c r="AH15" s="36"/>
      <c r="AI15" s="36"/>
      <c r="AJ15" s="36"/>
      <c r="AS15" s="35"/>
    </row>
    <row r="16" spans="1:47" ht="23.25" customHeight="1">
      <c r="A16" s="234"/>
      <c r="B16" s="234"/>
      <c r="C16" s="234"/>
      <c r="D16" s="234"/>
      <c r="E16" s="234"/>
      <c r="F16" s="234"/>
      <c r="G16" s="234"/>
      <c r="H16" s="234"/>
      <c r="I16" s="234"/>
      <c r="J16" s="234"/>
      <c r="K16" s="234"/>
      <c r="L16" s="231"/>
      <c r="M16" s="233"/>
      <c r="N16" s="66"/>
      <c r="O16" s="66"/>
      <c r="P16" s="68"/>
      <c r="Q16" s="396"/>
      <c r="R16" s="396"/>
      <c r="S16" s="396"/>
      <c r="T16" s="396"/>
      <c r="U16" s="396"/>
      <c r="V16" s="396"/>
      <c r="W16" s="396"/>
      <c r="X16" s="396"/>
      <c r="Y16" s="31"/>
      <c r="Z16" s="139"/>
      <c r="AA16" s="40"/>
      <c r="AB16" s="40"/>
      <c r="AC16" s="40"/>
      <c r="AD16" s="40"/>
      <c r="AE16" s="31"/>
      <c r="AF16" s="31"/>
      <c r="AG16" s="31"/>
      <c r="AH16" s="31"/>
      <c r="AI16" s="31"/>
      <c r="AJ16" s="31"/>
      <c r="AS16" s="35"/>
      <c r="AT16" s="35"/>
      <c r="AU16" s="35"/>
    </row>
    <row r="17" spans="1:47" ht="23.25" customHeight="1">
      <c r="A17" s="234"/>
      <c r="B17" s="234"/>
      <c r="C17" s="234"/>
      <c r="D17" s="234"/>
      <c r="E17" s="234"/>
      <c r="F17" s="234"/>
      <c r="G17" s="234"/>
      <c r="H17" s="234"/>
      <c r="I17" s="234"/>
      <c r="J17" s="234"/>
      <c r="K17" s="234"/>
      <c r="L17" s="231"/>
      <c r="M17" s="233"/>
      <c r="N17" s="66"/>
      <c r="O17" s="69"/>
      <c r="P17" s="69"/>
      <c r="Q17" s="396"/>
      <c r="R17" s="396"/>
      <c r="S17" s="396"/>
      <c r="T17" s="396"/>
      <c r="U17" s="396"/>
      <c r="V17" s="396"/>
      <c r="W17" s="396"/>
      <c r="X17" s="396"/>
      <c r="Y17" s="31"/>
      <c r="Z17" s="40"/>
      <c r="AA17" s="40"/>
      <c r="AB17" s="40"/>
      <c r="AC17" s="40"/>
      <c r="AD17" s="40"/>
      <c r="AE17" s="31"/>
      <c r="AF17" s="31"/>
      <c r="AG17" s="31"/>
      <c r="AH17" s="31"/>
      <c r="AI17" s="31"/>
      <c r="AJ17" s="31"/>
      <c r="AS17" s="35"/>
      <c r="AT17" s="35"/>
      <c r="AU17" s="35"/>
    </row>
    <row r="18" spans="1:47" ht="23.25" customHeight="1">
      <c r="A18" s="234"/>
      <c r="B18" s="234"/>
      <c r="C18" s="234"/>
      <c r="D18" s="234"/>
      <c r="E18" s="234"/>
      <c r="F18" s="234"/>
      <c r="G18" s="234"/>
      <c r="H18" s="234"/>
      <c r="I18" s="234"/>
      <c r="J18" s="234"/>
      <c r="K18" s="234"/>
      <c r="L18" s="231"/>
      <c r="M18" s="233"/>
      <c r="N18" s="66"/>
      <c r="O18" s="68"/>
      <c r="P18" s="68"/>
      <c r="Q18" s="68"/>
      <c r="R18" s="137"/>
      <c r="S18" s="137"/>
      <c r="T18" s="137"/>
      <c r="U18" s="137"/>
      <c r="V18" s="137"/>
      <c r="W18" s="137"/>
      <c r="X18" s="137"/>
      <c r="Y18" s="31"/>
      <c r="Z18" s="40"/>
      <c r="AA18" s="40"/>
      <c r="AB18" s="40"/>
      <c r="AC18" s="40"/>
      <c r="AD18" s="40"/>
      <c r="AE18" s="31"/>
      <c r="AF18" s="31"/>
      <c r="AG18" s="31"/>
      <c r="AH18" s="31"/>
      <c r="AI18" s="31"/>
      <c r="AJ18" s="31"/>
      <c r="AS18" s="35"/>
      <c r="AT18" s="35"/>
      <c r="AU18" s="35"/>
    </row>
    <row r="19" spans="1:47" ht="23.25" customHeight="1">
      <c r="A19" s="234"/>
      <c r="B19" s="234"/>
      <c r="C19" s="234"/>
      <c r="D19" s="234"/>
      <c r="E19" s="234"/>
      <c r="F19" s="234"/>
      <c r="G19" s="234"/>
      <c r="H19" s="234"/>
      <c r="I19" s="234"/>
      <c r="J19" s="234"/>
      <c r="K19" s="234"/>
      <c r="L19" s="231"/>
      <c r="M19" s="233"/>
      <c r="N19" s="66"/>
      <c r="O19" s="68"/>
      <c r="P19" s="66"/>
      <c r="Q19" s="66"/>
      <c r="R19" s="137"/>
      <c r="S19" s="137"/>
      <c r="T19" s="137"/>
      <c r="U19" s="137"/>
      <c r="V19" s="137"/>
      <c r="W19" s="137"/>
      <c r="X19" s="137"/>
      <c r="Y19" s="31"/>
      <c r="Z19" s="31"/>
      <c r="AA19" s="31"/>
      <c r="AB19" s="31"/>
      <c r="AC19" s="31"/>
      <c r="AD19" s="31"/>
      <c r="AE19" s="31"/>
      <c r="AF19" s="31"/>
      <c r="AG19" s="31"/>
      <c r="AH19" s="31"/>
      <c r="AI19" s="31"/>
      <c r="AJ19" s="31"/>
      <c r="AS19" s="35"/>
      <c r="AT19" s="35"/>
      <c r="AU19" s="41"/>
    </row>
    <row r="20" spans="1:47" ht="14.25" customHeight="1">
      <c r="A20" s="42"/>
      <c r="B20" s="43"/>
      <c r="C20" s="43"/>
      <c r="D20" s="43"/>
      <c r="E20" s="43"/>
      <c r="F20" s="43"/>
      <c r="G20" s="43"/>
      <c r="H20" s="43"/>
      <c r="I20" s="43"/>
      <c r="J20" s="43"/>
      <c r="K20" s="44"/>
      <c r="L20" s="44"/>
      <c r="M20" s="45"/>
      <c r="N20" s="66"/>
      <c r="O20" s="68"/>
      <c r="P20" s="68"/>
      <c r="Q20" s="66"/>
      <c r="R20" s="138"/>
      <c r="S20" s="138"/>
      <c r="T20" s="138"/>
      <c r="U20" s="138"/>
      <c r="V20" s="138"/>
      <c r="W20" s="138"/>
      <c r="X20" s="138"/>
      <c r="Y20" s="31"/>
      <c r="Z20" s="35"/>
      <c r="AA20" s="35"/>
      <c r="AB20" s="35"/>
      <c r="AC20" s="35"/>
      <c r="AD20" s="35"/>
      <c r="AE20" s="35"/>
      <c r="AF20" s="35"/>
      <c r="AG20" s="35"/>
      <c r="AH20" s="35"/>
      <c r="AI20" s="35"/>
      <c r="AJ20" s="35"/>
    </row>
    <row r="21" spans="1:47" ht="21.95" customHeight="1">
      <c r="A21" s="46"/>
      <c r="B21" s="258" t="s">
        <v>184</v>
      </c>
      <c r="C21" s="258"/>
      <c r="D21" s="258"/>
      <c r="E21" s="258"/>
      <c r="F21" s="258"/>
      <c r="G21" s="258"/>
      <c r="H21" s="258"/>
      <c r="I21" s="258"/>
      <c r="J21" s="258"/>
      <c r="K21" s="258"/>
      <c r="L21" s="258"/>
      <c r="M21" s="259"/>
      <c r="N21" s="66"/>
      <c r="O21" s="68"/>
      <c r="P21" s="66"/>
      <c r="Q21" s="66"/>
      <c r="R21" s="66"/>
      <c r="S21" s="66"/>
      <c r="T21" s="66"/>
      <c r="U21" s="71"/>
      <c r="V21" s="71"/>
      <c r="W21" s="71"/>
      <c r="X21" s="71"/>
      <c r="Y21" s="31"/>
      <c r="Z21" s="35"/>
      <c r="AA21" s="35"/>
      <c r="AB21" s="35"/>
      <c r="AC21" s="35"/>
      <c r="AD21" s="35"/>
      <c r="AE21" s="35"/>
      <c r="AF21" s="35"/>
      <c r="AG21" s="35"/>
      <c r="AH21" s="35"/>
      <c r="AI21" s="35"/>
      <c r="AJ21" s="35"/>
    </row>
    <row r="22" spans="1:47" ht="21.95" customHeight="1">
      <c r="A22" s="46"/>
      <c r="B22" s="258"/>
      <c r="C22" s="258"/>
      <c r="D22" s="258"/>
      <c r="E22" s="258"/>
      <c r="F22" s="258"/>
      <c r="G22" s="258"/>
      <c r="H22" s="258"/>
      <c r="I22" s="258"/>
      <c r="J22" s="258"/>
      <c r="K22" s="258"/>
      <c r="L22" s="258"/>
      <c r="M22" s="259"/>
      <c r="N22" s="66"/>
      <c r="O22" s="66"/>
      <c r="P22" s="66"/>
      <c r="Q22" s="66"/>
      <c r="R22" s="66"/>
      <c r="S22" s="66"/>
      <c r="T22" s="66"/>
      <c r="U22" s="71"/>
      <c r="V22" s="71"/>
      <c r="W22" s="71"/>
      <c r="X22" s="71"/>
      <c r="Y22" s="31"/>
      <c r="Z22" s="35"/>
      <c r="AA22" s="35"/>
      <c r="AB22" s="35"/>
      <c r="AC22" s="35"/>
      <c r="AD22" s="35"/>
      <c r="AE22" s="35"/>
      <c r="AF22" s="35"/>
      <c r="AG22" s="35"/>
      <c r="AH22" s="35"/>
      <c r="AI22" s="35"/>
      <c r="AJ22" s="35"/>
    </row>
    <row r="23" spans="1:47" ht="21.95" customHeight="1">
      <c r="A23" s="46"/>
      <c r="B23" s="258"/>
      <c r="C23" s="258"/>
      <c r="D23" s="258"/>
      <c r="E23" s="258"/>
      <c r="F23" s="258"/>
      <c r="G23" s="258"/>
      <c r="H23" s="258"/>
      <c r="I23" s="258"/>
      <c r="J23" s="258"/>
      <c r="K23" s="258"/>
      <c r="L23" s="258"/>
      <c r="M23" s="259"/>
      <c r="N23" s="66"/>
      <c r="O23" s="66"/>
      <c r="P23" s="66"/>
      <c r="Q23" s="66"/>
      <c r="R23" s="66"/>
      <c r="S23" s="66"/>
      <c r="T23" s="66"/>
      <c r="U23" s="71"/>
      <c r="V23" s="71"/>
      <c r="W23" s="71"/>
      <c r="X23" s="71"/>
      <c r="Y23" s="31"/>
      <c r="Z23" s="35"/>
      <c r="AA23" s="35"/>
      <c r="AB23" s="35"/>
      <c r="AC23" s="35"/>
      <c r="AD23" s="35"/>
      <c r="AE23" s="35"/>
      <c r="AF23" s="35"/>
      <c r="AG23" s="35"/>
      <c r="AH23" s="35"/>
      <c r="AI23" s="35"/>
      <c r="AJ23" s="35"/>
    </row>
    <row r="24" spans="1:47" ht="21.95" customHeight="1">
      <c r="A24" s="46"/>
      <c r="B24" s="47"/>
      <c r="C24" s="48"/>
      <c r="D24" s="48"/>
      <c r="E24" s="48"/>
      <c r="F24" s="48"/>
      <c r="G24" s="48"/>
      <c r="H24" s="48"/>
      <c r="I24" s="48"/>
      <c r="J24" s="48"/>
      <c r="K24" s="48"/>
      <c r="L24" s="48"/>
      <c r="M24" s="49"/>
      <c r="N24" s="66"/>
      <c r="O24" s="407" t="s">
        <v>161</v>
      </c>
      <c r="P24" s="407"/>
      <c r="Q24" s="66" t="s">
        <v>31</v>
      </c>
      <c r="R24" s="66"/>
      <c r="S24" s="66"/>
      <c r="T24" s="66"/>
      <c r="U24" s="71"/>
      <c r="V24" s="71"/>
      <c r="W24" s="71"/>
      <c r="X24" s="71"/>
      <c r="Y24" s="31"/>
      <c r="Z24" s="35"/>
      <c r="AA24" s="35"/>
      <c r="AB24" s="35"/>
      <c r="AC24" s="35"/>
      <c r="AD24" s="35"/>
      <c r="AE24" s="35"/>
      <c r="AF24" s="35"/>
      <c r="AG24" s="35"/>
      <c r="AH24" s="35"/>
      <c r="AI24" s="35"/>
      <c r="AJ24" s="35"/>
    </row>
    <row r="25" spans="1:47" ht="21.95" customHeight="1">
      <c r="A25" s="46"/>
      <c r="B25" s="415" t="s">
        <v>282</v>
      </c>
      <c r="C25" s="415"/>
      <c r="D25" s="415"/>
      <c r="E25" s="415"/>
      <c r="F25" s="415"/>
      <c r="M25" s="50"/>
      <c r="N25" s="66"/>
      <c r="O25" s="68"/>
      <c r="P25" s="66"/>
      <c r="Q25" s="66"/>
      <c r="R25" s="66"/>
      <c r="S25" s="66"/>
      <c r="T25" s="66"/>
      <c r="U25" s="66"/>
      <c r="V25" s="66"/>
      <c r="W25" s="66"/>
      <c r="X25" s="66"/>
    </row>
    <row r="26" spans="1:47" ht="21.95" customHeight="1">
      <c r="A26" s="46"/>
      <c r="B26" s="51"/>
      <c r="M26" s="50"/>
      <c r="N26" s="66"/>
      <c r="O26" s="68"/>
      <c r="P26" s="66"/>
      <c r="Q26" s="66"/>
      <c r="R26" s="66"/>
      <c r="S26" s="66"/>
      <c r="T26" s="66"/>
      <c r="U26" s="66"/>
      <c r="V26" s="66"/>
      <c r="W26" s="66"/>
      <c r="X26" s="66"/>
    </row>
    <row r="27" spans="1:47" ht="35.1" customHeight="1">
      <c r="A27" s="46"/>
      <c r="E27" s="260" t="s">
        <v>22</v>
      </c>
      <c r="F27" s="260"/>
      <c r="G27" s="3" t="s">
        <v>23</v>
      </c>
      <c r="H27" s="413" t="s">
        <v>226</v>
      </c>
      <c r="I27" s="413"/>
      <c r="J27" s="413"/>
      <c r="K27" s="413"/>
      <c r="L27" s="413"/>
      <c r="M27" s="414"/>
      <c r="N27" s="66"/>
      <c r="O27" s="405" t="s">
        <v>162</v>
      </c>
      <c r="P27" s="405"/>
      <c r="Q27" s="409" t="s">
        <v>199</v>
      </c>
      <c r="R27" s="409"/>
      <c r="S27" s="409"/>
      <c r="T27" s="409"/>
      <c r="U27" s="409"/>
      <c r="V27" s="409"/>
      <c r="W27" s="409"/>
      <c r="X27" s="409"/>
    </row>
    <row r="28" spans="1:47" ht="35.1" customHeight="1">
      <c r="A28" s="46"/>
      <c r="G28" s="3" t="s">
        <v>24</v>
      </c>
      <c r="H28" s="413" t="s">
        <v>227</v>
      </c>
      <c r="I28" s="413"/>
      <c r="J28" s="413"/>
      <c r="K28" s="413"/>
      <c r="L28" s="413"/>
      <c r="M28" s="414"/>
      <c r="N28" s="66"/>
      <c r="O28" s="72"/>
      <c r="P28" s="66"/>
      <c r="Q28" s="409"/>
      <c r="R28" s="409"/>
      <c r="S28" s="409"/>
      <c r="T28" s="409"/>
      <c r="U28" s="409"/>
      <c r="V28" s="409"/>
      <c r="W28" s="409"/>
      <c r="X28" s="409"/>
    </row>
    <row r="29" spans="1:47" ht="35.1" customHeight="1">
      <c r="A29" s="46"/>
      <c r="G29" s="3" t="s">
        <v>25</v>
      </c>
      <c r="H29" s="413" t="s">
        <v>228</v>
      </c>
      <c r="I29" s="413"/>
      <c r="J29" s="413"/>
      <c r="K29" s="413"/>
      <c r="L29" s="413"/>
      <c r="M29" s="136"/>
      <c r="N29" s="66"/>
      <c r="O29" s="66"/>
      <c r="P29" s="66"/>
      <c r="Q29" s="410"/>
      <c r="R29" s="410"/>
      <c r="S29" s="410"/>
      <c r="T29" s="410"/>
      <c r="U29" s="410"/>
      <c r="V29" s="410"/>
      <c r="W29" s="410"/>
      <c r="X29" s="410"/>
    </row>
    <row r="30" spans="1:47" ht="40.5" customHeight="1">
      <c r="A30" s="46"/>
      <c r="F30" s="156" t="s">
        <v>192</v>
      </c>
      <c r="G30" s="156"/>
      <c r="J30" s="54"/>
      <c r="K30" s="54"/>
      <c r="L30" s="53"/>
      <c r="M30" s="55"/>
      <c r="N30" s="66"/>
      <c r="O30" s="66"/>
      <c r="P30" s="66"/>
      <c r="Q30" s="411" t="s">
        <v>32</v>
      </c>
      <c r="R30" s="412"/>
      <c r="S30" s="412"/>
      <c r="T30" s="412"/>
      <c r="U30" s="412"/>
      <c r="V30" s="412"/>
      <c r="W30" s="412"/>
      <c r="X30" s="412"/>
    </row>
    <row r="31" spans="1:47" ht="25.5" customHeight="1">
      <c r="A31" s="46"/>
      <c r="B31" s="261" t="s">
        <v>27</v>
      </c>
      <c r="C31" s="261"/>
      <c r="D31" s="261"/>
      <c r="E31" s="261"/>
      <c r="F31" s="261"/>
      <c r="G31" s="261"/>
      <c r="H31" s="56"/>
      <c r="M31" s="50"/>
      <c r="N31" s="66"/>
      <c r="O31" s="66"/>
      <c r="P31" s="66"/>
      <c r="Q31" s="412"/>
      <c r="R31" s="412"/>
      <c r="S31" s="412"/>
      <c r="T31" s="412"/>
      <c r="U31" s="412"/>
      <c r="V31" s="412"/>
      <c r="W31" s="412"/>
      <c r="X31" s="412"/>
    </row>
    <row r="32" spans="1:47" ht="12.75" customHeight="1">
      <c r="A32" s="57"/>
      <c r="B32" s="58"/>
      <c r="C32" s="58"/>
      <c r="D32" s="58"/>
      <c r="E32" s="58"/>
      <c r="F32" s="58"/>
      <c r="G32" s="59"/>
      <c r="H32" s="59"/>
      <c r="I32" s="60"/>
      <c r="J32" s="60"/>
      <c r="K32" s="60"/>
      <c r="L32" s="60"/>
      <c r="M32" s="61"/>
      <c r="N32" s="66"/>
      <c r="O32" s="66"/>
      <c r="P32" s="66"/>
      <c r="Q32" s="66"/>
      <c r="R32" s="66"/>
      <c r="S32" s="66"/>
      <c r="T32" s="66"/>
      <c r="U32" s="66"/>
      <c r="V32" s="66"/>
      <c r="W32" s="66"/>
      <c r="X32" s="66"/>
    </row>
  </sheetData>
  <mergeCells count="81">
    <mergeCell ref="Q30:X31"/>
    <mergeCell ref="B31:G31"/>
    <mergeCell ref="D8:M8"/>
    <mergeCell ref="H27:M27"/>
    <mergeCell ref="H28:M28"/>
    <mergeCell ref="H29:L29"/>
    <mergeCell ref="O15:P15"/>
    <mergeCell ref="Q15:X17"/>
    <mergeCell ref="B21:M23"/>
    <mergeCell ref="O24:P24"/>
    <mergeCell ref="B25:F25"/>
    <mergeCell ref="L18:M18"/>
    <mergeCell ref="A17:C17"/>
    <mergeCell ref="D17:E17"/>
    <mergeCell ref="F17:G17"/>
    <mergeCell ref="H17:I17"/>
    <mergeCell ref="A18:C18"/>
    <mergeCell ref="D18:E18"/>
    <mergeCell ref="F18:G18"/>
    <mergeCell ref="H18:I18"/>
    <mergeCell ref="J18:K18"/>
    <mergeCell ref="E27:F27"/>
    <mergeCell ref="O27:P27"/>
    <mergeCell ref="Q27:X29"/>
    <mergeCell ref="A19:C19"/>
    <mergeCell ref="D19:E19"/>
    <mergeCell ref="F19:G19"/>
    <mergeCell ref="H19:I19"/>
    <mergeCell ref="J19:K19"/>
    <mergeCell ref="L19:M19"/>
    <mergeCell ref="L17:M17"/>
    <mergeCell ref="H16:I16"/>
    <mergeCell ref="J16:K16"/>
    <mergeCell ref="L16:M16"/>
    <mergeCell ref="A15:C15"/>
    <mergeCell ref="D15:E15"/>
    <mergeCell ref="F15:G15"/>
    <mergeCell ref="H15:I15"/>
    <mergeCell ref="J15:K15"/>
    <mergeCell ref="J17:K17"/>
    <mergeCell ref="A13:C13"/>
    <mergeCell ref="L15:M15"/>
    <mergeCell ref="A16:C16"/>
    <mergeCell ref="D16:E16"/>
    <mergeCell ref="F16:G16"/>
    <mergeCell ref="A14:C14"/>
    <mergeCell ref="D14:E14"/>
    <mergeCell ref="F14:G14"/>
    <mergeCell ref="H14:I14"/>
    <mergeCell ref="J14:K14"/>
    <mergeCell ref="T1:X2"/>
    <mergeCell ref="D2:G2"/>
    <mergeCell ref="H2:J2"/>
    <mergeCell ref="Q10:X14"/>
    <mergeCell ref="O7:P7"/>
    <mergeCell ref="O8:P8"/>
    <mergeCell ref="Q6:X8"/>
    <mergeCell ref="O10:P10"/>
    <mergeCell ref="O6:P6"/>
    <mergeCell ref="D13:E13"/>
    <mergeCell ref="F13:G13"/>
    <mergeCell ref="H13:I13"/>
    <mergeCell ref="J13:K13"/>
    <mergeCell ref="L12:M12"/>
    <mergeCell ref="L13:M13"/>
    <mergeCell ref="L14:M14"/>
    <mergeCell ref="A4:A5"/>
    <mergeCell ref="B4:B5"/>
    <mergeCell ref="C4:C5"/>
    <mergeCell ref="O5:P5"/>
    <mergeCell ref="Q5:X5"/>
    <mergeCell ref="A12:C12"/>
    <mergeCell ref="D12:E12"/>
    <mergeCell ref="F12:G12"/>
    <mergeCell ref="D6:M6"/>
    <mergeCell ref="D7:M7"/>
    <mergeCell ref="D9:M9"/>
    <mergeCell ref="D10:M10"/>
    <mergeCell ref="A11:M11"/>
    <mergeCell ref="H12:I12"/>
    <mergeCell ref="J12:K12"/>
  </mergeCells>
  <phoneticPr fontId="1"/>
  <printOptions horizontalCentered="1" verticalCentered="1"/>
  <pageMargins left="0.39370078740157483" right="0.19685039370078741" top="0.59055118110236227" bottom="0.59055118110236227" header="0.51181102362204722" footer="0.51181102362204722"/>
  <pageSetup paperSize="9" scale="69" fitToWidth="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関係書類一覧</vt:lpstr>
      <vt:lpstr>1</vt:lpstr>
      <vt:lpstr>2</vt:lpstr>
      <vt:lpstr>3</vt:lpstr>
      <vt:lpstr>4</vt:lpstr>
      <vt:lpstr>5</vt:lpstr>
      <vt:lpstr>6</vt:lpstr>
      <vt:lpstr>7</vt:lpstr>
      <vt:lpstr>記入例_1</vt:lpstr>
      <vt:lpstr>記入例_2</vt:lpstr>
      <vt:lpstr>記入例_6</vt:lpstr>
      <vt:lpstr>'1'!Print_Area</vt:lpstr>
      <vt:lpstr>'2'!Print_Area</vt:lpstr>
      <vt:lpstr>'3'!Print_Area</vt:lpstr>
      <vt:lpstr>'4'!Print_Area</vt:lpstr>
      <vt:lpstr>'5'!Print_Area</vt:lpstr>
      <vt:lpstr>'6'!Print_Area</vt:lpstr>
      <vt:lpstr>'7'!Print_Area</vt:lpstr>
      <vt:lpstr>関係書類一覧!Print_Area</vt:lpstr>
      <vt:lpstr>記入例_1!Print_Area</vt:lpstr>
      <vt:lpstr>記入例_2!Print_Area</vt:lpstr>
      <vt:lpstr>記入例_6!Print_Area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0007666</cp:lastModifiedBy>
  <cp:lastPrinted>2025-01-27T02:48:17Z</cp:lastPrinted>
  <dcterms:created xsi:type="dcterms:W3CDTF">2019-05-09T05:27:35Z</dcterms:created>
  <dcterms:modified xsi:type="dcterms:W3CDTF">2026-02-02T10:09:42Z</dcterms:modified>
</cp:coreProperties>
</file>