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531"/>
  <workbookPr defaultThemeVersion="124226"/>
  <mc:AlternateContent xmlns:mc="http://schemas.openxmlformats.org/markup-compatibility/2006">
    <mc:Choice Requires="x15">
      <x15ac:absPath xmlns:x15ac="http://schemas.microsoft.com/office/spreadsheetml/2010/11/ac" url="\\TS-WXL4B1\市町村課_NewTera\07_税政班\03_税政班長\02_担当（税目）別フォルダ\202_課税状況等調\R06_課税状況等調\12　HP公表用\00_公表用データ\"/>
    </mc:Choice>
  </mc:AlternateContent>
  <xr:revisionPtr revIDLastSave="0" documentId="13_ncr:1_{14F05070-C26C-4613-97C8-0AFFA09DE282}" xr6:coauthVersionLast="47" xr6:coauthVersionMax="47" xr10:uidLastSave="{00000000-0000-0000-0000-000000000000}"/>
  <bookViews>
    <workbookView xWindow="29130" yWindow="45" windowWidth="24345" windowHeight="15375" xr2:uid="{00000000-000D-0000-FFFF-FFFF00000000}"/>
  </bookViews>
  <sheets>
    <sheet name="(12）県民税所得割" sheetId="1" r:id="rId1"/>
  </sheets>
  <definedNames>
    <definedName name="_xlnm.Print_Area" localSheetId="0">'(12）県民税所得割'!$A$1:$AF$350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A350" i="1" l="1"/>
  <c r="AA349" i="1"/>
  <c r="AA348" i="1"/>
  <c r="AA300" i="1"/>
  <c r="AA299" i="1"/>
  <c r="AA298" i="1"/>
  <c r="AA250" i="1"/>
  <c r="AA249" i="1"/>
  <c r="AA248" i="1"/>
  <c r="AA200" i="1"/>
  <c r="AA199" i="1"/>
  <c r="AA198" i="1"/>
  <c r="AA150" i="1"/>
  <c r="AA149" i="1"/>
  <c r="AA148" i="1"/>
  <c r="AA100" i="1"/>
  <c r="AA99" i="1"/>
  <c r="AA98" i="1"/>
  <c r="AA50" i="1"/>
  <c r="AA49" i="1"/>
  <c r="AA48" i="1"/>
  <c r="B298" i="1" l="1"/>
  <c r="C298" i="1"/>
  <c r="D298" i="1"/>
  <c r="E298" i="1"/>
  <c r="F298" i="1"/>
  <c r="G298" i="1"/>
  <c r="H298" i="1"/>
  <c r="I298" i="1"/>
  <c r="J298" i="1"/>
  <c r="K298" i="1"/>
  <c r="L298" i="1"/>
  <c r="M298" i="1"/>
  <c r="N298" i="1"/>
  <c r="Q298" i="1"/>
  <c r="R298" i="1"/>
  <c r="S298" i="1"/>
  <c r="T298" i="1"/>
  <c r="U298" i="1"/>
  <c r="V298" i="1"/>
  <c r="W298" i="1"/>
  <c r="X298" i="1"/>
  <c r="Y298" i="1"/>
  <c r="Z298" i="1"/>
  <c r="AB298" i="1"/>
  <c r="AC298" i="1"/>
  <c r="AD298" i="1"/>
  <c r="AE298" i="1"/>
  <c r="B299" i="1"/>
  <c r="C299" i="1"/>
  <c r="D299" i="1"/>
  <c r="E299" i="1"/>
  <c r="F299" i="1"/>
  <c r="G299" i="1"/>
  <c r="H299" i="1"/>
  <c r="I299" i="1"/>
  <c r="J299" i="1"/>
  <c r="K299" i="1"/>
  <c r="L299" i="1"/>
  <c r="M299" i="1"/>
  <c r="N299" i="1"/>
  <c r="Q299" i="1"/>
  <c r="R299" i="1"/>
  <c r="S299" i="1"/>
  <c r="T299" i="1"/>
  <c r="U299" i="1"/>
  <c r="V299" i="1"/>
  <c r="W299" i="1"/>
  <c r="X299" i="1"/>
  <c r="Y299" i="1"/>
  <c r="Z299" i="1"/>
  <c r="AB299" i="1"/>
  <c r="AC299" i="1"/>
  <c r="AD299" i="1"/>
  <c r="AE299" i="1"/>
  <c r="B300" i="1"/>
  <c r="C300" i="1"/>
  <c r="D300" i="1"/>
  <c r="E300" i="1"/>
  <c r="F300" i="1"/>
  <c r="G300" i="1"/>
  <c r="H300" i="1"/>
  <c r="I300" i="1"/>
  <c r="J300" i="1"/>
  <c r="K300" i="1"/>
  <c r="L300" i="1"/>
  <c r="M300" i="1"/>
  <c r="N300" i="1"/>
  <c r="Q300" i="1"/>
  <c r="R300" i="1"/>
  <c r="S300" i="1"/>
  <c r="T300" i="1"/>
  <c r="U300" i="1"/>
  <c r="V300" i="1"/>
  <c r="W300" i="1"/>
  <c r="X300" i="1"/>
  <c r="Y300" i="1"/>
  <c r="Z300" i="1"/>
  <c r="AB300" i="1"/>
  <c r="AC300" i="1"/>
  <c r="AD300" i="1"/>
  <c r="AE300" i="1"/>
  <c r="B348" i="1"/>
  <c r="C348" i="1"/>
  <c r="D348" i="1"/>
  <c r="E348" i="1"/>
  <c r="F348" i="1"/>
  <c r="G348" i="1"/>
  <c r="H348" i="1"/>
  <c r="I348" i="1"/>
  <c r="J348" i="1"/>
  <c r="K348" i="1"/>
  <c r="L348" i="1"/>
  <c r="M348" i="1"/>
  <c r="N348" i="1"/>
  <c r="Q348" i="1"/>
  <c r="R348" i="1"/>
  <c r="S348" i="1"/>
  <c r="T348" i="1"/>
  <c r="U348" i="1"/>
  <c r="V348" i="1"/>
  <c r="W348" i="1"/>
  <c r="X348" i="1"/>
  <c r="Y348" i="1"/>
  <c r="Z348" i="1"/>
  <c r="AB348" i="1"/>
  <c r="AC348" i="1"/>
  <c r="AD348" i="1"/>
  <c r="AE348" i="1"/>
  <c r="B349" i="1"/>
  <c r="C349" i="1"/>
  <c r="D349" i="1"/>
  <c r="E349" i="1"/>
  <c r="F349" i="1"/>
  <c r="G349" i="1"/>
  <c r="H349" i="1"/>
  <c r="I349" i="1"/>
  <c r="J349" i="1"/>
  <c r="K349" i="1"/>
  <c r="L349" i="1"/>
  <c r="M349" i="1"/>
  <c r="N349" i="1"/>
  <c r="Q349" i="1"/>
  <c r="R349" i="1"/>
  <c r="S349" i="1"/>
  <c r="T349" i="1"/>
  <c r="U349" i="1"/>
  <c r="V349" i="1"/>
  <c r="W349" i="1"/>
  <c r="X349" i="1"/>
  <c r="Y349" i="1"/>
  <c r="Z349" i="1"/>
  <c r="AB349" i="1"/>
  <c r="AC349" i="1"/>
  <c r="AD349" i="1"/>
  <c r="AE349" i="1"/>
  <c r="B350" i="1"/>
  <c r="C350" i="1"/>
  <c r="D350" i="1"/>
  <c r="E350" i="1"/>
  <c r="F350" i="1"/>
  <c r="G350" i="1"/>
  <c r="H350" i="1"/>
  <c r="I350" i="1"/>
  <c r="J350" i="1"/>
  <c r="K350" i="1"/>
  <c r="L350" i="1"/>
  <c r="M350" i="1"/>
  <c r="N350" i="1"/>
  <c r="Q350" i="1"/>
  <c r="R350" i="1"/>
  <c r="S350" i="1"/>
  <c r="T350" i="1"/>
  <c r="U350" i="1"/>
  <c r="V350" i="1"/>
  <c r="W350" i="1"/>
  <c r="X350" i="1"/>
  <c r="Y350" i="1"/>
  <c r="Z350" i="1"/>
  <c r="AB350" i="1"/>
  <c r="AC350" i="1"/>
  <c r="AD350" i="1"/>
  <c r="AE350" i="1"/>
  <c r="B248" i="1"/>
  <c r="C248" i="1"/>
  <c r="D248" i="1"/>
  <c r="E248" i="1"/>
  <c r="F248" i="1"/>
  <c r="G248" i="1"/>
  <c r="H248" i="1"/>
  <c r="I248" i="1"/>
  <c r="J248" i="1"/>
  <c r="K248" i="1"/>
  <c r="L248" i="1"/>
  <c r="M248" i="1"/>
  <c r="N248" i="1"/>
  <c r="Q248" i="1"/>
  <c r="R248" i="1"/>
  <c r="S248" i="1"/>
  <c r="T248" i="1"/>
  <c r="U248" i="1"/>
  <c r="V248" i="1"/>
  <c r="W248" i="1"/>
  <c r="X248" i="1"/>
  <c r="Y248" i="1"/>
  <c r="Z248" i="1"/>
  <c r="AB248" i="1"/>
  <c r="AC248" i="1"/>
  <c r="AD248" i="1"/>
  <c r="AE248" i="1"/>
  <c r="B249" i="1"/>
  <c r="C249" i="1"/>
  <c r="D249" i="1"/>
  <c r="E249" i="1"/>
  <c r="F249" i="1"/>
  <c r="G249" i="1"/>
  <c r="H249" i="1"/>
  <c r="I249" i="1"/>
  <c r="J249" i="1"/>
  <c r="K249" i="1"/>
  <c r="L249" i="1"/>
  <c r="M249" i="1"/>
  <c r="N249" i="1"/>
  <c r="Q249" i="1"/>
  <c r="R249" i="1"/>
  <c r="S249" i="1"/>
  <c r="T249" i="1"/>
  <c r="U249" i="1"/>
  <c r="V249" i="1"/>
  <c r="W249" i="1"/>
  <c r="X249" i="1"/>
  <c r="Y249" i="1"/>
  <c r="Z249" i="1"/>
  <c r="AB249" i="1"/>
  <c r="AC249" i="1"/>
  <c r="AD249" i="1"/>
  <c r="AE249" i="1"/>
  <c r="B250" i="1"/>
  <c r="C250" i="1"/>
  <c r="D250" i="1"/>
  <c r="E250" i="1"/>
  <c r="F250" i="1"/>
  <c r="G250" i="1"/>
  <c r="H250" i="1"/>
  <c r="I250" i="1"/>
  <c r="J250" i="1"/>
  <c r="K250" i="1"/>
  <c r="L250" i="1"/>
  <c r="M250" i="1"/>
  <c r="N250" i="1"/>
  <c r="Q250" i="1"/>
  <c r="R250" i="1"/>
  <c r="S250" i="1"/>
  <c r="T250" i="1"/>
  <c r="U250" i="1"/>
  <c r="V250" i="1"/>
  <c r="W250" i="1"/>
  <c r="X250" i="1"/>
  <c r="Y250" i="1"/>
  <c r="Z250" i="1"/>
  <c r="AB250" i="1"/>
  <c r="AC250" i="1"/>
  <c r="AD250" i="1"/>
  <c r="AE250" i="1"/>
  <c r="B198" i="1"/>
  <c r="C198" i="1"/>
  <c r="D198" i="1"/>
  <c r="E198" i="1"/>
  <c r="F198" i="1"/>
  <c r="G198" i="1"/>
  <c r="H198" i="1"/>
  <c r="I198" i="1"/>
  <c r="J198" i="1"/>
  <c r="K198" i="1"/>
  <c r="L198" i="1"/>
  <c r="M198" i="1"/>
  <c r="N198" i="1"/>
  <c r="Q198" i="1"/>
  <c r="R198" i="1"/>
  <c r="S198" i="1"/>
  <c r="T198" i="1"/>
  <c r="U198" i="1"/>
  <c r="V198" i="1"/>
  <c r="W198" i="1"/>
  <c r="X198" i="1"/>
  <c r="Y198" i="1"/>
  <c r="Z198" i="1"/>
  <c r="AB198" i="1"/>
  <c r="AC198" i="1"/>
  <c r="AD198" i="1"/>
  <c r="AE198" i="1"/>
  <c r="B199" i="1"/>
  <c r="C199" i="1"/>
  <c r="D199" i="1"/>
  <c r="E199" i="1"/>
  <c r="F199" i="1"/>
  <c r="G199" i="1"/>
  <c r="H199" i="1"/>
  <c r="I199" i="1"/>
  <c r="J199" i="1"/>
  <c r="K199" i="1"/>
  <c r="L199" i="1"/>
  <c r="M199" i="1"/>
  <c r="N199" i="1"/>
  <c r="Q199" i="1"/>
  <c r="R199" i="1"/>
  <c r="S199" i="1"/>
  <c r="T199" i="1"/>
  <c r="U199" i="1"/>
  <c r="V199" i="1"/>
  <c r="W199" i="1"/>
  <c r="X199" i="1"/>
  <c r="Y199" i="1"/>
  <c r="Z199" i="1"/>
  <c r="AB199" i="1"/>
  <c r="AC199" i="1"/>
  <c r="AD199" i="1"/>
  <c r="AE199" i="1"/>
  <c r="B200" i="1"/>
  <c r="C200" i="1"/>
  <c r="D200" i="1"/>
  <c r="E200" i="1"/>
  <c r="F200" i="1"/>
  <c r="G200" i="1"/>
  <c r="H200" i="1"/>
  <c r="I200" i="1"/>
  <c r="J200" i="1"/>
  <c r="K200" i="1"/>
  <c r="L200" i="1"/>
  <c r="M200" i="1"/>
  <c r="N200" i="1"/>
  <c r="Q200" i="1"/>
  <c r="R200" i="1"/>
  <c r="S200" i="1"/>
  <c r="T200" i="1"/>
  <c r="U200" i="1"/>
  <c r="V200" i="1"/>
  <c r="W200" i="1"/>
  <c r="X200" i="1"/>
  <c r="Y200" i="1"/>
  <c r="Z200" i="1"/>
  <c r="AB200" i="1"/>
  <c r="AC200" i="1"/>
  <c r="AD200" i="1"/>
  <c r="AE200" i="1"/>
  <c r="J150" i="1" l="1"/>
  <c r="J149" i="1"/>
  <c r="J148" i="1"/>
  <c r="J100" i="1"/>
  <c r="J99" i="1"/>
  <c r="J98" i="1"/>
  <c r="J50" i="1"/>
  <c r="J49" i="1"/>
  <c r="J48" i="1"/>
  <c r="C48" i="1" l="1"/>
  <c r="D48" i="1"/>
  <c r="E48" i="1"/>
  <c r="F48" i="1"/>
  <c r="G48" i="1"/>
  <c r="H48" i="1"/>
  <c r="I48" i="1"/>
  <c r="K48" i="1"/>
  <c r="L48" i="1"/>
  <c r="M48" i="1"/>
  <c r="N48" i="1"/>
  <c r="Q48" i="1"/>
  <c r="R48" i="1"/>
  <c r="S48" i="1"/>
  <c r="T48" i="1"/>
  <c r="U48" i="1"/>
  <c r="V48" i="1"/>
  <c r="W48" i="1"/>
  <c r="X48" i="1"/>
  <c r="Y48" i="1"/>
  <c r="Z48" i="1"/>
  <c r="AB48" i="1"/>
  <c r="AC48" i="1"/>
  <c r="AD48" i="1"/>
  <c r="AE48" i="1"/>
  <c r="B49" i="1"/>
  <c r="C49" i="1"/>
  <c r="D49" i="1"/>
  <c r="E49" i="1"/>
  <c r="F49" i="1"/>
  <c r="G49" i="1"/>
  <c r="H49" i="1"/>
  <c r="I49" i="1"/>
  <c r="K49" i="1"/>
  <c r="L49" i="1"/>
  <c r="M49" i="1"/>
  <c r="N49" i="1"/>
  <c r="Q49" i="1"/>
  <c r="R49" i="1"/>
  <c r="S49" i="1"/>
  <c r="T49" i="1"/>
  <c r="U49" i="1"/>
  <c r="V49" i="1"/>
  <c r="W49" i="1"/>
  <c r="X49" i="1"/>
  <c r="Y49" i="1"/>
  <c r="Z49" i="1"/>
  <c r="AB49" i="1"/>
  <c r="AC49" i="1"/>
  <c r="AD49" i="1"/>
  <c r="AE49" i="1"/>
  <c r="C50" i="1"/>
  <c r="D50" i="1"/>
  <c r="E50" i="1"/>
  <c r="F50" i="1"/>
  <c r="G50" i="1"/>
  <c r="H50" i="1"/>
  <c r="I50" i="1"/>
  <c r="K50" i="1"/>
  <c r="L50" i="1"/>
  <c r="M50" i="1"/>
  <c r="N50" i="1"/>
  <c r="Q50" i="1"/>
  <c r="R50" i="1"/>
  <c r="S50" i="1"/>
  <c r="T50" i="1"/>
  <c r="U50" i="1"/>
  <c r="V50" i="1"/>
  <c r="W50" i="1"/>
  <c r="X50" i="1"/>
  <c r="Y50" i="1"/>
  <c r="Z50" i="1"/>
  <c r="AB50" i="1"/>
  <c r="AC50" i="1"/>
  <c r="AD50" i="1"/>
  <c r="AE50" i="1"/>
  <c r="B98" i="1"/>
  <c r="C98" i="1"/>
  <c r="D98" i="1"/>
  <c r="E98" i="1"/>
  <c r="F98" i="1"/>
  <c r="G98" i="1"/>
  <c r="H98" i="1"/>
  <c r="I98" i="1"/>
  <c r="K98" i="1"/>
  <c r="L98" i="1"/>
  <c r="M98" i="1"/>
  <c r="N98" i="1"/>
  <c r="Q98" i="1"/>
  <c r="R98" i="1"/>
  <c r="S98" i="1"/>
  <c r="T98" i="1"/>
  <c r="U98" i="1"/>
  <c r="V98" i="1"/>
  <c r="W98" i="1"/>
  <c r="X98" i="1"/>
  <c r="Y98" i="1"/>
  <c r="Z98" i="1"/>
  <c r="AB98" i="1"/>
  <c r="AC98" i="1"/>
  <c r="AD98" i="1"/>
  <c r="AE98" i="1"/>
  <c r="B99" i="1"/>
  <c r="C99" i="1"/>
  <c r="D99" i="1"/>
  <c r="E99" i="1"/>
  <c r="F99" i="1"/>
  <c r="G99" i="1"/>
  <c r="H99" i="1"/>
  <c r="I99" i="1"/>
  <c r="K99" i="1"/>
  <c r="L99" i="1"/>
  <c r="M99" i="1"/>
  <c r="N99" i="1"/>
  <c r="Q99" i="1"/>
  <c r="R99" i="1"/>
  <c r="S99" i="1"/>
  <c r="T99" i="1"/>
  <c r="U99" i="1"/>
  <c r="V99" i="1"/>
  <c r="W99" i="1"/>
  <c r="X99" i="1"/>
  <c r="Y99" i="1"/>
  <c r="Z99" i="1"/>
  <c r="AB99" i="1"/>
  <c r="AC99" i="1"/>
  <c r="AD99" i="1"/>
  <c r="AE99" i="1"/>
  <c r="B100" i="1"/>
  <c r="C100" i="1"/>
  <c r="D100" i="1"/>
  <c r="E100" i="1"/>
  <c r="F100" i="1"/>
  <c r="G100" i="1"/>
  <c r="H100" i="1"/>
  <c r="I100" i="1"/>
  <c r="K100" i="1"/>
  <c r="L100" i="1"/>
  <c r="M100" i="1"/>
  <c r="N100" i="1"/>
  <c r="Q100" i="1"/>
  <c r="R100" i="1"/>
  <c r="S100" i="1"/>
  <c r="T100" i="1"/>
  <c r="U100" i="1"/>
  <c r="V100" i="1"/>
  <c r="W100" i="1"/>
  <c r="X100" i="1"/>
  <c r="Y100" i="1"/>
  <c r="Z100" i="1"/>
  <c r="AB100" i="1"/>
  <c r="AC100" i="1"/>
  <c r="AD100" i="1"/>
  <c r="AE100" i="1"/>
  <c r="B148" i="1"/>
  <c r="C148" i="1"/>
  <c r="D148" i="1"/>
  <c r="E148" i="1"/>
  <c r="F148" i="1"/>
  <c r="G148" i="1"/>
  <c r="H148" i="1"/>
  <c r="I148" i="1"/>
  <c r="K148" i="1"/>
  <c r="L148" i="1"/>
  <c r="M148" i="1"/>
  <c r="N148" i="1"/>
  <c r="Q148" i="1"/>
  <c r="R148" i="1"/>
  <c r="S148" i="1"/>
  <c r="T148" i="1"/>
  <c r="U148" i="1"/>
  <c r="V148" i="1"/>
  <c r="W148" i="1"/>
  <c r="X148" i="1"/>
  <c r="Y148" i="1"/>
  <c r="Z148" i="1"/>
  <c r="AB148" i="1"/>
  <c r="AC148" i="1"/>
  <c r="AD148" i="1"/>
  <c r="AE148" i="1"/>
  <c r="B149" i="1"/>
  <c r="C149" i="1"/>
  <c r="D149" i="1"/>
  <c r="E149" i="1"/>
  <c r="F149" i="1"/>
  <c r="G149" i="1"/>
  <c r="H149" i="1"/>
  <c r="I149" i="1"/>
  <c r="K149" i="1"/>
  <c r="L149" i="1"/>
  <c r="M149" i="1"/>
  <c r="N149" i="1"/>
  <c r="Q149" i="1"/>
  <c r="R149" i="1"/>
  <c r="S149" i="1"/>
  <c r="T149" i="1"/>
  <c r="U149" i="1"/>
  <c r="V149" i="1"/>
  <c r="W149" i="1"/>
  <c r="X149" i="1"/>
  <c r="Y149" i="1"/>
  <c r="Z149" i="1"/>
  <c r="AB149" i="1"/>
  <c r="AC149" i="1"/>
  <c r="AD149" i="1"/>
  <c r="AE149" i="1"/>
  <c r="B150" i="1"/>
  <c r="C150" i="1"/>
  <c r="D150" i="1"/>
  <c r="E150" i="1"/>
  <c r="F150" i="1"/>
  <c r="G150" i="1"/>
  <c r="H150" i="1"/>
  <c r="I150" i="1"/>
  <c r="K150" i="1"/>
  <c r="L150" i="1"/>
  <c r="M150" i="1"/>
  <c r="N150" i="1"/>
  <c r="Q150" i="1"/>
  <c r="R150" i="1"/>
  <c r="S150" i="1"/>
  <c r="T150" i="1"/>
  <c r="U150" i="1"/>
  <c r="V150" i="1"/>
  <c r="W150" i="1"/>
  <c r="X150" i="1"/>
  <c r="Y150" i="1"/>
  <c r="Z150" i="1"/>
  <c r="AB150" i="1"/>
  <c r="AC150" i="1"/>
  <c r="AD150" i="1"/>
  <c r="AE150" i="1"/>
  <c r="B48" i="1" l="1"/>
  <c r="B50" i="1"/>
</calcChain>
</file>

<file path=xl/sharedStrings.xml><?xml version="1.0" encoding="utf-8"?>
<sst xmlns="http://schemas.openxmlformats.org/spreadsheetml/2006/main" count="1681" uniqueCount="97">
  <si>
    <t>総所得金額等</t>
  </si>
  <si>
    <t>市 町 村</t>
  </si>
  <si>
    <t>計</t>
  </si>
  <si>
    <t>市町村</t>
  </si>
  <si>
    <t>所得控除額</t>
  </si>
  <si>
    <t>課税標準額</t>
  </si>
  <si>
    <t>算出税額</t>
  </si>
  <si>
    <t>配    当</t>
  </si>
  <si>
    <t>外国税額</t>
  </si>
  <si>
    <t>税額調整額</t>
  </si>
  <si>
    <t>減免税額</t>
  </si>
  <si>
    <t>（千円）</t>
  </si>
  <si>
    <t>都 市 計</t>
  </si>
  <si>
    <t>町 村 計</t>
  </si>
  <si>
    <t>県    計</t>
  </si>
  <si>
    <t>所得税の納税義務</t>
    <rPh sb="0" eb="3">
      <t>ショトクゼイ</t>
    </rPh>
    <rPh sb="4" eb="6">
      <t>ノウゼイ</t>
    </rPh>
    <rPh sb="6" eb="8">
      <t>ギム</t>
    </rPh>
    <phoneticPr fontId="1"/>
  </si>
  <si>
    <t>納 　税　 義　 務 　者　数　　（人）</t>
    <rPh sb="12" eb="13">
      <t>シャ</t>
    </rPh>
    <rPh sb="18" eb="19">
      <t>ニン</t>
    </rPh>
    <phoneticPr fontId="1"/>
  </si>
  <si>
    <t>分離長期譲渡
所得金額に係
る所得金額</t>
    <rPh sb="7" eb="9">
      <t>ショトク</t>
    </rPh>
    <rPh sb="9" eb="11">
      <t>キンガク</t>
    </rPh>
    <rPh sb="12" eb="13">
      <t>カカ</t>
    </rPh>
    <rPh sb="15" eb="17">
      <t>ショトク</t>
    </rPh>
    <rPh sb="17" eb="19">
      <t>キンガク</t>
    </rPh>
    <phoneticPr fontId="1"/>
  </si>
  <si>
    <t>分離短期譲渡
所得金額に係
る所得金額</t>
    <rPh sb="2" eb="3">
      <t>タン</t>
    </rPh>
    <rPh sb="7" eb="9">
      <t>ショトク</t>
    </rPh>
    <rPh sb="9" eb="11">
      <t>キンガク</t>
    </rPh>
    <rPh sb="12" eb="13">
      <t>カカ</t>
    </rPh>
    <rPh sb="15" eb="17">
      <t>ショトク</t>
    </rPh>
    <rPh sb="17" eb="19">
      <t>キンガク</t>
    </rPh>
    <phoneticPr fontId="1"/>
  </si>
  <si>
    <t>先物取引に係
る雑所得金額</t>
    <rPh sb="2" eb="4">
      <t>トリヒキ</t>
    </rPh>
    <rPh sb="5" eb="6">
      <t>カカ</t>
    </rPh>
    <phoneticPr fontId="1"/>
  </si>
  <si>
    <t>左のうち税額調
整措置に係る者</t>
    <rPh sb="6" eb="7">
      <t>チョウ</t>
    </rPh>
    <rPh sb="8" eb="9">
      <t>タダシ</t>
    </rPh>
    <rPh sb="9" eb="11">
      <t>ソチ</t>
    </rPh>
    <rPh sb="12" eb="13">
      <t>カカ</t>
    </rPh>
    <rPh sb="14" eb="15">
      <t>モノ</t>
    </rPh>
    <phoneticPr fontId="1"/>
  </si>
  <si>
    <t>　イ　課税標準額７００万円以下の金額</t>
    <rPh sb="3" eb="5">
      <t>カゼイ</t>
    </rPh>
    <rPh sb="5" eb="8">
      <t>ヒョウジュンガク</t>
    </rPh>
    <rPh sb="11" eb="12">
      <t>マン</t>
    </rPh>
    <rPh sb="12" eb="15">
      <t>エンイカ</t>
    </rPh>
    <rPh sb="16" eb="18">
      <t>キンガク</t>
    </rPh>
    <phoneticPr fontId="1"/>
  </si>
  <si>
    <t>　イ　課税標準額７００万円以下の金額（つづき）</t>
    <rPh sb="3" eb="5">
      <t>カゼイ</t>
    </rPh>
    <rPh sb="5" eb="8">
      <t>ヒョウジュンガク</t>
    </rPh>
    <rPh sb="11" eb="12">
      <t>マン</t>
    </rPh>
    <rPh sb="12" eb="15">
      <t>エンイカ</t>
    </rPh>
    <rPh sb="16" eb="18">
      <t>キンガク</t>
    </rPh>
    <phoneticPr fontId="1"/>
  </si>
  <si>
    <t>調　　整</t>
    <rPh sb="0" eb="1">
      <t>チョウ</t>
    </rPh>
    <rPh sb="3" eb="4">
      <t>タダシ</t>
    </rPh>
    <phoneticPr fontId="1"/>
  </si>
  <si>
    <t>住宅借入金
等特別税額</t>
    <rPh sb="0" eb="2">
      <t>ジュウタク</t>
    </rPh>
    <rPh sb="2" eb="4">
      <t>カリイレ</t>
    </rPh>
    <rPh sb="4" eb="5">
      <t>カネ</t>
    </rPh>
    <rPh sb="6" eb="7">
      <t>ヒトシ</t>
    </rPh>
    <rPh sb="7" eb="9">
      <t>トクベツ</t>
    </rPh>
    <rPh sb="9" eb="11">
      <t>ゼイガク</t>
    </rPh>
    <phoneticPr fontId="1"/>
  </si>
  <si>
    <t>配当割額
の控除額</t>
    <rPh sb="0" eb="2">
      <t>ハイトウ</t>
    </rPh>
    <rPh sb="2" eb="3">
      <t>ワリ</t>
    </rPh>
    <rPh sb="3" eb="4">
      <t>ガク</t>
    </rPh>
    <rPh sb="6" eb="8">
      <t>コウジョ</t>
    </rPh>
    <rPh sb="8" eb="9">
      <t>ガク</t>
    </rPh>
    <phoneticPr fontId="1"/>
  </si>
  <si>
    <t>　ロ　課税標準額７００万円以上１０００万円以下の金額</t>
    <rPh sb="3" eb="5">
      <t>カゼイ</t>
    </rPh>
    <rPh sb="5" eb="8">
      <t>ヒョウジュンガク</t>
    </rPh>
    <rPh sb="11" eb="12">
      <t>マン</t>
    </rPh>
    <rPh sb="12" eb="15">
      <t>エンイジョウ</t>
    </rPh>
    <rPh sb="19" eb="21">
      <t>マンエン</t>
    </rPh>
    <rPh sb="21" eb="23">
      <t>イカ</t>
    </rPh>
    <rPh sb="24" eb="26">
      <t>キンガク</t>
    </rPh>
    <phoneticPr fontId="1"/>
  </si>
  <si>
    <t>寄付金</t>
    <rPh sb="0" eb="3">
      <t>キフキン</t>
    </rPh>
    <phoneticPr fontId="1"/>
  </si>
  <si>
    <t>税　額</t>
    <rPh sb="0" eb="1">
      <t>ゼイ</t>
    </rPh>
    <rPh sb="2" eb="3">
      <t>ガク</t>
    </rPh>
    <phoneticPr fontId="1"/>
  </si>
  <si>
    <t>上場株式等に
係る配当所得
金額</t>
    <rPh sb="0" eb="2">
      <t>ジョウジョウ</t>
    </rPh>
    <rPh sb="2" eb="4">
      <t>カブシキ</t>
    </rPh>
    <rPh sb="4" eb="5">
      <t>トウ</t>
    </rPh>
    <rPh sb="7" eb="8">
      <t>カカ</t>
    </rPh>
    <rPh sb="9" eb="11">
      <t>ハイトウ</t>
    </rPh>
    <rPh sb="11" eb="13">
      <t>ショトク</t>
    </rPh>
    <rPh sb="14" eb="16">
      <t>キンガク</t>
    </rPh>
    <phoneticPr fontId="1"/>
  </si>
  <si>
    <t>(12)  道府県民税の所得割額等に関する調(第12表より）</t>
    <rPh sb="23" eb="24">
      <t>ダイ</t>
    </rPh>
    <rPh sb="26" eb="27">
      <t>ヒョウ</t>
    </rPh>
    <phoneticPr fontId="1"/>
  </si>
  <si>
    <t>株式等譲渡
所得割額
の控除額</t>
    <rPh sb="2" eb="3">
      <t>トウ</t>
    </rPh>
    <phoneticPr fontId="1"/>
  </si>
  <si>
    <t xml:space="preserve">税 額 控 除 額 </t>
    <phoneticPr fontId="1"/>
  </si>
  <si>
    <t>所  　得  　割  　額</t>
    <phoneticPr fontId="1"/>
  </si>
  <si>
    <t>あ　　り</t>
    <phoneticPr fontId="1"/>
  </si>
  <si>
    <t>な　　し</t>
    <phoneticPr fontId="1"/>
  </si>
  <si>
    <t>あ　　り</t>
    <phoneticPr fontId="1"/>
  </si>
  <si>
    <t>な　　し</t>
    <phoneticPr fontId="1"/>
  </si>
  <si>
    <t>（千円）</t>
    <phoneticPr fontId="1"/>
  </si>
  <si>
    <t>株式譲渡所得
割額の控除額</t>
    <phoneticPr fontId="1"/>
  </si>
  <si>
    <t>所  　得  　割  　額</t>
    <phoneticPr fontId="1"/>
  </si>
  <si>
    <t>一般株式等に係る譲渡所得金額</t>
    <rPh sb="0" eb="2">
      <t>イッパン</t>
    </rPh>
    <phoneticPr fontId="1"/>
  </si>
  <si>
    <t>上場株式等に係る譲渡所得等の金額</t>
    <rPh sb="0" eb="2">
      <t>ジョウジョウ</t>
    </rPh>
    <rPh sb="2" eb="4">
      <t>カブシキ</t>
    </rPh>
    <rPh sb="4" eb="5">
      <t>トウ</t>
    </rPh>
    <rPh sb="6" eb="7">
      <t>カカ</t>
    </rPh>
    <rPh sb="8" eb="10">
      <t>ジョウト</t>
    </rPh>
    <rPh sb="10" eb="12">
      <t>ショトク</t>
    </rPh>
    <rPh sb="12" eb="13">
      <t>トウ</t>
    </rPh>
    <rPh sb="14" eb="16">
      <t>キンガク</t>
    </rPh>
    <phoneticPr fontId="1"/>
  </si>
  <si>
    <t>（千円）</t>
    <rPh sb="1" eb="3">
      <t>センエン</t>
    </rPh>
    <phoneticPr fontId="1"/>
  </si>
  <si>
    <t>那覇市</t>
  </si>
  <si>
    <t>宜野湾市</t>
  </si>
  <si>
    <t>石垣市</t>
  </si>
  <si>
    <t>浦添市</t>
  </si>
  <si>
    <t>名護市</t>
  </si>
  <si>
    <t>糸満市</t>
  </si>
  <si>
    <t>沖縄市</t>
  </si>
  <si>
    <t>豊見城市</t>
  </si>
  <si>
    <t>うるま市</t>
  </si>
  <si>
    <t>宮古島市</t>
  </si>
  <si>
    <t>南城市</t>
  </si>
  <si>
    <t>国頭村</t>
  </si>
  <si>
    <t>大宜味村</t>
  </si>
  <si>
    <t>東村</t>
  </si>
  <si>
    <t>今帰仁村</t>
  </si>
  <si>
    <t>本部町</t>
  </si>
  <si>
    <t>恩納村</t>
  </si>
  <si>
    <t>宜野座村</t>
  </si>
  <si>
    <t>金武町</t>
  </si>
  <si>
    <t>伊江村</t>
  </si>
  <si>
    <t>読谷村</t>
  </si>
  <si>
    <t>嘉手納町</t>
  </si>
  <si>
    <t>北谷町</t>
  </si>
  <si>
    <t>北中城村</t>
  </si>
  <si>
    <t>中城村</t>
  </si>
  <si>
    <t>西原町</t>
  </si>
  <si>
    <t>与那原町</t>
  </si>
  <si>
    <t>南風原町</t>
  </si>
  <si>
    <t>渡嘉敷村</t>
  </si>
  <si>
    <t>座間味村</t>
  </si>
  <si>
    <t>粟国村</t>
  </si>
  <si>
    <t>渡名喜村</t>
  </si>
  <si>
    <t>南大東村</t>
  </si>
  <si>
    <t>北大東村</t>
  </si>
  <si>
    <t>伊平屋村</t>
  </si>
  <si>
    <t>伊是名村</t>
  </si>
  <si>
    <t>久米島町</t>
  </si>
  <si>
    <t>八重瀬町</t>
  </si>
  <si>
    <t>多良間村</t>
  </si>
  <si>
    <t>竹富町</t>
  </si>
  <si>
    <t>与那国町</t>
  </si>
  <si>
    <t>　ハ　課税標準額１０００万円以上２０００万円以下の金額</t>
    <rPh sb="3" eb="5">
      <t>カゼイ</t>
    </rPh>
    <rPh sb="5" eb="7">
      <t>ヒョウジュン</t>
    </rPh>
    <rPh sb="7" eb="8">
      <t>ガク</t>
    </rPh>
    <rPh sb="12" eb="13">
      <t>マン</t>
    </rPh>
    <rPh sb="13" eb="14">
      <t>エン</t>
    </rPh>
    <rPh sb="14" eb="16">
      <t>イジョウ</t>
    </rPh>
    <rPh sb="20" eb="21">
      <t>マン</t>
    </rPh>
    <rPh sb="21" eb="22">
      <t>エン</t>
    </rPh>
    <rPh sb="22" eb="24">
      <t>イカ</t>
    </rPh>
    <rPh sb="25" eb="27">
      <t>キンガク</t>
    </rPh>
    <phoneticPr fontId="1"/>
  </si>
  <si>
    <t>　ニ　課税標準額２０００万円以上５０００万円以下の金額</t>
    <phoneticPr fontId="1"/>
  </si>
  <si>
    <t>　ホ　課税標準額５０００万円以上１億円以下の金額</t>
    <phoneticPr fontId="1"/>
  </si>
  <si>
    <t>　ヘ　課税標準額１億円を超える金額</t>
    <rPh sb="3" eb="5">
      <t>カゼイ</t>
    </rPh>
    <rPh sb="5" eb="7">
      <t>ヒョウジュン</t>
    </rPh>
    <rPh sb="7" eb="8">
      <t>ガク</t>
    </rPh>
    <rPh sb="9" eb="10">
      <t>オク</t>
    </rPh>
    <rPh sb="10" eb="11">
      <t>エン</t>
    </rPh>
    <rPh sb="12" eb="13">
      <t>コ</t>
    </rPh>
    <rPh sb="15" eb="17">
      <t>キンガク</t>
    </rPh>
    <phoneticPr fontId="1"/>
  </si>
  <si>
    <t>　ヘ　課税標準額１億円を超える金額</t>
    <phoneticPr fontId="1"/>
  </si>
  <si>
    <t>　ト　合　　計</t>
    <rPh sb="3" eb="4">
      <t>ゴウ</t>
    </rPh>
    <rPh sb="6" eb="7">
      <t>ケイ</t>
    </rPh>
    <phoneticPr fontId="1"/>
  </si>
  <si>
    <t>　ト　合　　計（つづき）</t>
    <rPh sb="3" eb="4">
      <t>ゴウ</t>
    </rPh>
    <rPh sb="6" eb="7">
      <t>ケイ</t>
    </rPh>
    <phoneticPr fontId="1"/>
  </si>
  <si>
    <t>定額による特別控除額</t>
    <phoneticPr fontId="1"/>
  </si>
  <si>
    <t>　ロ　課税標準額７００万円を超え１０００万円以下の金額</t>
    <rPh sb="3" eb="5">
      <t>カゼイ</t>
    </rPh>
    <rPh sb="5" eb="8">
      <t>ヒョウジュンガク</t>
    </rPh>
    <rPh sb="11" eb="12">
      <t>マン</t>
    </rPh>
    <rPh sb="12" eb="13">
      <t>エン</t>
    </rPh>
    <rPh sb="14" eb="15">
      <t>コ</t>
    </rPh>
    <rPh sb="20" eb="22">
      <t>マンエン</t>
    </rPh>
    <rPh sb="22" eb="24">
      <t>イカ</t>
    </rPh>
    <rPh sb="25" eb="27">
      <t>キンガク</t>
    </rPh>
    <phoneticPr fontId="1"/>
  </si>
  <si>
    <t>　ハ　課税標準額１０００万円を超え２０００万円以下の金額</t>
    <rPh sb="3" eb="5">
      <t>カゼイ</t>
    </rPh>
    <rPh sb="5" eb="7">
      <t>ヒョウジュン</t>
    </rPh>
    <rPh sb="7" eb="8">
      <t>ガク</t>
    </rPh>
    <rPh sb="12" eb="13">
      <t>マン</t>
    </rPh>
    <rPh sb="13" eb="14">
      <t>エン</t>
    </rPh>
    <rPh sb="15" eb="16">
      <t>コ</t>
    </rPh>
    <rPh sb="21" eb="22">
      <t>ヨロズ</t>
    </rPh>
    <rPh sb="22" eb="23">
      <t>エン</t>
    </rPh>
    <rPh sb="23" eb="25">
      <t>イカ</t>
    </rPh>
    <rPh sb="26" eb="28">
      <t>キンガク</t>
    </rPh>
    <phoneticPr fontId="1"/>
  </si>
  <si>
    <t>　ニ　課税標準額２０００万円を超え５０００万円以下の金額</t>
    <rPh sb="3" eb="5">
      <t>カゼイ</t>
    </rPh>
    <rPh sb="5" eb="7">
      <t>ヒョウジュン</t>
    </rPh>
    <rPh sb="7" eb="8">
      <t>ガク</t>
    </rPh>
    <rPh sb="12" eb="13">
      <t>マン</t>
    </rPh>
    <rPh sb="13" eb="14">
      <t>エン</t>
    </rPh>
    <rPh sb="15" eb="16">
      <t>コ</t>
    </rPh>
    <rPh sb="21" eb="22">
      <t>ヨロズ</t>
    </rPh>
    <rPh sb="22" eb="23">
      <t>エン</t>
    </rPh>
    <rPh sb="23" eb="25">
      <t>イカ</t>
    </rPh>
    <rPh sb="26" eb="28">
      <t>キンガク</t>
    </rPh>
    <phoneticPr fontId="1"/>
  </si>
  <si>
    <t>　ホ　課税標準額５０００万円を超え１億円以下の金額</t>
    <rPh sb="3" eb="5">
      <t>カゼイ</t>
    </rPh>
    <rPh sb="5" eb="7">
      <t>ヒョウジュン</t>
    </rPh>
    <rPh sb="7" eb="8">
      <t>ガク</t>
    </rPh>
    <rPh sb="12" eb="13">
      <t>マン</t>
    </rPh>
    <rPh sb="13" eb="14">
      <t>エン</t>
    </rPh>
    <rPh sb="15" eb="16">
      <t>コ</t>
    </rPh>
    <rPh sb="18" eb="19">
      <t>オク</t>
    </rPh>
    <rPh sb="19" eb="20">
      <t>エン</t>
    </rPh>
    <rPh sb="20" eb="22">
      <t>イカ</t>
    </rPh>
    <rPh sb="23" eb="25">
      <t>キンガク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</si>
</sst>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4"/>
      <name val="ＭＳ 明朝"/>
      <family val="1"/>
      <charset val="128"/>
    </font>
    <font>
      <sz val="7"/>
      <name val="ＭＳ Ｐ明朝"/>
      <family val="1"/>
      <charset val="128"/>
    </font>
    <font>
      <sz val="14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13"/>
      <name val="ＭＳ Ｐゴシック"/>
      <family val="3"/>
      <charset val="128"/>
    </font>
    <font>
      <sz val="1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rgb="FFFFFF00"/>
        <bgColor indexed="64"/>
      </patternFill>
    </fill>
  </fills>
  <borders count="79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 style="hair">
        <color indexed="8"/>
      </top>
      <bottom style="hair">
        <color indexed="8"/>
      </bottom>
      <diagonal/>
    </border>
    <border>
      <left style="medium">
        <color indexed="8"/>
      </left>
      <right/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/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/>
      <bottom style="hair">
        <color indexed="8"/>
      </bottom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 style="hair">
        <color indexed="8"/>
      </top>
      <bottom/>
      <diagonal/>
    </border>
    <border>
      <left style="thin">
        <color indexed="8"/>
      </left>
      <right/>
      <top style="thin">
        <color indexed="64"/>
      </top>
      <bottom style="hair">
        <color indexed="8"/>
      </bottom>
      <diagonal/>
    </border>
    <border>
      <left style="thin">
        <color indexed="8"/>
      </left>
      <right/>
      <top style="hair">
        <color indexed="8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/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64"/>
      </left>
      <right style="medium">
        <color indexed="8"/>
      </right>
      <top/>
      <bottom/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medium">
        <color indexed="8"/>
      </top>
      <bottom style="thin">
        <color indexed="64"/>
      </bottom>
      <diagonal/>
    </border>
    <border>
      <left/>
      <right/>
      <top style="medium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8"/>
      </top>
      <bottom style="thin">
        <color indexed="64"/>
      </bottom>
      <diagonal/>
    </border>
    <border>
      <left style="medium">
        <color indexed="8"/>
      </left>
      <right/>
      <top style="hair">
        <color indexed="8"/>
      </top>
      <bottom style="hair">
        <color indexed="8"/>
      </bottom>
      <diagonal/>
    </border>
    <border>
      <left style="medium">
        <color indexed="8"/>
      </left>
      <right/>
      <top style="hair">
        <color indexed="8"/>
      </top>
      <bottom/>
      <diagonal/>
    </border>
    <border>
      <left style="medium">
        <color indexed="8"/>
      </left>
      <right/>
      <top style="thin">
        <color indexed="64"/>
      </top>
      <bottom style="hair">
        <color indexed="8"/>
      </bottom>
      <diagonal/>
    </border>
    <border>
      <left style="medium">
        <color indexed="8"/>
      </left>
      <right/>
      <top style="hair">
        <color indexed="8"/>
      </top>
      <bottom style="thin">
        <color indexed="64"/>
      </bottom>
      <diagonal/>
    </border>
    <border>
      <left style="medium">
        <color indexed="8"/>
      </left>
      <right/>
      <top/>
      <bottom style="hair">
        <color indexed="8"/>
      </bottom>
      <diagonal/>
    </border>
    <border>
      <left style="medium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medium">
        <color indexed="8"/>
      </right>
      <top style="hair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64"/>
      </top>
      <bottom style="hair">
        <color indexed="8"/>
      </bottom>
      <diagonal/>
    </border>
    <border>
      <left style="thin">
        <color indexed="8"/>
      </left>
      <right style="medium">
        <color indexed="8"/>
      </right>
      <top style="hair">
        <color indexed="8"/>
      </top>
      <bottom style="thin">
        <color indexed="64"/>
      </bottom>
      <diagonal/>
    </border>
    <border>
      <left style="thin">
        <color indexed="8"/>
      </left>
      <right style="medium">
        <color indexed="8"/>
      </right>
      <top/>
      <bottom style="hair">
        <color indexed="8"/>
      </bottom>
      <diagonal/>
    </border>
    <border>
      <left style="thin">
        <color indexed="8"/>
      </left>
      <right style="thin">
        <color indexed="8"/>
      </right>
      <top/>
      <bottom style="hair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64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/>
      <top style="thin">
        <color indexed="64"/>
      </top>
      <bottom style="medium">
        <color indexed="8"/>
      </bottom>
      <diagonal/>
    </border>
    <border>
      <left style="thin">
        <color indexed="8"/>
      </left>
      <right/>
      <top style="thin">
        <color indexed="64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64"/>
      </top>
      <bottom style="medium">
        <color indexed="8"/>
      </bottom>
      <diagonal/>
    </border>
    <border>
      <left style="medium">
        <color indexed="8"/>
      </left>
      <right/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 style="medium">
        <color indexed="8"/>
      </right>
      <top/>
      <bottom style="thin">
        <color indexed="64"/>
      </bottom>
      <diagonal/>
    </border>
    <border>
      <left/>
      <right style="medium">
        <color indexed="8"/>
      </right>
      <top style="medium">
        <color indexed="8"/>
      </top>
      <bottom/>
      <diagonal/>
    </border>
    <border>
      <left/>
      <right style="medium">
        <color indexed="8"/>
      </right>
      <top/>
      <bottom/>
      <diagonal/>
    </border>
    <border>
      <left/>
      <right style="medium">
        <color indexed="8"/>
      </right>
      <top/>
      <bottom style="medium">
        <color indexed="8"/>
      </bottom>
      <diagonal/>
    </border>
    <border>
      <left/>
      <right style="medium">
        <color indexed="8"/>
      </right>
      <top/>
      <bottom style="hair">
        <color indexed="8"/>
      </bottom>
      <diagonal/>
    </border>
    <border>
      <left/>
      <right style="medium">
        <color indexed="8"/>
      </right>
      <top style="hair">
        <color indexed="8"/>
      </top>
      <bottom style="hair">
        <color indexed="8"/>
      </bottom>
      <diagonal/>
    </border>
    <border>
      <left/>
      <right style="medium">
        <color indexed="8"/>
      </right>
      <top style="hair">
        <color indexed="8"/>
      </top>
      <bottom/>
      <diagonal/>
    </border>
    <border>
      <left/>
      <right style="medium">
        <color indexed="8"/>
      </right>
      <top style="thin">
        <color indexed="64"/>
      </top>
      <bottom style="hair">
        <color indexed="8"/>
      </bottom>
      <diagonal/>
    </border>
    <border>
      <left/>
      <right style="medium">
        <color indexed="8"/>
      </right>
      <top style="hair">
        <color indexed="8"/>
      </top>
      <bottom style="thin">
        <color indexed="64"/>
      </bottom>
      <diagonal/>
    </border>
    <border>
      <left/>
      <right style="medium">
        <color indexed="8"/>
      </right>
      <top style="thin">
        <color indexed="64"/>
      </top>
      <bottom style="medium">
        <color indexed="8"/>
      </bottom>
      <diagonal/>
    </border>
    <border>
      <left/>
      <right style="medium">
        <color indexed="8"/>
      </right>
      <top style="thin">
        <color indexed="8"/>
      </top>
      <bottom/>
      <diagonal/>
    </border>
    <border>
      <left/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64"/>
      </top>
      <bottom/>
      <diagonal/>
    </border>
    <border>
      <left/>
      <right style="medium">
        <color indexed="8"/>
      </right>
      <top/>
      <bottom style="thin">
        <color indexed="64"/>
      </bottom>
      <diagonal/>
    </border>
    <border>
      <left/>
      <right style="medium">
        <color indexed="8"/>
      </right>
      <top style="medium">
        <color indexed="8"/>
      </top>
      <bottom style="thin">
        <color indexed="64"/>
      </bottom>
      <diagonal/>
    </border>
    <border>
      <left style="thin">
        <color indexed="64"/>
      </left>
      <right style="medium">
        <color indexed="8"/>
      </right>
      <top style="thin">
        <color indexed="64"/>
      </top>
      <bottom/>
      <diagonal/>
    </border>
    <border>
      <left/>
      <right style="medium">
        <color indexed="8"/>
      </right>
      <top style="thin">
        <color indexed="64"/>
      </top>
      <bottom/>
      <diagonal/>
    </border>
  </borders>
  <cellStyleXfs count="1">
    <xf numFmtId="3" fontId="0" fillId="0" borderId="0"/>
  </cellStyleXfs>
  <cellXfs count="129">
    <xf numFmtId="3" fontId="0" fillId="0" borderId="0" xfId="0" applyProtection="1">
      <protection locked="0"/>
    </xf>
    <xf numFmtId="3" fontId="3" fillId="0" borderId="0" xfId="0" applyFont="1" applyAlignment="1" applyProtection="1">
      <alignment vertical="center"/>
      <protection locked="0"/>
    </xf>
    <xf numFmtId="3" fontId="3" fillId="0" borderId="0" xfId="0" applyFont="1" applyAlignment="1">
      <alignment vertical="center"/>
    </xf>
    <xf numFmtId="3" fontId="2" fillId="0" borderId="0" xfId="0" applyFont="1" applyAlignment="1" applyProtection="1">
      <alignment vertical="center"/>
      <protection locked="0"/>
    </xf>
    <xf numFmtId="3" fontId="4" fillId="0" borderId="1" xfId="0" applyFont="1" applyBorder="1" applyAlignment="1">
      <alignment vertical="center"/>
    </xf>
    <xf numFmtId="3" fontId="4" fillId="0" borderId="3" xfId="0" applyFont="1" applyBorder="1" applyAlignment="1">
      <alignment horizontal="center" vertical="center"/>
    </xf>
    <xf numFmtId="3" fontId="4" fillId="0" borderId="5" xfId="0" applyFont="1" applyBorder="1" applyAlignment="1">
      <alignment horizontal="center" vertical="center"/>
    </xf>
    <xf numFmtId="3" fontId="4" fillId="0" borderId="6" xfId="0" applyFont="1" applyBorder="1" applyAlignment="1">
      <alignment vertical="center"/>
    </xf>
    <xf numFmtId="3" fontId="8" fillId="0" borderId="0" xfId="0" applyFont="1" applyAlignment="1">
      <alignment vertical="center"/>
    </xf>
    <xf numFmtId="3" fontId="8" fillId="0" borderId="0" xfId="0" applyFont="1" applyAlignment="1" applyProtection="1">
      <alignment vertical="center"/>
      <protection locked="0"/>
    </xf>
    <xf numFmtId="3" fontId="4" fillId="0" borderId="9" xfId="0" applyFont="1" applyBorder="1" applyAlignment="1">
      <alignment horizontal="center" vertical="center"/>
    </xf>
    <xf numFmtId="3" fontId="4" fillId="0" borderId="10" xfId="0" applyFont="1" applyBorder="1" applyAlignment="1">
      <alignment vertical="center"/>
    </xf>
    <xf numFmtId="3" fontId="4" fillId="0" borderId="14" xfId="0" applyFont="1" applyBorder="1" applyAlignment="1">
      <alignment vertical="center"/>
    </xf>
    <xf numFmtId="3" fontId="7" fillId="0" borderId="0" xfId="0" applyFont="1" applyAlignment="1">
      <alignment vertical="center"/>
    </xf>
    <xf numFmtId="3" fontId="4" fillId="0" borderId="0" xfId="0" applyFont="1" applyAlignment="1">
      <alignment vertical="center"/>
    </xf>
    <xf numFmtId="3" fontId="4" fillId="0" borderId="0" xfId="0" applyFont="1" applyAlignment="1" applyProtection="1">
      <alignment vertical="center"/>
      <protection locked="0"/>
    </xf>
    <xf numFmtId="3" fontId="5" fillId="0" borderId="0" xfId="0" applyFont="1" applyAlignment="1">
      <alignment vertical="center"/>
    </xf>
    <xf numFmtId="3" fontId="8" fillId="0" borderId="0" xfId="0" applyFont="1" applyAlignment="1">
      <alignment horizontal="right" vertical="center"/>
    </xf>
    <xf numFmtId="3" fontId="4" fillId="0" borderId="0" xfId="0" applyFont="1" applyAlignment="1">
      <alignment horizontal="center" vertical="center"/>
    </xf>
    <xf numFmtId="3" fontId="3" fillId="2" borderId="16" xfId="0" applyFont="1" applyFill="1" applyBorder="1" applyAlignment="1">
      <alignment vertical="center"/>
    </xf>
    <xf numFmtId="3" fontId="3" fillId="2" borderId="17" xfId="0" applyFont="1" applyFill="1" applyBorder="1" applyAlignment="1" applyProtection="1">
      <alignment vertical="center"/>
      <protection locked="0"/>
    </xf>
    <xf numFmtId="3" fontId="3" fillId="2" borderId="14" xfId="0" applyFont="1" applyFill="1" applyBorder="1" applyAlignment="1">
      <alignment vertical="center"/>
    </xf>
    <xf numFmtId="3" fontId="3" fillId="2" borderId="18" xfId="0" applyFont="1" applyFill="1" applyBorder="1" applyAlignment="1">
      <alignment horizontal="center" vertical="center"/>
    </xf>
    <xf numFmtId="3" fontId="3" fillId="2" borderId="18" xfId="0" applyFont="1" applyFill="1" applyBorder="1" applyAlignment="1">
      <alignment horizontal="center" vertical="center" wrapText="1"/>
    </xf>
    <xf numFmtId="3" fontId="4" fillId="2" borderId="14" xfId="0" applyFont="1" applyFill="1" applyBorder="1" applyAlignment="1">
      <alignment horizontal="center" vertical="center"/>
    </xf>
    <xf numFmtId="3" fontId="4" fillId="2" borderId="53" xfId="0" applyFont="1" applyFill="1" applyBorder="1" applyAlignment="1">
      <alignment horizontal="center" vertical="center"/>
    </xf>
    <xf numFmtId="3" fontId="4" fillId="0" borderId="60" xfId="0" applyFont="1" applyBorder="1" applyAlignment="1">
      <alignment horizontal="center" vertical="center"/>
    </xf>
    <xf numFmtId="3" fontId="4" fillId="0" borderId="61" xfId="0" applyFont="1" applyBorder="1" applyAlignment="1">
      <alignment vertical="center"/>
    </xf>
    <xf numFmtId="3" fontId="4" fillId="0" borderId="64" xfId="0" applyFont="1" applyBorder="1" applyAlignment="1">
      <alignment horizontal="center" vertical="center"/>
    </xf>
    <xf numFmtId="3" fontId="4" fillId="0" borderId="72" xfId="0" applyFont="1" applyBorder="1" applyAlignment="1">
      <alignment horizontal="center" vertical="center"/>
    </xf>
    <xf numFmtId="3" fontId="4" fillId="0" borderId="73" xfId="0" applyFont="1" applyBorder="1" applyAlignment="1">
      <alignment horizontal="center" vertical="center"/>
    </xf>
    <xf numFmtId="3" fontId="4" fillId="2" borderId="54" xfId="0" applyFont="1" applyFill="1" applyBorder="1" applyAlignment="1">
      <alignment horizontal="center" vertical="center"/>
    </xf>
    <xf numFmtId="3" fontId="4" fillId="0" borderId="9" xfId="0" applyFont="1" applyBorder="1" applyAlignment="1">
      <alignment vertical="center"/>
    </xf>
    <xf numFmtId="3" fontId="4" fillId="0" borderId="15" xfId="0" applyFont="1" applyBorder="1" applyAlignment="1">
      <alignment vertical="center"/>
    </xf>
    <xf numFmtId="3" fontId="4" fillId="0" borderId="3" xfId="0" applyFont="1" applyBorder="1" applyAlignment="1">
      <alignment vertical="center"/>
    </xf>
    <xf numFmtId="3" fontId="4" fillId="0" borderId="4" xfId="0" applyFont="1" applyBorder="1" applyAlignment="1">
      <alignment vertical="center"/>
    </xf>
    <xf numFmtId="3" fontId="4" fillId="0" borderId="5" xfId="0" applyFont="1" applyBorder="1" applyAlignment="1">
      <alignment vertical="center"/>
    </xf>
    <xf numFmtId="3" fontId="4" fillId="0" borderId="7" xfId="0" applyFont="1" applyBorder="1" applyAlignment="1">
      <alignment vertical="center"/>
    </xf>
    <xf numFmtId="3" fontId="4" fillId="0" borderId="75" xfId="0" applyFont="1" applyBorder="1" applyAlignment="1">
      <alignment horizontal="center" vertical="center"/>
    </xf>
    <xf numFmtId="3" fontId="4" fillId="0" borderId="60" xfId="0" applyFont="1" applyBorder="1" applyAlignment="1">
      <alignment vertical="center"/>
    </xf>
    <xf numFmtId="3" fontId="4" fillId="0" borderId="62" xfId="0" applyFont="1" applyBorder="1" applyAlignment="1">
      <alignment vertical="center"/>
    </xf>
    <xf numFmtId="3" fontId="4" fillId="2" borderId="50" xfId="0" applyFont="1" applyFill="1" applyBorder="1" applyAlignment="1">
      <alignment horizontal="center" vertical="center"/>
    </xf>
    <xf numFmtId="3" fontId="4" fillId="2" borderId="56" xfId="0" applyFont="1" applyFill="1" applyBorder="1" applyAlignment="1">
      <alignment horizontal="center" vertical="center"/>
    </xf>
    <xf numFmtId="3" fontId="4" fillId="0" borderId="78" xfId="0" applyFont="1" applyBorder="1" applyAlignment="1">
      <alignment horizontal="center" vertical="center"/>
    </xf>
    <xf numFmtId="3" fontId="4" fillId="2" borderId="20" xfId="0" applyFont="1" applyFill="1" applyBorder="1" applyAlignment="1">
      <alignment horizontal="center" vertical="center" wrapText="1"/>
    </xf>
    <xf numFmtId="3" fontId="4" fillId="2" borderId="18" xfId="0" applyFont="1" applyFill="1" applyBorder="1" applyAlignment="1">
      <alignment horizontal="center" vertical="center" wrapText="1"/>
    </xf>
    <xf numFmtId="3" fontId="4" fillId="2" borderId="34" xfId="0" applyFont="1" applyFill="1" applyBorder="1" applyAlignment="1">
      <alignment horizontal="center" vertical="center"/>
    </xf>
    <xf numFmtId="3" fontId="4" fillId="2" borderId="21" xfId="0" applyFont="1" applyFill="1" applyBorder="1" applyAlignment="1">
      <alignment horizontal="center" vertical="center"/>
    </xf>
    <xf numFmtId="3" fontId="4" fillId="2" borderId="22" xfId="0" applyFont="1" applyFill="1" applyBorder="1" applyAlignment="1">
      <alignment horizontal="center" vertical="center"/>
    </xf>
    <xf numFmtId="3" fontId="4" fillId="2" borderId="23" xfId="0" applyFont="1" applyFill="1" applyBorder="1" applyAlignment="1">
      <alignment horizontal="center" vertical="center"/>
    </xf>
    <xf numFmtId="3" fontId="4" fillId="2" borderId="43" xfId="0" applyFont="1" applyFill="1" applyBorder="1" applyAlignment="1">
      <alignment horizontal="center" vertical="center"/>
    </xf>
    <xf numFmtId="3" fontId="4" fillId="2" borderId="19" xfId="0" applyFont="1" applyFill="1" applyBorder="1" applyAlignment="1">
      <alignment horizontal="center" vertical="center"/>
    </xf>
    <xf numFmtId="3" fontId="4" fillId="2" borderId="25" xfId="0" applyFont="1" applyFill="1" applyBorder="1" applyAlignment="1">
      <alignment horizontal="center" vertical="center"/>
    </xf>
    <xf numFmtId="3" fontId="4" fillId="2" borderId="26" xfId="0" applyFont="1" applyFill="1" applyBorder="1" applyAlignment="1">
      <alignment horizontal="center" vertical="center"/>
    </xf>
    <xf numFmtId="3" fontId="4" fillId="2" borderId="52" xfId="0" applyFont="1" applyFill="1" applyBorder="1" applyAlignment="1">
      <alignment horizontal="center" vertical="center"/>
    </xf>
    <xf numFmtId="3" fontId="3" fillId="2" borderId="20" xfId="0" applyFont="1" applyFill="1" applyBorder="1" applyAlignment="1">
      <alignment horizontal="center" vertical="center" wrapText="1"/>
    </xf>
    <xf numFmtId="3" fontId="3" fillId="2" borderId="18" xfId="0" applyFont="1" applyFill="1" applyBorder="1" applyAlignment="1">
      <alignment horizontal="center" vertical="center" wrapText="1"/>
    </xf>
    <xf numFmtId="3" fontId="6" fillId="2" borderId="33" xfId="0" applyFont="1" applyFill="1" applyBorder="1" applyAlignment="1">
      <alignment horizontal="center" vertical="center" wrapText="1"/>
    </xf>
    <xf numFmtId="3" fontId="6" fillId="2" borderId="51" xfId="0" applyFont="1" applyFill="1" applyBorder="1" applyAlignment="1">
      <alignment horizontal="center" vertical="center" wrapText="1"/>
    </xf>
    <xf numFmtId="3" fontId="4" fillId="2" borderId="16" xfId="0" applyFont="1" applyFill="1" applyBorder="1" applyAlignment="1">
      <alignment horizontal="center" vertical="center"/>
    </xf>
    <xf numFmtId="3" fontId="4" fillId="2" borderId="14" xfId="0" applyFont="1" applyFill="1" applyBorder="1" applyAlignment="1">
      <alignment horizontal="center" vertical="center"/>
    </xf>
    <xf numFmtId="3" fontId="4" fillId="2" borderId="74" xfId="0" applyFont="1" applyFill="1" applyBorder="1" applyAlignment="1">
      <alignment horizontal="center" vertical="center"/>
    </xf>
    <xf numFmtId="3" fontId="4" fillId="2" borderId="55" xfId="0" applyFont="1" applyFill="1" applyBorder="1" applyAlignment="1">
      <alignment horizontal="center" vertical="center"/>
    </xf>
    <xf numFmtId="3" fontId="4" fillId="2" borderId="36" xfId="0" applyFont="1" applyFill="1" applyBorder="1" applyAlignment="1">
      <alignment horizontal="center" vertical="center"/>
    </xf>
    <xf numFmtId="3" fontId="4" fillId="2" borderId="51" xfId="0" applyFont="1" applyFill="1" applyBorder="1" applyAlignment="1">
      <alignment horizontal="center" vertical="center"/>
    </xf>
    <xf numFmtId="3" fontId="4" fillId="2" borderId="63" xfId="0" applyFont="1" applyFill="1" applyBorder="1" applyAlignment="1">
      <alignment horizontal="center" vertical="center"/>
    </xf>
    <xf numFmtId="3" fontId="4" fillId="2" borderId="64" xfId="0" applyFont="1" applyFill="1" applyBorder="1" applyAlignment="1">
      <alignment horizontal="center" vertical="center"/>
    </xf>
    <xf numFmtId="3" fontId="4" fillId="2" borderId="65" xfId="0" applyFont="1" applyFill="1" applyBorder="1" applyAlignment="1">
      <alignment horizontal="center" vertical="center"/>
    </xf>
    <xf numFmtId="3" fontId="4" fillId="2" borderId="9" xfId="0" applyFont="1" applyFill="1" applyBorder="1" applyAlignment="1">
      <alignment horizontal="center" vertical="center"/>
    </xf>
    <xf numFmtId="3" fontId="4" fillId="2" borderId="50" xfId="0" applyFont="1" applyFill="1" applyBorder="1" applyAlignment="1">
      <alignment horizontal="center" vertical="center"/>
    </xf>
    <xf numFmtId="3" fontId="4" fillId="2" borderId="24" xfId="0" applyFont="1" applyFill="1" applyBorder="1" applyAlignment="1">
      <alignment horizontal="center" vertical="center"/>
    </xf>
    <xf numFmtId="3" fontId="4" fillId="2" borderId="30" xfId="0" applyFont="1" applyFill="1" applyBorder="1" applyAlignment="1">
      <alignment horizontal="center" vertical="center"/>
    </xf>
    <xf numFmtId="3" fontId="4" fillId="2" borderId="18" xfId="0" applyFont="1" applyFill="1" applyBorder="1" applyAlignment="1">
      <alignment horizontal="center" vertical="center"/>
    </xf>
    <xf numFmtId="3" fontId="4" fillId="2" borderId="77" xfId="0" applyFont="1" applyFill="1" applyBorder="1" applyAlignment="1">
      <alignment horizontal="center" vertical="center"/>
    </xf>
    <xf numFmtId="3" fontId="4" fillId="2" borderId="27" xfId="0" applyFont="1" applyFill="1" applyBorder="1" applyAlignment="1">
      <alignment horizontal="center" vertical="center"/>
    </xf>
    <xf numFmtId="3" fontId="4" fillId="2" borderId="28" xfId="0" applyFont="1" applyFill="1" applyBorder="1" applyAlignment="1">
      <alignment horizontal="center" vertical="center"/>
    </xf>
    <xf numFmtId="3" fontId="4" fillId="2" borderId="31" xfId="0" applyFont="1" applyFill="1" applyBorder="1" applyAlignment="1">
      <alignment horizontal="center" vertical="center"/>
    </xf>
    <xf numFmtId="3" fontId="4" fillId="2" borderId="32" xfId="0" applyFont="1" applyFill="1" applyBorder="1" applyAlignment="1">
      <alignment horizontal="center" vertical="center"/>
    </xf>
    <xf numFmtId="3" fontId="4" fillId="2" borderId="76" xfId="0" applyFont="1" applyFill="1" applyBorder="1" applyAlignment="1">
      <alignment horizontal="center" vertical="center"/>
    </xf>
    <xf numFmtId="3" fontId="4" fillId="2" borderId="37" xfId="0" applyFont="1" applyFill="1" applyBorder="1" applyAlignment="1">
      <alignment horizontal="center" vertical="center"/>
    </xf>
    <xf numFmtId="3" fontId="3" fillId="2" borderId="36" xfId="0" applyFont="1" applyFill="1" applyBorder="1" applyAlignment="1">
      <alignment horizontal="center" vertical="center" wrapText="1"/>
    </xf>
    <xf numFmtId="3" fontId="3" fillId="2" borderId="18" xfId="0" applyFont="1" applyFill="1" applyBorder="1" applyAlignment="1">
      <alignment horizontal="center" vertical="center"/>
    </xf>
    <xf numFmtId="3" fontId="4" fillId="2" borderId="35" xfId="0" applyFont="1" applyFill="1" applyBorder="1" applyAlignment="1">
      <alignment horizontal="center" vertical="center"/>
    </xf>
    <xf numFmtId="3" fontId="4" fillId="2" borderId="20" xfId="0" applyFont="1" applyFill="1" applyBorder="1" applyAlignment="1">
      <alignment horizontal="center" vertical="center"/>
    </xf>
    <xf numFmtId="3" fontId="4" fillId="2" borderId="29" xfId="0" applyFont="1" applyFill="1" applyBorder="1" applyAlignment="1">
      <alignment horizontal="center" vertical="center"/>
    </xf>
    <xf numFmtId="3" fontId="4" fillId="2" borderId="15" xfId="0" applyFont="1" applyFill="1" applyBorder="1" applyAlignment="1">
      <alignment horizontal="center" vertical="center"/>
    </xf>
    <xf numFmtId="3" fontId="4" fillId="3" borderId="16" xfId="0" applyFont="1" applyFill="1" applyBorder="1" applyAlignment="1">
      <alignment horizontal="center" vertical="center" wrapText="1"/>
    </xf>
    <xf numFmtId="3" fontId="4" fillId="3" borderId="14" xfId="0" applyFont="1" applyFill="1" applyBorder="1" applyAlignment="1">
      <alignment horizontal="center" vertical="center" wrapText="1"/>
    </xf>
    <xf numFmtId="3" fontId="4" fillId="0" borderId="9" xfId="0" applyFont="1" applyBorder="1" applyAlignment="1">
      <alignment vertical="center" shrinkToFit="1"/>
    </xf>
    <xf numFmtId="3" fontId="4" fillId="0" borderId="14" xfId="0" applyFont="1" applyBorder="1" applyAlignment="1">
      <alignment vertical="center" shrinkToFit="1"/>
    </xf>
    <xf numFmtId="3" fontId="4" fillId="0" borderId="15" xfId="0" applyFont="1" applyBorder="1" applyAlignment="1">
      <alignment vertical="center" shrinkToFit="1"/>
    </xf>
    <xf numFmtId="3" fontId="4" fillId="0" borderId="3" xfId="0" applyFont="1" applyBorder="1" applyAlignment="1">
      <alignment vertical="center" shrinkToFit="1"/>
    </xf>
    <xf numFmtId="3" fontId="4" fillId="0" borderId="1" xfId="0" applyFont="1" applyBorder="1" applyAlignment="1">
      <alignment vertical="center" shrinkToFit="1"/>
    </xf>
    <xf numFmtId="3" fontId="4" fillId="0" borderId="4" xfId="0" applyFont="1" applyBorder="1" applyAlignment="1">
      <alignment vertical="center" shrinkToFit="1"/>
    </xf>
    <xf numFmtId="3" fontId="4" fillId="0" borderId="5" xfId="0" applyFont="1" applyBorder="1" applyAlignment="1">
      <alignment vertical="center" shrinkToFit="1"/>
    </xf>
    <xf numFmtId="3" fontId="4" fillId="0" borderId="6" xfId="0" applyFont="1" applyBorder="1" applyAlignment="1">
      <alignment vertical="center" shrinkToFit="1"/>
    </xf>
    <xf numFmtId="3" fontId="4" fillId="0" borderId="7" xfId="0" applyFont="1" applyBorder="1" applyAlignment="1">
      <alignment vertical="center" shrinkToFit="1"/>
    </xf>
    <xf numFmtId="3" fontId="4" fillId="0" borderId="42" xfId="0" applyFont="1" applyFill="1" applyBorder="1" applyAlignment="1">
      <alignment vertical="center"/>
    </xf>
    <xf numFmtId="3" fontId="4" fillId="0" borderId="8" xfId="0" applyFont="1" applyFill="1" applyBorder="1" applyAlignment="1">
      <alignment vertical="center"/>
    </xf>
    <xf numFmtId="3" fontId="4" fillId="0" borderId="48" xfId="0" applyFont="1" applyFill="1" applyBorder="1" applyAlignment="1">
      <alignment vertical="center"/>
    </xf>
    <xf numFmtId="3" fontId="4" fillId="0" borderId="66" xfId="0" applyFont="1" applyFill="1" applyBorder="1" applyAlignment="1">
      <alignment vertical="center"/>
    </xf>
    <xf numFmtId="3" fontId="4" fillId="0" borderId="49" xfId="0" applyFont="1" applyFill="1" applyBorder="1" applyAlignment="1">
      <alignment horizontal="right" vertical="center"/>
    </xf>
    <xf numFmtId="3" fontId="2" fillId="0" borderId="0" xfId="0" applyFont="1" applyFill="1" applyAlignment="1" applyProtection="1">
      <alignment vertical="center"/>
      <protection locked="0"/>
    </xf>
    <xf numFmtId="3" fontId="4" fillId="0" borderId="38" xfId="0" applyFont="1" applyFill="1" applyBorder="1" applyAlignment="1">
      <alignment vertical="center"/>
    </xf>
    <xf numFmtId="3" fontId="4" fillId="0" borderId="2" xfId="0" applyFont="1" applyFill="1" applyBorder="1" applyAlignment="1">
      <alignment vertical="center"/>
    </xf>
    <xf numFmtId="3" fontId="4" fillId="0" borderId="44" xfId="0" applyFont="1" applyFill="1" applyBorder="1" applyAlignment="1">
      <alignment vertical="center"/>
    </xf>
    <xf numFmtId="3" fontId="4" fillId="0" borderId="67" xfId="0" applyFont="1" applyFill="1" applyBorder="1" applyAlignment="1">
      <alignment vertical="center"/>
    </xf>
    <xf numFmtId="3" fontId="4" fillId="0" borderId="39" xfId="0" applyFont="1" applyFill="1" applyBorder="1" applyAlignment="1">
      <alignment vertical="center"/>
    </xf>
    <xf numFmtId="3" fontId="4" fillId="0" borderId="11" xfId="0" applyFont="1" applyFill="1" applyBorder="1" applyAlignment="1">
      <alignment vertical="center"/>
    </xf>
    <xf numFmtId="3" fontId="4" fillId="0" borderId="45" xfId="0" applyFont="1" applyFill="1" applyBorder="1" applyAlignment="1">
      <alignment vertical="center"/>
    </xf>
    <xf numFmtId="3" fontId="4" fillId="0" borderId="68" xfId="0" applyFont="1" applyFill="1" applyBorder="1" applyAlignment="1">
      <alignment vertical="center"/>
    </xf>
    <xf numFmtId="3" fontId="4" fillId="0" borderId="40" xfId="0" applyFont="1" applyFill="1" applyBorder="1" applyAlignment="1">
      <alignment vertical="center"/>
    </xf>
    <xf numFmtId="3" fontId="4" fillId="0" borderId="12" xfId="0" applyFont="1" applyFill="1" applyBorder="1" applyAlignment="1">
      <alignment vertical="center"/>
    </xf>
    <xf numFmtId="3" fontId="4" fillId="0" borderId="46" xfId="0" applyFont="1" applyFill="1" applyBorder="1" applyAlignment="1">
      <alignment vertical="center"/>
    </xf>
    <xf numFmtId="3" fontId="4" fillId="0" borderId="69" xfId="0" applyFont="1" applyFill="1" applyBorder="1" applyAlignment="1">
      <alignment vertical="center"/>
    </xf>
    <xf numFmtId="3" fontId="4" fillId="0" borderId="41" xfId="0" applyFont="1" applyFill="1" applyBorder="1" applyAlignment="1">
      <alignment vertical="center"/>
    </xf>
    <xf numFmtId="3" fontId="4" fillId="0" borderId="13" xfId="0" applyFont="1" applyFill="1" applyBorder="1" applyAlignment="1">
      <alignment vertical="center"/>
    </xf>
    <xf numFmtId="3" fontId="4" fillId="0" borderId="47" xfId="0" applyFont="1" applyFill="1" applyBorder="1" applyAlignment="1">
      <alignment vertical="center"/>
    </xf>
    <xf numFmtId="3" fontId="4" fillId="0" borderId="70" xfId="0" applyFont="1" applyFill="1" applyBorder="1" applyAlignment="1">
      <alignment vertical="center"/>
    </xf>
    <xf numFmtId="3" fontId="4" fillId="0" borderId="57" xfId="0" applyFont="1" applyFill="1" applyBorder="1" applyAlignment="1">
      <alignment vertical="center"/>
    </xf>
    <xf numFmtId="3" fontId="4" fillId="0" borderId="58" xfId="0" applyFont="1" applyFill="1" applyBorder="1" applyAlignment="1">
      <alignment vertical="center"/>
    </xf>
    <xf numFmtId="3" fontId="4" fillId="0" borderId="59" xfId="0" applyFont="1" applyFill="1" applyBorder="1" applyAlignment="1">
      <alignment vertical="center"/>
    </xf>
    <xf numFmtId="3" fontId="4" fillId="0" borderId="71" xfId="0" applyFont="1" applyFill="1" applyBorder="1" applyAlignment="1">
      <alignment vertical="center"/>
    </xf>
    <xf numFmtId="3" fontId="3" fillId="0" borderId="0" xfId="0" applyFont="1" applyFill="1" applyAlignment="1">
      <alignment vertical="center"/>
    </xf>
    <xf numFmtId="3" fontId="3" fillId="0" borderId="0" xfId="0" applyFont="1" applyFill="1" applyAlignment="1" applyProtection="1">
      <alignment vertical="center"/>
      <protection locked="0"/>
    </xf>
    <xf numFmtId="3" fontId="4" fillId="0" borderId="50" xfId="0" applyFont="1" applyFill="1" applyBorder="1" applyAlignment="1">
      <alignment vertical="center"/>
    </xf>
    <xf numFmtId="3" fontId="4" fillId="0" borderId="53" xfId="0" applyFont="1" applyFill="1" applyBorder="1" applyAlignment="1">
      <alignment vertical="center"/>
    </xf>
    <xf numFmtId="3" fontId="4" fillId="0" borderId="54" xfId="0" applyFont="1" applyFill="1" applyBorder="1" applyAlignment="1">
      <alignment vertical="center"/>
    </xf>
    <xf numFmtId="3" fontId="4" fillId="0" borderId="65" xfId="0" applyFont="1" applyFill="1" applyBorder="1" applyAlignment="1">
      <alignment vertical="center"/>
    </xf>
  </cellXfs>
  <cellStyles count="1">
    <cellStyle name="標準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350"/>
  <sheetViews>
    <sheetView showGridLines="0" tabSelected="1" showOutlineSymbols="0" view="pageBreakPreview" zoomScale="80" zoomScaleNormal="100" zoomScaleSheetLayoutView="80"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B7" sqref="B7"/>
    </sheetView>
  </sheetViews>
  <sheetFormatPr defaultColWidth="8.7109375" defaultRowHeight="16.5" x14ac:dyDescent="0.25"/>
  <cols>
    <col min="1" max="1" width="10.2109375" style="3" customWidth="1"/>
    <col min="2" max="5" width="8.7109375" style="3" customWidth="1"/>
    <col min="6" max="11" width="9.7109375" style="3" customWidth="1"/>
    <col min="12" max="12" width="9.7109375" style="1" customWidth="1"/>
    <col min="13" max="14" width="9.7109375" style="3" customWidth="1"/>
    <col min="15" max="15" width="10.2109375" style="3" customWidth="1"/>
    <col min="16" max="16" width="10.0703125" style="3" customWidth="1"/>
    <col min="17" max="17" width="9.7109375" style="3" customWidth="1"/>
    <col min="18" max="23" width="7.5" style="3" customWidth="1"/>
    <col min="24" max="25" width="7.7109375" style="3" bestFit="1" customWidth="1"/>
    <col min="26" max="26" width="8.42578125" style="3" bestFit="1" customWidth="1"/>
    <col min="27" max="28" width="7.7109375" style="3" bestFit="1" customWidth="1"/>
    <col min="29" max="30" width="7.42578125" style="3" bestFit="1" customWidth="1"/>
    <col min="31" max="31" width="9.7109375" style="3" customWidth="1"/>
    <col min="32" max="32" width="10.2109375" style="3" customWidth="1"/>
    <col min="33" max="33" width="10.7109375" style="3" customWidth="1"/>
    <col min="34" max="16384" width="8.7109375" style="3"/>
  </cols>
  <sheetData>
    <row r="1" spans="1:33" s="15" customFormat="1" ht="22" customHeight="1" x14ac:dyDescent="0.25">
      <c r="A1" s="13" t="s">
        <v>30</v>
      </c>
      <c r="B1" s="14"/>
      <c r="C1" s="14"/>
      <c r="D1" s="14"/>
      <c r="E1" s="14"/>
      <c r="F1" s="14"/>
      <c r="G1" s="14"/>
      <c r="H1" s="14"/>
      <c r="M1" s="14"/>
      <c r="N1" s="14"/>
      <c r="O1" s="14"/>
      <c r="P1" s="16"/>
      <c r="Q1" s="14"/>
      <c r="R1" s="14"/>
      <c r="S1" s="14"/>
      <c r="T1" s="14"/>
      <c r="U1" s="14"/>
      <c r="V1" s="14"/>
      <c r="W1" s="14"/>
      <c r="X1" s="14"/>
      <c r="Y1" s="14"/>
      <c r="Z1" s="14"/>
      <c r="AA1" s="14"/>
      <c r="AB1" s="14"/>
      <c r="AC1" s="14"/>
      <c r="AD1" s="14"/>
      <c r="AF1" s="14"/>
    </row>
    <row r="2" spans="1:33" s="9" customFormat="1" ht="22" customHeight="1" thickBot="1" x14ac:dyDescent="0.3">
      <c r="A2" s="8" t="s">
        <v>21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17"/>
      <c r="P2" s="8" t="s">
        <v>22</v>
      </c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</row>
    <row r="3" spans="1:33" s="1" customFormat="1" ht="13.5" customHeight="1" x14ac:dyDescent="0.25">
      <c r="A3" s="46" t="s">
        <v>1</v>
      </c>
      <c r="B3" s="46" t="s">
        <v>16</v>
      </c>
      <c r="C3" s="47"/>
      <c r="D3" s="48"/>
      <c r="E3" s="49"/>
      <c r="F3" s="19"/>
      <c r="G3" s="55" t="s">
        <v>17</v>
      </c>
      <c r="H3" s="55" t="s">
        <v>18</v>
      </c>
      <c r="I3" s="44" t="s">
        <v>41</v>
      </c>
      <c r="J3" s="44" t="s">
        <v>42</v>
      </c>
      <c r="K3" s="44" t="s">
        <v>29</v>
      </c>
      <c r="L3" s="44" t="s">
        <v>19</v>
      </c>
      <c r="M3" s="83" t="s">
        <v>4</v>
      </c>
      <c r="N3" s="84" t="s">
        <v>5</v>
      </c>
      <c r="O3" s="65" t="s">
        <v>1</v>
      </c>
      <c r="P3" s="46" t="s">
        <v>3</v>
      </c>
      <c r="Q3" s="46" t="s">
        <v>6</v>
      </c>
      <c r="R3" s="79" t="s">
        <v>32</v>
      </c>
      <c r="S3" s="79"/>
      <c r="T3" s="79"/>
      <c r="U3" s="79"/>
      <c r="V3" s="79"/>
      <c r="W3" s="79"/>
      <c r="X3" s="82" t="s">
        <v>9</v>
      </c>
      <c r="Y3" s="44" t="s">
        <v>25</v>
      </c>
      <c r="Z3" s="55" t="s">
        <v>31</v>
      </c>
      <c r="AA3" s="86" t="s">
        <v>92</v>
      </c>
      <c r="AB3" s="59" t="s">
        <v>10</v>
      </c>
      <c r="AC3" s="76" t="s">
        <v>33</v>
      </c>
      <c r="AD3" s="77"/>
      <c r="AE3" s="78"/>
      <c r="AF3" s="65" t="s">
        <v>3</v>
      </c>
      <c r="AG3" s="2"/>
    </row>
    <row r="4" spans="1:33" s="1" customFormat="1" ht="13.5" customHeight="1" x14ac:dyDescent="0.25">
      <c r="A4" s="68"/>
      <c r="B4" s="50" t="s">
        <v>15</v>
      </c>
      <c r="C4" s="51"/>
      <c r="D4" s="52" t="s">
        <v>2</v>
      </c>
      <c r="E4" s="20"/>
      <c r="F4" s="24" t="s">
        <v>0</v>
      </c>
      <c r="G4" s="56"/>
      <c r="H4" s="56"/>
      <c r="I4" s="45"/>
      <c r="J4" s="45"/>
      <c r="K4" s="45"/>
      <c r="L4" s="45"/>
      <c r="M4" s="72"/>
      <c r="N4" s="85"/>
      <c r="O4" s="66"/>
      <c r="P4" s="68"/>
      <c r="Q4" s="75"/>
      <c r="R4" s="63" t="s">
        <v>23</v>
      </c>
      <c r="S4" s="72" t="s">
        <v>7</v>
      </c>
      <c r="T4" s="80" t="s">
        <v>24</v>
      </c>
      <c r="U4" s="23" t="s">
        <v>27</v>
      </c>
      <c r="V4" s="72" t="s">
        <v>8</v>
      </c>
      <c r="W4" s="72" t="s">
        <v>2</v>
      </c>
      <c r="X4" s="72"/>
      <c r="Y4" s="72"/>
      <c r="Z4" s="56"/>
      <c r="AA4" s="87"/>
      <c r="AB4" s="60"/>
      <c r="AC4" s="70" t="s">
        <v>15</v>
      </c>
      <c r="AD4" s="71"/>
      <c r="AE4" s="73" t="s">
        <v>2</v>
      </c>
      <c r="AF4" s="66"/>
      <c r="AG4" s="2"/>
    </row>
    <row r="5" spans="1:33" s="1" customFormat="1" ht="13.5" customHeight="1" x14ac:dyDescent="0.25">
      <c r="A5" s="68"/>
      <c r="B5" s="61" t="s">
        <v>34</v>
      </c>
      <c r="C5" s="63" t="s">
        <v>35</v>
      </c>
      <c r="D5" s="53"/>
      <c r="E5" s="57" t="s">
        <v>20</v>
      </c>
      <c r="F5" s="21"/>
      <c r="G5" s="56"/>
      <c r="H5" s="56"/>
      <c r="I5" s="45"/>
      <c r="J5" s="45"/>
      <c r="K5" s="45"/>
      <c r="L5" s="45"/>
      <c r="M5" s="72"/>
      <c r="N5" s="85"/>
      <c r="O5" s="66"/>
      <c r="P5" s="68"/>
      <c r="Q5" s="75"/>
      <c r="R5" s="72"/>
      <c r="S5" s="72"/>
      <c r="T5" s="81"/>
      <c r="U5" s="22" t="s">
        <v>28</v>
      </c>
      <c r="V5" s="72"/>
      <c r="W5" s="72"/>
      <c r="X5" s="72"/>
      <c r="Y5" s="72"/>
      <c r="Z5" s="56"/>
      <c r="AA5" s="87"/>
      <c r="AB5" s="60"/>
      <c r="AC5" s="24" t="s">
        <v>36</v>
      </c>
      <c r="AD5" s="24" t="s">
        <v>37</v>
      </c>
      <c r="AE5" s="74"/>
      <c r="AF5" s="66"/>
      <c r="AG5" s="2"/>
    </row>
    <row r="6" spans="1:33" s="1" customFormat="1" ht="13.5" customHeight="1" thickBot="1" x14ac:dyDescent="0.3">
      <c r="A6" s="69"/>
      <c r="B6" s="62"/>
      <c r="C6" s="64"/>
      <c r="D6" s="54"/>
      <c r="E6" s="58"/>
      <c r="F6" s="25" t="s">
        <v>11</v>
      </c>
      <c r="G6" s="25" t="s">
        <v>11</v>
      </c>
      <c r="H6" s="25" t="s">
        <v>11</v>
      </c>
      <c r="I6" s="25" t="s">
        <v>11</v>
      </c>
      <c r="J6" s="25" t="s">
        <v>43</v>
      </c>
      <c r="K6" s="25" t="s">
        <v>11</v>
      </c>
      <c r="L6" s="25" t="s">
        <v>11</v>
      </c>
      <c r="M6" s="25" t="s">
        <v>11</v>
      </c>
      <c r="N6" s="31" t="s">
        <v>38</v>
      </c>
      <c r="O6" s="67"/>
      <c r="P6" s="69"/>
      <c r="Q6" s="41" t="s">
        <v>38</v>
      </c>
      <c r="R6" s="25" t="s">
        <v>11</v>
      </c>
      <c r="S6" s="25" t="s">
        <v>11</v>
      </c>
      <c r="T6" s="25" t="s">
        <v>11</v>
      </c>
      <c r="U6" s="25" t="s">
        <v>11</v>
      </c>
      <c r="V6" s="25" t="s">
        <v>11</v>
      </c>
      <c r="W6" s="25" t="s">
        <v>11</v>
      </c>
      <c r="X6" s="25" t="s">
        <v>11</v>
      </c>
      <c r="Y6" s="25" t="s">
        <v>11</v>
      </c>
      <c r="Z6" s="25" t="s">
        <v>11</v>
      </c>
      <c r="AA6" s="25" t="s">
        <v>11</v>
      </c>
      <c r="AB6" s="25" t="s">
        <v>11</v>
      </c>
      <c r="AC6" s="25" t="s">
        <v>11</v>
      </c>
      <c r="AD6" s="25" t="s">
        <v>11</v>
      </c>
      <c r="AE6" s="42" t="s">
        <v>11</v>
      </c>
      <c r="AF6" s="67"/>
      <c r="AG6" s="2"/>
    </row>
    <row r="7" spans="1:33" s="124" customFormat="1" ht="12" customHeight="1" x14ac:dyDescent="0.25">
      <c r="A7" s="97" t="s">
        <v>44</v>
      </c>
      <c r="B7" s="97">
        <v>122703</v>
      </c>
      <c r="C7" s="98">
        <v>3367</v>
      </c>
      <c r="D7" s="98">
        <v>126070</v>
      </c>
      <c r="E7" s="98">
        <v>71</v>
      </c>
      <c r="F7" s="98">
        <v>355400315</v>
      </c>
      <c r="G7" s="98">
        <v>20152266</v>
      </c>
      <c r="H7" s="98">
        <v>151598</v>
      </c>
      <c r="I7" s="98">
        <v>1526827</v>
      </c>
      <c r="J7" s="98">
        <v>1009907</v>
      </c>
      <c r="K7" s="101">
        <v>89382</v>
      </c>
      <c r="L7" s="101">
        <v>282788</v>
      </c>
      <c r="M7" s="98">
        <v>144613619</v>
      </c>
      <c r="N7" s="99">
        <v>233999464</v>
      </c>
      <c r="O7" s="100" t="s">
        <v>44</v>
      </c>
      <c r="P7" s="97" t="s">
        <v>44</v>
      </c>
      <c r="Q7" s="97">
        <v>8900109</v>
      </c>
      <c r="R7" s="98">
        <v>165327</v>
      </c>
      <c r="S7" s="98">
        <v>6235</v>
      </c>
      <c r="T7" s="98">
        <v>81984</v>
      </c>
      <c r="U7" s="98">
        <v>281934</v>
      </c>
      <c r="V7" s="98">
        <v>120</v>
      </c>
      <c r="W7" s="98">
        <v>535600</v>
      </c>
      <c r="X7" s="98">
        <v>628</v>
      </c>
      <c r="Y7" s="98">
        <v>6193</v>
      </c>
      <c r="Z7" s="101">
        <v>7485</v>
      </c>
      <c r="AA7" s="101">
        <v>757798</v>
      </c>
      <c r="AB7" s="101">
        <v>185</v>
      </c>
      <c r="AC7" s="98">
        <v>7460860</v>
      </c>
      <c r="AD7" s="99">
        <v>131360</v>
      </c>
      <c r="AE7" s="99">
        <v>7592220</v>
      </c>
      <c r="AF7" s="100" t="s">
        <v>44</v>
      </c>
      <c r="AG7" s="123"/>
    </row>
    <row r="8" spans="1:33" s="124" customFormat="1" ht="12" customHeight="1" x14ac:dyDescent="0.25">
      <c r="A8" s="103" t="s">
        <v>45</v>
      </c>
      <c r="B8" s="103">
        <v>38775</v>
      </c>
      <c r="C8" s="104">
        <v>1592</v>
      </c>
      <c r="D8" s="104">
        <v>40367</v>
      </c>
      <c r="E8" s="104">
        <v>34</v>
      </c>
      <c r="F8" s="104">
        <v>110568123</v>
      </c>
      <c r="G8" s="104">
        <v>5002266</v>
      </c>
      <c r="H8" s="104">
        <v>197639</v>
      </c>
      <c r="I8" s="104">
        <v>194718</v>
      </c>
      <c r="J8" s="104">
        <v>94947</v>
      </c>
      <c r="K8" s="104">
        <v>5615</v>
      </c>
      <c r="L8" s="104">
        <v>24446</v>
      </c>
      <c r="M8" s="104">
        <v>45688163</v>
      </c>
      <c r="N8" s="105">
        <v>70399591</v>
      </c>
      <c r="O8" s="106" t="s">
        <v>45</v>
      </c>
      <c r="P8" s="103" t="s">
        <v>45</v>
      </c>
      <c r="Q8" s="103">
        <v>2709647</v>
      </c>
      <c r="R8" s="104">
        <v>53839</v>
      </c>
      <c r="S8" s="104">
        <v>1626</v>
      </c>
      <c r="T8" s="104">
        <v>41737</v>
      </c>
      <c r="U8" s="104">
        <v>69515</v>
      </c>
      <c r="V8" s="104">
        <v>23</v>
      </c>
      <c r="W8" s="104">
        <v>166740</v>
      </c>
      <c r="X8" s="104">
        <v>245</v>
      </c>
      <c r="Y8" s="104">
        <v>832</v>
      </c>
      <c r="Z8" s="104">
        <v>588</v>
      </c>
      <c r="AA8" s="104">
        <v>249516</v>
      </c>
      <c r="AB8" s="104">
        <v>0</v>
      </c>
      <c r="AC8" s="104">
        <v>2234718</v>
      </c>
      <c r="AD8" s="105">
        <v>57008</v>
      </c>
      <c r="AE8" s="105">
        <v>2291726</v>
      </c>
      <c r="AF8" s="106" t="s">
        <v>45</v>
      </c>
      <c r="AG8" s="123"/>
    </row>
    <row r="9" spans="1:33" s="124" customFormat="1" ht="12" customHeight="1" x14ac:dyDescent="0.25">
      <c r="A9" s="103" t="s">
        <v>46</v>
      </c>
      <c r="B9" s="103">
        <v>19466</v>
      </c>
      <c r="C9" s="104">
        <v>533</v>
      </c>
      <c r="D9" s="104">
        <v>19999</v>
      </c>
      <c r="E9" s="104">
        <v>10</v>
      </c>
      <c r="F9" s="104">
        <v>55151035</v>
      </c>
      <c r="G9" s="104">
        <v>2078287</v>
      </c>
      <c r="H9" s="104">
        <v>15845</v>
      </c>
      <c r="I9" s="104">
        <v>21848</v>
      </c>
      <c r="J9" s="104">
        <v>87908</v>
      </c>
      <c r="K9" s="104">
        <v>1963</v>
      </c>
      <c r="L9" s="104">
        <v>64718</v>
      </c>
      <c r="M9" s="104">
        <v>22331207</v>
      </c>
      <c r="N9" s="105">
        <v>35090397</v>
      </c>
      <c r="O9" s="106" t="s">
        <v>46</v>
      </c>
      <c r="P9" s="103" t="s">
        <v>46</v>
      </c>
      <c r="Q9" s="103">
        <v>1359106</v>
      </c>
      <c r="R9" s="104">
        <v>25908</v>
      </c>
      <c r="S9" s="104">
        <v>498</v>
      </c>
      <c r="T9" s="104">
        <v>14437</v>
      </c>
      <c r="U9" s="104">
        <v>32359</v>
      </c>
      <c r="V9" s="104">
        <v>12</v>
      </c>
      <c r="W9" s="104">
        <v>73214</v>
      </c>
      <c r="X9" s="104">
        <v>74</v>
      </c>
      <c r="Y9" s="104">
        <v>573</v>
      </c>
      <c r="Z9" s="104">
        <v>351</v>
      </c>
      <c r="AA9" s="104">
        <v>122544</v>
      </c>
      <c r="AB9" s="104">
        <v>110</v>
      </c>
      <c r="AC9" s="104">
        <v>1144001</v>
      </c>
      <c r="AD9" s="105">
        <v>18239</v>
      </c>
      <c r="AE9" s="105">
        <v>1162240</v>
      </c>
      <c r="AF9" s="106" t="s">
        <v>46</v>
      </c>
      <c r="AG9" s="123"/>
    </row>
    <row r="10" spans="1:33" s="124" customFormat="1" ht="12" customHeight="1" x14ac:dyDescent="0.25">
      <c r="A10" s="103" t="s">
        <v>47</v>
      </c>
      <c r="B10" s="103">
        <v>45509</v>
      </c>
      <c r="C10" s="104">
        <v>1838</v>
      </c>
      <c r="D10" s="104">
        <v>47347</v>
      </c>
      <c r="E10" s="104">
        <v>45</v>
      </c>
      <c r="F10" s="104">
        <v>130630507</v>
      </c>
      <c r="G10" s="104">
        <v>6570585</v>
      </c>
      <c r="H10" s="104">
        <v>96543</v>
      </c>
      <c r="I10" s="104">
        <v>79186</v>
      </c>
      <c r="J10" s="104">
        <v>83497</v>
      </c>
      <c r="K10" s="104">
        <v>43206</v>
      </c>
      <c r="L10" s="104">
        <v>68816</v>
      </c>
      <c r="M10" s="104">
        <v>54253985</v>
      </c>
      <c r="N10" s="105">
        <v>83318355</v>
      </c>
      <c r="O10" s="106" t="s">
        <v>47</v>
      </c>
      <c r="P10" s="103" t="s">
        <v>47</v>
      </c>
      <c r="Q10" s="103">
        <v>3194186</v>
      </c>
      <c r="R10" s="104">
        <v>61451</v>
      </c>
      <c r="S10" s="104">
        <v>1531</v>
      </c>
      <c r="T10" s="104">
        <v>48090</v>
      </c>
      <c r="U10" s="104">
        <v>90298</v>
      </c>
      <c r="V10" s="104">
        <v>47</v>
      </c>
      <c r="W10" s="104">
        <v>201417</v>
      </c>
      <c r="X10" s="104">
        <v>331</v>
      </c>
      <c r="Y10" s="104">
        <v>1621</v>
      </c>
      <c r="Z10" s="104">
        <v>875</v>
      </c>
      <c r="AA10" s="104">
        <v>295739</v>
      </c>
      <c r="AB10" s="104">
        <v>61</v>
      </c>
      <c r="AC10" s="104">
        <v>2623935</v>
      </c>
      <c r="AD10" s="105">
        <v>70207</v>
      </c>
      <c r="AE10" s="105">
        <v>2694142</v>
      </c>
      <c r="AF10" s="106" t="s">
        <v>47</v>
      </c>
      <c r="AG10" s="123"/>
    </row>
    <row r="11" spans="1:33" s="124" customFormat="1" ht="12" customHeight="1" x14ac:dyDescent="0.25">
      <c r="A11" s="107" t="s">
        <v>48</v>
      </c>
      <c r="B11" s="107">
        <v>22970</v>
      </c>
      <c r="C11" s="108">
        <v>1250</v>
      </c>
      <c r="D11" s="108">
        <v>24220</v>
      </c>
      <c r="E11" s="108">
        <v>26</v>
      </c>
      <c r="F11" s="108">
        <v>61717821</v>
      </c>
      <c r="G11" s="108">
        <v>2909953</v>
      </c>
      <c r="H11" s="108">
        <v>21530</v>
      </c>
      <c r="I11" s="108">
        <v>213332</v>
      </c>
      <c r="J11" s="108">
        <v>114176</v>
      </c>
      <c r="K11" s="108">
        <v>8311</v>
      </c>
      <c r="L11" s="108">
        <v>10605</v>
      </c>
      <c r="M11" s="108">
        <v>26380956</v>
      </c>
      <c r="N11" s="109">
        <v>38614772</v>
      </c>
      <c r="O11" s="110" t="s">
        <v>48</v>
      </c>
      <c r="P11" s="107" t="s">
        <v>48</v>
      </c>
      <c r="Q11" s="107">
        <v>1479361</v>
      </c>
      <c r="R11" s="108">
        <v>32003</v>
      </c>
      <c r="S11" s="108">
        <v>628</v>
      </c>
      <c r="T11" s="108">
        <v>32731</v>
      </c>
      <c r="U11" s="108">
        <v>29558</v>
      </c>
      <c r="V11" s="108">
        <v>2</v>
      </c>
      <c r="W11" s="108">
        <v>94922</v>
      </c>
      <c r="X11" s="108">
        <v>281</v>
      </c>
      <c r="Y11" s="108">
        <v>704</v>
      </c>
      <c r="Z11" s="108">
        <v>979</v>
      </c>
      <c r="AA11" s="108">
        <v>148104</v>
      </c>
      <c r="AB11" s="108">
        <v>0</v>
      </c>
      <c r="AC11" s="108">
        <v>1191223</v>
      </c>
      <c r="AD11" s="109">
        <v>43148</v>
      </c>
      <c r="AE11" s="109">
        <v>1234371</v>
      </c>
      <c r="AF11" s="110" t="s">
        <v>48</v>
      </c>
      <c r="AG11" s="123"/>
    </row>
    <row r="12" spans="1:33" s="124" customFormat="1" ht="12" customHeight="1" x14ac:dyDescent="0.25">
      <c r="A12" s="111" t="s">
        <v>49</v>
      </c>
      <c r="B12" s="111">
        <v>22131</v>
      </c>
      <c r="C12" s="112">
        <v>1336</v>
      </c>
      <c r="D12" s="112">
        <v>23467</v>
      </c>
      <c r="E12" s="112">
        <v>17</v>
      </c>
      <c r="F12" s="112">
        <v>61054280</v>
      </c>
      <c r="G12" s="112">
        <v>1452118</v>
      </c>
      <c r="H12" s="112">
        <v>12724</v>
      </c>
      <c r="I12" s="112">
        <v>34758</v>
      </c>
      <c r="J12" s="112">
        <v>50747</v>
      </c>
      <c r="K12" s="112">
        <v>2033</v>
      </c>
      <c r="L12" s="112">
        <v>27671</v>
      </c>
      <c r="M12" s="112">
        <v>26254412</v>
      </c>
      <c r="N12" s="113">
        <v>36379919</v>
      </c>
      <c r="O12" s="114" t="s">
        <v>49</v>
      </c>
      <c r="P12" s="111" t="s">
        <v>49</v>
      </c>
      <c r="Q12" s="111">
        <v>1423653</v>
      </c>
      <c r="R12" s="112">
        <v>30871</v>
      </c>
      <c r="S12" s="112">
        <v>884</v>
      </c>
      <c r="T12" s="112">
        <v>36459</v>
      </c>
      <c r="U12" s="112">
        <v>34241</v>
      </c>
      <c r="V12" s="112">
        <v>0</v>
      </c>
      <c r="W12" s="112">
        <v>102455</v>
      </c>
      <c r="X12" s="112">
        <v>160</v>
      </c>
      <c r="Y12" s="112">
        <v>413</v>
      </c>
      <c r="Z12" s="112">
        <v>958</v>
      </c>
      <c r="AA12" s="112">
        <v>150450</v>
      </c>
      <c r="AB12" s="112">
        <v>24</v>
      </c>
      <c r="AC12" s="112">
        <v>1124025</v>
      </c>
      <c r="AD12" s="113">
        <v>45168</v>
      </c>
      <c r="AE12" s="113">
        <v>1169193</v>
      </c>
      <c r="AF12" s="114" t="s">
        <v>49</v>
      </c>
      <c r="AG12" s="123"/>
    </row>
    <row r="13" spans="1:33" s="124" customFormat="1" ht="12" customHeight="1" x14ac:dyDescent="0.25">
      <c r="A13" s="103" t="s">
        <v>50</v>
      </c>
      <c r="B13" s="103">
        <v>50449</v>
      </c>
      <c r="C13" s="104">
        <v>2455</v>
      </c>
      <c r="D13" s="104">
        <v>52904</v>
      </c>
      <c r="E13" s="104">
        <v>45</v>
      </c>
      <c r="F13" s="104">
        <v>141536991</v>
      </c>
      <c r="G13" s="104">
        <v>9196249</v>
      </c>
      <c r="H13" s="104">
        <v>161215</v>
      </c>
      <c r="I13" s="104">
        <v>32125</v>
      </c>
      <c r="J13" s="104">
        <v>181950</v>
      </c>
      <c r="K13" s="104">
        <v>9020</v>
      </c>
      <c r="L13" s="104">
        <v>27023</v>
      </c>
      <c r="M13" s="104">
        <v>59398742</v>
      </c>
      <c r="N13" s="105">
        <v>91745831</v>
      </c>
      <c r="O13" s="106" t="s">
        <v>50</v>
      </c>
      <c r="P13" s="103" t="s">
        <v>50</v>
      </c>
      <c r="Q13" s="103">
        <v>3479344</v>
      </c>
      <c r="R13" s="104">
        <v>69300</v>
      </c>
      <c r="S13" s="104">
        <v>880</v>
      </c>
      <c r="T13" s="104">
        <v>63340</v>
      </c>
      <c r="U13" s="104">
        <v>77425</v>
      </c>
      <c r="V13" s="104">
        <v>69</v>
      </c>
      <c r="W13" s="104">
        <v>211014</v>
      </c>
      <c r="X13" s="104">
        <v>359</v>
      </c>
      <c r="Y13" s="104">
        <v>983</v>
      </c>
      <c r="Z13" s="104">
        <v>1485</v>
      </c>
      <c r="AA13" s="104">
        <v>327874</v>
      </c>
      <c r="AB13" s="104">
        <v>87</v>
      </c>
      <c r="AC13" s="104">
        <v>2853215</v>
      </c>
      <c r="AD13" s="105">
        <v>84327</v>
      </c>
      <c r="AE13" s="105">
        <v>2937542</v>
      </c>
      <c r="AF13" s="106" t="s">
        <v>50</v>
      </c>
      <c r="AG13" s="123"/>
    </row>
    <row r="14" spans="1:33" s="124" customFormat="1" ht="12" customHeight="1" x14ac:dyDescent="0.25">
      <c r="A14" s="103" t="s">
        <v>51</v>
      </c>
      <c r="B14" s="103">
        <v>25007</v>
      </c>
      <c r="C14" s="104">
        <v>1336</v>
      </c>
      <c r="D14" s="104">
        <v>26343</v>
      </c>
      <c r="E14" s="104">
        <v>24</v>
      </c>
      <c r="F14" s="104">
        <v>73886164</v>
      </c>
      <c r="G14" s="104">
        <v>3166021</v>
      </c>
      <c r="H14" s="104">
        <v>13346</v>
      </c>
      <c r="I14" s="104">
        <v>90355</v>
      </c>
      <c r="J14" s="104">
        <v>43928</v>
      </c>
      <c r="K14" s="104">
        <v>4601</v>
      </c>
      <c r="L14" s="104">
        <v>48313</v>
      </c>
      <c r="M14" s="104">
        <v>30693190</v>
      </c>
      <c r="N14" s="105">
        <v>46559538</v>
      </c>
      <c r="O14" s="106" t="s">
        <v>51</v>
      </c>
      <c r="P14" s="103" t="s">
        <v>51</v>
      </c>
      <c r="Q14" s="103">
        <v>1794692</v>
      </c>
      <c r="R14" s="104">
        <v>33991</v>
      </c>
      <c r="S14" s="104">
        <v>491</v>
      </c>
      <c r="T14" s="104">
        <v>34528</v>
      </c>
      <c r="U14" s="104">
        <v>56062</v>
      </c>
      <c r="V14" s="104">
        <v>112</v>
      </c>
      <c r="W14" s="104">
        <v>125184</v>
      </c>
      <c r="X14" s="104">
        <v>186</v>
      </c>
      <c r="Y14" s="104">
        <v>366</v>
      </c>
      <c r="Z14" s="104">
        <v>874</v>
      </c>
      <c r="AA14" s="104">
        <v>173067</v>
      </c>
      <c r="AB14" s="104">
        <v>15</v>
      </c>
      <c r="AC14" s="104">
        <v>1445629</v>
      </c>
      <c r="AD14" s="105">
        <v>49371</v>
      </c>
      <c r="AE14" s="105">
        <v>1495000</v>
      </c>
      <c r="AF14" s="106" t="s">
        <v>51</v>
      </c>
      <c r="AG14" s="123"/>
    </row>
    <row r="15" spans="1:33" s="124" customFormat="1" ht="12" customHeight="1" x14ac:dyDescent="0.25">
      <c r="A15" s="103" t="s">
        <v>52</v>
      </c>
      <c r="B15" s="103">
        <v>43123</v>
      </c>
      <c r="C15" s="104">
        <v>2579</v>
      </c>
      <c r="D15" s="104">
        <v>45702</v>
      </c>
      <c r="E15" s="104">
        <v>47</v>
      </c>
      <c r="F15" s="104">
        <v>117151777</v>
      </c>
      <c r="G15" s="104">
        <v>4858745</v>
      </c>
      <c r="H15" s="104">
        <v>49860</v>
      </c>
      <c r="I15" s="104">
        <v>23884</v>
      </c>
      <c r="J15" s="104">
        <v>93698</v>
      </c>
      <c r="K15" s="104">
        <v>9384</v>
      </c>
      <c r="L15" s="104">
        <v>20396</v>
      </c>
      <c r="M15" s="104">
        <v>50405779</v>
      </c>
      <c r="N15" s="105">
        <v>71801965</v>
      </c>
      <c r="O15" s="106" t="s">
        <v>52</v>
      </c>
      <c r="P15" s="103" t="s">
        <v>52</v>
      </c>
      <c r="Q15" s="103">
        <v>2773325</v>
      </c>
      <c r="R15" s="104">
        <v>62426</v>
      </c>
      <c r="S15" s="104">
        <v>840</v>
      </c>
      <c r="T15" s="104">
        <v>66464</v>
      </c>
      <c r="U15" s="104">
        <v>53622</v>
      </c>
      <c r="V15" s="104">
        <v>129</v>
      </c>
      <c r="W15" s="104">
        <v>183481</v>
      </c>
      <c r="X15" s="104">
        <v>371</v>
      </c>
      <c r="Y15" s="104">
        <v>682</v>
      </c>
      <c r="Z15" s="104">
        <v>1158</v>
      </c>
      <c r="AA15" s="104">
        <v>286536</v>
      </c>
      <c r="AB15" s="104">
        <v>46</v>
      </c>
      <c r="AC15" s="104">
        <v>2218906</v>
      </c>
      <c r="AD15" s="105">
        <v>82145</v>
      </c>
      <c r="AE15" s="105">
        <v>2301051</v>
      </c>
      <c r="AF15" s="106" t="s">
        <v>52</v>
      </c>
      <c r="AG15" s="123"/>
    </row>
    <row r="16" spans="1:33" s="124" customFormat="1" ht="12" customHeight="1" x14ac:dyDescent="0.25">
      <c r="A16" s="115" t="s">
        <v>53</v>
      </c>
      <c r="B16" s="115">
        <v>21121</v>
      </c>
      <c r="C16" s="116">
        <v>414</v>
      </c>
      <c r="D16" s="116">
        <v>21535</v>
      </c>
      <c r="E16" s="116">
        <v>19</v>
      </c>
      <c r="F16" s="116">
        <v>57792571</v>
      </c>
      <c r="G16" s="116">
        <v>3373637</v>
      </c>
      <c r="H16" s="116">
        <v>134668</v>
      </c>
      <c r="I16" s="116">
        <v>99909</v>
      </c>
      <c r="J16" s="116">
        <v>17839</v>
      </c>
      <c r="K16" s="116">
        <v>8400</v>
      </c>
      <c r="L16" s="116">
        <v>10598</v>
      </c>
      <c r="M16" s="116">
        <v>23709455</v>
      </c>
      <c r="N16" s="117">
        <v>37728167</v>
      </c>
      <c r="O16" s="118" t="s">
        <v>53</v>
      </c>
      <c r="P16" s="115" t="s">
        <v>53</v>
      </c>
      <c r="Q16" s="115">
        <v>1438600</v>
      </c>
      <c r="R16" s="116">
        <v>26937</v>
      </c>
      <c r="S16" s="116">
        <v>321</v>
      </c>
      <c r="T16" s="116">
        <v>10792</v>
      </c>
      <c r="U16" s="116">
        <v>28472</v>
      </c>
      <c r="V16" s="116">
        <v>0</v>
      </c>
      <c r="W16" s="116">
        <v>66522</v>
      </c>
      <c r="X16" s="116">
        <v>141</v>
      </c>
      <c r="Y16" s="116">
        <v>278</v>
      </c>
      <c r="Z16" s="116">
        <v>424</v>
      </c>
      <c r="AA16" s="116">
        <v>129810</v>
      </c>
      <c r="AB16" s="116">
        <v>40</v>
      </c>
      <c r="AC16" s="116">
        <v>1225066</v>
      </c>
      <c r="AD16" s="117">
        <v>16319</v>
      </c>
      <c r="AE16" s="117">
        <v>1241385</v>
      </c>
      <c r="AF16" s="118" t="s">
        <v>53</v>
      </c>
      <c r="AG16" s="123"/>
    </row>
    <row r="17" spans="1:33" s="124" customFormat="1" ht="12" customHeight="1" x14ac:dyDescent="0.25">
      <c r="A17" s="97" t="s">
        <v>54</v>
      </c>
      <c r="B17" s="97">
        <v>15828</v>
      </c>
      <c r="C17" s="98">
        <v>1284</v>
      </c>
      <c r="D17" s="98">
        <v>17112</v>
      </c>
      <c r="E17" s="98">
        <v>19</v>
      </c>
      <c r="F17" s="98">
        <v>44122695</v>
      </c>
      <c r="G17" s="98">
        <v>1727290</v>
      </c>
      <c r="H17" s="98">
        <v>17455</v>
      </c>
      <c r="I17" s="98">
        <v>48010</v>
      </c>
      <c r="J17" s="98">
        <v>97743</v>
      </c>
      <c r="K17" s="98">
        <v>1396</v>
      </c>
      <c r="L17" s="98">
        <v>6859</v>
      </c>
      <c r="M17" s="98">
        <v>19170180</v>
      </c>
      <c r="N17" s="99">
        <v>26851268</v>
      </c>
      <c r="O17" s="100" t="s">
        <v>54</v>
      </c>
      <c r="P17" s="97" t="s">
        <v>54</v>
      </c>
      <c r="Q17" s="97">
        <v>1036153</v>
      </c>
      <c r="R17" s="98">
        <v>22633</v>
      </c>
      <c r="S17" s="98">
        <v>209</v>
      </c>
      <c r="T17" s="98">
        <v>33261</v>
      </c>
      <c r="U17" s="98">
        <v>22163</v>
      </c>
      <c r="V17" s="98">
        <v>1</v>
      </c>
      <c r="W17" s="98">
        <v>78267</v>
      </c>
      <c r="X17" s="98">
        <v>235</v>
      </c>
      <c r="Y17" s="98">
        <v>313</v>
      </c>
      <c r="Z17" s="98">
        <v>398</v>
      </c>
      <c r="AA17" s="98">
        <v>110234</v>
      </c>
      <c r="AB17" s="98">
        <v>79</v>
      </c>
      <c r="AC17" s="98">
        <v>806110</v>
      </c>
      <c r="AD17" s="99">
        <v>40517</v>
      </c>
      <c r="AE17" s="99">
        <v>846627</v>
      </c>
      <c r="AF17" s="100" t="s">
        <v>54</v>
      </c>
      <c r="AG17" s="123"/>
    </row>
    <row r="18" spans="1:33" s="124" customFormat="1" ht="12" customHeight="1" x14ac:dyDescent="0.25">
      <c r="A18" s="103" t="s">
        <v>55</v>
      </c>
      <c r="B18" s="103">
        <v>1523</v>
      </c>
      <c r="C18" s="104">
        <v>30</v>
      </c>
      <c r="D18" s="104">
        <v>1553</v>
      </c>
      <c r="E18" s="104">
        <v>1</v>
      </c>
      <c r="F18" s="104">
        <v>3640691</v>
      </c>
      <c r="G18" s="104">
        <v>179780</v>
      </c>
      <c r="H18" s="104">
        <v>0</v>
      </c>
      <c r="I18" s="104">
        <v>0</v>
      </c>
      <c r="J18" s="104">
        <v>7298</v>
      </c>
      <c r="K18" s="104">
        <v>5</v>
      </c>
      <c r="L18" s="104">
        <v>0</v>
      </c>
      <c r="M18" s="104">
        <v>1655454</v>
      </c>
      <c r="N18" s="105">
        <v>2172320</v>
      </c>
      <c r="O18" s="106" t="s">
        <v>55</v>
      </c>
      <c r="P18" s="103" t="s">
        <v>55</v>
      </c>
      <c r="Q18" s="103">
        <v>83190</v>
      </c>
      <c r="R18" s="104">
        <v>2133</v>
      </c>
      <c r="S18" s="104">
        <v>20</v>
      </c>
      <c r="T18" s="104">
        <v>697</v>
      </c>
      <c r="U18" s="104">
        <v>863</v>
      </c>
      <c r="V18" s="104">
        <v>0</v>
      </c>
      <c r="W18" s="104">
        <v>3713</v>
      </c>
      <c r="X18" s="104">
        <v>2</v>
      </c>
      <c r="Y18" s="104">
        <v>2</v>
      </c>
      <c r="Z18" s="104">
        <v>12</v>
      </c>
      <c r="AA18" s="104">
        <v>9230</v>
      </c>
      <c r="AB18" s="104">
        <v>0</v>
      </c>
      <c r="AC18" s="104">
        <v>68954</v>
      </c>
      <c r="AD18" s="105">
        <v>1277</v>
      </c>
      <c r="AE18" s="105">
        <v>70231</v>
      </c>
      <c r="AF18" s="106" t="s">
        <v>55</v>
      </c>
      <c r="AG18" s="123"/>
    </row>
    <row r="19" spans="1:33" s="124" customFormat="1" ht="12" customHeight="1" x14ac:dyDescent="0.25">
      <c r="A19" s="103" t="s">
        <v>56</v>
      </c>
      <c r="B19" s="103">
        <v>850</v>
      </c>
      <c r="C19" s="104">
        <v>39</v>
      </c>
      <c r="D19" s="104">
        <v>889</v>
      </c>
      <c r="E19" s="104">
        <v>1</v>
      </c>
      <c r="F19" s="104">
        <v>2066484</v>
      </c>
      <c r="G19" s="104">
        <v>103886</v>
      </c>
      <c r="H19" s="104">
        <v>0</v>
      </c>
      <c r="I19" s="104">
        <v>7</v>
      </c>
      <c r="J19" s="104">
        <v>707</v>
      </c>
      <c r="K19" s="104">
        <v>616</v>
      </c>
      <c r="L19" s="104">
        <v>0</v>
      </c>
      <c r="M19" s="104">
        <v>931617</v>
      </c>
      <c r="N19" s="105">
        <v>1240083</v>
      </c>
      <c r="O19" s="106" t="s">
        <v>56</v>
      </c>
      <c r="P19" s="103" t="s">
        <v>56</v>
      </c>
      <c r="Q19" s="103">
        <v>47535</v>
      </c>
      <c r="R19" s="104">
        <v>1176</v>
      </c>
      <c r="S19" s="104">
        <v>219</v>
      </c>
      <c r="T19" s="104">
        <v>729</v>
      </c>
      <c r="U19" s="104">
        <v>604</v>
      </c>
      <c r="V19" s="104">
        <v>0</v>
      </c>
      <c r="W19" s="104">
        <v>2728</v>
      </c>
      <c r="X19" s="104">
        <v>10</v>
      </c>
      <c r="Y19" s="104">
        <v>92</v>
      </c>
      <c r="Z19" s="104">
        <v>0</v>
      </c>
      <c r="AA19" s="104">
        <v>5202</v>
      </c>
      <c r="AB19" s="104">
        <v>0</v>
      </c>
      <c r="AC19" s="104">
        <v>37901</v>
      </c>
      <c r="AD19" s="105">
        <v>1602</v>
      </c>
      <c r="AE19" s="105">
        <v>39503</v>
      </c>
      <c r="AF19" s="106" t="s">
        <v>56</v>
      </c>
      <c r="AG19" s="123"/>
    </row>
    <row r="20" spans="1:33" s="124" customFormat="1" ht="12" customHeight="1" x14ac:dyDescent="0.25">
      <c r="A20" s="103" t="s">
        <v>57</v>
      </c>
      <c r="B20" s="103">
        <v>509</v>
      </c>
      <c r="C20" s="104">
        <v>15</v>
      </c>
      <c r="D20" s="104">
        <v>524</v>
      </c>
      <c r="E20" s="104">
        <v>0</v>
      </c>
      <c r="F20" s="104">
        <v>1192310</v>
      </c>
      <c r="G20" s="104">
        <v>5109</v>
      </c>
      <c r="H20" s="104">
        <v>0</v>
      </c>
      <c r="I20" s="104">
        <v>0</v>
      </c>
      <c r="J20" s="104">
        <v>335</v>
      </c>
      <c r="K20" s="104">
        <v>3308</v>
      </c>
      <c r="L20" s="104">
        <v>0</v>
      </c>
      <c r="M20" s="104">
        <v>532133</v>
      </c>
      <c r="N20" s="105">
        <v>668929</v>
      </c>
      <c r="O20" s="106" t="s">
        <v>57</v>
      </c>
      <c r="P20" s="103" t="s">
        <v>57</v>
      </c>
      <c r="Q20" s="103">
        <v>26571</v>
      </c>
      <c r="R20" s="104">
        <v>669</v>
      </c>
      <c r="S20" s="104">
        <v>2</v>
      </c>
      <c r="T20" s="104">
        <v>126</v>
      </c>
      <c r="U20" s="104">
        <v>434</v>
      </c>
      <c r="V20" s="104">
        <v>0</v>
      </c>
      <c r="W20" s="104">
        <v>1231</v>
      </c>
      <c r="X20" s="104">
        <v>0</v>
      </c>
      <c r="Y20" s="104">
        <v>63</v>
      </c>
      <c r="Z20" s="104">
        <v>10</v>
      </c>
      <c r="AA20" s="104">
        <v>2996</v>
      </c>
      <c r="AB20" s="104">
        <v>0</v>
      </c>
      <c r="AC20" s="104">
        <v>21927</v>
      </c>
      <c r="AD20" s="105">
        <v>344</v>
      </c>
      <c r="AE20" s="105">
        <v>22271</v>
      </c>
      <c r="AF20" s="106" t="s">
        <v>57</v>
      </c>
      <c r="AG20" s="123"/>
    </row>
    <row r="21" spans="1:33" s="124" customFormat="1" ht="12" customHeight="1" x14ac:dyDescent="0.25">
      <c r="A21" s="107" t="s">
        <v>58</v>
      </c>
      <c r="B21" s="107">
        <v>2617</v>
      </c>
      <c r="C21" s="108">
        <v>154</v>
      </c>
      <c r="D21" s="108">
        <v>2771</v>
      </c>
      <c r="E21" s="108">
        <v>4</v>
      </c>
      <c r="F21" s="108">
        <v>6318072</v>
      </c>
      <c r="G21" s="108">
        <v>296226</v>
      </c>
      <c r="H21" s="108">
        <v>0</v>
      </c>
      <c r="I21" s="108">
        <v>41651</v>
      </c>
      <c r="J21" s="108">
        <v>6635</v>
      </c>
      <c r="K21" s="108">
        <v>785</v>
      </c>
      <c r="L21" s="108">
        <v>2172</v>
      </c>
      <c r="M21" s="108">
        <v>2909171</v>
      </c>
      <c r="N21" s="109">
        <v>3756370</v>
      </c>
      <c r="O21" s="110" t="s">
        <v>58</v>
      </c>
      <c r="P21" s="107" t="s">
        <v>58</v>
      </c>
      <c r="Q21" s="107">
        <v>143498</v>
      </c>
      <c r="R21" s="108">
        <v>3653</v>
      </c>
      <c r="S21" s="108">
        <v>82</v>
      </c>
      <c r="T21" s="108">
        <v>3528</v>
      </c>
      <c r="U21" s="108">
        <v>2017</v>
      </c>
      <c r="V21" s="108">
        <v>0</v>
      </c>
      <c r="W21" s="108">
        <v>9280</v>
      </c>
      <c r="X21" s="108">
        <v>50</v>
      </c>
      <c r="Y21" s="108">
        <v>136</v>
      </c>
      <c r="Z21" s="108">
        <v>127</v>
      </c>
      <c r="AA21" s="108">
        <v>16711</v>
      </c>
      <c r="AB21" s="108">
        <v>0</v>
      </c>
      <c r="AC21" s="108">
        <v>112208</v>
      </c>
      <c r="AD21" s="109">
        <v>4986</v>
      </c>
      <c r="AE21" s="109">
        <v>117194</v>
      </c>
      <c r="AF21" s="110" t="s">
        <v>58</v>
      </c>
      <c r="AG21" s="123"/>
    </row>
    <row r="22" spans="1:33" s="124" customFormat="1" ht="12" customHeight="1" x14ac:dyDescent="0.25">
      <c r="A22" s="111" t="s">
        <v>59</v>
      </c>
      <c r="B22" s="111">
        <v>4130</v>
      </c>
      <c r="C22" s="112">
        <v>137</v>
      </c>
      <c r="D22" s="112">
        <v>4267</v>
      </c>
      <c r="E22" s="112">
        <v>6</v>
      </c>
      <c r="F22" s="112">
        <v>9805076</v>
      </c>
      <c r="G22" s="112">
        <v>719934</v>
      </c>
      <c r="H22" s="112">
        <v>8118</v>
      </c>
      <c r="I22" s="112">
        <v>5000</v>
      </c>
      <c r="J22" s="112">
        <v>22024</v>
      </c>
      <c r="K22" s="112">
        <v>1074</v>
      </c>
      <c r="L22" s="112">
        <v>1639</v>
      </c>
      <c r="M22" s="112">
        <v>4460517</v>
      </c>
      <c r="N22" s="113">
        <v>6102348</v>
      </c>
      <c r="O22" s="114" t="s">
        <v>59</v>
      </c>
      <c r="P22" s="111" t="s">
        <v>59</v>
      </c>
      <c r="Q22" s="111">
        <v>229207</v>
      </c>
      <c r="R22" s="112">
        <v>5786</v>
      </c>
      <c r="S22" s="112">
        <v>37</v>
      </c>
      <c r="T22" s="112">
        <v>3768</v>
      </c>
      <c r="U22" s="112">
        <v>3527</v>
      </c>
      <c r="V22" s="112">
        <v>22</v>
      </c>
      <c r="W22" s="112">
        <v>13140</v>
      </c>
      <c r="X22" s="112">
        <v>27</v>
      </c>
      <c r="Y22" s="112">
        <v>63</v>
      </c>
      <c r="Z22" s="112">
        <v>307</v>
      </c>
      <c r="AA22" s="112">
        <v>25152</v>
      </c>
      <c r="AB22" s="112">
        <v>0</v>
      </c>
      <c r="AC22" s="112">
        <v>186967</v>
      </c>
      <c r="AD22" s="113">
        <v>3551</v>
      </c>
      <c r="AE22" s="113">
        <v>190518</v>
      </c>
      <c r="AF22" s="114" t="s">
        <v>59</v>
      </c>
      <c r="AG22" s="123"/>
    </row>
    <row r="23" spans="1:33" s="124" customFormat="1" ht="12" customHeight="1" x14ac:dyDescent="0.25">
      <c r="A23" s="103" t="s">
        <v>60</v>
      </c>
      <c r="B23" s="103">
        <v>4334</v>
      </c>
      <c r="C23" s="104">
        <v>86</v>
      </c>
      <c r="D23" s="104">
        <v>4420</v>
      </c>
      <c r="E23" s="104">
        <v>3</v>
      </c>
      <c r="F23" s="104">
        <v>10885832</v>
      </c>
      <c r="G23" s="104">
        <v>413368</v>
      </c>
      <c r="H23" s="104">
        <v>16882</v>
      </c>
      <c r="I23" s="104">
        <v>56101</v>
      </c>
      <c r="J23" s="104">
        <v>21768</v>
      </c>
      <c r="K23" s="104">
        <v>767</v>
      </c>
      <c r="L23" s="104">
        <v>6997</v>
      </c>
      <c r="M23" s="104">
        <v>4562418</v>
      </c>
      <c r="N23" s="105">
        <v>6839297</v>
      </c>
      <c r="O23" s="106" t="s">
        <v>60</v>
      </c>
      <c r="P23" s="103" t="s">
        <v>60</v>
      </c>
      <c r="Q23" s="103">
        <v>263543</v>
      </c>
      <c r="R23" s="104">
        <v>5570</v>
      </c>
      <c r="S23" s="104">
        <v>124</v>
      </c>
      <c r="T23" s="104">
        <v>2467</v>
      </c>
      <c r="U23" s="104">
        <v>4034</v>
      </c>
      <c r="V23" s="104">
        <v>5</v>
      </c>
      <c r="W23" s="104">
        <v>12200</v>
      </c>
      <c r="X23" s="104">
        <v>34</v>
      </c>
      <c r="Y23" s="104">
        <v>131</v>
      </c>
      <c r="Z23" s="104">
        <v>68</v>
      </c>
      <c r="AA23" s="104">
        <v>24992</v>
      </c>
      <c r="AB23" s="104">
        <v>0</v>
      </c>
      <c r="AC23" s="104">
        <v>223049</v>
      </c>
      <c r="AD23" s="105">
        <v>3069</v>
      </c>
      <c r="AE23" s="105">
        <v>226118</v>
      </c>
      <c r="AF23" s="106" t="s">
        <v>60</v>
      </c>
      <c r="AG23" s="123"/>
    </row>
    <row r="24" spans="1:33" s="124" customFormat="1" ht="12" customHeight="1" x14ac:dyDescent="0.25">
      <c r="A24" s="103" t="s">
        <v>61</v>
      </c>
      <c r="B24" s="103">
        <v>2245</v>
      </c>
      <c r="C24" s="104">
        <v>105</v>
      </c>
      <c r="D24" s="104">
        <v>2350</v>
      </c>
      <c r="E24" s="104">
        <v>4</v>
      </c>
      <c r="F24" s="104">
        <v>5918037</v>
      </c>
      <c r="G24" s="104">
        <v>170259</v>
      </c>
      <c r="H24" s="104">
        <v>0</v>
      </c>
      <c r="I24" s="104">
        <v>763</v>
      </c>
      <c r="J24" s="104">
        <v>121</v>
      </c>
      <c r="K24" s="104">
        <v>100</v>
      </c>
      <c r="L24" s="104">
        <v>0</v>
      </c>
      <c r="M24" s="104">
        <v>2539250</v>
      </c>
      <c r="N24" s="105">
        <v>3550030</v>
      </c>
      <c r="O24" s="106" t="s">
        <v>61</v>
      </c>
      <c r="P24" s="103" t="s">
        <v>61</v>
      </c>
      <c r="Q24" s="103">
        <v>138487</v>
      </c>
      <c r="R24" s="104">
        <v>3139</v>
      </c>
      <c r="S24" s="104">
        <v>38</v>
      </c>
      <c r="T24" s="104">
        <v>3440</v>
      </c>
      <c r="U24" s="104">
        <v>1771</v>
      </c>
      <c r="V24" s="104">
        <v>0</v>
      </c>
      <c r="W24" s="104">
        <v>8388</v>
      </c>
      <c r="X24" s="104">
        <v>25</v>
      </c>
      <c r="Y24" s="104">
        <v>7</v>
      </c>
      <c r="Z24" s="104">
        <v>2</v>
      </c>
      <c r="AA24" s="104">
        <v>14911</v>
      </c>
      <c r="AB24" s="104">
        <v>0</v>
      </c>
      <c r="AC24" s="104">
        <v>111861</v>
      </c>
      <c r="AD24" s="105">
        <v>3293</v>
      </c>
      <c r="AE24" s="105">
        <v>115154</v>
      </c>
      <c r="AF24" s="106" t="s">
        <v>61</v>
      </c>
      <c r="AG24" s="123"/>
    </row>
    <row r="25" spans="1:33" s="124" customFormat="1" ht="12" customHeight="1" x14ac:dyDescent="0.25">
      <c r="A25" s="103" t="s">
        <v>62</v>
      </c>
      <c r="B25" s="103">
        <v>3962</v>
      </c>
      <c r="C25" s="104">
        <v>269</v>
      </c>
      <c r="D25" s="104">
        <v>4231</v>
      </c>
      <c r="E25" s="104">
        <v>4</v>
      </c>
      <c r="F25" s="104">
        <v>11026913</v>
      </c>
      <c r="G25" s="104">
        <v>518777</v>
      </c>
      <c r="H25" s="104">
        <v>0</v>
      </c>
      <c r="I25" s="104">
        <v>76</v>
      </c>
      <c r="J25" s="104">
        <v>3119</v>
      </c>
      <c r="K25" s="104">
        <v>0</v>
      </c>
      <c r="L25" s="104">
        <v>2511</v>
      </c>
      <c r="M25" s="104">
        <v>4597031</v>
      </c>
      <c r="N25" s="105">
        <v>6954365</v>
      </c>
      <c r="O25" s="106" t="s">
        <v>62</v>
      </c>
      <c r="P25" s="103" t="s">
        <v>62</v>
      </c>
      <c r="Q25" s="103">
        <v>267637</v>
      </c>
      <c r="R25" s="104">
        <v>5667</v>
      </c>
      <c r="S25" s="104">
        <v>47</v>
      </c>
      <c r="T25" s="104">
        <v>5381</v>
      </c>
      <c r="U25" s="104">
        <v>4815</v>
      </c>
      <c r="V25" s="104">
        <v>0</v>
      </c>
      <c r="W25" s="104">
        <v>15910</v>
      </c>
      <c r="X25" s="104">
        <v>19</v>
      </c>
      <c r="Y25" s="104">
        <v>30</v>
      </c>
      <c r="Z25" s="104">
        <v>103</v>
      </c>
      <c r="AA25" s="104">
        <v>26186</v>
      </c>
      <c r="AB25" s="104">
        <v>0</v>
      </c>
      <c r="AC25" s="104">
        <v>216617</v>
      </c>
      <c r="AD25" s="105">
        <v>8772</v>
      </c>
      <c r="AE25" s="105">
        <v>225389</v>
      </c>
      <c r="AF25" s="106" t="s">
        <v>62</v>
      </c>
      <c r="AG25" s="123"/>
    </row>
    <row r="26" spans="1:33" s="124" customFormat="1" ht="12" customHeight="1" x14ac:dyDescent="0.25">
      <c r="A26" s="115" t="s">
        <v>63</v>
      </c>
      <c r="B26" s="115">
        <v>1178</v>
      </c>
      <c r="C26" s="116">
        <v>30</v>
      </c>
      <c r="D26" s="116">
        <v>1208</v>
      </c>
      <c r="E26" s="116">
        <v>2</v>
      </c>
      <c r="F26" s="116">
        <v>3095198</v>
      </c>
      <c r="G26" s="116">
        <v>32566</v>
      </c>
      <c r="H26" s="116">
        <v>581</v>
      </c>
      <c r="I26" s="116">
        <v>0</v>
      </c>
      <c r="J26" s="116">
        <v>384</v>
      </c>
      <c r="K26" s="116">
        <v>0</v>
      </c>
      <c r="L26" s="116">
        <v>0</v>
      </c>
      <c r="M26" s="116">
        <v>1370792</v>
      </c>
      <c r="N26" s="117">
        <v>1757937</v>
      </c>
      <c r="O26" s="118" t="s">
        <v>63</v>
      </c>
      <c r="P26" s="115" t="s">
        <v>63</v>
      </c>
      <c r="Q26" s="115">
        <v>69632</v>
      </c>
      <c r="R26" s="116">
        <v>1708</v>
      </c>
      <c r="S26" s="116">
        <v>16</v>
      </c>
      <c r="T26" s="116">
        <v>871</v>
      </c>
      <c r="U26" s="116">
        <v>916</v>
      </c>
      <c r="V26" s="116">
        <v>0</v>
      </c>
      <c r="W26" s="116">
        <v>3511</v>
      </c>
      <c r="X26" s="116">
        <v>22</v>
      </c>
      <c r="Y26" s="116">
        <v>10</v>
      </c>
      <c r="Z26" s="116">
        <v>0</v>
      </c>
      <c r="AA26" s="116">
        <v>8065</v>
      </c>
      <c r="AB26" s="116">
        <v>0</v>
      </c>
      <c r="AC26" s="116">
        <v>56974</v>
      </c>
      <c r="AD26" s="117">
        <v>1050</v>
      </c>
      <c r="AE26" s="117">
        <v>58024</v>
      </c>
      <c r="AF26" s="118" t="s">
        <v>63</v>
      </c>
      <c r="AG26" s="123"/>
    </row>
    <row r="27" spans="1:33" s="124" customFormat="1" ht="12" customHeight="1" x14ac:dyDescent="0.25">
      <c r="A27" s="97" t="s">
        <v>64</v>
      </c>
      <c r="B27" s="97">
        <v>15120</v>
      </c>
      <c r="C27" s="98">
        <v>759</v>
      </c>
      <c r="D27" s="98">
        <v>15879</v>
      </c>
      <c r="E27" s="98">
        <v>13</v>
      </c>
      <c r="F27" s="98">
        <v>41558347</v>
      </c>
      <c r="G27" s="98">
        <v>2726284</v>
      </c>
      <c r="H27" s="98">
        <v>8616</v>
      </c>
      <c r="I27" s="98">
        <v>271771</v>
      </c>
      <c r="J27" s="98">
        <v>52197</v>
      </c>
      <c r="K27" s="98">
        <v>36627</v>
      </c>
      <c r="L27" s="98">
        <v>33724</v>
      </c>
      <c r="M27" s="98">
        <v>17737076</v>
      </c>
      <c r="N27" s="99">
        <v>26950490</v>
      </c>
      <c r="O27" s="100" t="s">
        <v>64</v>
      </c>
      <c r="P27" s="97" t="s">
        <v>64</v>
      </c>
      <c r="Q27" s="97">
        <v>1015236</v>
      </c>
      <c r="R27" s="98">
        <v>21323</v>
      </c>
      <c r="S27" s="98">
        <v>236</v>
      </c>
      <c r="T27" s="98">
        <v>19241</v>
      </c>
      <c r="U27" s="98">
        <v>21252</v>
      </c>
      <c r="V27" s="98">
        <v>96</v>
      </c>
      <c r="W27" s="98">
        <v>62148</v>
      </c>
      <c r="X27" s="98">
        <v>95</v>
      </c>
      <c r="Y27" s="98">
        <v>964</v>
      </c>
      <c r="Z27" s="98">
        <v>502</v>
      </c>
      <c r="AA27" s="98">
        <v>100495</v>
      </c>
      <c r="AB27" s="98">
        <v>0</v>
      </c>
      <c r="AC27" s="98">
        <v>823357</v>
      </c>
      <c r="AD27" s="99">
        <v>27675</v>
      </c>
      <c r="AE27" s="99">
        <v>851032</v>
      </c>
      <c r="AF27" s="100" t="s">
        <v>64</v>
      </c>
      <c r="AG27" s="123"/>
    </row>
    <row r="28" spans="1:33" s="124" customFormat="1" ht="12" customHeight="1" x14ac:dyDescent="0.25">
      <c r="A28" s="103" t="s">
        <v>65</v>
      </c>
      <c r="B28" s="103">
        <v>4599</v>
      </c>
      <c r="C28" s="104">
        <v>118</v>
      </c>
      <c r="D28" s="104">
        <v>4717</v>
      </c>
      <c r="E28" s="104">
        <v>7</v>
      </c>
      <c r="F28" s="104">
        <v>13113982</v>
      </c>
      <c r="G28" s="104">
        <v>1959770</v>
      </c>
      <c r="H28" s="104">
        <v>129</v>
      </c>
      <c r="I28" s="104">
        <v>4621</v>
      </c>
      <c r="J28" s="104">
        <v>5376</v>
      </c>
      <c r="K28" s="104">
        <v>1093</v>
      </c>
      <c r="L28" s="104">
        <v>3984</v>
      </c>
      <c r="M28" s="104">
        <v>5345289</v>
      </c>
      <c r="N28" s="105">
        <v>9743666</v>
      </c>
      <c r="O28" s="106" t="s">
        <v>65</v>
      </c>
      <c r="P28" s="103" t="s">
        <v>65</v>
      </c>
      <c r="Q28" s="103">
        <v>350222</v>
      </c>
      <c r="R28" s="104">
        <v>6210</v>
      </c>
      <c r="S28" s="104">
        <v>141</v>
      </c>
      <c r="T28" s="104">
        <v>3134</v>
      </c>
      <c r="U28" s="104">
        <v>8314</v>
      </c>
      <c r="V28" s="104">
        <v>1</v>
      </c>
      <c r="W28" s="104">
        <v>17800</v>
      </c>
      <c r="X28" s="104">
        <v>58</v>
      </c>
      <c r="Y28" s="104">
        <v>49</v>
      </c>
      <c r="Z28" s="104">
        <v>134</v>
      </c>
      <c r="AA28" s="104">
        <v>29527</v>
      </c>
      <c r="AB28" s="104">
        <v>0</v>
      </c>
      <c r="AC28" s="104">
        <v>297967</v>
      </c>
      <c r="AD28" s="105">
        <v>4687</v>
      </c>
      <c r="AE28" s="105">
        <v>302654</v>
      </c>
      <c r="AF28" s="106" t="s">
        <v>65</v>
      </c>
      <c r="AG28" s="123"/>
    </row>
    <row r="29" spans="1:33" s="124" customFormat="1" ht="12" customHeight="1" x14ac:dyDescent="0.25">
      <c r="A29" s="103" t="s">
        <v>66</v>
      </c>
      <c r="B29" s="103">
        <v>10391</v>
      </c>
      <c r="C29" s="104">
        <v>445</v>
      </c>
      <c r="D29" s="104">
        <v>10836</v>
      </c>
      <c r="E29" s="104">
        <v>6</v>
      </c>
      <c r="F29" s="104">
        <v>30218361</v>
      </c>
      <c r="G29" s="104">
        <v>2614658</v>
      </c>
      <c r="H29" s="104">
        <v>45000</v>
      </c>
      <c r="I29" s="104">
        <v>101938</v>
      </c>
      <c r="J29" s="104">
        <v>32110</v>
      </c>
      <c r="K29" s="104">
        <v>4100</v>
      </c>
      <c r="L29" s="104">
        <v>25733</v>
      </c>
      <c r="M29" s="104">
        <v>12263619</v>
      </c>
      <c r="N29" s="105">
        <v>20778281</v>
      </c>
      <c r="O29" s="106" t="s">
        <v>66</v>
      </c>
      <c r="P29" s="103" t="s">
        <v>66</v>
      </c>
      <c r="Q29" s="103">
        <v>774656</v>
      </c>
      <c r="R29" s="104">
        <v>14348</v>
      </c>
      <c r="S29" s="104">
        <v>378</v>
      </c>
      <c r="T29" s="104">
        <v>12228</v>
      </c>
      <c r="U29" s="104">
        <v>19796</v>
      </c>
      <c r="V29" s="104">
        <v>14</v>
      </c>
      <c r="W29" s="104">
        <v>46764</v>
      </c>
      <c r="X29" s="104">
        <v>65</v>
      </c>
      <c r="Y29" s="104">
        <v>359</v>
      </c>
      <c r="Z29" s="104">
        <v>139</v>
      </c>
      <c r="AA29" s="104">
        <v>67729</v>
      </c>
      <c r="AB29" s="104">
        <v>0</v>
      </c>
      <c r="AC29" s="104">
        <v>642831</v>
      </c>
      <c r="AD29" s="105">
        <v>16769</v>
      </c>
      <c r="AE29" s="105">
        <v>659600</v>
      </c>
      <c r="AF29" s="106" t="s">
        <v>66</v>
      </c>
      <c r="AG29" s="123"/>
    </row>
    <row r="30" spans="1:33" s="124" customFormat="1" ht="12" customHeight="1" x14ac:dyDescent="0.25">
      <c r="A30" s="103" t="s">
        <v>67</v>
      </c>
      <c r="B30" s="103">
        <v>6458</v>
      </c>
      <c r="C30" s="104">
        <v>380</v>
      </c>
      <c r="D30" s="104">
        <v>6838</v>
      </c>
      <c r="E30" s="104">
        <v>10</v>
      </c>
      <c r="F30" s="104">
        <v>19003755</v>
      </c>
      <c r="G30" s="104">
        <v>749946</v>
      </c>
      <c r="H30" s="104">
        <v>16993</v>
      </c>
      <c r="I30" s="104">
        <v>18329</v>
      </c>
      <c r="J30" s="104">
        <v>15807</v>
      </c>
      <c r="K30" s="104">
        <v>6835</v>
      </c>
      <c r="L30" s="104">
        <v>1356</v>
      </c>
      <c r="M30" s="104">
        <v>7863512</v>
      </c>
      <c r="N30" s="105">
        <v>11949509</v>
      </c>
      <c r="O30" s="106" t="s">
        <v>67</v>
      </c>
      <c r="P30" s="103" t="s">
        <v>67</v>
      </c>
      <c r="Q30" s="103">
        <v>461752</v>
      </c>
      <c r="R30" s="104">
        <v>9086</v>
      </c>
      <c r="S30" s="104">
        <v>106</v>
      </c>
      <c r="T30" s="104">
        <v>10852</v>
      </c>
      <c r="U30" s="104">
        <v>11551</v>
      </c>
      <c r="V30" s="104">
        <v>15</v>
      </c>
      <c r="W30" s="104">
        <v>31610</v>
      </c>
      <c r="X30" s="104">
        <v>53</v>
      </c>
      <c r="Y30" s="104">
        <v>132</v>
      </c>
      <c r="Z30" s="104">
        <v>152</v>
      </c>
      <c r="AA30" s="104">
        <v>43376</v>
      </c>
      <c r="AB30" s="104">
        <v>0</v>
      </c>
      <c r="AC30" s="104">
        <v>372273</v>
      </c>
      <c r="AD30" s="105">
        <v>14156</v>
      </c>
      <c r="AE30" s="105">
        <v>386429</v>
      </c>
      <c r="AF30" s="106" t="s">
        <v>67</v>
      </c>
      <c r="AG30" s="123"/>
    </row>
    <row r="31" spans="1:33" s="124" customFormat="1" ht="12" customHeight="1" x14ac:dyDescent="0.25">
      <c r="A31" s="107" t="s">
        <v>68</v>
      </c>
      <c r="B31" s="107">
        <v>8132</v>
      </c>
      <c r="C31" s="108">
        <v>515</v>
      </c>
      <c r="D31" s="108">
        <v>8647</v>
      </c>
      <c r="E31" s="108">
        <v>12</v>
      </c>
      <c r="F31" s="108">
        <v>24181147</v>
      </c>
      <c r="G31" s="108">
        <v>1097189</v>
      </c>
      <c r="H31" s="108">
        <v>6997</v>
      </c>
      <c r="I31" s="108">
        <v>854</v>
      </c>
      <c r="J31" s="108">
        <v>11820</v>
      </c>
      <c r="K31" s="108">
        <v>2634</v>
      </c>
      <c r="L31" s="108">
        <v>2298</v>
      </c>
      <c r="M31" s="108">
        <v>10048280</v>
      </c>
      <c r="N31" s="109">
        <v>15254659</v>
      </c>
      <c r="O31" s="110" t="s">
        <v>68</v>
      </c>
      <c r="P31" s="107" t="s">
        <v>68</v>
      </c>
      <c r="Q31" s="107">
        <v>587678</v>
      </c>
      <c r="R31" s="108">
        <v>11227</v>
      </c>
      <c r="S31" s="108">
        <v>197</v>
      </c>
      <c r="T31" s="108">
        <v>12799</v>
      </c>
      <c r="U31" s="108">
        <v>16910</v>
      </c>
      <c r="V31" s="108">
        <v>0</v>
      </c>
      <c r="W31" s="108">
        <v>41133</v>
      </c>
      <c r="X31" s="108">
        <v>59</v>
      </c>
      <c r="Y31" s="108">
        <v>114</v>
      </c>
      <c r="Z31" s="108">
        <v>80</v>
      </c>
      <c r="AA31" s="108">
        <v>56090</v>
      </c>
      <c r="AB31" s="108">
        <v>28</v>
      </c>
      <c r="AC31" s="108">
        <v>471398</v>
      </c>
      <c r="AD31" s="109">
        <v>18776</v>
      </c>
      <c r="AE31" s="109">
        <v>490174</v>
      </c>
      <c r="AF31" s="110" t="s">
        <v>68</v>
      </c>
      <c r="AG31" s="123"/>
    </row>
    <row r="32" spans="1:33" s="124" customFormat="1" ht="12" customHeight="1" x14ac:dyDescent="0.25">
      <c r="A32" s="111" t="s">
        <v>69</v>
      </c>
      <c r="B32" s="111">
        <v>12835</v>
      </c>
      <c r="C32" s="112">
        <v>696</v>
      </c>
      <c r="D32" s="112">
        <v>13531</v>
      </c>
      <c r="E32" s="112">
        <v>8</v>
      </c>
      <c r="F32" s="112">
        <v>35791583</v>
      </c>
      <c r="G32" s="112">
        <v>1520838</v>
      </c>
      <c r="H32" s="112">
        <v>16675</v>
      </c>
      <c r="I32" s="112">
        <v>724740</v>
      </c>
      <c r="J32" s="112">
        <v>76136</v>
      </c>
      <c r="K32" s="112">
        <v>7679</v>
      </c>
      <c r="L32" s="112">
        <v>6254</v>
      </c>
      <c r="M32" s="112">
        <v>15430872</v>
      </c>
      <c r="N32" s="113">
        <v>22713033</v>
      </c>
      <c r="O32" s="114" t="s">
        <v>69</v>
      </c>
      <c r="P32" s="111" t="s">
        <v>69</v>
      </c>
      <c r="Q32" s="111">
        <v>861746</v>
      </c>
      <c r="R32" s="112">
        <v>18144</v>
      </c>
      <c r="S32" s="112">
        <v>416</v>
      </c>
      <c r="T32" s="112">
        <v>18547</v>
      </c>
      <c r="U32" s="112">
        <v>21048</v>
      </c>
      <c r="V32" s="112">
        <v>0</v>
      </c>
      <c r="W32" s="112">
        <v>58155</v>
      </c>
      <c r="X32" s="112">
        <v>77</v>
      </c>
      <c r="Y32" s="112">
        <v>363</v>
      </c>
      <c r="Z32" s="112">
        <v>258</v>
      </c>
      <c r="AA32" s="112">
        <v>85861</v>
      </c>
      <c r="AB32" s="112">
        <v>0</v>
      </c>
      <c r="AC32" s="112">
        <v>693113</v>
      </c>
      <c r="AD32" s="113">
        <v>23919</v>
      </c>
      <c r="AE32" s="113">
        <v>717032</v>
      </c>
      <c r="AF32" s="114" t="s">
        <v>69</v>
      </c>
      <c r="AG32" s="123"/>
    </row>
    <row r="33" spans="1:33" s="124" customFormat="1" ht="12" customHeight="1" x14ac:dyDescent="0.25">
      <c r="A33" s="103" t="s">
        <v>70</v>
      </c>
      <c r="B33" s="103">
        <v>7428</v>
      </c>
      <c r="C33" s="104">
        <v>336</v>
      </c>
      <c r="D33" s="104">
        <v>7764</v>
      </c>
      <c r="E33" s="104">
        <v>5</v>
      </c>
      <c r="F33" s="104">
        <v>20744353</v>
      </c>
      <c r="G33" s="104">
        <v>1298067</v>
      </c>
      <c r="H33" s="104">
        <v>18296</v>
      </c>
      <c r="I33" s="104">
        <v>2850</v>
      </c>
      <c r="J33" s="104">
        <v>22221</v>
      </c>
      <c r="K33" s="104">
        <v>1896</v>
      </c>
      <c r="L33" s="104">
        <v>10161</v>
      </c>
      <c r="M33" s="104">
        <v>8835479</v>
      </c>
      <c r="N33" s="105">
        <v>13262365</v>
      </c>
      <c r="O33" s="106" t="s">
        <v>70</v>
      </c>
      <c r="P33" s="103" t="s">
        <v>70</v>
      </c>
      <c r="Q33" s="103">
        <v>503687</v>
      </c>
      <c r="R33" s="104">
        <v>9897</v>
      </c>
      <c r="S33" s="104">
        <v>90</v>
      </c>
      <c r="T33" s="104">
        <v>8718</v>
      </c>
      <c r="U33" s="104">
        <v>13805</v>
      </c>
      <c r="V33" s="104">
        <v>0</v>
      </c>
      <c r="W33" s="104">
        <v>32510</v>
      </c>
      <c r="X33" s="104">
        <v>38</v>
      </c>
      <c r="Y33" s="104">
        <v>88</v>
      </c>
      <c r="Z33" s="104">
        <v>612</v>
      </c>
      <c r="AA33" s="104">
        <v>49414</v>
      </c>
      <c r="AB33" s="104">
        <v>0</v>
      </c>
      <c r="AC33" s="104">
        <v>410250</v>
      </c>
      <c r="AD33" s="105">
        <v>10775</v>
      </c>
      <c r="AE33" s="105">
        <v>421025</v>
      </c>
      <c r="AF33" s="106" t="s">
        <v>70</v>
      </c>
      <c r="AG33" s="123"/>
    </row>
    <row r="34" spans="1:33" s="124" customFormat="1" ht="12" customHeight="1" x14ac:dyDescent="0.25">
      <c r="A34" s="103" t="s">
        <v>71</v>
      </c>
      <c r="B34" s="103">
        <v>15717</v>
      </c>
      <c r="C34" s="104">
        <v>815</v>
      </c>
      <c r="D34" s="104">
        <v>16532</v>
      </c>
      <c r="E34" s="104">
        <v>14</v>
      </c>
      <c r="F34" s="104">
        <v>46212213</v>
      </c>
      <c r="G34" s="104">
        <v>1771156</v>
      </c>
      <c r="H34" s="104">
        <v>6893</v>
      </c>
      <c r="I34" s="104">
        <v>30624</v>
      </c>
      <c r="J34" s="104">
        <v>12854</v>
      </c>
      <c r="K34" s="104">
        <v>2347</v>
      </c>
      <c r="L34" s="104">
        <v>17530</v>
      </c>
      <c r="M34" s="104">
        <v>19174591</v>
      </c>
      <c r="N34" s="105">
        <v>28879026</v>
      </c>
      <c r="O34" s="106" t="s">
        <v>71</v>
      </c>
      <c r="P34" s="103" t="s">
        <v>71</v>
      </c>
      <c r="Q34" s="103">
        <v>1118266</v>
      </c>
      <c r="R34" s="104">
        <v>21100</v>
      </c>
      <c r="S34" s="104">
        <v>281</v>
      </c>
      <c r="T34" s="104">
        <v>21099</v>
      </c>
      <c r="U34" s="104">
        <v>31817</v>
      </c>
      <c r="V34" s="104">
        <v>0</v>
      </c>
      <c r="W34" s="104">
        <v>74297</v>
      </c>
      <c r="X34" s="104">
        <v>148</v>
      </c>
      <c r="Y34" s="104">
        <v>228</v>
      </c>
      <c r="Z34" s="104">
        <v>222</v>
      </c>
      <c r="AA34" s="104">
        <v>107845</v>
      </c>
      <c r="AB34" s="104">
        <v>0</v>
      </c>
      <c r="AC34" s="104">
        <v>903424</v>
      </c>
      <c r="AD34" s="105">
        <v>32102</v>
      </c>
      <c r="AE34" s="105">
        <v>935526</v>
      </c>
      <c r="AF34" s="106" t="s">
        <v>71</v>
      </c>
      <c r="AG34" s="123"/>
    </row>
    <row r="35" spans="1:33" s="124" customFormat="1" ht="12" customHeight="1" x14ac:dyDescent="0.25">
      <c r="A35" s="103" t="s">
        <v>72</v>
      </c>
      <c r="B35" s="103">
        <v>269</v>
      </c>
      <c r="C35" s="104">
        <v>4</v>
      </c>
      <c r="D35" s="104">
        <v>273</v>
      </c>
      <c r="E35" s="104">
        <v>0</v>
      </c>
      <c r="F35" s="104">
        <v>747837</v>
      </c>
      <c r="G35" s="104">
        <v>91756</v>
      </c>
      <c r="H35" s="104">
        <v>0</v>
      </c>
      <c r="I35" s="104">
        <v>0</v>
      </c>
      <c r="J35" s="104">
        <v>87</v>
      </c>
      <c r="K35" s="104">
        <v>0</v>
      </c>
      <c r="L35" s="104">
        <v>2471</v>
      </c>
      <c r="M35" s="104">
        <v>300352</v>
      </c>
      <c r="N35" s="105">
        <v>541799</v>
      </c>
      <c r="O35" s="106" t="s">
        <v>72</v>
      </c>
      <c r="P35" s="103" t="s">
        <v>72</v>
      </c>
      <c r="Q35" s="103">
        <v>19778</v>
      </c>
      <c r="R35" s="104">
        <v>314</v>
      </c>
      <c r="S35" s="104">
        <v>0</v>
      </c>
      <c r="T35" s="104">
        <v>14</v>
      </c>
      <c r="U35" s="104">
        <v>630</v>
      </c>
      <c r="V35" s="104">
        <v>0</v>
      </c>
      <c r="W35" s="104">
        <v>958</v>
      </c>
      <c r="X35" s="104">
        <v>0</v>
      </c>
      <c r="Y35" s="104">
        <v>4</v>
      </c>
      <c r="Z35" s="104">
        <v>1</v>
      </c>
      <c r="AA35" s="104">
        <v>1756</v>
      </c>
      <c r="AB35" s="104">
        <v>0</v>
      </c>
      <c r="AC35" s="104">
        <v>16789</v>
      </c>
      <c r="AD35" s="105">
        <v>270</v>
      </c>
      <c r="AE35" s="105">
        <v>17059</v>
      </c>
      <c r="AF35" s="106" t="s">
        <v>72</v>
      </c>
      <c r="AG35" s="123"/>
    </row>
    <row r="36" spans="1:33" s="124" customFormat="1" ht="12" customHeight="1" x14ac:dyDescent="0.25">
      <c r="A36" s="115" t="s">
        <v>73</v>
      </c>
      <c r="B36" s="115">
        <v>303</v>
      </c>
      <c r="C36" s="116">
        <v>8</v>
      </c>
      <c r="D36" s="116">
        <v>311</v>
      </c>
      <c r="E36" s="116">
        <v>2</v>
      </c>
      <c r="F36" s="116">
        <v>854263</v>
      </c>
      <c r="G36" s="116">
        <v>46537</v>
      </c>
      <c r="H36" s="116">
        <v>0</v>
      </c>
      <c r="I36" s="116">
        <v>0</v>
      </c>
      <c r="J36" s="116">
        <v>0</v>
      </c>
      <c r="K36" s="116">
        <v>0</v>
      </c>
      <c r="L36" s="116">
        <v>0</v>
      </c>
      <c r="M36" s="116">
        <v>349113</v>
      </c>
      <c r="N36" s="117">
        <v>551687</v>
      </c>
      <c r="O36" s="118" t="s">
        <v>73</v>
      </c>
      <c r="P36" s="115" t="s">
        <v>73</v>
      </c>
      <c r="Q36" s="115">
        <v>21124</v>
      </c>
      <c r="R36" s="116">
        <v>368</v>
      </c>
      <c r="S36" s="116">
        <v>0</v>
      </c>
      <c r="T36" s="116">
        <v>133</v>
      </c>
      <c r="U36" s="116">
        <v>441</v>
      </c>
      <c r="V36" s="116">
        <v>0</v>
      </c>
      <c r="W36" s="116">
        <v>942</v>
      </c>
      <c r="X36" s="116">
        <v>14</v>
      </c>
      <c r="Y36" s="116">
        <v>0</v>
      </c>
      <c r="Z36" s="116">
        <v>0</v>
      </c>
      <c r="AA36" s="116">
        <v>1996</v>
      </c>
      <c r="AB36" s="116">
        <v>0</v>
      </c>
      <c r="AC36" s="116">
        <v>17856</v>
      </c>
      <c r="AD36" s="117">
        <v>316</v>
      </c>
      <c r="AE36" s="117">
        <v>18172</v>
      </c>
      <c r="AF36" s="118" t="s">
        <v>73</v>
      </c>
      <c r="AG36" s="123"/>
    </row>
    <row r="37" spans="1:33" s="124" customFormat="1" ht="12" customHeight="1" x14ac:dyDescent="0.25">
      <c r="A37" s="97" t="s">
        <v>74</v>
      </c>
      <c r="B37" s="97">
        <v>226</v>
      </c>
      <c r="C37" s="98">
        <v>6</v>
      </c>
      <c r="D37" s="98">
        <v>232</v>
      </c>
      <c r="E37" s="98">
        <v>0</v>
      </c>
      <c r="F37" s="98">
        <v>613637</v>
      </c>
      <c r="G37" s="98">
        <v>0</v>
      </c>
      <c r="H37" s="98">
        <v>0</v>
      </c>
      <c r="I37" s="98">
        <v>0</v>
      </c>
      <c r="J37" s="98">
        <v>0</v>
      </c>
      <c r="K37" s="98">
        <v>0</v>
      </c>
      <c r="L37" s="98">
        <v>0</v>
      </c>
      <c r="M37" s="98">
        <v>258389</v>
      </c>
      <c r="N37" s="99">
        <v>355248</v>
      </c>
      <c r="O37" s="100" t="s">
        <v>74</v>
      </c>
      <c r="P37" s="97" t="s">
        <v>74</v>
      </c>
      <c r="Q37" s="97">
        <v>14199</v>
      </c>
      <c r="R37" s="98">
        <v>313</v>
      </c>
      <c r="S37" s="98">
        <v>8</v>
      </c>
      <c r="T37" s="98">
        <v>21</v>
      </c>
      <c r="U37" s="98">
        <v>537</v>
      </c>
      <c r="V37" s="98">
        <v>0</v>
      </c>
      <c r="W37" s="98">
        <v>879</v>
      </c>
      <c r="X37" s="98">
        <v>0</v>
      </c>
      <c r="Y37" s="98">
        <v>0</v>
      </c>
      <c r="Z37" s="98">
        <v>0</v>
      </c>
      <c r="AA37" s="98">
        <v>1512</v>
      </c>
      <c r="AB37" s="98">
        <v>0</v>
      </c>
      <c r="AC37" s="98">
        <v>11679</v>
      </c>
      <c r="AD37" s="99">
        <v>129</v>
      </c>
      <c r="AE37" s="99">
        <v>11808</v>
      </c>
      <c r="AF37" s="100" t="s">
        <v>74</v>
      </c>
      <c r="AG37" s="123"/>
    </row>
    <row r="38" spans="1:33" s="124" customFormat="1" ht="12" customHeight="1" x14ac:dyDescent="0.25">
      <c r="A38" s="103" t="s">
        <v>75</v>
      </c>
      <c r="B38" s="103">
        <v>117</v>
      </c>
      <c r="C38" s="104">
        <v>0</v>
      </c>
      <c r="D38" s="104">
        <v>117</v>
      </c>
      <c r="E38" s="104">
        <v>0</v>
      </c>
      <c r="F38" s="104">
        <v>315361</v>
      </c>
      <c r="G38" s="104">
        <v>0</v>
      </c>
      <c r="H38" s="104">
        <v>0</v>
      </c>
      <c r="I38" s="104">
        <v>0</v>
      </c>
      <c r="J38" s="104">
        <v>0</v>
      </c>
      <c r="K38" s="104">
        <v>0</v>
      </c>
      <c r="L38" s="104">
        <v>0</v>
      </c>
      <c r="M38" s="104">
        <v>127863</v>
      </c>
      <c r="N38" s="105">
        <v>187498</v>
      </c>
      <c r="O38" s="106" t="s">
        <v>75</v>
      </c>
      <c r="P38" s="103" t="s">
        <v>75</v>
      </c>
      <c r="Q38" s="103">
        <v>7496</v>
      </c>
      <c r="R38" s="104">
        <v>151</v>
      </c>
      <c r="S38" s="104">
        <v>0</v>
      </c>
      <c r="T38" s="104">
        <v>0</v>
      </c>
      <c r="U38" s="104">
        <v>80</v>
      </c>
      <c r="V38" s="104">
        <v>0</v>
      </c>
      <c r="W38" s="104">
        <v>231</v>
      </c>
      <c r="X38" s="104">
        <v>0</v>
      </c>
      <c r="Y38" s="104">
        <v>0</v>
      </c>
      <c r="Z38" s="104">
        <v>0</v>
      </c>
      <c r="AA38" s="104">
        <v>648</v>
      </c>
      <c r="AB38" s="104">
        <v>0</v>
      </c>
      <c r="AC38" s="104">
        <v>6617</v>
      </c>
      <c r="AD38" s="105">
        <v>0</v>
      </c>
      <c r="AE38" s="105">
        <v>6617</v>
      </c>
      <c r="AF38" s="106" t="s">
        <v>75</v>
      </c>
      <c r="AG38" s="123"/>
    </row>
    <row r="39" spans="1:33" s="124" customFormat="1" ht="12" customHeight="1" x14ac:dyDescent="0.25">
      <c r="A39" s="103" t="s">
        <v>76</v>
      </c>
      <c r="B39" s="103">
        <v>516</v>
      </c>
      <c r="C39" s="104">
        <v>3</v>
      </c>
      <c r="D39" s="104">
        <v>519</v>
      </c>
      <c r="E39" s="104">
        <v>0</v>
      </c>
      <c r="F39" s="104">
        <v>1621658</v>
      </c>
      <c r="G39" s="104">
        <v>95229</v>
      </c>
      <c r="H39" s="104">
        <v>274</v>
      </c>
      <c r="I39" s="104">
        <v>0</v>
      </c>
      <c r="J39" s="104">
        <v>0</v>
      </c>
      <c r="K39" s="104">
        <v>0</v>
      </c>
      <c r="L39" s="104">
        <v>0</v>
      </c>
      <c r="M39" s="104">
        <v>626140</v>
      </c>
      <c r="N39" s="105">
        <v>1091021</v>
      </c>
      <c r="O39" s="106" t="s">
        <v>76</v>
      </c>
      <c r="P39" s="103" t="s">
        <v>76</v>
      </c>
      <c r="Q39" s="103">
        <v>41715</v>
      </c>
      <c r="R39" s="104">
        <v>656</v>
      </c>
      <c r="S39" s="104">
        <v>0</v>
      </c>
      <c r="T39" s="104">
        <v>104</v>
      </c>
      <c r="U39" s="104">
        <v>529</v>
      </c>
      <c r="V39" s="104">
        <v>0</v>
      </c>
      <c r="W39" s="104">
        <v>1289</v>
      </c>
      <c r="X39" s="104">
        <v>0</v>
      </c>
      <c r="Y39" s="104">
        <v>0</v>
      </c>
      <c r="Z39" s="104">
        <v>0</v>
      </c>
      <c r="AA39" s="104">
        <v>3292</v>
      </c>
      <c r="AB39" s="104">
        <v>0</v>
      </c>
      <c r="AC39" s="104">
        <v>37016</v>
      </c>
      <c r="AD39" s="105">
        <v>118</v>
      </c>
      <c r="AE39" s="105">
        <v>37134</v>
      </c>
      <c r="AF39" s="106" t="s">
        <v>76</v>
      </c>
      <c r="AG39" s="123"/>
    </row>
    <row r="40" spans="1:33" s="124" customFormat="1" ht="12" customHeight="1" x14ac:dyDescent="0.25">
      <c r="A40" s="103" t="s">
        <v>77</v>
      </c>
      <c r="B40" s="103">
        <v>295</v>
      </c>
      <c r="C40" s="104">
        <v>2</v>
      </c>
      <c r="D40" s="104">
        <v>297</v>
      </c>
      <c r="E40" s="104">
        <v>1</v>
      </c>
      <c r="F40" s="104">
        <v>947368</v>
      </c>
      <c r="G40" s="104">
        <v>3550</v>
      </c>
      <c r="H40" s="104">
        <v>0</v>
      </c>
      <c r="I40" s="104">
        <v>0</v>
      </c>
      <c r="J40" s="104">
        <v>0</v>
      </c>
      <c r="K40" s="104">
        <v>0</v>
      </c>
      <c r="L40" s="104">
        <v>0</v>
      </c>
      <c r="M40" s="104">
        <v>354724</v>
      </c>
      <c r="N40" s="105">
        <v>596194</v>
      </c>
      <c r="O40" s="106" t="s">
        <v>77</v>
      </c>
      <c r="P40" s="103" t="s">
        <v>77</v>
      </c>
      <c r="Q40" s="103">
        <v>23766</v>
      </c>
      <c r="R40" s="104">
        <v>368</v>
      </c>
      <c r="S40" s="104">
        <v>0</v>
      </c>
      <c r="T40" s="104">
        <v>39</v>
      </c>
      <c r="U40" s="104">
        <v>368</v>
      </c>
      <c r="V40" s="104">
        <v>0</v>
      </c>
      <c r="W40" s="104">
        <v>775</v>
      </c>
      <c r="X40" s="104">
        <v>0</v>
      </c>
      <c r="Y40" s="104">
        <v>0</v>
      </c>
      <c r="Z40" s="104">
        <v>0</v>
      </c>
      <c r="AA40" s="104">
        <v>1872</v>
      </c>
      <c r="AB40" s="104">
        <v>0</v>
      </c>
      <c r="AC40" s="104">
        <v>21096</v>
      </c>
      <c r="AD40" s="105">
        <v>23</v>
      </c>
      <c r="AE40" s="105">
        <v>21119</v>
      </c>
      <c r="AF40" s="106" t="s">
        <v>77</v>
      </c>
      <c r="AG40" s="123"/>
    </row>
    <row r="41" spans="1:33" s="124" customFormat="1" ht="12" customHeight="1" x14ac:dyDescent="0.25">
      <c r="A41" s="107" t="s">
        <v>78</v>
      </c>
      <c r="B41" s="107">
        <v>397</v>
      </c>
      <c r="C41" s="108">
        <v>4</v>
      </c>
      <c r="D41" s="108">
        <v>401</v>
      </c>
      <c r="E41" s="108">
        <v>0</v>
      </c>
      <c r="F41" s="108">
        <v>1038733</v>
      </c>
      <c r="G41" s="108">
        <v>0</v>
      </c>
      <c r="H41" s="108">
        <v>0</v>
      </c>
      <c r="I41" s="108">
        <v>0</v>
      </c>
      <c r="J41" s="108">
        <v>0</v>
      </c>
      <c r="K41" s="108">
        <v>0</v>
      </c>
      <c r="L41" s="108">
        <v>0</v>
      </c>
      <c r="M41" s="108">
        <v>428765</v>
      </c>
      <c r="N41" s="109">
        <v>609968</v>
      </c>
      <c r="O41" s="110" t="s">
        <v>78</v>
      </c>
      <c r="P41" s="107" t="s">
        <v>78</v>
      </c>
      <c r="Q41" s="107">
        <v>24382</v>
      </c>
      <c r="R41" s="108">
        <v>520</v>
      </c>
      <c r="S41" s="108">
        <v>16</v>
      </c>
      <c r="T41" s="108">
        <v>55</v>
      </c>
      <c r="U41" s="108">
        <v>296</v>
      </c>
      <c r="V41" s="108">
        <v>0</v>
      </c>
      <c r="W41" s="108">
        <v>887</v>
      </c>
      <c r="X41" s="108">
        <v>0</v>
      </c>
      <c r="Y41" s="108">
        <v>0</v>
      </c>
      <c r="Z41" s="108">
        <v>4</v>
      </c>
      <c r="AA41" s="108">
        <v>2572</v>
      </c>
      <c r="AB41" s="108">
        <v>0</v>
      </c>
      <c r="AC41" s="108">
        <v>20765</v>
      </c>
      <c r="AD41" s="109">
        <v>154</v>
      </c>
      <c r="AE41" s="109">
        <v>20919</v>
      </c>
      <c r="AF41" s="110" t="s">
        <v>78</v>
      </c>
      <c r="AG41" s="123"/>
    </row>
    <row r="42" spans="1:33" s="124" customFormat="1" ht="12" customHeight="1" x14ac:dyDescent="0.25">
      <c r="A42" s="111" t="s">
        <v>79</v>
      </c>
      <c r="B42" s="111">
        <v>452</v>
      </c>
      <c r="C42" s="112">
        <v>4</v>
      </c>
      <c r="D42" s="112">
        <v>456</v>
      </c>
      <c r="E42" s="112">
        <v>1</v>
      </c>
      <c r="F42" s="112">
        <v>1167657</v>
      </c>
      <c r="G42" s="112">
        <v>87403</v>
      </c>
      <c r="H42" s="112">
        <v>0</v>
      </c>
      <c r="I42" s="112">
        <v>0</v>
      </c>
      <c r="J42" s="112">
        <v>0</v>
      </c>
      <c r="K42" s="112">
        <v>0</v>
      </c>
      <c r="L42" s="112">
        <v>0</v>
      </c>
      <c r="M42" s="112">
        <v>483135</v>
      </c>
      <c r="N42" s="113">
        <v>771925</v>
      </c>
      <c r="O42" s="114" t="s">
        <v>79</v>
      </c>
      <c r="P42" s="111" t="s">
        <v>79</v>
      </c>
      <c r="Q42" s="111">
        <v>29111</v>
      </c>
      <c r="R42" s="112">
        <v>571</v>
      </c>
      <c r="S42" s="112">
        <v>3</v>
      </c>
      <c r="T42" s="112">
        <v>111</v>
      </c>
      <c r="U42" s="112">
        <v>473</v>
      </c>
      <c r="V42" s="112">
        <v>0</v>
      </c>
      <c r="W42" s="112">
        <v>1158</v>
      </c>
      <c r="X42" s="112">
        <v>0</v>
      </c>
      <c r="Y42" s="112">
        <v>0</v>
      </c>
      <c r="Z42" s="112">
        <v>0</v>
      </c>
      <c r="AA42" s="112">
        <v>2928</v>
      </c>
      <c r="AB42" s="112">
        <v>0</v>
      </c>
      <c r="AC42" s="112">
        <v>24924</v>
      </c>
      <c r="AD42" s="113">
        <v>101</v>
      </c>
      <c r="AE42" s="113">
        <v>25025</v>
      </c>
      <c r="AF42" s="114" t="s">
        <v>79</v>
      </c>
      <c r="AG42" s="123"/>
    </row>
    <row r="43" spans="1:33" s="124" customFormat="1" ht="12" customHeight="1" x14ac:dyDescent="0.25">
      <c r="A43" s="103" t="s">
        <v>80</v>
      </c>
      <c r="B43" s="103">
        <v>2361</v>
      </c>
      <c r="C43" s="104">
        <v>32</v>
      </c>
      <c r="D43" s="104">
        <v>2393</v>
      </c>
      <c r="E43" s="104">
        <v>2</v>
      </c>
      <c r="F43" s="104">
        <v>6419507</v>
      </c>
      <c r="G43" s="104">
        <v>73858</v>
      </c>
      <c r="H43" s="104">
        <v>619</v>
      </c>
      <c r="I43" s="104">
        <v>4535</v>
      </c>
      <c r="J43" s="104">
        <v>2611</v>
      </c>
      <c r="K43" s="104">
        <v>0</v>
      </c>
      <c r="L43" s="104">
        <v>3361</v>
      </c>
      <c r="M43" s="104">
        <v>2700376</v>
      </c>
      <c r="N43" s="105">
        <v>3804115</v>
      </c>
      <c r="O43" s="106" t="s">
        <v>80</v>
      </c>
      <c r="P43" s="103" t="s">
        <v>80</v>
      </c>
      <c r="Q43" s="103">
        <v>150261</v>
      </c>
      <c r="R43" s="104">
        <v>3088</v>
      </c>
      <c r="S43" s="104">
        <v>6</v>
      </c>
      <c r="T43" s="104">
        <v>792</v>
      </c>
      <c r="U43" s="104">
        <v>3542</v>
      </c>
      <c r="V43" s="104">
        <v>0</v>
      </c>
      <c r="W43" s="104">
        <v>7428</v>
      </c>
      <c r="X43" s="104">
        <v>15</v>
      </c>
      <c r="Y43" s="104">
        <v>8</v>
      </c>
      <c r="Z43" s="104">
        <v>52</v>
      </c>
      <c r="AA43" s="104">
        <v>15053</v>
      </c>
      <c r="AB43" s="104">
        <v>0</v>
      </c>
      <c r="AC43" s="104">
        <v>126613</v>
      </c>
      <c r="AD43" s="105">
        <v>1092</v>
      </c>
      <c r="AE43" s="105">
        <v>127705</v>
      </c>
      <c r="AF43" s="106" t="s">
        <v>80</v>
      </c>
      <c r="AG43" s="123"/>
    </row>
    <row r="44" spans="1:33" s="124" customFormat="1" ht="12" customHeight="1" x14ac:dyDescent="0.25">
      <c r="A44" s="103" t="s">
        <v>81</v>
      </c>
      <c r="B44" s="103">
        <v>11739</v>
      </c>
      <c r="C44" s="104">
        <v>320</v>
      </c>
      <c r="D44" s="104">
        <v>12059</v>
      </c>
      <c r="E44" s="104">
        <v>7</v>
      </c>
      <c r="F44" s="104">
        <v>32307911</v>
      </c>
      <c r="G44" s="104">
        <v>2032140</v>
      </c>
      <c r="H44" s="104">
        <v>20003</v>
      </c>
      <c r="I44" s="104">
        <v>171274</v>
      </c>
      <c r="J44" s="104">
        <v>9490</v>
      </c>
      <c r="K44" s="104">
        <v>3102</v>
      </c>
      <c r="L44" s="104">
        <v>4139</v>
      </c>
      <c r="M44" s="104">
        <v>13828974</v>
      </c>
      <c r="N44" s="105">
        <v>20719085</v>
      </c>
      <c r="O44" s="106" t="s">
        <v>81</v>
      </c>
      <c r="P44" s="103" t="s">
        <v>81</v>
      </c>
      <c r="Q44" s="103">
        <v>784255</v>
      </c>
      <c r="R44" s="104">
        <v>16102</v>
      </c>
      <c r="S44" s="104">
        <v>115</v>
      </c>
      <c r="T44" s="104">
        <v>26652</v>
      </c>
      <c r="U44" s="104">
        <v>18958</v>
      </c>
      <c r="V44" s="104">
        <v>1</v>
      </c>
      <c r="W44" s="104">
        <v>61828</v>
      </c>
      <c r="X44" s="104">
        <v>57</v>
      </c>
      <c r="Y44" s="104">
        <v>114</v>
      </c>
      <c r="Z44" s="104">
        <v>244</v>
      </c>
      <c r="AA44" s="104">
        <v>81049</v>
      </c>
      <c r="AB44" s="104">
        <v>76</v>
      </c>
      <c r="AC44" s="104">
        <v>630236</v>
      </c>
      <c r="AD44" s="105">
        <v>10651</v>
      </c>
      <c r="AE44" s="105">
        <v>640887</v>
      </c>
      <c r="AF44" s="106" t="s">
        <v>81</v>
      </c>
      <c r="AG44" s="123"/>
    </row>
    <row r="45" spans="1:33" s="124" customFormat="1" ht="12" customHeight="1" x14ac:dyDescent="0.25">
      <c r="A45" s="103" t="s">
        <v>82</v>
      </c>
      <c r="B45" s="103">
        <v>323</v>
      </c>
      <c r="C45" s="104">
        <v>2</v>
      </c>
      <c r="D45" s="104">
        <v>325</v>
      </c>
      <c r="E45" s="104">
        <v>0</v>
      </c>
      <c r="F45" s="104">
        <v>880344</v>
      </c>
      <c r="G45" s="104">
        <v>15721</v>
      </c>
      <c r="H45" s="104">
        <v>0</v>
      </c>
      <c r="I45" s="104">
        <v>0</v>
      </c>
      <c r="J45" s="104">
        <v>0</v>
      </c>
      <c r="K45" s="104">
        <v>0</v>
      </c>
      <c r="L45" s="104">
        <v>0</v>
      </c>
      <c r="M45" s="104">
        <v>374706</v>
      </c>
      <c r="N45" s="105">
        <v>521359</v>
      </c>
      <c r="O45" s="106" t="s">
        <v>82</v>
      </c>
      <c r="P45" s="103" t="s">
        <v>82</v>
      </c>
      <c r="Q45" s="103">
        <v>20536</v>
      </c>
      <c r="R45" s="104">
        <v>497</v>
      </c>
      <c r="S45" s="104">
        <v>0</v>
      </c>
      <c r="T45" s="104">
        <v>38</v>
      </c>
      <c r="U45" s="104">
        <v>214</v>
      </c>
      <c r="V45" s="104">
        <v>0</v>
      </c>
      <c r="W45" s="104">
        <v>749</v>
      </c>
      <c r="X45" s="104">
        <v>0</v>
      </c>
      <c r="Y45" s="104">
        <v>0</v>
      </c>
      <c r="Z45" s="104">
        <v>0</v>
      </c>
      <c r="AA45" s="104">
        <v>2176</v>
      </c>
      <c r="AB45" s="104">
        <v>0</v>
      </c>
      <c r="AC45" s="104">
        <v>17538</v>
      </c>
      <c r="AD45" s="105">
        <v>73</v>
      </c>
      <c r="AE45" s="105">
        <v>17611</v>
      </c>
      <c r="AF45" s="106" t="s">
        <v>82</v>
      </c>
      <c r="AG45" s="123"/>
    </row>
    <row r="46" spans="1:33" s="124" customFormat="1" ht="12" customHeight="1" x14ac:dyDescent="0.25">
      <c r="A46" s="115" t="s">
        <v>83</v>
      </c>
      <c r="B46" s="115">
        <v>1539</v>
      </c>
      <c r="C46" s="116">
        <v>12</v>
      </c>
      <c r="D46" s="116">
        <v>1551</v>
      </c>
      <c r="E46" s="116">
        <v>1</v>
      </c>
      <c r="F46" s="116">
        <v>4056016</v>
      </c>
      <c r="G46" s="116">
        <v>36521</v>
      </c>
      <c r="H46" s="116">
        <v>8262</v>
      </c>
      <c r="I46" s="116">
        <v>0</v>
      </c>
      <c r="J46" s="116">
        <v>222</v>
      </c>
      <c r="K46" s="116">
        <v>0</v>
      </c>
      <c r="L46" s="116">
        <v>1571</v>
      </c>
      <c r="M46" s="116">
        <v>1642129</v>
      </c>
      <c r="N46" s="117">
        <v>2460463</v>
      </c>
      <c r="O46" s="118" t="s">
        <v>83</v>
      </c>
      <c r="P46" s="115" t="s">
        <v>83</v>
      </c>
      <c r="Q46" s="115">
        <v>97563</v>
      </c>
      <c r="R46" s="116">
        <v>1849</v>
      </c>
      <c r="S46" s="116">
        <v>101</v>
      </c>
      <c r="T46" s="116">
        <v>352</v>
      </c>
      <c r="U46" s="116">
        <v>2254</v>
      </c>
      <c r="V46" s="116">
        <v>0</v>
      </c>
      <c r="W46" s="116">
        <v>4556</v>
      </c>
      <c r="X46" s="116">
        <v>5</v>
      </c>
      <c r="Y46" s="116">
        <v>7</v>
      </c>
      <c r="Z46" s="116">
        <v>4</v>
      </c>
      <c r="AA46" s="116">
        <v>8866</v>
      </c>
      <c r="AB46" s="116">
        <v>0</v>
      </c>
      <c r="AC46" s="116">
        <v>83659</v>
      </c>
      <c r="AD46" s="117">
        <v>466</v>
      </c>
      <c r="AE46" s="117">
        <v>84125</v>
      </c>
      <c r="AF46" s="118" t="s">
        <v>83</v>
      </c>
      <c r="AG46" s="123"/>
    </row>
    <row r="47" spans="1:33" s="124" customFormat="1" ht="12" customHeight="1" thickBot="1" x14ac:dyDescent="0.3">
      <c r="A47" s="119" t="s">
        <v>84</v>
      </c>
      <c r="B47" s="119">
        <v>773</v>
      </c>
      <c r="C47" s="120">
        <v>3</v>
      </c>
      <c r="D47" s="120">
        <v>776</v>
      </c>
      <c r="E47" s="120">
        <v>0</v>
      </c>
      <c r="F47" s="120">
        <v>2845783</v>
      </c>
      <c r="G47" s="120">
        <v>42335</v>
      </c>
      <c r="H47" s="120">
        <v>0</v>
      </c>
      <c r="I47" s="120">
        <v>1009</v>
      </c>
      <c r="J47" s="120">
        <v>223</v>
      </c>
      <c r="K47" s="120">
        <v>119</v>
      </c>
      <c r="L47" s="120">
        <v>0</v>
      </c>
      <c r="M47" s="120">
        <v>1025218</v>
      </c>
      <c r="N47" s="121">
        <v>1864251</v>
      </c>
      <c r="O47" s="122" t="s">
        <v>84</v>
      </c>
      <c r="P47" s="119" t="s">
        <v>84</v>
      </c>
      <c r="Q47" s="119">
        <v>73668</v>
      </c>
      <c r="R47" s="120">
        <v>968</v>
      </c>
      <c r="S47" s="120">
        <v>6</v>
      </c>
      <c r="T47" s="120">
        <v>29</v>
      </c>
      <c r="U47" s="120">
        <v>4570</v>
      </c>
      <c r="V47" s="120">
        <v>0</v>
      </c>
      <c r="W47" s="120">
        <v>5573</v>
      </c>
      <c r="X47" s="120">
        <v>0</v>
      </c>
      <c r="Y47" s="120">
        <v>5</v>
      </c>
      <c r="Z47" s="120">
        <v>2</v>
      </c>
      <c r="AA47" s="120">
        <v>5768</v>
      </c>
      <c r="AB47" s="120">
        <v>0</v>
      </c>
      <c r="AC47" s="120">
        <v>62048</v>
      </c>
      <c r="AD47" s="121">
        <v>272</v>
      </c>
      <c r="AE47" s="122">
        <v>62320</v>
      </c>
      <c r="AF47" s="122" t="s">
        <v>84</v>
      </c>
      <c r="AG47" s="123"/>
    </row>
    <row r="48" spans="1:33" s="1" customFormat="1" ht="12" customHeight="1" x14ac:dyDescent="0.25">
      <c r="A48" s="10" t="s">
        <v>12</v>
      </c>
      <c r="B48" s="32">
        <f t="shared" ref="B48:M48" si="0">SUM(B7:B17)</f>
        <v>427082</v>
      </c>
      <c r="C48" s="12">
        <f t="shared" si="0"/>
        <v>17984</v>
      </c>
      <c r="D48" s="12">
        <f t="shared" si="0"/>
        <v>445066</v>
      </c>
      <c r="E48" s="12">
        <f t="shared" si="0"/>
        <v>357</v>
      </c>
      <c r="F48" s="12">
        <f t="shared" si="0"/>
        <v>1209012279</v>
      </c>
      <c r="G48" s="12">
        <f t="shared" si="0"/>
        <v>60487417</v>
      </c>
      <c r="H48" s="12">
        <f t="shared" si="0"/>
        <v>872423</v>
      </c>
      <c r="I48" s="12">
        <f t="shared" si="0"/>
        <v>2364952</v>
      </c>
      <c r="J48" s="12">
        <f t="shared" si="0"/>
        <v>1876340</v>
      </c>
      <c r="K48" s="12">
        <f>SUM(K7:K17)</f>
        <v>183311</v>
      </c>
      <c r="L48" s="12">
        <f t="shared" si="0"/>
        <v>592233</v>
      </c>
      <c r="M48" s="12">
        <f t="shared" si="0"/>
        <v>502899688</v>
      </c>
      <c r="N48" s="33">
        <f>SUM(N7:N17)</f>
        <v>772489267</v>
      </c>
      <c r="O48" s="28" t="s">
        <v>12</v>
      </c>
      <c r="P48" s="10" t="s">
        <v>12</v>
      </c>
      <c r="Q48" s="88">
        <f t="shared" ref="Q48:AE48" si="1">SUM(Q7:Q17)</f>
        <v>29588176</v>
      </c>
      <c r="R48" s="89">
        <f>SUM(R7:R17)</f>
        <v>584686</v>
      </c>
      <c r="S48" s="89">
        <f>SUM(S7:S17)</f>
        <v>14143</v>
      </c>
      <c r="T48" s="89">
        <f>SUM(T7:T17)</f>
        <v>463823</v>
      </c>
      <c r="U48" s="89">
        <f>SUM(U7:U17)</f>
        <v>775649</v>
      </c>
      <c r="V48" s="89">
        <f t="shared" si="1"/>
        <v>515</v>
      </c>
      <c r="W48" s="89">
        <f t="shared" si="1"/>
        <v>1838816</v>
      </c>
      <c r="X48" s="89">
        <f t="shared" si="1"/>
        <v>3011</v>
      </c>
      <c r="Y48" s="89">
        <f>SUM(Y7:Y17)</f>
        <v>12958</v>
      </c>
      <c r="Z48" s="89">
        <f t="shared" si="1"/>
        <v>15575</v>
      </c>
      <c r="AA48" s="89">
        <f t="shared" ref="AA48" si="2">SUM(AA7:AA17)</f>
        <v>2751672</v>
      </c>
      <c r="AB48" s="89">
        <f t="shared" si="1"/>
        <v>647</v>
      </c>
      <c r="AC48" s="89">
        <f t="shared" si="1"/>
        <v>24327688</v>
      </c>
      <c r="AD48" s="89">
        <f t="shared" si="1"/>
        <v>637809</v>
      </c>
      <c r="AE48" s="90">
        <f t="shared" si="1"/>
        <v>24965497</v>
      </c>
      <c r="AF48" s="28" t="s">
        <v>12</v>
      </c>
      <c r="AG48" s="2"/>
    </row>
    <row r="49" spans="1:33" s="1" customFormat="1" ht="12" customHeight="1" x14ac:dyDescent="0.25">
      <c r="A49" s="5" t="s">
        <v>13</v>
      </c>
      <c r="B49" s="34">
        <f t="shared" ref="B49:M49" si="3">SUM(B18:B47)</f>
        <v>121338</v>
      </c>
      <c r="C49" s="4">
        <f t="shared" si="3"/>
        <v>5329</v>
      </c>
      <c r="D49" s="4">
        <f t="shared" si="3"/>
        <v>126667</v>
      </c>
      <c r="E49" s="4">
        <f t="shared" si="3"/>
        <v>114</v>
      </c>
      <c r="F49" s="4">
        <f t="shared" si="3"/>
        <v>338588429</v>
      </c>
      <c r="G49" s="4">
        <f t="shared" si="3"/>
        <v>18702863</v>
      </c>
      <c r="H49" s="4">
        <f t="shared" si="3"/>
        <v>174338</v>
      </c>
      <c r="I49" s="4">
        <f t="shared" si="3"/>
        <v>1436143</v>
      </c>
      <c r="J49" s="4">
        <f t="shared" si="3"/>
        <v>303545</v>
      </c>
      <c r="K49" s="4">
        <f>SUM(K18:K47)</f>
        <v>73087</v>
      </c>
      <c r="L49" s="4">
        <f t="shared" si="3"/>
        <v>125901</v>
      </c>
      <c r="M49" s="4">
        <f t="shared" si="3"/>
        <v>142756985</v>
      </c>
      <c r="N49" s="35">
        <f>SUM(N18:N47)</f>
        <v>216647321</v>
      </c>
      <c r="O49" s="29" t="s">
        <v>13</v>
      </c>
      <c r="P49" s="5" t="s">
        <v>13</v>
      </c>
      <c r="Q49" s="91">
        <f t="shared" ref="Q49:AE49" si="4">SUM(Q18:Q47)</f>
        <v>8250397</v>
      </c>
      <c r="R49" s="92">
        <f>SUM(R18:R47)</f>
        <v>166601</v>
      </c>
      <c r="S49" s="92">
        <f>SUM(S18:S47)</f>
        <v>2685</v>
      </c>
      <c r="T49" s="92">
        <f>SUM(T18:T47)</f>
        <v>155965</v>
      </c>
      <c r="U49" s="92">
        <f>SUM(U18:U47)</f>
        <v>196366</v>
      </c>
      <c r="V49" s="92">
        <f t="shared" si="4"/>
        <v>154</v>
      </c>
      <c r="W49" s="92">
        <f t="shared" si="4"/>
        <v>521771</v>
      </c>
      <c r="X49" s="92">
        <f t="shared" si="4"/>
        <v>873</v>
      </c>
      <c r="Y49" s="92">
        <f>SUM(Y18:Y47)</f>
        <v>2969</v>
      </c>
      <c r="Z49" s="92">
        <f t="shared" si="4"/>
        <v>3035</v>
      </c>
      <c r="AA49" s="92">
        <f t="shared" ref="AA49" si="5">SUM(AA18:AA47)</f>
        <v>803270</v>
      </c>
      <c r="AB49" s="92">
        <f t="shared" si="4"/>
        <v>104</v>
      </c>
      <c r="AC49" s="92">
        <f t="shared" si="4"/>
        <v>6727907</v>
      </c>
      <c r="AD49" s="92">
        <f t="shared" si="4"/>
        <v>190468</v>
      </c>
      <c r="AE49" s="93">
        <f t="shared" si="4"/>
        <v>6918375</v>
      </c>
      <c r="AF49" s="29" t="s">
        <v>13</v>
      </c>
      <c r="AG49" s="2"/>
    </row>
    <row r="50" spans="1:33" s="1" customFormat="1" ht="12" customHeight="1" thickBot="1" x14ac:dyDescent="0.3">
      <c r="A50" s="6" t="s">
        <v>14</v>
      </c>
      <c r="B50" s="36">
        <f t="shared" ref="B50:M50" si="6">SUM(B7:B47)</f>
        <v>548420</v>
      </c>
      <c r="C50" s="7">
        <f t="shared" si="6"/>
        <v>23313</v>
      </c>
      <c r="D50" s="7">
        <f t="shared" si="6"/>
        <v>571733</v>
      </c>
      <c r="E50" s="7">
        <f t="shared" si="6"/>
        <v>471</v>
      </c>
      <c r="F50" s="7">
        <f t="shared" si="6"/>
        <v>1547600708</v>
      </c>
      <c r="G50" s="7">
        <f t="shared" si="6"/>
        <v>79190280</v>
      </c>
      <c r="H50" s="7">
        <f t="shared" si="6"/>
        <v>1046761</v>
      </c>
      <c r="I50" s="7">
        <f t="shared" si="6"/>
        <v>3801095</v>
      </c>
      <c r="J50" s="7">
        <f t="shared" si="6"/>
        <v>2179885</v>
      </c>
      <c r="K50" s="7">
        <f>SUM(K7:K47)</f>
        <v>256398</v>
      </c>
      <c r="L50" s="7">
        <f t="shared" si="6"/>
        <v>718134</v>
      </c>
      <c r="M50" s="7">
        <f t="shared" si="6"/>
        <v>645656673</v>
      </c>
      <c r="N50" s="37">
        <f>SUM(N7:N47)</f>
        <v>989136588</v>
      </c>
      <c r="O50" s="30" t="s">
        <v>14</v>
      </c>
      <c r="P50" s="6" t="s">
        <v>14</v>
      </c>
      <c r="Q50" s="94">
        <f t="shared" ref="Q50:AE50" si="7">SUM(Q7:Q47)</f>
        <v>37838573</v>
      </c>
      <c r="R50" s="95">
        <f>SUM(R7:R47)</f>
        <v>751287</v>
      </c>
      <c r="S50" s="95">
        <f>SUM(S7:S47)</f>
        <v>16828</v>
      </c>
      <c r="T50" s="95">
        <f>SUM(T7:T47)</f>
        <v>619788</v>
      </c>
      <c r="U50" s="95">
        <f>SUM(U7:U47)</f>
        <v>972015</v>
      </c>
      <c r="V50" s="95">
        <f t="shared" si="7"/>
        <v>669</v>
      </c>
      <c r="W50" s="95">
        <f t="shared" si="7"/>
        <v>2360587</v>
      </c>
      <c r="X50" s="95">
        <f t="shared" si="7"/>
        <v>3884</v>
      </c>
      <c r="Y50" s="95">
        <f>SUM(Y7:Y47)</f>
        <v>15927</v>
      </c>
      <c r="Z50" s="95">
        <f t="shared" si="7"/>
        <v>18610</v>
      </c>
      <c r="AA50" s="95">
        <f t="shared" ref="AA50" si="8">SUM(AA7:AA47)</f>
        <v>3554942</v>
      </c>
      <c r="AB50" s="95">
        <f t="shared" si="7"/>
        <v>751</v>
      </c>
      <c r="AC50" s="95">
        <f t="shared" si="7"/>
        <v>31055595</v>
      </c>
      <c r="AD50" s="95">
        <f t="shared" si="7"/>
        <v>828277</v>
      </c>
      <c r="AE50" s="96">
        <f t="shared" si="7"/>
        <v>31883872</v>
      </c>
      <c r="AF50" s="30" t="s">
        <v>14</v>
      </c>
      <c r="AG50" s="2"/>
    </row>
    <row r="51" spans="1:33" s="1" customFormat="1" ht="22" customHeight="1" x14ac:dyDescent="0.25">
      <c r="A51" s="18"/>
      <c r="B51" s="14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4"/>
      <c r="N51" s="14"/>
      <c r="O51" s="18"/>
      <c r="P51" s="18"/>
      <c r="Q51" s="14"/>
      <c r="R51" s="14"/>
      <c r="S51" s="14"/>
      <c r="T51" s="14"/>
      <c r="U51" s="14"/>
      <c r="V51" s="14"/>
      <c r="W51" s="14"/>
      <c r="X51" s="14"/>
      <c r="Y51" s="14"/>
      <c r="Z51" s="14"/>
      <c r="AA51" s="14"/>
      <c r="AB51" s="14"/>
      <c r="AC51" s="14"/>
      <c r="AD51" s="14"/>
      <c r="AE51" s="14"/>
      <c r="AF51" s="18"/>
      <c r="AG51" s="2"/>
    </row>
    <row r="52" spans="1:33" s="9" customFormat="1" ht="22" customHeight="1" thickBot="1" x14ac:dyDescent="0.3">
      <c r="A52" s="8" t="s">
        <v>93</v>
      </c>
      <c r="B52" s="8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  <c r="O52" s="17"/>
      <c r="P52" s="8" t="s">
        <v>26</v>
      </c>
      <c r="Q52" s="8"/>
      <c r="R52" s="8"/>
      <c r="S52" s="8"/>
      <c r="T52" s="8"/>
      <c r="U52" s="8"/>
      <c r="V52" s="8"/>
      <c r="W52" s="8"/>
      <c r="X52" s="8"/>
      <c r="Y52" s="8"/>
      <c r="Z52" s="8"/>
      <c r="AA52" s="8"/>
      <c r="AB52" s="8"/>
      <c r="AC52" s="8"/>
      <c r="AD52" s="8"/>
      <c r="AE52" s="8"/>
      <c r="AF52" s="8"/>
      <c r="AG52" s="8"/>
    </row>
    <row r="53" spans="1:33" s="1" customFormat="1" ht="14.25" customHeight="1" x14ac:dyDescent="0.25">
      <c r="A53" s="46" t="s">
        <v>1</v>
      </c>
      <c r="B53" s="46" t="s">
        <v>16</v>
      </c>
      <c r="C53" s="47"/>
      <c r="D53" s="48"/>
      <c r="E53" s="49"/>
      <c r="F53" s="19"/>
      <c r="G53" s="55" t="s">
        <v>17</v>
      </c>
      <c r="H53" s="55" t="s">
        <v>18</v>
      </c>
      <c r="I53" s="44" t="s">
        <v>41</v>
      </c>
      <c r="J53" s="44" t="s">
        <v>42</v>
      </c>
      <c r="K53" s="44" t="s">
        <v>29</v>
      </c>
      <c r="L53" s="44" t="s">
        <v>19</v>
      </c>
      <c r="M53" s="83" t="s">
        <v>4</v>
      </c>
      <c r="N53" s="84" t="s">
        <v>5</v>
      </c>
      <c r="O53" s="65" t="s">
        <v>1</v>
      </c>
      <c r="P53" s="46" t="s">
        <v>3</v>
      </c>
      <c r="Q53" s="46" t="s">
        <v>6</v>
      </c>
      <c r="R53" s="79" t="s">
        <v>32</v>
      </c>
      <c r="S53" s="79"/>
      <c r="T53" s="79"/>
      <c r="U53" s="79"/>
      <c r="V53" s="79"/>
      <c r="W53" s="79"/>
      <c r="X53" s="82" t="s">
        <v>9</v>
      </c>
      <c r="Y53" s="44" t="s">
        <v>25</v>
      </c>
      <c r="Z53" s="55" t="s">
        <v>39</v>
      </c>
      <c r="AA53" s="86" t="s">
        <v>92</v>
      </c>
      <c r="AB53" s="59" t="s">
        <v>10</v>
      </c>
      <c r="AC53" s="76" t="s">
        <v>40</v>
      </c>
      <c r="AD53" s="77"/>
      <c r="AE53" s="78"/>
      <c r="AF53" s="65" t="s">
        <v>3</v>
      </c>
    </row>
    <row r="54" spans="1:33" s="1" customFormat="1" ht="13.5" customHeight="1" x14ac:dyDescent="0.25">
      <c r="A54" s="68"/>
      <c r="B54" s="50" t="s">
        <v>15</v>
      </c>
      <c r="C54" s="51"/>
      <c r="D54" s="52" t="s">
        <v>2</v>
      </c>
      <c r="E54" s="20"/>
      <c r="F54" s="24" t="s">
        <v>0</v>
      </c>
      <c r="G54" s="56"/>
      <c r="H54" s="56"/>
      <c r="I54" s="45"/>
      <c r="J54" s="45"/>
      <c r="K54" s="45"/>
      <c r="L54" s="45"/>
      <c r="M54" s="72"/>
      <c r="N54" s="85"/>
      <c r="O54" s="66"/>
      <c r="P54" s="68"/>
      <c r="Q54" s="75"/>
      <c r="R54" s="63" t="s">
        <v>23</v>
      </c>
      <c r="S54" s="72" t="s">
        <v>7</v>
      </c>
      <c r="T54" s="80" t="s">
        <v>24</v>
      </c>
      <c r="U54" s="23" t="s">
        <v>27</v>
      </c>
      <c r="V54" s="72" t="s">
        <v>8</v>
      </c>
      <c r="W54" s="72" t="s">
        <v>2</v>
      </c>
      <c r="X54" s="72"/>
      <c r="Y54" s="72"/>
      <c r="Z54" s="56"/>
      <c r="AA54" s="87"/>
      <c r="AB54" s="60"/>
      <c r="AC54" s="70" t="s">
        <v>15</v>
      </c>
      <c r="AD54" s="71"/>
      <c r="AE54" s="73" t="s">
        <v>2</v>
      </c>
      <c r="AF54" s="66"/>
      <c r="AG54" s="2"/>
    </row>
    <row r="55" spans="1:33" s="1" customFormat="1" ht="13.5" customHeight="1" x14ac:dyDescent="0.25">
      <c r="A55" s="68"/>
      <c r="B55" s="61" t="s">
        <v>34</v>
      </c>
      <c r="C55" s="63" t="s">
        <v>35</v>
      </c>
      <c r="D55" s="53"/>
      <c r="E55" s="57" t="s">
        <v>20</v>
      </c>
      <c r="F55" s="21"/>
      <c r="G55" s="56"/>
      <c r="H55" s="56"/>
      <c r="I55" s="45"/>
      <c r="J55" s="45"/>
      <c r="K55" s="45"/>
      <c r="L55" s="45"/>
      <c r="M55" s="72"/>
      <c r="N55" s="85"/>
      <c r="O55" s="66"/>
      <c r="P55" s="68"/>
      <c r="Q55" s="75"/>
      <c r="R55" s="72"/>
      <c r="S55" s="72"/>
      <c r="T55" s="81"/>
      <c r="U55" s="22" t="s">
        <v>28</v>
      </c>
      <c r="V55" s="72"/>
      <c r="W55" s="72"/>
      <c r="X55" s="72"/>
      <c r="Y55" s="72"/>
      <c r="Z55" s="56"/>
      <c r="AA55" s="87"/>
      <c r="AB55" s="60"/>
      <c r="AC55" s="24" t="s">
        <v>36</v>
      </c>
      <c r="AD55" s="24" t="s">
        <v>37</v>
      </c>
      <c r="AE55" s="74"/>
      <c r="AF55" s="66"/>
      <c r="AG55" s="2"/>
    </row>
    <row r="56" spans="1:33" s="1" customFormat="1" ht="13.5" customHeight="1" thickBot="1" x14ac:dyDescent="0.3">
      <c r="A56" s="69"/>
      <c r="B56" s="62"/>
      <c r="C56" s="64"/>
      <c r="D56" s="54"/>
      <c r="E56" s="58"/>
      <c r="F56" s="25" t="s">
        <v>11</v>
      </c>
      <c r="G56" s="25" t="s">
        <v>11</v>
      </c>
      <c r="H56" s="25" t="s">
        <v>11</v>
      </c>
      <c r="I56" s="25" t="s">
        <v>11</v>
      </c>
      <c r="J56" s="25" t="s">
        <v>11</v>
      </c>
      <c r="K56" s="25" t="s">
        <v>11</v>
      </c>
      <c r="L56" s="25" t="s">
        <v>11</v>
      </c>
      <c r="M56" s="25" t="s">
        <v>11</v>
      </c>
      <c r="N56" s="31" t="s">
        <v>38</v>
      </c>
      <c r="O56" s="67"/>
      <c r="P56" s="69"/>
      <c r="Q56" s="41" t="s">
        <v>38</v>
      </c>
      <c r="R56" s="25" t="s">
        <v>11</v>
      </c>
      <c r="S56" s="25" t="s">
        <v>11</v>
      </c>
      <c r="T56" s="25" t="s">
        <v>11</v>
      </c>
      <c r="U56" s="25" t="s">
        <v>11</v>
      </c>
      <c r="V56" s="25" t="s">
        <v>11</v>
      </c>
      <c r="W56" s="25" t="s">
        <v>11</v>
      </c>
      <c r="X56" s="25" t="s">
        <v>11</v>
      </c>
      <c r="Y56" s="25" t="s">
        <v>11</v>
      </c>
      <c r="Z56" s="25" t="s">
        <v>11</v>
      </c>
      <c r="AA56" s="25" t="s">
        <v>11</v>
      </c>
      <c r="AB56" s="25" t="s">
        <v>11</v>
      </c>
      <c r="AC56" s="25" t="s">
        <v>11</v>
      </c>
      <c r="AD56" s="25" t="s">
        <v>11</v>
      </c>
      <c r="AE56" s="42" t="s">
        <v>11</v>
      </c>
      <c r="AF56" s="67"/>
      <c r="AG56" s="2"/>
    </row>
    <row r="57" spans="1:33" s="124" customFormat="1" ht="12" customHeight="1" x14ac:dyDescent="0.25">
      <c r="A57" s="97" t="s">
        <v>44</v>
      </c>
      <c r="B57" s="97">
        <v>2178</v>
      </c>
      <c r="C57" s="98">
        <v>0</v>
      </c>
      <c r="D57" s="98">
        <v>2178</v>
      </c>
      <c r="E57" s="98">
        <v>0</v>
      </c>
      <c r="F57" s="98">
        <v>22572168</v>
      </c>
      <c r="G57" s="98">
        <v>1228247</v>
      </c>
      <c r="H57" s="98">
        <v>23910</v>
      </c>
      <c r="I57" s="98">
        <v>607926</v>
      </c>
      <c r="J57" s="98">
        <v>42018</v>
      </c>
      <c r="K57" s="101">
        <v>11475</v>
      </c>
      <c r="L57" s="101">
        <v>9076</v>
      </c>
      <c r="M57" s="98">
        <v>4475182</v>
      </c>
      <c r="N57" s="99">
        <v>20019638</v>
      </c>
      <c r="O57" s="100" t="s">
        <v>44</v>
      </c>
      <c r="P57" s="97" t="s">
        <v>44</v>
      </c>
      <c r="Q57" s="97">
        <v>762716</v>
      </c>
      <c r="R57" s="98">
        <v>2241</v>
      </c>
      <c r="S57" s="98">
        <v>1440</v>
      </c>
      <c r="T57" s="98">
        <v>0</v>
      </c>
      <c r="U57" s="98">
        <v>46724</v>
      </c>
      <c r="V57" s="98">
        <v>1</v>
      </c>
      <c r="W57" s="98">
        <v>50406</v>
      </c>
      <c r="X57" s="98">
        <v>0</v>
      </c>
      <c r="Y57" s="98">
        <v>427</v>
      </c>
      <c r="Z57" s="98">
        <v>991</v>
      </c>
      <c r="AA57" s="101">
        <v>15816</v>
      </c>
      <c r="AB57" s="98">
        <v>0</v>
      </c>
      <c r="AC57" s="98">
        <v>695076</v>
      </c>
      <c r="AD57" s="98">
        <v>0</v>
      </c>
      <c r="AE57" s="99">
        <v>695076</v>
      </c>
      <c r="AF57" s="100" t="s">
        <v>44</v>
      </c>
      <c r="AG57" s="123"/>
    </row>
    <row r="58" spans="1:33" s="124" customFormat="1" ht="12" customHeight="1" x14ac:dyDescent="0.25">
      <c r="A58" s="103" t="s">
        <v>45</v>
      </c>
      <c r="B58" s="103">
        <v>526</v>
      </c>
      <c r="C58" s="104">
        <v>0</v>
      </c>
      <c r="D58" s="104">
        <v>526</v>
      </c>
      <c r="E58" s="104">
        <v>0</v>
      </c>
      <c r="F58" s="104">
        <v>5410284</v>
      </c>
      <c r="G58" s="104">
        <v>215719</v>
      </c>
      <c r="H58" s="104">
        <v>5672</v>
      </c>
      <c r="I58" s="104">
        <v>2018</v>
      </c>
      <c r="J58" s="104">
        <v>242</v>
      </c>
      <c r="K58" s="104">
        <v>464</v>
      </c>
      <c r="L58" s="104">
        <v>11879</v>
      </c>
      <c r="M58" s="104">
        <v>1046791</v>
      </c>
      <c r="N58" s="105">
        <v>4599487</v>
      </c>
      <c r="O58" s="106" t="s">
        <v>45</v>
      </c>
      <c r="P58" s="103" t="s">
        <v>45</v>
      </c>
      <c r="Q58" s="103">
        <v>179350</v>
      </c>
      <c r="R58" s="104">
        <v>540</v>
      </c>
      <c r="S58" s="104">
        <v>325</v>
      </c>
      <c r="T58" s="104">
        <v>0</v>
      </c>
      <c r="U58" s="104">
        <v>8268</v>
      </c>
      <c r="V58" s="104">
        <v>1</v>
      </c>
      <c r="W58" s="104">
        <v>9134</v>
      </c>
      <c r="X58" s="104">
        <v>0</v>
      </c>
      <c r="Y58" s="104">
        <v>82</v>
      </c>
      <c r="Z58" s="104">
        <v>23</v>
      </c>
      <c r="AA58" s="104">
        <v>3958</v>
      </c>
      <c r="AB58" s="104">
        <v>0</v>
      </c>
      <c r="AC58" s="104">
        <v>166153</v>
      </c>
      <c r="AD58" s="104">
        <v>0</v>
      </c>
      <c r="AE58" s="105">
        <v>166153</v>
      </c>
      <c r="AF58" s="106" t="s">
        <v>45</v>
      </c>
      <c r="AG58" s="123"/>
    </row>
    <row r="59" spans="1:33" s="124" customFormat="1" ht="12" customHeight="1" x14ac:dyDescent="0.25">
      <c r="A59" s="103" t="s">
        <v>46</v>
      </c>
      <c r="B59" s="103">
        <v>239</v>
      </c>
      <c r="C59" s="104">
        <v>0</v>
      </c>
      <c r="D59" s="104">
        <v>239</v>
      </c>
      <c r="E59" s="104">
        <v>0</v>
      </c>
      <c r="F59" s="104">
        <v>2476559</v>
      </c>
      <c r="G59" s="104">
        <v>227475</v>
      </c>
      <c r="H59" s="104">
        <v>7944</v>
      </c>
      <c r="I59" s="104">
        <v>93361</v>
      </c>
      <c r="J59" s="104">
        <v>3407</v>
      </c>
      <c r="K59" s="104">
        <v>116</v>
      </c>
      <c r="L59" s="104">
        <v>0</v>
      </c>
      <c r="M59" s="104">
        <v>489551</v>
      </c>
      <c r="N59" s="105">
        <v>2319311</v>
      </c>
      <c r="O59" s="106" t="s">
        <v>46</v>
      </c>
      <c r="P59" s="103" t="s">
        <v>46</v>
      </c>
      <c r="Q59" s="103">
        <v>86253</v>
      </c>
      <c r="R59" s="104">
        <v>245</v>
      </c>
      <c r="S59" s="104">
        <v>75</v>
      </c>
      <c r="T59" s="104">
        <v>0</v>
      </c>
      <c r="U59" s="104">
        <v>4621</v>
      </c>
      <c r="V59" s="104">
        <v>0</v>
      </c>
      <c r="W59" s="104">
        <v>4941</v>
      </c>
      <c r="X59" s="104">
        <v>0</v>
      </c>
      <c r="Y59" s="104">
        <v>7</v>
      </c>
      <c r="Z59" s="104">
        <v>70</v>
      </c>
      <c r="AA59" s="104">
        <v>1631</v>
      </c>
      <c r="AB59" s="104">
        <v>0</v>
      </c>
      <c r="AC59" s="104">
        <v>79604</v>
      </c>
      <c r="AD59" s="104">
        <v>0</v>
      </c>
      <c r="AE59" s="105">
        <v>79604</v>
      </c>
      <c r="AF59" s="106" t="s">
        <v>46</v>
      </c>
      <c r="AG59" s="123"/>
    </row>
    <row r="60" spans="1:33" s="124" customFormat="1" ht="12" customHeight="1" x14ac:dyDescent="0.25">
      <c r="A60" s="103" t="s">
        <v>47</v>
      </c>
      <c r="B60" s="103">
        <v>591</v>
      </c>
      <c r="C60" s="104">
        <v>0</v>
      </c>
      <c r="D60" s="104">
        <v>591</v>
      </c>
      <c r="E60" s="104">
        <v>0</v>
      </c>
      <c r="F60" s="104">
        <v>6116944</v>
      </c>
      <c r="G60" s="104">
        <v>354397</v>
      </c>
      <c r="H60" s="104">
        <v>13699</v>
      </c>
      <c r="I60" s="104">
        <v>30425</v>
      </c>
      <c r="J60" s="104">
        <v>32116</v>
      </c>
      <c r="K60" s="104">
        <v>8822</v>
      </c>
      <c r="L60" s="104">
        <v>0</v>
      </c>
      <c r="M60" s="104">
        <v>1201195</v>
      </c>
      <c r="N60" s="105">
        <v>5355208</v>
      </c>
      <c r="O60" s="106" t="s">
        <v>47</v>
      </c>
      <c r="P60" s="103" t="s">
        <v>47</v>
      </c>
      <c r="Q60" s="103">
        <v>205613</v>
      </c>
      <c r="R60" s="104">
        <v>583</v>
      </c>
      <c r="S60" s="104">
        <v>502</v>
      </c>
      <c r="T60" s="104">
        <v>0</v>
      </c>
      <c r="U60" s="104">
        <v>10085</v>
      </c>
      <c r="V60" s="104">
        <v>0</v>
      </c>
      <c r="W60" s="104">
        <v>11170</v>
      </c>
      <c r="X60" s="104">
        <v>0</v>
      </c>
      <c r="Y60" s="104">
        <v>329</v>
      </c>
      <c r="Z60" s="104">
        <v>677</v>
      </c>
      <c r="AA60" s="104">
        <v>4451</v>
      </c>
      <c r="AB60" s="104">
        <v>0</v>
      </c>
      <c r="AC60" s="104">
        <v>188986</v>
      </c>
      <c r="AD60" s="104">
        <v>0</v>
      </c>
      <c r="AE60" s="105">
        <v>188986</v>
      </c>
      <c r="AF60" s="106" t="s">
        <v>47</v>
      </c>
      <c r="AG60" s="123"/>
    </row>
    <row r="61" spans="1:33" s="124" customFormat="1" ht="12" customHeight="1" x14ac:dyDescent="0.25">
      <c r="A61" s="107" t="s">
        <v>48</v>
      </c>
      <c r="B61" s="107">
        <v>166</v>
      </c>
      <c r="C61" s="108">
        <v>0</v>
      </c>
      <c r="D61" s="108">
        <v>166</v>
      </c>
      <c r="E61" s="108">
        <v>0</v>
      </c>
      <c r="F61" s="108">
        <v>1671179</v>
      </c>
      <c r="G61" s="108">
        <v>16381</v>
      </c>
      <c r="H61" s="108">
        <v>0</v>
      </c>
      <c r="I61" s="108">
        <v>0</v>
      </c>
      <c r="J61" s="108">
        <v>126117</v>
      </c>
      <c r="K61" s="108">
        <v>0</v>
      </c>
      <c r="L61" s="108">
        <v>0</v>
      </c>
      <c r="M61" s="108">
        <v>315769</v>
      </c>
      <c r="N61" s="109">
        <v>1497908</v>
      </c>
      <c r="O61" s="110" t="s">
        <v>48</v>
      </c>
      <c r="P61" s="107" t="s">
        <v>48</v>
      </c>
      <c r="Q61" s="107">
        <v>57067</v>
      </c>
      <c r="R61" s="108">
        <v>172</v>
      </c>
      <c r="S61" s="108">
        <v>92</v>
      </c>
      <c r="T61" s="108">
        <v>0</v>
      </c>
      <c r="U61" s="108">
        <v>2726</v>
      </c>
      <c r="V61" s="108">
        <v>0</v>
      </c>
      <c r="W61" s="108">
        <v>2990</v>
      </c>
      <c r="X61" s="108">
        <v>0</v>
      </c>
      <c r="Y61" s="108">
        <v>31</v>
      </c>
      <c r="Z61" s="108">
        <v>0</v>
      </c>
      <c r="AA61" s="108">
        <v>1264</v>
      </c>
      <c r="AB61" s="108">
        <v>0</v>
      </c>
      <c r="AC61" s="108">
        <v>52782</v>
      </c>
      <c r="AD61" s="108">
        <v>0</v>
      </c>
      <c r="AE61" s="109">
        <v>52782</v>
      </c>
      <c r="AF61" s="110" t="s">
        <v>48</v>
      </c>
      <c r="AG61" s="123"/>
    </row>
    <row r="62" spans="1:33" s="124" customFormat="1" ht="12" customHeight="1" x14ac:dyDescent="0.25">
      <c r="A62" s="111" t="s">
        <v>49</v>
      </c>
      <c r="B62" s="111">
        <v>144</v>
      </c>
      <c r="C62" s="112">
        <v>1</v>
      </c>
      <c r="D62" s="112">
        <v>145</v>
      </c>
      <c r="E62" s="112">
        <v>0</v>
      </c>
      <c r="F62" s="112">
        <v>1522921</v>
      </c>
      <c r="G62" s="112">
        <v>85850</v>
      </c>
      <c r="H62" s="112">
        <v>3012</v>
      </c>
      <c r="I62" s="112">
        <v>0</v>
      </c>
      <c r="J62" s="112">
        <v>434</v>
      </c>
      <c r="K62" s="112">
        <v>0</v>
      </c>
      <c r="L62" s="112">
        <v>0</v>
      </c>
      <c r="M62" s="112">
        <v>301522</v>
      </c>
      <c r="N62" s="113">
        <v>1310695</v>
      </c>
      <c r="O62" s="114" t="s">
        <v>49</v>
      </c>
      <c r="P62" s="111" t="s">
        <v>49</v>
      </c>
      <c r="Q62" s="111">
        <v>50682</v>
      </c>
      <c r="R62" s="112">
        <v>143</v>
      </c>
      <c r="S62" s="112">
        <v>308</v>
      </c>
      <c r="T62" s="112">
        <v>55</v>
      </c>
      <c r="U62" s="112">
        <v>2755</v>
      </c>
      <c r="V62" s="112">
        <v>0</v>
      </c>
      <c r="W62" s="112">
        <v>3261</v>
      </c>
      <c r="X62" s="112">
        <v>0</v>
      </c>
      <c r="Y62" s="112">
        <v>3</v>
      </c>
      <c r="Z62" s="112">
        <v>9</v>
      </c>
      <c r="AA62" s="112">
        <v>1139</v>
      </c>
      <c r="AB62" s="112">
        <v>0</v>
      </c>
      <c r="AC62" s="112">
        <v>46140</v>
      </c>
      <c r="AD62" s="112">
        <v>130</v>
      </c>
      <c r="AE62" s="113">
        <v>46270</v>
      </c>
      <c r="AF62" s="114" t="s">
        <v>49</v>
      </c>
      <c r="AG62" s="123"/>
    </row>
    <row r="63" spans="1:33" s="124" customFormat="1" ht="12" customHeight="1" x14ac:dyDescent="0.25">
      <c r="A63" s="103" t="s">
        <v>50</v>
      </c>
      <c r="B63" s="103">
        <v>591</v>
      </c>
      <c r="C63" s="104">
        <v>0</v>
      </c>
      <c r="D63" s="104">
        <v>591</v>
      </c>
      <c r="E63" s="104">
        <v>0</v>
      </c>
      <c r="F63" s="104">
        <v>6017575</v>
      </c>
      <c r="G63" s="104">
        <v>655125</v>
      </c>
      <c r="H63" s="104">
        <v>18212</v>
      </c>
      <c r="I63" s="104">
        <v>145790</v>
      </c>
      <c r="J63" s="104">
        <v>3228</v>
      </c>
      <c r="K63" s="104">
        <v>1599</v>
      </c>
      <c r="L63" s="104">
        <v>299</v>
      </c>
      <c r="M63" s="104">
        <v>1113747</v>
      </c>
      <c r="N63" s="105">
        <v>5728081</v>
      </c>
      <c r="O63" s="106" t="s">
        <v>50</v>
      </c>
      <c r="P63" s="103" t="s">
        <v>50</v>
      </c>
      <c r="Q63" s="103">
        <v>212905</v>
      </c>
      <c r="R63" s="104">
        <v>581</v>
      </c>
      <c r="S63" s="104">
        <v>194</v>
      </c>
      <c r="T63" s="104">
        <v>0</v>
      </c>
      <c r="U63" s="104">
        <v>7901</v>
      </c>
      <c r="V63" s="104">
        <v>1</v>
      </c>
      <c r="W63" s="104">
        <v>8677</v>
      </c>
      <c r="X63" s="104">
        <v>0</v>
      </c>
      <c r="Y63" s="104">
        <v>85</v>
      </c>
      <c r="Z63" s="104">
        <v>243</v>
      </c>
      <c r="AA63" s="104">
        <v>4197</v>
      </c>
      <c r="AB63" s="104">
        <v>0</v>
      </c>
      <c r="AC63" s="104">
        <v>199703</v>
      </c>
      <c r="AD63" s="104">
        <v>0</v>
      </c>
      <c r="AE63" s="105">
        <v>199703</v>
      </c>
      <c r="AF63" s="106" t="s">
        <v>50</v>
      </c>
      <c r="AG63" s="123"/>
    </row>
    <row r="64" spans="1:33" s="124" customFormat="1" ht="12" customHeight="1" x14ac:dyDescent="0.25">
      <c r="A64" s="103" t="s">
        <v>51</v>
      </c>
      <c r="B64" s="103">
        <v>304</v>
      </c>
      <c r="C64" s="104">
        <v>0</v>
      </c>
      <c r="D64" s="104">
        <v>304</v>
      </c>
      <c r="E64" s="104">
        <v>0</v>
      </c>
      <c r="F64" s="104">
        <v>3128939</v>
      </c>
      <c r="G64" s="104">
        <v>8908</v>
      </c>
      <c r="H64" s="104">
        <v>0</v>
      </c>
      <c r="I64" s="104">
        <v>3244</v>
      </c>
      <c r="J64" s="104">
        <v>4369</v>
      </c>
      <c r="K64" s="104">
        <v>769</v>
      </c>
      <c r="L64" s="104">
        <v>34847</v>
      </c>
      <c r="M64" s="104">
        <v>620256</v>
      </c>
      <c r="N64" s="105">
        <v>2560820</v>
      </c>
      <c r="O64" s="106" t="s">
        <v>51</v>
      </c>
      <c r="P64" s="103" t="s">
        <v>51</v>
      </c>
      <c r="Q64" s="103">
        <v>101375</v>
      </c>
      <c r="R64" s="104">
        <v>302</v>
      </c>
      <c r="S64" s="104">
        <v>279</v>
      </c>
      <c r="T64" s="104">
        <v>0</v>
      </c>
      <c r="U64" s="104">
        <v>6557</v>
      </c>
      <c r="V64" s="104">
        <v>0</v>
      </c>
      <c r="W64" s="104">
        <v>7138</v>
      </c>
      <c r="X64" s="104">
        <v>0</v>
      </c>
      <c r="Y64" s="104">
        <v>15</v>
      </c>
      <c r="Z64" s="104">
        <v>105</v>
      </c>
      <c r="AA64" s="104">
        <v>2484</v>
      </c>
      <c r="AB64" s="104">
        <v>0</v>
      </c>
      <c r="AC64" s="104">
        <v>91633</v>
      </c>
      <c r="AD64" s="104">
        <v>0</v>
      </c>
      <c r="AE64" s="105">
        <v>91633</v>
      </c>
      <c r="AF64" s="106" t="s">
        <v>51</v>
      </c>
      <c r="AG64" s="123"/>
    </row>
    <row r="65" spans="1:33" s="124" customFormat="1" ht="12" customHeight="1" x14ac:dyDescent="0.25">
      <c r="A65" s="103" t="s">
        <v>52</v>
      </c>
      <c r="B65" s="103">
        <v>310</v>
      </c>
      <c r="C65" s="104">
        <v>0</v>
      </c>
      <c r="D65" s="104">
        <v>310</v>
      </c>
      <c r="E65" s="104">
        <v>0</v>
      </c>
      <c r="F65" s="104">
        <v>3167637</v>
      </c>
      <c r="G65" s="104">
        <v>140734</v>
      </c>
      <c r="H65" s="104">
        <v>0</v>
      </c>
      <c r="I65" s="104">
        <v>0</v>
      </c>
      <c r="J65" s="104">
        <v>1222</v>
      </c>
      <c r="K65" s="104">
        <v>0</v>
      </c>
      <c r="L65" s="104">
        <v>788</v>
      </c>
      <c r="M65" s="104">
        <v>594758</v>
      </c>
      <c r="N65" s="105">
        <v>2715623</v>
      </c>
      <c r="O65" s="106" t="s">
        <v>52</v>
      </c>
      <c r="P65" s="103" t="s">
        <v>52</v>
      </c>
      <c r="Q65" s="103">
        <v>105770</v>
      </c>
      <c r="R65" s="104">
        <v>317</v>
      </c>
      <c r="S65" s="104">
        <v>143</v>
      </c>
      <c r="T65" s="104">
        <v>15</v>
      </c>
      <c r="U65" s="104">
        <v>4570</v>
      </c>
      <c r="V65" s="104">
        <v>0</v>
      </c>
      <c r="W65" s="104">
        <v>5045</v>
      </c>
      <c r="X65" s="104">
        <v>0</v>
      </c>
      <c r="Y65" s="104">
        <v>33</v>
      </c>
      <c r="Z65" s="104">
        <v>30</v>
      </c>
      <c r="AA65" s="104">
        <v>2328</v>
      </c>
      <c r="AB65" s="104">
        <v>0</v>
      </c>
      <c r="AC65" s="104">
        <v>98334</v>
      </c>
      <c r="AD65" s="104">
        <v>0</v>
      </c>
      <c r="AE65" s="105">
        <v>98334</v>
      </c>
      <c r="AF65" s="106" t="s">
        <v>52</v>
      </c>
      <c r="AG65" s="123"/>
    </row>
    <row r="66" spans="1:33" s="124" customFormat="1" ht="12" customHeight="1" x14ac:dyDescent="0.25">
      <c r="A66" s="115" t="s">
        <v>53</v>
      </c>
      <c r="B66" s="115">
        <v>171</v>
      </c>
      <c r="C66" s="116">
        <v>0</v>
      </c>
      <c r="D66" s="116">
        <v>171</v>
      </c>
      <c r="E66" s="116">
        <v>0</v>
      </c>
      <c r="F66" s="116">
        <v>1743307</v>
      </c>
      <c r="G66" s="116">
        <v>126611</v>
      </c>
      <c r="H66" s="116">
        <v>2320</v>
      </c>
      <c r="I66" s="116">
        <v>26100</v>
      </c>
      <c r="J66" s="116">
        <v>2004</v>
      </c>
      <c r="K66" s="116">
        <v>87</v>
      </c>
      <c r="L66" s="116">
        <v>0</v>
      </c>
      <c r="M66" s="116">
        <v>334518</v>
      </c>
      <c r="N66" s="117">
        <v>1565911</v>
      </c>
      <c r="O66" s="118" t="s">
        <v>53</v>
      </c>
      <c r="P66" s="115" t="s">
        <v>53</v>
      </c>
      <c r="Q66" s="115">
        <v>59523</v>
      </c>
      <c r="R66" s="116">
        <v>167</v>
      </c>
      <c r="S66" s="116">
        <v>253</v>
      </c>
      <c r="T66" s="116">
        <v>0</v>
      </c>
      <c r="U66" s="116">
        <v>2373</v>
      </c>
      <c r="V66" s="116">
        <v>0</v>
      </c>
      <c r="W66" s="116">
        <v>2793</v>
      </c>
      <c r="X66" s="116">
        <v>0</v>
      </c>
      <c r="Y66" s="116">
        <v>11</v>
      </c>
      <c r="Z66" s="116">
        <v>22</v>
      </c>
      <c r="AA66" s="116">
        <v>1192</v>
      </c>
      <c r="AB66" s="116">
        <v>0</v>
      </c>
      <c r="AC66" s="116">
        <v>55505</v>
      </c>
      <c r="AD66" s="116">
        <v>0</v>
      </c>
      <c r="AE66" s="117">
        <v>55505</v>
      </c>
      <c r="AF66" s="118" t="s">
        <v>53</v>
      </c>
      <c r="AG66" s="123"/>
    </row>
    <row r="67" spans="1:33" s="124" customFormat="1" ht="12" customHeight="1" x14ac:dyDescent="0.25">
      <c r="A67" s="97" t="s">
        <v>54</v>
      </c>
      <c r="B67" s="97">
        <v>95</v>
      </c>
      <c r="C67" s="98">
        <v>0</v>
      </c>
      <c r="D67" s="98">
        <v>95</v>
      </c>
      <c r="E67" s="98">
        <v>0</v>
      </c>
      <c r="F67" s="98">
        <v>976963</v>
      </c>
      <c r="G67" s="98">
        <v>2492</v>
      </c>
      <c r="H67" s="98">
        <v>0</v>
      </c>
      <c r="I67" s="98">
        <v>1309</v>
      </c>
      <c r="J67" s="98">
        <v>989</v>
      </c>
      <c r="K67" s="98">
        <v>139</v>
      </c>
      <c r="L67" s="98">
        <v>0</v>
      </c>
      <c r="M67" s="98">
        <v>190899</v>
      </c>
      <c r="N67" s="99">
        <v>790993</v>
      </c>
      <c r="O67" s="100" t="s">
        <v>54</v>
      </c>
      <c r="P67" s="97" t="s">
        <v>54</v>
      </c>
      <c r="Q67" s="97">
        <v>31535</v>
      </c>
      <c r="R67" s="98">
        <v>95</v>
      </c>
      <c r="S67" s="98">
        <v>83</v>
      </c>
      <c r="T67" s="98">
        <v>0</v>
      </c>
      <c r="U67" s="98">
        <v>1398</v>
      </c>
      <c r="V67" s="98">
        <v>0</v>
      </c>
      <c r="W67" s="98">
        <v>1576</v>
      </c>
      <c r="X67" s="98">
        <v>0</v>
      </c>
      <c r="Y67" s="98">
        <v>3</v>
      </c>
      <c r="Z67" s="98">
        <v>10</v>
      </c>
      <c r="AA67" s="98">
        <v>744</v>
      </c>
      <c r="AB67" s="98">
        <v>0</v>
      </c>
      <c r="AC67" s="98">
        <v>29202</v>
      </c>
      <c r="AD67" s="98">
        <v>0</v>
      </c>
      <c r="AE67" s="99">
        <v>29202</v>
      </c>
      <c r="AF67" s="100" t="s">
        <v>54</v>
      </c>
      <c r="AG67" s="123"/>
    </row>
    <row r="68" spans="1:33" s="124" customFormat="1" ht="12" customHeight="1" x14ac:dyDescent="0.25">
      <c r="A68" s="103" t="s">
        <v>55</v>
      </c>
      <c r="B68" s="103">
        <v>4</v>
      </c>
      <c r="C68" s="104">
        <v>0</v>
      </c>
      <c r="D68" s="104">
        <v>4</v>
      </c>
      <c r="E68" s="104">
        <v>0</v>
      </c>
      <c r="F68" s="104">
        <v>39052</v>
      </c>
      <c r="G68" s="104">
        <v>0</v>
      </c>
      <c r="H68" s="104">
        <v>0</v>
      </c>
      <c r="I68" s="104">
        <v>0</v>
      </c>
      <c r="J68" s="104">
        <v>0</v>
      </c>
      <c r="K68" s="104">
        <v>0</v>
      </c>
      <c r="L68" s="104">
        <v>0</v>
      </c>
      <c r="M68" s="104">
        <v>8953</v>
      </c>
      <c r="N68" s="105">
        <v>30099</v>
      </c>
      <c r="O68" s="106" t="s">
        <v>55</v>
      </c>
      <c r="P68" s="103" t="s">
        <v>55</v>
      </c>
      <c r="Q68" s="103">
        <v>1203</v>
      </c>
      <c r="R68" s="104">
        <v>4</v>
      </c>
      <c r="S68" s="104">
        <v>0</v>
      </c>
      <c r="T68" s="104">
        <v>0</v>
      </c>
      <c r="U68" s="104">
        <v>1</v>
      </c>
      <c r="V68" s="104">
        <v>0</v>
      </c>
      <c r="W68" s="104">
        <v>5</v>
      </c>
      <c r="X68" s="104">
        <v>0</v>
      </c>
      <c r="Y68" s="104">
        <v>0</v>
      </c>
      <c r="Z68" s="104">
        <v>0</v>
      </c>
      <c r="AA68" s="104">
        <v>28</v>
      </c>
      <c r="AB68" s="104">
        <v>0</v>
      </c>
      <c r="AC68" s="104">
        <v>1170</v>
      </c>
      <c r="AD68" s="104">
        <v>0</v>
      </c>
      <c r="AE68" s="105">
        <v>1170</v>
      </c>
      <c r="AF68" s="106" t="s">
        <v>55</v>
      </c>
      <c r="AG68" s="123"/>
    </row>
    <row r="69" spans="1:33" s="124" customFormat="1" ht="12" customHeight="1" x14ac:dyDescent="0.25">
      <c r="A69" s="103" t="s">
        <v>56</v>
      </c>
      <c r="B69" s="103">
        <v>6</v>
      </c>
      <c r="C69" s="104">
        <v>0</v>
      </c>
      <c r="D69" s="104">
        <v>6</v>
      </c>
      <c r="E69" s="104">
        <v>0</v>
      </c>
      <c r="F69" s="104">
        <v>59523</v>
      </c>
      <c r="G69" s="104">
        <v>0</v>
      </c>
      <c r="H69" s="104">
        <v>0</v>
      </c>
      <c r="I69" s="104">
        <v>0</v>
      </c>
      <c r="J69" s="104">
        <v>32047</v>
      </c>
      <c r="K69" s="104">
        <v>49</v>
      </c>
      <c r="L69" s="104">
        <v>0</v>
      </c>
      <c r="M69" s="104">
        <v>8916</v>
      </c>
      <c r="N69" s="105">
        <v>82703</v>
      </c>
      <c r="O69" s="106" t="s">
        <v>56</v>
      </c>
      <c r="P69" s="103" t="s">
        <v>56</v>
      </c>
      <c r="Q69" s="103">
        <v>2666</v>
      </c>
      <c r="R69" s="104">
        <v>5</v>
      </c>
      <c r="S69" s="104">
        <v>50</v>
      </c>
      <c r="T69" s="104">
        <v>0</v>
      </c>
      <c r="U69" s="104">
        <v>0</v>
      </c>
      <c r="V69" s="104">
        <v>0</v>
      </c>
      <c r="W69" s="104">
        <v>55</v>
      </c>
      <c r="X69" s="104">
        <v>0</v>
      </c>
      <c r="Y69" s="104">
        <v>170</v>
      </c>
      <c r="Z69" s="104">
        <v>738</v>
      </c>
      <c r="AA69" s="104">
        <v>24</v>
      </c>
      <c r="AB69" s="104">
        <v>0</v>
      </c>
      <c r="AC69" s="104">
        <v>1679</v>
      </c>
      <c r="AD69" s="104">
        <v>0</v>
      </c>
      <c r="AE69" s="105">
        <v>1679</v>
      </c>
      <c r="AF69" s="106" t="s">
        <v>56</v>
      </c>
      <c r="AG69" s="123"/>
    </row>
    <row r="70" spans="1:33" s="124" customFormat="1" ht="12" customHeight="1" x14ac:dyDescent="0.25">
      <c r="A70" s="103" t="s">
        <v>57</v>
      </c>
      <c r="B70" s="103">
        <v>4</v>
      </c>
      <c r="C70" s="104">
        <v>0</v>
      </c>
      <c r="D70" s="104">
        <v>4</v>
      </c>
      <c r="E70" s="104">
        <v>0</v>
      </c>
      <c r="F70" s="104">
        <v>39476</v>
      </c>
      <c r="G70" s="104">
        <v>0</v>
      </c>
      <c r="H70" s="104">
        <v>0</v>
      </c>
      <c r="I70" s="104">
        <v>0</v>
      </c>
      <c r="J70" s="104">
        <v>0</v>
      </c>
      <c r="K70" s="104">
        <v>0</v>
      </c>
      <c r="L70" s="104">
        <v>0</v>
      </c>
      <c r="M70" s="104">
        <v>6544</v>
      </c>
      <c r="N70" s="105">
        <v>32932</v>
      </c>
      <c r="O70" s="106" t="s">
        <v>57</v>
      </c>
      <c r="P70" s="103" t="s">
        <v>57</v>
      </c>
      <c r="Q70" s="103">
        <v>1318</v>
      </c>
      <c r="R70" s="104">
        <v>4</v>
      </c>
      <c r="S70" s="104">
        <v>0</v>
      </c>
      <c r="T70" s="104">
        <v>0</v>
      </c>
      <c r="U70" s="104">
        <v>30</v>
      </c>
      <c r="V70" s="104">
        <v>0</v>
      </c>
      <c r="W70" s="104">
        <v>34</v>
      </c>
      <c r="X70" s="104">
        <v>0</v>
      </c>
      <c r="Y70" s="104">
        <v>0</v>
      </c>
      <c r="Z70" s="104">
        <v>0</v>
      </c>
      <c r="AA70" s="104">
        <v>20</v>
      </c>
      <c r="AB70" s="104">
        <v>0</v>
      </c>
      <c r="AC70" s="104">
        <v>1264</v>
      </c>
      <c r="AD70" s="104">
        <v>0</v>
      </c>
      <c r="AE70" s="105">
        <v>1264</v>
      </c>
      <c r="AF70" s="106" t="s">
        <v>57</v>
      </c>
      <c r="AG70" s="123"/>
    </row>
    <row r="71" spans="1:33" s="124" customFormat="1" ht="12" customHeight="1" x14ac:dyDescent="0.25">
      <c r="A71" s="107" t="s">
        <v>58</v>
      </c>
      <c r="B71" s="107">
        <v>13</v>
      </c>
      <c r="C71" s="108">
        <v>0</v>
      </c>
      <c r="D71" s="108">
        <v>13</v>
      </c>
      <c r="E71" s="108">
        <v>0</v>
      </c>
      <c r="F71" s="108">
        <v>134094</v>
      </c>
      <c r="G71" s="108">
        <v>0</v>
      </c>
      <c r="H71" s="108">
        <v>0</v>
      </c>
      <c r="I71" s="108">
        <v>0</v>
      </c>
      <c r="J71" s="108">
        <v>7416</v>
      </c>
      <c r="K71" s="108">
        <v>7697</v>
      </c>
      <c r="L71" s="108">
        <v>0</v>
      </c>
      <c r="M71" s="108">
        <v>25233</v>
      </c>
      <c r="N71" s="109">
        <v>123974</v>
      </c>
      <c r="O71" s="110" t="s">
        <v>58</v>
      </c>
      <c r="P71" s="107" t="s">
        <v>58</v>
      </c>
      <c r="Q71" s="107">
        <v>4655</v>
      </c>
      <c r="R71" s="108">
        <v>13</v>
      </c>
      <c r="S71" s="108">
        <v>17</v>
      </c>
      <c r="T71" s="108">
        <v>0</v>
      </c>
      <c r="U71" s="108">
        <v>290</v>
      </c>
      <c r="V71" s="108">
        <v>0</v>
      </c>
      <c r="W71" s="108">
        <v>320</v>
      </c>
      <c r="X71" s="108">
        <v>0</v>
      </c>
      <c r="Y71" s="108">
        <v>154</v>
      </c>
      <c r="Z71" s="108">
        <v>148</v>
      </c>
      <c r="AA71" s="108">
        <v>92</v>
      </c>
      <c r="AB71" s="108">
        <v>0</v>
      </c>
      <c r="AC71" s="108">
        <v>3941</v>
      </c>
      <c r="AD71" s="108">
        <v>0</v>
      </c>
      <c r="AE71" s="109">
        <v>3941</v>
      </c>
      <c r="AF71" s="110" t="s">
        <v>58</v>
      </c>
      <c r="AG71" s="123"/>
    </row>
    <row r="72" spans="1:33" s="124" customFormat="1" ht="12" customHeight="1" x14ac:dyDescent="0.25">
      <c r="A72" s="111" t="s">
        <v>59</v>
      </c>
      <c r="B72" s="111">
        <v>27</v>
      </c>
      <c r="C72" s="112">
        <v>0</v>
      </c>
      <c r="D72" s="112">
        <v>27</v>
      </c>
      <c r="E72" s="112">
        <v>0</v>
      </c>
      <c r="F72" s="112">
        <v>282288</v>
      </c>
      <c r="G72" s="112">
        <v>16278</v>
      </c>
      <c r="H72" s="112">
        <v>70415</v>
      </c>
      <c r="I72" s="112">
        <v>442</v>
      </c>
      <c r="J72" s="112">
        <v>0</v>
      </c>
      <c r="K72" s="112">
        <v>0</v>
      </c>
      <c r="L72" s="112">
        <v>0</v>
      </c>
      <c r="M72" s="112">
        <v>59213</v>
      </c>
      <c r="N72" s="113">
        <v>310210</v>
      </c>
      <c r="O72" s="114" t="s">
        <v>59</v>
      </c>
      <c r="P72" s="111" t="s">
        <v>59</v>
      </c>
      <c r="Q72" s="111">
        <v>11790</v>
      </c>
      <c r="R72" s="112">
        <v>26</v>
      </c>
      <c r="S72" s="112">
        <v>66</v>
      </c>
      <c r="T72" s="112">
        <v>0</v>
      </c>
      <c r="U72" s="112">
        <v>503</v>
      </c>
      <c r="V72" s="112">
        <v>0</v>
      </c>
      <c r="W72" s="112">
        <v>595</v>
      </c>
      <c r="X72" s="112">
        <v>0</v>
      </c>
      <c r="Y72" s="112">
        <v>0</v>
      </c>
      <c r="Z72" s="112">
        <v>0</v>
      </c>
      <c r="AA72" s="112">
        <v>220</v>
      </c>
      <c r="AB72" s="112">
        <v>0</v>
      </c>
      <c r="AC72" s="112">
        <v>10975</v>
      </c>
      <c r="AD72" s="112">
        <v>0</v>
      </c>
      <c r="AE72" s="113">
        <v>10975</v>
      </c>
      <c r="AF72" s="114" t="s">
        <v>59</v>
      </c>
      <c r="AG72" s="123"/>
    </row>
    <row r="73" spans="1:33" s="124" customFormat="1" ht="12" customHeight="1" x14ac:dyDescent="0.25">
      <c r="A73" s="103" t="s">
        <v>60</v>
      </c>
      <c r="B73" s="103">
        <v>49</v>
      </c>
      <c r="C73" s="104">
        <v>0</v>
      </c>
      <c r="D73" s="104">
        <v>49</v>
      </c>
      <c r="E73" s="104">
        <v>0</v>
      </c>
      <c r="F73" s="104">
        <v>485141</v>
      </c>
      <c r="G73" s="104">
        <v>33110</v>
      </c>
      <c r="H73" s="104">
        <v>0</v>
      </c>
      <c r="I73" s="104">
        <v>0</v>
      </c>
      <c r="J73" s="104">
        <v>0</v>
      </c>
      <c r="K73" s="104">
        <v>209</v>
      </c>
      <c r="L73" s="104">
        <v>0</v>
      </c>
      <c r="M73" s="104">
        <v>88012</v>
      </c>
      <c r="N73" s="105">
        <v>430448</v>
      </c>
      <c r="O73" s="106" t="s">
        <v>60</v>
      </c>
      <c r="P73" s="103" t="s">
        <v>60</v>
      </c>
      <c r="Q73" s="103">
        <v>16550</v>
      </c>
      <c r="R73" s="104">
        <v>48</v>
      </c>
      <c r="S73" s="104">
        <v>110</v>
      </c>
      <c r="T73" s="104">
        <v>0</v>
      </c>
      <c r="U73" s="104">
        <v>876</v>
      </c>
      <c r="V73" s="104">
        <v>28</v>
      </c>
      <c r="W73" s="104">
        <v>1062</v>
      </c>
      <c r="X73" s="104">
        <v>0</v>
      </c>
      <c r="Y73" s="104">
        <v>4</v>
      </c>
      <c r="Z73" s="104">
        <v>0</v>
      </c>
      <c r="AA73" s="104">
        <v>368</v>
      </c>
      <c r="AB73" s="104">
        <v>0</v>
      </c>
      <c r="AC73" s="104">
        <v>15116</v>
      </c>
      <c r="AD73" s="104">
        <v>0</v>
      </c>
      <c r="AE73" s="105">
        <v>15116</v>
      </c>
      <c r="AF73" s="106" t="s">
        <v>60</v>
      </c>
      <c r="AG73" s="123"/>
    </row>
    <row r="74" spans="1:33" s="124" customFormat="1" ht="12" customHeight="1" x14ac:dyDescent="0.25">
      <c r="A74" s="103" t="s">
        <v>61</v>
      </c>
      <c r="B74" s="103">
        <v>11</v>
      </c>
      <c r="C74" s="104">
        <v>0</v>
      </c>
      <c r="D74" s="104">
        <v>11</v>
      </c>
      <c r="E74" s="104">
        <v>0</v>
      </c>
      <c r="F74" s="104">
        <v>111980</v>
      </c>
      <c r="G74" s="104">
        <v>0</v>
      </c>
      <c r="H74" s="104">
        <v>0</v>
      </c>
      <c r="I74" s="104">
        <v>0</v>
      </c>
      <c r="J74" s="104">
        <v>0</v>
      </c>
      <c r="K74" s="104">
        <v>0</v>
      </c>
      <c r="L74" s="104">
        <v>0</v>
      </c>
      <c r="M74" s="104">
        <v>20407</v>
      </c>
      <c r="N74" s="105">
        <v>91573</v>
      </c>
      <c r="O74" s="106" t="s">
        <v>61</v>
      </c>
      <c r="P74" s="103" t="s">
        <v>61</v>
      </c>
      <c r="Q74" s="103">
        <v>3663</v>
      </c>
      <c r="R74" s="104">
        <v>11</v>
      </c>
      <c r="S74" s="104">
        <v>34</v>
      </c>
      <c r="T74" s="104">
        <v>0</v>
      </c>
      <c r="U74" s="104">
        <v>156</v>
      </c>
      <c r="V74" s="104">
        <v>0</v>
      </c>
      <c r="W74" s="104">
        <v>201</v>
      </c>
      <c r="X74" s="104">
        <v>0</v>
      </c>
      <c r="Y74" s="104">
        <v>0</v>
      </c>
      <c r="Z74" s="104">
        <v>0</v>
      </c>
      <c r="AA74" s="104">
        <v>92</v>
      </c>
      <c r="AB74" s="104">
        <v>0</v>
      </c>
      <c r="AC74" s="104">
        <v>3370</v>
      </c>
      <c r="AD74" s="104">
        <v>0</v>
      </c>
      <c r="AE74" s="105">
        <v>3370</v>
      </c>
      <c r="AF74" s="106" t="s">
        <v>61</v>
      </c>
      <c r="AG74" s="123"/>
    </row>
    <row r="75" spans="1:33" s="124" customFormat="1" ht="12" customHeight="1" x14ac:dyDescent="0.25">
      <c r="A75" s="103" t="s">
        <v>62</v>
      </c>
      <c r="B75" s="103">
        <v>30</v>
      </c>
      <c r="C75" s="104">
        <v>0</v>
      </c>
      <c r="D75" s="104">
        <v>30</v>
      </c>
      <c r="E75" s="104">
        <v>0</v>
      </c>
      <c r="F75" s="104">
        <v>300192</v>
      </c>
      <c r="G75" s="104">
        <v>0</v>
      </c>
      <c r="H75" s="104">
        <v>0</v>
      </c>
      <c r="I75" s="104">
        <v>0</v>
      </c>
      <c r="J75" s="104">
        <v>0</v>
      </c>
      <c r="K75" s="104">
        <v>0</v>
      </c>
      <c r="L75" s="104">
        <v>0</v>
      </c>
      <c r="M75" s="104">
        <v>52564</v>
      </c>
      <c r="N75" s="105">
        <v>247628</v>
      </c>
      <c r="O75" s="106" t="s">
        <v>62</v>
      </c>
      <c r="P75" s="103" t="s">
        <v>62</v>
      </c>
      <c r="Q75" s="103">
        <v>9905</v>
      </c>
      <c r="R75" s="104">
        <v>30</v>
      </c>
      <c r="S75" s="104">
        <v>48</v>
      </c>
      <c r="T75" s="104">
        <v>0</v>
      </c>
      <c r="U75" s="104">
        <v>286</v>
      </c>
      <c r="V75" s="104">
        <v>0</v>
      </c>
      <c r="W75" s="104">
        <v>364</v>
      </c>
      <c r="X75" s="104">
        <v>0</v>
      </c>
      <c r="Y75" s="104">
        <v>1</v>
      </c>
      <c r="Z75" s="104">
        <v>0</v>
      </c>
      <c r="AA75" s="104">
        <v>216</v>
      </c>
      <c r="AB75" s="104">
        <v>0</v>
      </c>
      <c r="AC75" s="104">
        <v>9324</v>
      </c>
      <c r="AD75" s="104">
        <v>0</v>
      </c>
      <c r="AE75" s="105">
        <v>9324</v>
      </c>
      <c r="AF75" s="106" t="s">
        <v>62</v>
      </c>
      <c r="AG75" s="123"/>
    </row>
    <row r="76" spans="1:33" s="124" customFormat="1" ht="12" customHeight="1" x14ac:dyDescent="0.25">
      <c r="A76" s="115" t="s">
        <v>63</v>
      </c>
      <c r="B76" s="115">
        <v>12</v>
      </c>
      <c r="C76" s="116">
        <v>0</v>
      </c>
      <c r="D76" s="116">
        <v>12</v>
      </c>
      <c r="E76" s="116">
        <v>0</v>
      </c>
      <c r="F76" s="116">
        <v>124573</v>
      </c>
      <c r="G76" s="116">
        <v>0</v>
      </c>
      <c r="H76" s="116">
        <v>0</v>
      </c>
      <c r="I76" s="116">
        <v>0</v>
      </c>
      <c r="J76" s="116">
        <v>0</v>
      </c>
      <c r="K76" s="116">
        <v>0</v>
      </c>
      <c r="L76" s="116">
        <v>0</v>
      </c>
      <c r="M76" s="116">
        <v>23444</v>
      </c>
      <c r="N76" s="117">
        <v>101129</v>
      </c>
      <c r="O76" s="118" t="s">
        <v>63</v>
      </c>
      <c r="P76" s="115" t="s">
        <v>63</v>
      </c>
      <c r="Q76" s="115">
        <v>4045</v>
      </c>
      <c r="R76" s="116">
        <v>12</v>
      </c>
      <c r="S76" s="116">
        <v>57</v>
      </c>
      <c r="T76" s="116">
        <v>0</v>
      </c>
      <c r="U76" s="116">
        <v>33</v>
      </c>
      <c r="V76" s="116">
        <v>0</v>
      </c>
      <c r="W76" s="116">
        <v>102</v>
      </c>
      <c r="X76" s="116">
        <v>0</v>
      </c>
      <c r="Y76" s="116">
        <v>0</v>
      </c>
      <c r="Z76" s="116">
        <v>90</v>
      </c>
      <c r="AA76" s="116">
        <v>84</v>
      </c>
      <c r="AB76" s="116">
        <v>0</v>
      </c>
      <c r="AC76" s="116">
        <v>3769</v>
      </c>
      <c r="AD76" s="116">
        <v>0</v>
      </c>
      <c r="AE76" s="117">
        <v>3769</v>
      </c>
      <c r="AF76" s="118" t="s">
        <v>63</v>
      </c>
      <c r="AG76" s="123"/>
    </row>
    <row r="77" spans="1:33" s="124" customFormat="1" ht="12" customHeight="1" x14ac:dyDescent="0.25">
      <c r="A77" s="97" t="s">
        <v>64</v>
      </c>
      <c r="B77" s="97">
        <v>178</v>
      </c>
      <c r="C77" s="98">
        <v>0</v>
      </c>
      <c r="D77" s="98">
        <v>178</v>
      </c>
      <c r="E77" s="98">
        <v>0</v>
      </c>
      <c r="F77" s="98">
        <v>1815613</v>
      </c>
      <c r="G77" s="98">
        <v>118909</v>
      </c>
      <c r="H77" s="98">
        <v>576</v>
      </c>
      <c r="I77" s="98">
        <v>50747</v>
      </c>
      <c r="J77" s="98">
        <v>43</v>
      </c>
      <c r="K77" s="98">
        <v>0</v>
      </c>
      <c r="L77" s="98">
        <v>0</v>
      </c>
      <c r="M77" s="98">
        <v>344174</v>
      </c>
      <c r="N77" s="99">
        <v>1641714</v>
      </c>
      <c r="O77" s="100" t="s">
        <v>64</v>
      </c>
      <c r="P77" s="97" t="s">
        <v>64</v>
      </c>
      <c r="Q77" s="97">
        <v>62266</v>
      </c>
      <c r="R77" s="98">
        <v>176</v>
      </c>
      <c r="S77" s="98">
        <v>61</v>
      </c>
      <c r="T77" s="98">
        <v>0</v>
      </c>
      <c r="U77" s="98">
        <v>2925</v>
      </c>
      <c r="V77" s="98">
        <v>0</v>
      </c>
      <c r="W77" s="98">
        <v>3162</v>
      </c>
      <c r="X77" s="98">
        <v>0</v>
      </c>
      <c r="Y77" s="98">
        <v>4</v>
      </c>
      <c r="Z77" s="98">
        <v>1</v>
      </c>
      <c r="AA77" s="98">
        <v>1476</v>
      </c>
      <c r="AB77" s="98">
        <v>0</v>
      </c>
      <c r="AC77" s="98">
        <v>57623</v>
      </c>
      <c r="AD77" s="98">
        <v>0</v>
      </c>
      <c r="AE77" s="99">
        <v>57623</v>
      </c>
      <c r="AF77" s="100" t="s">
        <v>64</v>
      </c>
      <c r="AG77" s="123"/>
    </row>
    <row r="78" spans="1:33" s="124" customFormat="1" ht="12" customHeight="1" x14ac:dyDescent="0.25">
      <c r="A78" s="103" t="s">
        <v>65</v>
      </c>
      <c r="B78" s="103">
        <v>113</v>
      </c>
      <c r="C78" s="104">
        <v>0</v>
      </c>
      <c r="D78" s="104">
        <v>113</v>
      </c>
      <c r="E78" s="104">
        <v>0</v>
      </c>
      <c r="F78" s="104">
        <v>1122274</v>
      </c>
      <c r="G78" s="104">
        <v>72592</v>
      </c>
      <c r="H78" s="104">
        <v>0</v>
      </c>
      <c r="I78" s="104">
        <v>0</v>
      </c>
      <c r="J78" s="104">
        <v>3354</v>
      </c>
      <c r="K78" s="104">
        <v>0</v>
      </c>
      <c r="L78" s="104">
        <v>0</v>
      </c>
      <c r="M78" s="104">
        <v>198557</v>
      </c>
      <c r="N78" s="105">
        <v>999663</v>
      </c>
      <c r="O78" s="106" t="s">
        <v>65</v>
      </c>
      <c r="P78" s="103" t="s">
        <v>65</v>
      </c>
      <c r="Q78" s="103">
        <v>38464</v>
      </c>
      <c r="R78" s="104">
        <v>111</v>
      </c>
      <c r="S78" s="104">
        <v>23</v>
      </c>
      <c r="T78" s="104">
        <v>0</v>
      </c>
      <c r="U78" s="104">
        <v>937</v>
      </c>
      <c r="V78" s="104">
        <v>0</v>
      </c>
      <c r="W78" s="104">
        <v>1071</v>
      </c>
      <c r="X78" s="104">
        <v>0</v>
      </c>
      <c r="Y78" s="104">
        <v>1</v>
      </c>
      <c r="Z78" s="104">
        <v>232</v>
      </c>
      <c r="AA78" s="104">
        <v>740</v>
      </c>
      <c r="AB78" s="104">
        <v>0</v>
      </c>
      <c r="AC78" s="104">
        <v>36420</v>
      </c>
      <c r="AD78" s="104">
        <v>0</v>
      </c>
      <c r="AE78" s="105">
        <v>36420</v>
      </c>
      <c r="AF78" s="106" t="s">
        <v>65</v>
      </c>
      <c r="AG78" s="123"/>
    </row>
    <row r="79" spans="1:33" s="124" customFormat="1" ht="12" customHeight="1" x14ac:dyDescent="0.25">
      <c r="A79" s="103" t="s">
        <v>66</v>
      </c>
      <c r="B79" s="103">
        <v>229</v>
      </c>
      <c r="C79" s="104">
        <v>0</v>
      </c>
      <c r="D79" s="104">
        <v>229</v>
      </c>
      <c r="E79" s="104">
        <v>0</v>
      </c>
      <c r="F79" s="104">
        <v>2352879</v>
      </c>
      <c r="G79" s="104">
        <v>82661</v>
      </c>
      <c r="H79" s="104">
        <v>13302</v>
      </c>
      <c r="I79" s="104">
        <v>14858</v>
      </c>
      <c r="J79" s="104">
        <v>32428</v>
      </c>
      <c r="K79" s="104">
        <v>1701</v>
      </c>
      <c r="L79" s="104">
        <v>496</v>
      </c>
      <c r="M79" s="104">
        <v>422070</v>
      </c>
      <c r="N79" s="105">
        <v>2076255</v>
      </c>
      <c r="O79" s="106" t="s">
        <v>66</v>
      </c>
      <c r="P79" s="103" t="s">
        <v>66</v>
      </c>
      <c r="Q79" s="103">
        <v>80346</v>
      </c>
      <c r="R79" s="104">
        <v>225</v>
      </c>
      <c r="S79" s="104">
        <v>133</v>
      </c>
      <c r="T79" s="104">
        <v>0</v>
      </c>
      <c r="U79" s="104">
        <v>3683</v>
      </c>
      <c r="V79" s="104">
        <v>0</v>
      </c>
      <c r="W79" s="104">
        <v>4041</v>
      </c>
      <c r="X79" s="104">
        <v>0</v>
      </c>
      <c r="Y79" s="104">
        <v>45</v>
      </c>
      <c r="Z79" s="104">
        <v>212</v>
      </c>
      <c r="AA79" s="104">
        <v>1500</v>
      </c>
      <c r="AB79" s="104">
        <v>0</v>
      </c>
      <c r="AC79" s="104">
        <v>74548</v>
      </c>
      <c r="AD79" s="104">
        <v>0</v>
      </c>
      <c r="AE79" s="105">
        <v>74548</v>
      </c>
      <c r="AF79" s="106" t="s">
        <v>66</v>
      </c>
      <c r="AG79" s="123"/>
    </row>
    <row r="80" spans="1:33" s="124" customFormat="1" ht="12" customHeight="1" x14ac:dyDescent="0.25">
      <c r="A80" s="103" t="s">
        <v>67</v>
      </c>
      <c r="B80" s="103">
        <v>107</v>
      </c>
      <c r="C80" s="104">
        <v>0</v>
      </c>
      <c r="D80" s="104">
        <v>107</v>
      </c>
      <c r="E80" s="104">
        <v>0</v>
      </c>
      <c r="F80" s="104">
        <v>1104013</v>
      </c>
      <c r="G80" s="104">
        <v>16103</v>
      </c>
      <c r="H80" s="104">
        <v>2073</v>
      </c>
      <c r="I80" s="104">
        <v>24253</v>
      </c>
      <c r="J80" s="104">
        <v>0</v>
      </c>
      <c r="K80" s="104">
        <v>158</v>
      </c>
      <c r="L80" s="104">
        <v>0</v>
      </c>
      <c r="M80" s="104">
        <v>206753</v>
      </c>
      <c r="N80" s="105">
        <v>939847</v>
      </c>
      <c r="O80" s="106" t="s">
        <v>67</v>
      </c>
      <c r="P80" s="103" t="s">
        <v>67</v>
      </c>
      <c r="Q80" s="103">
        <v>36770</v>
      </c>
      <c r="R80" s="104">
        <v>105</v>
      </c>
      <c r="S80" s="104">
        <v>16</v>
      </c>
      <c r="T80" s="104">
        <v>0</v>
      </c>
      <c r="U80" s="104">
        <v>1554</v>
      </c>
      <c r="V80" s="104">
        <v>0</v>
      </c>
      <c r="W80" s="104">
        <v>1675</v>
      </c>
      <c r="X80" s="104">
        <v>0</v>
      </c>
      <c r="Y80" s="104">
        <v>5</v>
      </c>
      <c r="Z80" s="104">
        <v>0</v>
      </c>
      <c r="AA80" s="104">
        <v>776</v>
      </c>
      <c r="AB80" s="104">
        <v>0</v>
      </c>
      <c r="AC80" s="104">
        <v>34314</v>
      </c>
      <c r="AD80" s="104">
        <v>0</v>
      </c>
      <c r="AE80" s="105">
        <v>34314</v>
      </c>
      <c r="AF80" s="106" t="s">
        <v>67</v>
      </c>
      <c r="AG80" s="123"/>
    </row>
    <row r="81" spans="1:33" s="124" customFormat="1" ht="12" customHeight="1" x14ac:dyDescent="0.25">
      <c r="A81" s="107" t="s">
        <v>68</v>
      </c>
      <c r="B81" s="107">
        <v>95</v>
      </c>
      <c r="C81" s="108">
        <v>0</v>
      </c>
      <c r="D81" s="108">
        <v>95</v>
      </c>
      <c r="E81" s="108">
        <v>0</v>
      </c>
      <c r="F81" s="108">
        <v>985852</v>
      </c>
      <c r="G81" s="108">
        <v>289985</v>
      </c>
      <c r="H81" s="108">
        <v>0</v>
      </c>
      <c r="I81" s="108">
        <v>0</v>
      </c>
      <c r="J81" s="108">
        <v>75</v>
      </c>
      <c r="K81" s="108">
        <v>1396</v>
      </c>
      <c r="L81" s="108">
        <v>0</v>
      </c>
      <c r="M81" s="108">
        <v>196075</v>
      </c>
      <c r="N81" s="109">
        <v>1081233</v>
      </c>
      <c r="O81" s="110" t="s">
        <v>68</v>
      </c>
      <c r="P81" s="107" t="s">
        <v>68</v>
      </c>
      <c r="Q81" s="107">
        <v>37416</v>
      </c>
      <c r="R81" s="108">
        <v>92</v>
      </c>
      <c r="S81" s="108">
        <v>27</v>
      </c>
      <c r="T81" s="108">
        <v>0</v>
      </c>
      <c r="U81" s="108">
        <v>2493</v>
      </c>
      <c r="V81" s="108">
        <v>0</v>
      </c>
      <c r="W81" s="108">
        <v>2612</v>
      </c>
      <c r="X81" s="108">
        <v>0</v>
      </c>
      <c r="Y81" s="108">
        <v>34</v>
      </c>
      <c r="Z81" s="108">
        <v>121</v>
      </c>
      <c r="AA81" s="108">
        <v>824</v>
      </c>
      <c r="AB81" s="108">
        <v>0</v>
      </c>
      <c r="AC81" s="108">
        <v>33825</v>
      </c>
      <c r="AD81" s="108">
        <v>0</v>
      </c>
      <c r="AE81" s="109">
        <v>33825</v>
      </c>
      <c r="AF81" s="110" t="s">
        <v>68</v>
      </c>
      <c r="AG81" s="123"/>
    </row>
    <row r="82" spans="1:33" s="124" customFormat="1" ht="12" customHeight="1" x14ac:dyDescent="0.25">
      <c r="A82" s="111" t="s">
        <v>69</v>
      </c>
      <c r="B82" s="111">
        <v>108</v>
      </c>
      <c r="C82" s="112">
        <v>0</v>
      </c>
      <c r="D82" s="112">
        <v>108</v>
      </c>
      <c r="E82" s="112">
        <v>0</v>
      </c>
      <c r="F82" s="112">
        <v>1105364</v>
      </c>
      <c r="G82" s="112">
        <v>0</v>
      </c>
      <c r="H82" s="112">
        <v>0</v>
      </c>
      <c r="I82" s="112">
        <v>0</v>
      </c>
      <c r="J82" s="112">
        <v>6192</v>
      </c>
      <c r="K82" s="112">
        <v>2100</v>
      </c>
      <c r="L82" s="112">
        <v>96</v>
      </c>
      <c r="M82" s="112">
        <v>223396</v>
      </c>
      <c r="N82" s="113">
        <v>890356</v>
      </c>
      <c r="O82" s="114" t="s">
        <v>69</v>
      </c>
      <c r="P82" s="111" t="s">
        <v>69</v>
      </c>
      <c r="Q82" s="111">
        <v>35439</v>
      </c>
      <c r="R82" s="112">
        <v>108</v>
      </c>
      <c r="S82" s="112">
        <v>164</v>
      </c>
      <c r="T82" s="112">
        <v>0</v>
      </c>
      <c r="U82" s="112">
        <v>1583</v>
      </c>
      <c r="V82" s="112">
        <v>0</v>
      </c>
      <c r="W82" s="112">
        <v>1855</v>
      </c>
      <c r="X82" s="112">
        <v>0</v>
      </c>
      <c r="Y82" s="112">
        <v>55</v>
      </c>
      <c r="Z82" s="112">
        <v>0</v>
      </c>
      <c r="AA82" s="112">
        <v>919</v>
      </c>
      <c r="AB82" s="112">
        <v>0</v>
      </c>
      <c r="AC82" s="112">
        <v>32610</v>
      </c>
      <c r="AD82" s="112">
        <v>0</v>
      </c>
      <c r="AE82" s="113">
        <v>32610</v>
      </c>
      <c r="AF82" s="114" t="s">
        <v>69</v>
      </c>
      <c r="AG82" s="123"/>
    </row>
    <row r="83" spans="1:33" s="124" customFormat="1" ht="12" customHeight="1" x14ac:dyDescent="0.25">
      <c r="A83" s="103" t="s">
        <v>70</v>
      </c>
      <c r="B83" s="103">
        <v>61</v>
      </c>
      <c r="C83" s="104">
        <v>0</v>
      </c>
      <c r="D83" s="104">
        <v>61</v>
      </c>
      <c r="E83" s="104">
        <v>0</v>
      </c>
      <c r="F83" s="104">
        <v>641844</v>
      </c>
      <c r="G83" s="104">
        <v>27520</v>
      </c>
      <c r="H83" s="104">
        <v>0</v>
      </c>
      <c r="I83" s="104">
        <v>0</v>
      </c>
      <c r="J83" s="104">
        <v>24</v>
      </c>
      <c r="K83" s="104">
        <v>0</v>
      </c>
      <c r="L83" s="104">
        <v>0</v>
      </c>
      <c r="M83" s="104">
        <v>128663</v>
      </c>
      <c r="N83" s="105">
        <v>540725</v>
      </c>
      <c r="O83" s="106" t="s">
        <v>70</v>
      </c>
      <c r="P83" s="103" t="s">
        <v>70</v>
      </c>
      <c r="Q83" s="103">
        <v>21075</v>
      </c>
      <c r="R83" s="104">
        <v>60</v>
      </c>
      <c r="S83" s="104">
        <v>5</v>
      </c>
      <c r="T83" s="104">
        <v>0</v>
      </c>
      <c r="U83" s="104">
        <v>1360</v>
      </c>
      <c r="V83" s="104">
        <v>0</v>
      </c>
      <c r="W83" s="104">
        <v>1425</v>
      </c>
      <c r="X83" s="104">
        <v>0</v>
      </c>
      <c r="Y83" s="104">
        <v>8</v>
      </c>
      <c r="Z83" s="104">
        <v>2</v>
      </c>
      <c r="AA83" s="104">
        <v>452</v>
      </c>
      <c r="AB83" s="104">
        <v>0</v>
      </c>
      <c r="AC83" s="104">
        <v>19188</v>
      </c>
      <c r="AD83" s="104">
        <v>0</v>
      </c>
      <c r="AE83" s="105">
        <v>19188</v>
      </c>
      <c r="AF83" s="106" t="s">
        <v>70</v>
      </c>
      <c r="AG83" s="123"/>
    </row>
    <row r="84" spans="1:33" s="124" customFormat="1" ht="12" customHeight="1" x14ac:dyDescent="0.25">
      <c r="A84" s="103" t="s">
        <v>71</v>
      </c>
      <c r="B84" s="103">
        <v>151</v>
      </c>
      <c r="C84" s="104">
        <v>0</v>
      </c>
      <c r="D84" s="104">
        <v>151</v>
      </c>
      <c r="E84" s="104">
        <v>0</v>
      </c>
      <c r="F84" s="104">
        <v>1539938</v>
      </c>
      <c r="G84" s="104">
        <v>11697</v>
      </c>
      <c r="H84" s="104">
        <v>0</v>
      </c>
      <c r="I84" s="104">
        <v>0</v>
      </c>
      <c r="J84" s="104">
        <v>995</v>
      </c>
      <c r="K84" s="104">
        <v>43</v>
      </c>
      <c r="L84" s="104">
        <v>0</v>
      </c>
      <c r="M84" s="104">
        <v>286315</v>
      </c>
      <c r="N84" s="105">
        <v>1266358</v>
      </c>
      <c r="O84" s="106" t="s">
        <v>71</v>
      </c>
      <c r="P84" s="103" t="s">
        <v>71</v>
      </c>
      <c r="Q84" s="103">
        <v>50392</v>
      </c>
      <c r="R84" s="104">
        <v>150</v>
      </c>
      <c r="S84" s="104">
        <v>33</v>
      </c>
      <c r="T84" s="104">
        <v>0</v>
      </c>
      <c r="U84" s="104">
        <v>2515</v>
      </c>
      <c r="V84" s="104">
        <v>0</v>
      </c>
      <c r="W84" s="104">
        <v>2698</v>
      </c>
      <c r="X84" s="104">
        <v>0</v>
      </c>
      <c r="Y84" s="104">
        <v>7</v>
      </c>
      <c r="Z84" s="104">
        <v>20</v>
      </c>
      <c r="AA84" s="104">
        <v>1036</v>
      </c>
      <c r="AB84" s="104">
        <v>0</v>
      </c>
      <c r="AC84" s="104">
        <v>46631</v>
      </c>
      <c r="AD84" s="104">
        <v>0</v>
      </c>
      <c r="AE84" s="105">
        <v>46631</v>
      </c>
      <c r="AF84" s="106" t="s">
        <v>71</v>
      </c>
      <c r="AG84" s="123"/>
    </row>
    <row r="85" spans="1:33" s="124" customFormat="1" ht="12" customHeight="1" x14ac:dyDescent="0.25">
      <c r="A85" s="103" t="s">
        <v>72</v>
      </c>
      <c r="B85" s="103">
        <v>1</v>
      </c>
      <c r="C85" s="104">
        <v>0</v>
      </c>
      <c r="D85" s="104">
        <v>1</v>
      </c>
      <c r="E85" s="104">
        <v>0</v>
      </c>
      <c r="F85" s="104">
        <v>8873</v>
      </c>
      <c r="G85" s="104">
        <v>0</v>
      </c>
      <c r="H85" s="104">
        <v>0</v>
      </c>
      <c r="I85" s="104">
        <v>0</v>
      </c>
      <c r="J85" s="104">
        <v>0</v>
      </c>
      <c r="K85" s="104">
        <v>0</v>
      </c>
      <c r="L85" s="104">
        <v>0</v>
      </c>
      <c r="M85" s="104">
        <v>1120</v>
      </c>
      <c r="N85" s="105">
        <v>7753</v>
      </c>
      <c r="O85" s="106" t="s">
        <v>72</v>
      </c>
      <c r="P85" s="103" t="s">
        <v>72</v>
      </c>
      <c r="Q85" s="103">
        <v>310</v>
      </c>
      <c r="R85" s="104">
        <v>1</v>
      </c>
      <c r="S85" s="104">
        <v>0</v>
      </c>
      <c r="T85" s="104">
        <v>0</v>
      </c>
      <c r="U85" s="104">
        <v>0</v>
      </c>
      <c r="V85" s="104">
        <v>0</v>
      </c>
      <c r="W85" s="104">
        <v>1</v>
      </c>
      <c r="X85" s="104">
        <v>0</v>
      </c>
      <c r="Y85" s="104">
        <v>0</v>
      </c>
      <c r="Z85" s="104">
        <v>0</v>
      </c>
      <c r="AA85" s="104">
        <v>12</v>
      </c>
      <c r="AB85" s="104">
        <v>0</v>
      </c>
      <c r="AC85" s="104">
        <v>297</v>
      </c>
      <c r="AD85" s="104">
        <v>0</v>
      </c>
      <c r="AE85" s="105">
        <v>297</v>
      </c>
      <c r="AF85" s="106" t="s">
        <v>72</v>
      </c>
      <c r="AG85" s="123"/>
    </row>
    <row r="86" spans="1:33" s="124" customFormat="1" ht="12" customHeight="1" x14ac:dyDescent="0.25">
      <c r="A86" s="115" t="s">
        <v>73</v>
      </c>
      <c r="B86" s="115">
        <v>4</v>
      </c>
      <c r="C86" s="116">
        <v>0</v>
      </c>
      <c r="D86" s="116">
        <v>4</v>
      </c>
      <c r="E86" s="116">
        <v>0</v>
      </c>
      <c r="F86" s="116">
        <v>42989</v>
      </c>
      <c r="G86" s="116">
        <v>55571</v>
      </c>
      <c r="H86" s="116">
        <v>0</v>
      </c>
      <c r="I86" s="116">
        <v>0</v>
      </c>
      <c r="J86" s="116">
        <v>0</v>
      </c>
      <c r="K86" s="116">
        <v>0</v>
      </c>
      <c r="L86" s="116">
        <v>0</v>
      </c>
      <c r="M86" s="116">
        <v>8190</v>
      </c>
      <c r="N86" s="117">
        <v>90370</v>
      </c>
      <c r="O86" s="118" t="s">
        <v>73</v>
      </c>
      <c r="P86" s="115" t="s">
        <v>73</v>
      </c>
      <c r="Q86" s="115">
        <v>2503</v>
      </c>
      <c r="R86" s="116">
        <v>3</v>
      </c>
      <c r="S86" s="116">
        <v>0</v>
      </c>
      <c r="T86" s="116">
        <v>0</v>
      </c>
      <c r="U86" s="116">
        <v>131</v>
      </c>
      <c r="V86" s="116">
        <v>0</v>
      </c>
      <c r="W86" s="116">
        <v>134</v>
      </c>
      <c r="X86" s="116">
        <v>0</v>
      </c>
      <c r="Y86" s="116">
        <v>0</v>
      </c>
      <c r="Z86" s="116">
        <v>0</v>
      </c>
      <c r="AA86" s="116">
        <v>40</v>
      </c>
      <c r="AB86" s="116">
        <v>0</v>
      </c>
      <c r="AC86" s="116">
        <v>2329</v>
      </c>
      <c r="AD86" s="116">
        <v>0</v>
      </c>
      <c r="AE86" s="117">
        <v>2329</v>
      </c>
      <c r="AF86" s="118" t="s">
        <v>73</v>
      </c>
      <c r="AG86" s="123"/>
    </row>
    <row r="87" spans="1:33" s="124" customFormat="1" ht="12" customHeight="1" x14ac:dyDescent="0.25">
      <c r="A87" s="97" t="s">
        <v>74</v>
      </c>
      <c r="B87" s="97">
        <v>1</v>
      </c>
      <c r="C87" s="98">
        <v>0</v>
      </c>
      <c r="D87" s="98">
        <v>1</v>
      </c>
      <c r="E87" s="98">
        <v>0</v>
      </c>
      <c r="F87" s="98">
        <v>9856</v>
      </c>
      <c r="G87" s="98">
        <v>0</v>
      </c>
      <c r="H87" s="98">
        <v>0</v>
      </c>
      <c r="I87" s="98">
        <v>0</v>
      </c>
      <c r="J87" s="98">
        <v>0</v>
      </c>
      <c r="K87" s="98">
        <v>0</v>
      </c>
      <c r="L87" s="98">
        <v>0</v>
      </c>
      <c r="M87" s="98">
        <v>2457</v>
      </c>
      <c r="N87" s="99">
        <v>7399</v>
      </c>
      <c r="O87" s="100" t="s">
        <v>74</v>
      </c>
      <c r="P87" s="97" t="s">
        <v>74</v>
      </c>
      <c r="Q87" s="97">
        <v>296</v>
      </c>
      <c r="R87" s="98">
        <v>1</v>
      </c>
      <c r="S87" s="98">
        <v>0</v>
      </c>
      <c r="T87" s="98">
        <v>0</v>
      </c>
      <c r="U87" s="98">
        <v>0</v>
      </c>
      <c r="V87" s="98">
        <v>0</v>
      </c>
      <c r="W87" s="98">
        <v>1</v>
      </c>
      <c r="X87" s="98">
        <v>0</v>
      </c>
      <c r="Y87" s="98">
        <v>0</v>
      </c>
      <c r="Z87" s="98">
        <v>0</v>
      </c>
      <c r="AA87" s="98">
        <v>8</v>
      </c>
      <c r="AB87" s="98">
        <v>0</v>
      </c>
      <c r="AC87" s="98">
        <v>287</v>
      </c>
      <c r="AD87" s="98">
        <v>0</v>
      </c>
      <c r="AE87" s="99">
        <v>287</v>
      </c>
      <c r="AF87" s="100" t="s">
        <v>74</v>
      </c>
      <c r="AG87" s="123"/>
    </row>
    <row r="88" spans="1:33" s="124" customFormat="1" ht="12" customHeight="1" x14ac:dyDescent="0.25">
      <c r="A88" s="103" t="s">
        <v>75</v>
      </c>
      <c r="B88" s="103">
        <v>0</v>
      </c>
      <c r="C88" s="104">
        <v>0</v>
      </c>
      <c r="D88" s="104">
        <v>0</v>
      </c>
      <c r="E88" s="104">
        <v>0</v>
      </c>
      <c r="F88" s="104">
        <v>0</v>
      </c>
      <c r="G88" s="104">
        <v>0</v>
      </c>
      <c r="H88" s="104">
        <v>0</v>
      </c>
      <c r="I88" s="104">
        <v>0</v>
      </c>
      <c r="J88" s="104">
        <v>0</v>
      </c>
      <c r="K88" s="104">
        <v>0</v>
      </c>
      <c r="L88" s="104">
        <v>0</v>
      </c>
      <c r="M88" s="104">
        <v>0</v>
      </c>
      <c r="N88" s="105">
        <v>0</v>
      </c>
      <c r="O88" s="106" t="s">
        <v>75</v>
      </c>
      <c r="P88" s="103" t="s">
        <v>75</v>
      </c>
      <c r="Q88" s="103">
        <v>0</v>
      </c>
      <c r="R88" s="104">
        <v>0</v>
      </c>
      <c r="S88" s="104">
        <v>0</v>
      </c>
      <c r="T88" s="104">
        <v>0</v>
      </c>
      <c r="U88" s="104">
        <v>0</v>
      </c>
      <c r="V88" s="104">
        <v>0</v>
      </c>
      <c r="W88" s="104">
        <v>0</v>
      </c>
      <c r="X88" s="104">
        <v>0</v>
      </c>
      <c r="Y88" s="104">
        <v>0</v>
      </c>
      <c r="Z88" s="104">
        <v>0</v>
      </c>
      <c r="AA88" s="104">
        <v>0</v>
      </c>
      <c r="AB88" s="104">
        <v>0</v>
      </c>
      <c r="AC88" s="104">
        <v>0</v>
      </c>
      <c r="AD88" s="104">
        <v>0</v>
      </c>
      <c r="AE88" s="105">
        <v>0</v>
      </c>
      <c r="AF88" s="106" t="s">
        <v>75</v>
      </c>
      <c r="AG88" s="123"/>
    </row>
    <row r="89" spans="1:33" s="124" customFormat="1" ht="12" customHeight="1" x14ac:dyDescent="0.25">
      <c r="A89" s="103" t="s">
        <v>76</v>
      </c>
      <c r="B89" s="103">
        <v>4</v>
      </c>
      <c r="C89" s="104">
        <v>0</v>
      </c>
      <c r="D89" s="104">
        <v>4</v>
      </c>
      <c r="E89" s="104">
        <v>0</v>
      </c>
      <c r="F89" s="104">
        <v>39265</v>
      </c>
      <c r="G89" s="104">
        <v>0</v>
      </c>
      <c r="H89" s="104">
        <v>0</v>
      </c>
      <c r="I89" s="104">
        <v>0</v>
      </c>
      <c r="J89" s="104">
        <v>0</v>
      </c>
      <c r="K89" s="104">
        <v>0</v>
      </c>
      <c r="L89" s="104">
        <v>0</v>
      </c>
      <c r="M89" s="104">
        <v>8769</v>
      </c>
      <c r="N89" s="105">
        <v>30496</v>
      </c>
      <c r="O89" s="106" t="s">
        <v>76</v>
      </c>
      <c r="P89" s="103" t="s">
        <v>76</v>
      </c>
      <c r="Q89" s="103">
        <v>1220</v>
      </c>
      <c r="R89" s="104">
        <v>4</v>
      </c>
      <c r="S89" s="104">
        <v>0</v>
      </c>
      <c r="T89" s="104">
        <v>0</v>
      </c>
      <c r="U89" s="104">
        <v>0</v>
      </c>
      <c r="V89" s="104">
        <v>0</v>
      </c>
      <c r="W89" s="104">
        <v>4</v>
      </c>
      <c r="X89" s="104">
        <v>0</v>
      </c>
      <c r="Y89" s="104">
        <v>0</v>
      </c>
      <c r="Z89" s="104">
        <v>0</v>
      </c>
      <c r="AA89" s="104">
        <v>32</v>
      </c>
      <c r="AB89" s="104">
        <v>0</v>
      </c>
      <c r="AC89" s="104">
        <v>1184</v>
      </c>
      <c r="AD89" s="104">
        <v>0</v>
      </c>
      <c r="AE89" s="105">
        <v>1184</v>
      </c>
      <c r="AF89" s="106" t="s">
        <v>76</v>
      </c>
      <c r="AG89" s="123"/>
    </row>
    <row r="90" spans="1:33" s="124" customFormat="1" ht="12" customHeight="1" x14ac:dyDescent="0.25">
      <c r="A90" s="103" t="s">
        <v>77</v>
      </c>
      <c r="B90" s="103">
        <v>1</v>
      </c>
      <c r="C90" s="104">
        <v>0</v>
      </c>
      <c r="D90" s="104">
        <v>1</v>
      </c>
      <c r="E90" s="104">
        <v>0</v>
      </c>
      <c r="F90" s="104">
        <v>9446</v>
      </c>
      <c r="G90" s="104">
        <v>0</v>
      </c>
      <c r="H90" s="104">
        <v>0</v>
      </c>
      <c r="I90" s="104">
        <v>0</v>
      </c>
      <c r="J90" s="104">
        <v>0</v>
      </c>
      <c r="K90" s="104">
        <v>0</v>
      </c>
      <c r="L90" s="104">
        <v>0</v>
      </c>
      <c r="M90" s="104">
        <v>1814</v>
      </c>
      <c r="N90" s="105">
        <v>7632</v>
      </c>
      <c r="O90" s="106" t="s">
        <v>77</v>
      </c>
      <c r="P90" s="103" t="s">
        <v>77</v>
      </c>
      <c r="Q90" s="103">
        <v>305</v>
      </c>
      <c r="R90" s="104">
        <v>1</v>
      </c>
      <c r="S90" s="104">
        <v>0</v>
      </c>
      <c r="T90" s="104">
        <v>0</v>
      </c>
      <c r="U90" s="104">
        <v>0</v>
      </c>
      <c r="V90" s="104">
        <v>0</v>
      </c>
      <c r="W90" s="104">
        <v>1</v>
      </c>
      <c r="X90" s="104">
        <v>0</v>
      </c>
      <c r="Y90" s="104">
        <v>0</v>
      </c>
      <c r="Z90" s="104">
        <v>0</v>
      </c>
      <c r="AA90" s="104">
        <v>8</v>
      </c>
      <c r="AB90" s="104">
        <v>0</v>
      </c>
      <c r="AC90" s="104">
        <v>296</v>
      </c>
      <c r="AD90" s="104">
        <v>0</v>
      </c>
      <c r="AE90" s="105">
        <v>296</v>
      </c>
      <c r="AF90" s="106" t="s">
        <v>77</v>
      </c>
      <c r="AG90" s="123"/>
    </row>
    <row r="91" spans="1:33" s="124" customFormat="1" ht="12" customHeight="1" x14ac:dyDescent="0.25">
      <c r="A91" s="107" t="s">
        <v>78</v>
      </c>
      <c r="B91" s="107">
        <v>0</v>
      </c>
      <c r="C91" s="108">
        <v>0</v>
      </c>
      <c r="D91" s="108">
        <v>0</v>
      </c>
      <c r="E91" s="108">
        <v>0</v>
      </c>
      <c r="F91" s="108">
        <v>0</v>
      </c>
      <c r="G91" s="108">
        <v>0</v>
      </c>
      <c r="H91" s="108">
        <v>0</v>
      </c>
      <c r="I91" s="108">
        <v>0</v>
      </c>
      <c r="J91" s="108">
        <v>0</v>
      </c>
      <c r="K91" s="108">
        <v>0</v>
      </c>
      <c r="L91" s="108">
        <v>0</v>
      </c>
      <c r="M91" s="108">
        <v>0</v>
      </c>
      <c r="N91" s="109">
        <v>0</v>
      </c>
      <c r="O91" s="110" t="s">
        <v>78</v>
      </c>
      <c r="P91" s="107" t="s">
        <v>78</v>
      </c>
      <c r="Q91" s="107">
        <v>0</v>
      </c>
      <c r="R91" s="108">
        <v>0</v>
      </c>
      <c r="S91" s="108">
        <v>0</v>
      </c>
      <c r="T91" s="108">
        <v>0</v>
      </c>
      <c r="U91" s="108">
        <v>0</v>
      </c>
      <c r="V91" s="108">
        <v>0</v>
      </c>
      <c r="W91" s="108">
        <v>0</v>
      </c>
      <c r="X91" s="108">
        <v>0</v>
      </c>
      <c r="Y91" s="108">
        <v>0</v>
      </c>
      <c r="Z91" s="108">
        <v>0</v>
      </c>
      <c r="AA91" s="108">
        <v>0</v>
      </c>
      <c r="AB91" s="108">
        <v>0</v>
      </c>
      <c r="AC91" s="108">
        <v>0</v>
      </c>
      <c r="AD91" s="108">
        <v>0</v>
      </c>
      <c r="AE91" s="109">
        <v>0</v>
      </c>
      <c r="AF91" s="110" t="s">
        <v>78</v>
      </c>
      <c r="AG91" s="123"/>
    </row>
    <row r="92" spans="1:33" s="124" customFormat="1" ht="12" customHeight="1" x14ac:dyDescent="0.25">
      <c r="A92" s="111" t="s">
        <v>79</v>
      </c>
      <c r="B92" s="111">
        <v>3</v>
      </c>
      <c r="C92" s="112">
        <v>0</v>
      </c>
      <c r="D92" s="112">
        <v>3</v>
      </c>
      <c r="E92" s="112">
        <v>0</v>
      </c>
      <c r="F92" s="112">
        <v>29292</v>
      </c>
      <c r="G92" s="112">
        <v>0</v>
      </c>
      <c r="H92" s="112">
        <v>0</v>
      </c>
      <c r="I92" s="112">
        <v>0</v>
      </c>
      <c r="J92" s="112">
        <v>0</v>
      </c>
      <c r="K92" s="112">
        <v>0</v>
      </c>
      <c r="L92" s="112">
        <v>0</v>
      </c>
      <c r="M92" s="112">
        <v>4817</v>
      </c>
      <c r="N92" s="113">
        <v>24475</v>
      </c>
      <c r="O92" s="114" t="s">
        <v>79</v>
      </c>
      <c r="P92" s="111" t="s">
        <v>79</v>
      </c>
      <c r="Q92" s="111">
        <v>978</v>
      </c>
      <c r="R92" s="112">
        <v>3</v>
      </c>
      <c r="S92" s="112">
        <v>0</v>
      </c>
      <c r="T92" s="112">
        <v>0</v>
      </c>
      <c r="U92" s="112">
        <v>32</v>
      </c>
      <c r="V92" s="112">
        <v>0</v>
      </c>
      <c r="W92" s="112">
        <v>35</v>
      </c>
      <c r="X92" s="112">
        <v>0</v>
      </c>
      <c r="Y92" s="112">
        <v>0</v>
      </c>
      <c r="Z92" s="112">
        <v>0</v>
      </c>
      <c r="AA92" s="112">
        <v>16</v>
      </c>
      <c r="AB92" s="112">
        <v>0</v>
      </c>
      <c r="AC92" s="112">
        <v>927</v>
      </c>
      <c r="AD92" s="112">
        <v>0</v>
      </c>
      <c r="AE92" s="113">
        <v>927</v>
      </c>
      <c r="AF92" s="114" t="s">
        <v>79</v>
      </c>
      <c r="AG92" s="123"/>
    </row>
    <row r="93" spans="1:33" s="124" customFormat="1" ht="12" customHeight="1" x14ac:dyDescent="0.25">
      <c r="A93" s="103" t="s">
        <v>80</v>
      </c>
      <c r="B93" s="103">
        <v>10</v>
      </c>
      <c r="C93" s="104">
        <v>0</v>
      </c>
      <c r="D93" s="104">
        <v>10</v>
      </c>
      <c r="E93" s="104">
        <v>0</v>
      </c>
      <c r="F93" s="104">
        <v>104098</v>
      </c>
      <c r="G93" s="104">
        <v>0</v>
      </c>
      <c r="H93" s="104">
        <v>0</v>
      </c>
      <c r="I93" s="104">
        <v>0</v>
      </c>
      <c r="J93" s="104">
        <v>0</v>
      </c>
      <c r="K93" s="104">
        <v>0</v>
      </c>
      <c r="L93" s="104">
        <v>0</v>
      </c>
      <c r="M93" s="104">
        <v>20527</v>
      </c>
      <c r="N93" s="105">
        <v>83571</v>
      </c>
      <c r="O93" s="106" t="s">
        <v>80</v>
      </c>
      <c r="P93" s="103" t="s">
        <v>80</v>
      </c>
      <c r="Q93" s="103">
        <v>3343</v>
      </c>
      <c r="R93" s="104">
        <v>10</v>
      </c>
      <c r="S93" s="104">
        <v>0</v>
      </c>
      <c r="T93" s="104">
        <v>0</v>
      </c>
      <c r="U93" s="104">
        <v>193</v>
      </c>
      <c r="V93" s="104">
        <v>0</v>
      </c>
      <c r="W93" s="104">
        <v>203</v>
      </c>
      <c r="X93" s="104">
        <v>0</v>
      </c>
      <c r="Y93" s="104">
        <v>0</v>
      </c>
      <c r="Z93" s="104">
        <v>0</v>
      </c>
      <c r="AA93" s="104">
        <v>88</v>
      </c>
      <c r="AB93" s="104">
        <v>0</v>
      </c>
      <c r="AC93" s="104">
        <v>3052</v>
      </c>
      <c r="AD93" s="104">
        <v>0</v>
      </c>
      <c r="AE93" s="105">
        <v>3052</v>
      </c>
      <c r="AF93" s="106" t="s">
        <v>80</v>
      </c>
      <c r="AG93" s="123"/>
    </row>
    <row r="94" spans="1:33" s="124" customFormat="1" ht="12" customHeight="1" x14ac:dyDescent="0.25">
      <c r="A94" s="103" t="s">
        <v>81</v>
      </c>
      <c r="B94" s="103">
        <v>72</v>
      </c>
      <c r="C94" s="104">
        <v>0</v>
      </c>
      <c r="D94" s="104">
        <v>72</v>
      </c>
      <c r="E94" s="104">
        <v>0</v>
      </c>
      <c r="F94" s="104">
        <v>739180</v>
      </c>
      <c r="G94" s="104">
        <v>27006</v>
      </c>
      <c r="H94" s="104">
        <v>0</v>
      </c>
      <c r="I94" s="104">
        <v>0</v>
      </c>
      <c r="J94" s="104">
        <v>628</v>
      </c>
      <c r="K94" s="104">
        <v>0</v>
      </c>
      <c r="L94" s="104">
        <v>0</v>
      </c>
      <c r="M94" s="104">
        <v>144670</v>
      </c>
      <c r="N94" s="105">
        <v>622144</v>
      </c>
      <c r="O94" s="106" t="s">
        <v>81</v>
      </c>
      <c r="P94" s="103" t="s">
        <v>81</v>
      </c>
      <c r="Q94" s="103">
        <v>24331</v>
      </c>
      <c r="R94" s="104">
        <v>71</v>
      </c>
      <c r="S94" s="104">
        <v>8</v>
      </c>
      <c r="T94" s="104">
        <v>0</v>
      </c>
      <c r="U94" s="104">
        <v>1413</v>
      </c>
      <c r="V94" s="104">
        <v>0</v>
      </c>
      <c r="W94" s="104">
        <v>1492</v>
      </c>
      <c r="X94" s="104">
        <v>0</v>
      </c>
      <c r="Y94" s="104">
        <v>0</v>
      </c>
      <c r="Z94" s="104">
        <v>0</v>
      </c>
      <c r="AA94" s="104">
        <v>560</v>
      </c>
      <c r="AB94" s="104">
        <v>0</v>
      </c>
      <c r="AC94" s="104">
        <v>22279</v>
      </c>
      <c r="AD94" s="104">
        <v>0</v>
      </c>
      <c r="AE94" s="105">
        <v>22279</v>
      </c>
      <c r="AF94" s="106" t="s">
        <v>81</v>
      </c>
      <c r="AG94" s="123"/>
    </row>
    <row r="95" spans="1:33" s="124" customFormat="1" ht="12" customHeight="1" x14ac:dyDescent="0.25">
      <c r="A95" s="103" t="s">
        <v>82</v>
      </c>
      <c r="B95" s="103">
        <v>3</v>
      </c>
      <c r="C95" s="104">
        <v>0</v>
      </c>
      <c r="D95" s="104">
        <v>3</v>
      </c>
      <c r="E95" s="104">
        <v>0</v>
      </c>
      <c r="F95" s="104">
        <v>33159</v>
      </c>
      <c r="G95" s="104">
        <v>0</v>
      </c>
      <c r="H95" s="104">
        <v>0</v>
      </c>
      <c r="I95" s="104">
        <v>0</v>
      </c>
      <c r="J95" s="104">
        <v>0</v>
      </c>
      <c r="K95" s="104">
        <v>0</v>
      </c>
      <c r="L95" s="104">
        <v>0</v>
      </c>
      <c r="M95" s="104">
        <v>6480</v>
      </c>
      <c r="N95" s="105">
        <v>26679</v>
      </c>
      <c r="O95" s="106" t="s">
        <v>82</v>
      </c>
      <c r="P95" s="103" t="s">
        <v>82</v>
      </c>
      <c r="Q95" s="103">
        <v>1067</v>
      </c>
      <c r="R95" s="104">
        <v>3</v>
      </c>
      <c r="S95" s="104">
        <v>0</v>
      </c>
      <c r="T95" s="104">
        <v>0</v>
      </c>
      <c r="U95" s="104">
        <v>37</v>
      </c>
      <c r="V95" s="104">
        <v>0</v>
      </c>
      <c r="W95" s="104">
        <v>40</v>
      </c>
      <c r="X95" s="104">
        <v>0</v>
      </c>
      <c r="Y95" s="104">
        <v>0</v>
      </c>
      <c r="Z95" s="104">
        <v>0</v>
      </c>
      <c r="AA95" s="104">
        <v>44</v>
      </c>
      <c r="AB95" s="104">
        <v>0</v>
      </c>
      <c r="AC95" s="104">
        <v>983</v>
      </c>
      <c r="AD95" s="104">
        <v>0</v>
      </c>
      <c r="AE95" s="105">
        <v>983</v>
      </c>
      <c r="AF95" s="106" t="s">
        <v>82</v>
      </c>
      <c r="AG95" s="123"/>
    </row>
    <row r="96" spans="1:33" s="124" customFormat="1" ht="12" customHeight="1" x14ac:dyDescent="0.25">
      <c r="A96" s="115" t="s">
        <v>83</v>
      </c>
      <c r="B96" s="115">
        <v>15</v>
      </c>
      <c r="C96" s="116">
        <v>0</v>
      </c>
      <c r="D96" s="116">
        <v>15</v>
      </c>
      <c r="E96" s="116">
        <v>0</v>
      </c>
      <c r="F96" s="116">
        <v>159573</v>
      </c>
      <c r="G96" s="116">
        <v>0</v>
      </c>
      <c r="H96" s="116">
        <v>0</v>
      </c>
      <c r="I96" s="116">
        <v>0</v>
      </c>
      <c r="J96" s="116">
        <v>0</v>
      </c>
      <c r="K96" s="116">
        <v>0</v>
      </c>
      <c r="L96" s="116">
        <v>0</v>
      </c>
      <c r="M96" s="116">
        <v>30178</v>
      </c>
      <c r="N96" s="117">
        <v>129395</v>
      </c>
      <c r="O96" s="118" t="s">
        <v>83</v>
      </c>
      <c r="P96" s="115" t="s">
        <v>83</v>
      </c>
      <c r="Q96" s="115">
        <v>5175</v>
      </c>
      <c r="R96" s="116">
        <v>15</v>
      </c>
      <c r="S96" s="116">
        <v>0</v>
      </c>
      <c r="T96" s="116">
        <v>0</v>
      </c>
      <c r="U96" s="116">
        <v>224</v>
      </c>
      <c r="V96" s="116">
        <v>0</v>
      </c>
      <c r="W96" s="116">
        <v>239</v>
      </c>
      <c r="X96" s="116">
        <v>0</v>
      </c>
      <c r="Y96" s="116">
        <v>0</v>
      </c>
      <c r="Z96" s="116">
        <v>0</v>
      </c>
      <c r="AA96" s="116">
        <v>88</v>
      </c>
      <c r="AB96" s="116">
        <v>0</v>
      </c>
      <c r="AC96" s="116">
        <v>4848</v>
      </c>
      <c r="AD96" s="116">
        <v>0</v>
      </c>
      <c r="AE96" s="117">
        <v>4848</v>
      </c>
      <c r="AF96" s="118" t="s">
        <v>83</v>
      </c>
      <c r="AG96" s="123"/>
    </row>
    <row r="97" spans="1:33" s="124" customFormat="1" ht="12" customHeight="1" thickBot="1" x14ac:dyDescent="0.3">
      <c r="A97" s="119" t="s">
        <v>84</v>
      </c>
      <c r="B97" s="119">
        <v>6</v>
      </c>
      <c r="C97" s="120">
        <v>0</v>
      </c>
      <c r="D97" s="120">
        <v>6</v>
      </c>
      <c r="E97" s="120">
        <v>0</v>
      </c>
      <c r="F97" s="120">
        <v>57545</v>
      </c>
      <c r="G97" s="120">
        <v>0</v>
      </c>
      <c r="H97" s="120">
        <v>0</v>
      </c>
      <c r="I97" s="120">
        <v>0</v>
      </c>
      <c r="J97" s="120">
        <v>0</v>
      </c>
      <c r="K97" s="120">
        <v>0</v>
      </c>
      <c r="L97" s="120">
        <v>0</v>
      </c>
      <c r="M97" s="120">
        <v>10404</v>
      </c>
      <c r="N97" s="121">
        <v>47141</v>
      </c>
      <c r="O97" s="122" t="s">
        <v>84</v>
      </c>
      <c r="P97" s="119" t="s">
        <v>84</v>
      </c>
      <c r="Q97" s="119">
        <v>1886</v>
      </c>
      <c r="R97" s="120">
        <v>6</v>
      </c>
      <c r="S97" s="120">
        <v>0</v>
      </c>
      <c r="T97" s="120">
        <v>0</v>
      </c>
      <c r="U97" s="120">
        <v>32</v>
      </c>
      <c r="V97" s="120">
        <v>0</v>
      </c>
      <c r="W97" s="120">
        <v>38</v>
      </c>
      <c r="X97" s="120">
        <v>0</v>
      </c>
      <c r="Y97" s="120">
        <v>0</v>
      </c>
      <c r="Z97" s="120">
        <v>0</v>
      </c>
      <c r="AA97" s="120">
        <v>72</v>
      </c>
      <c r="AB97" s="120">
        <v>0</v>
      </c>
      <c r="AC97" s="120">
        <v>1776</v>
      </c>
      <c r="AD97" s="120">
        <v>0</v>
      </c>
      <c r="AE97" s="121">
        <v>1776</v>
      </c>
      <c r="AF97" s="122" t="s">
        <v>84</v>
      </c>
      <c r="AG97" s="123"/>
    </row>
    <row r="98" spans="1:33" s="1" customFormat="1" ht="12" customHeight="1" x14ac:dyDescent="0.25">
      <c r="A98" s="10" t="s">
        <v>12</v>
      </c>
      <c r="B98" s="32">
        <f t="shared" ref="B98:M98" si="9">SUM(B57:B67)</f>
        <v>5315</v>
      </c>
      <c r="C98" s="12">
        <f t="shared" si="9"/>
        <v>1</v>
      </c>
      <c r="D98" s="12">
        <f t="shared" si="9"/>
        <v>5316</v>
      </c>
      <c r="E98" s="12">
        <f t="shared" si="9"/>
        <v>0</v>
      </c>
      <c r="F98" s="12">
        <f t="shared" si="9"/>
        <v>54804476</v>
      </c>
      <c r="G98" s="12">
        <f t="shared" si="9"/>
        <v>3061939</v>
      </c>
      <c r="H98" s="12">
        <f t="shared" si="9"/>
        <v>74769</v>
      </c>
      <c r="I98" s="12">
        <f t="shared" si="9"/>
        <v>910173</v>
      </c>
      <c r="J98" s="12">
        <f t="shared" si="9"/>
        <v>216146</v>
      </c>
      <c r="K98" s="12">
        <f>SUM(K57:K67)</f>
        <v>23471</v>
      </c>
      <c r="L98" s="12">
        <f t="shared" si="9"/>
        <v>56889</v>
      </c>
      <c r="M98" s="12">
        <f t="shared" si="9"/>
        <v>10684188</v>
      </c>
      <c r="N98" s="33">
        <f>SUM(N57:N67)</f>
        <v>48463675</v>
      </c>
      <c r="O98" s="28" t="s">
        <v>12</v>
      </c>
      <c r="P98" s="10" t="s">
        <v>12</v>
      </c>
      <c r="Q98" s="88">
        <f t="shared" ref="Q98:X98" si="10">SUM(Q57:Q67)</f>
        <v>1852789</v>
      </c>
      <c r="R98" s="89">
        <f t="shared" si="10"/>
        <v>5386</v>
      </c>
      <c r="S98" s="89">
        <f t="shared" si="10"/>
        <v>3694</v>
      </c>
      <c r="T98" s="89">
        <f t="shared" si="10"/>
        <v>70</v>
      </c>
      <c r="U98" s="89">
        <f t="shared" si="10"/>
        <v>97978</v>
      </c>
      <c r="V98" s="89">
        <f t="shared" si="10"/>
        <v>3</v>
      </c>
      <c r="W98" s="89">
        <f t="shared" si="10"/>
        <v>107131</v>
      </c>
      <c r="X98" s="89">
        <f t="shared" si="10"/>
        <v>0</v>
      </c>
      <c r="Y98" s="89">
        <f t="shared" ref="Y98:AE98" si="11">SUM(Y57:Y67)</f>
        <v>1026</v>
      </c>
      <c r="Z98" s="89">
        <f t="shared" si="11"/>
        <v>2180</v>
      </c>
      <c r="AA98" s="89">
        <f t="shared" ref="AA98" si="12">SUM(AA57:AA67)</f>
        <v>39204</v>
      </c>
      <c r="AB98" s="89">
        <f t="shared" si="11"/>
        <v>0</v>
      </c>
      <c r="AC98" s="89">
        <f t="shared" si="11"/>
        <v>1703118</v>
      </c>
      <c r="AD98" s="89">
        <f t="shared" si="11"/>
        <v>130</v>
      </c>
      <c r="AE98" s="90">
        <f t="shared" si="11"/>
        <v>1703248</v>
      </c>
      <c r="AF98" s="28" t="s">
        <v>12</v>
      </c>
      <c r="AG98" s="2"/>
    </row>
    <row r="99" spans="1:33" s="1" customFormat="1" ht="12" customHeight="1" x14ac:dyDescent="0.25">
      <c r="A99" s="5" t="s">
        <v>13</v>
      </c>
      <c r="B99" s="34">
        <f t="shared" ref="B99:M99" si="13">SUM(B68:B97)</f>
        <v>1318</v>
      </c>
      <c r="C99" s="4">
        <f t="shared" si="13"/>
        <v>0</v>
      </c>
      <c r="D99" s="4">
        <f t="shared" si="13"/>
        <v>1318</v>
      </c>
      <c r="E99" s="4">
        <f t="shared" si="13"/>
        <v>0</v>
      </c>
      <c r="F99" s="4">
        <f t="shared" si="13"/>
        <v>13477372</v>
      </c>
      <c r="G99" s="4">
        <f t="shared" si="13"/>
        <v>751432</v>
      </c>
      <c r="H99" s="4">
        <f t="shared" si="13"/>
        <v>86366</v>
      </c>
      <c r="I99" s="4">
        <f t="shared" si="13"/>
        <v>90300</v>
      </c>
      <c r="J99" s="4">
        <f t="shared" si="13"/>
        <v>83202</v>
      </c>
      <c r="K99" s="4">
        <f>SUM(K68:K97)</f>
        <v>13353</v>
      </c>
      <c r="L99" s="4">
        <f t="shared" si="13"/>
        <v>592</v>
      </c>
      <c r="M99" s="4">
        <f t="shared" si="13"/>
        <v>2538715</v>
      </c>
      <c r="N99" s="35">
        <f>SUM(N68:N97)</f>
        <v>11963902</v>
      </c>
      <c r="O99" s="29" t="s">
        <v>13</v>
      </c>
      <c r="P99" s="5" t="s">
        <v>13</v>
      </c>
      <c r="Q99" s="91">
        <f t="shared" ref="Q99:X99" si="14">SUM(Q68:Q97)</f>
        <v>459377</v>
      </c>
      <c r="R99" s="92">
        <f t="shared" si="14"/>
        <v>1298</v>
      </c>
      <c r="S99" s="92">
        <f t="shared" si="14"/>
        <v>852</v>
      </c>
      <c r="T99" s="92">
        <f t="shared" si="14"/>
        <v>0</v>
      </c>
      <c r="U99" s="92">
        <f t="shared" si="14"/>
        <v>21287</v>
      </c>
      <c r="V99" s="92">
        <f t="shared" si="14"/>
        <v>28</v>
      </c>
      <c r="W99" s="92">
        <f t="shared" si="14"/>
        <v>23465</v>
      </c>
      <c r="X99" s="92">
        <f t="shared" si="14"/>
        <v>0</v>
      </c>
      <c r="Y99" s="92">
        <f t="shared" ref="Y99:AE99" si="15">SUM(Y68:Y97)</f>
        <v>488</v>
      </c>
      <c r="Z99" s="92">
        <f t="shared" si="15"/>
        <v>1564</v>
      </c>
      <c r="AA99" s="92">
        <f t="shared" ref="AA99" si="16">SUM(AA68:AA97)</f>
        <v>9835</v>
      </c>
      <c r="AB99" s="92">
        <f t="shared" si="15"/>
        <v>0</v>
      </c>
      <c r="AC99" s="92">
        <f t="shared" si="15"/>
        <v>424025</v>
      </c>
      <c r="AD99" s="92">
        <f t="shared" si="15"/>
        <v>0</v>
      </c>
      <c r="AE99" s="93">
        <f t="shared" si="15"/>
        <v>424025</v>
      </c>
      <c r="AF99" s="29" t="s">
        <v>13</v>
      </c>
      <c r="AG99" s="2"/>
    </row>
    <row r="100" spans="1:33" s="1" customFormat="1" ht="12" customHeight="1" thickBot="1" x14ac:dyDescent="0.3">
      <c r="A100" s="6" t="s">
        <v>14</v>
      </c>
      <c r="B100" s="36">
        <f t="shared" ref="B100:M100" si="17">SUM(B57:B97)</f>
        <v>6633</v>
      </c>
      <c r="C100" s="7">
        <f t="shared" si="17"/>
        <v>1</v>
      </c>
      <c r="D100" s="7">
        <f t="shared" si="17"/>
        <v>6634</v>
      </c>
      <c r="E100" s="7">
        <f t="shared" si="17"/>
        <v>0</v>
      </c>
      <c r="F100" s="7">
        <f t="shared" si="17"/>
        <v>68281848</v>
      </c>
      <c r="G100" s="7">
        <f t="shared" si="17"/>
        <v>3813371</v>
      </c>
      <c r="H100" s="7">
        <f t="shared" si="17"/>
        <v>161135</v>
      </c>
      <c r="I100" s="7">
        <f t="shared" si="17"/>
        <v>1000473</v>
      </c>
      <c r="J100" s="7">
        <f t="shared" si="17"/>
        <v>299348</v>
      </c>
      <c r="K100" s="7">
        <f>SUM(K57:K97)</f>
        <v>36824</v>
      </c>
      <c r="L100" s="7">
        <f t="shared" si="17"/>
        <v>57481</v>
      </c>
      <c r="M100" s="7">
        <f t="shared" si="17"/>
        <v>13222903</v>
      </c>
      <c r="N100" s="37">
        <f>SUM(N57:N97)</f>
        <v>60427577</v>
      </c>
      <c r="O100" s="30" t="s">
        <v>14</v>
      </c>
      <c r="P100" s="6" t="s">
        <v>14</v>
      </c>
      <c r="Q100" s="94">
        <f t="shared" ref="Q100:X100" si="18">SUM(Q57:Q97)</f>
        <v>2312166</v>
      </c>
      <c r="R100" s="95">
        <f t="shared" si="18"/>
        <v>6684</v>
      </c>
      <c r="S100" s="95">
        <f t="shared" si="18"/>
        <v>4546</v>
      </c>
      <c r="T100" s="95">
        <f t="shared" si="18"/>
        <v>70</v>
      </c>
      <c r="U100" s="95">
        <f t="shared" si="18"/>
        <v>119265</v>
      </c>
      <c r="V100" s="95">
        <f t="shared" si="18"/>
        <v>31</v>
      </c>
      <c r="W100" s="95">
        <f t="shared" si="18"/>
        <v>130596</v>
      </c>
      <c r="X100" s="95">
        <f t="shared" si="18"/>
        <v>0</v>
      </c>
      <c r="Y100" s="95">
        <f t="shared" ref="Y100:AE100" si="19">SUM(Y57:Y97)</f>
        <v>1514</v>
      </c>
      <c r="Z100" s="95">
        <f t="shared" si="19"/>
        <v>3744</v>
      </c>
      <c r="AA100" s="95">
        <f t="shared" ref="AA100" si="20">SUM(AA57:AA97)</f>
        <v>49039</v>
      </c>
      <c r="AB100" s="95">
        <f t="shared" si="19"/>
        <v>0</v>
      </c>
      <c r="AC100" s="95">
        <f t="shared" si="19"/>
        <v>2127143</v>
      </c>
      <c r="AD100" s="95">
        <f t="shared" si="19"/>
        <v>130</v>
      </c>
      <c r="AE100" s="96">
        <f t="shared" si="19"/>
        <v>2127273</v>
      </c>
      <c r="AF100" s="30" t="s">
        <v>14</v>
      </c>
      <c r="AG100" s="2"/>
    </row>
    <row r="101" spans="1:33" s="1" customFormat="1" ht="22" customHeight="1" x14ac:dyDescent="0.25">
      <c r="A101" s="18"/>
      <c r="B101" s="14"/>
      <c r="C101" s="14"/>
      <c r="D101" s="14"/>
      <c r="E101" s="14"/>
      <c r="F101" s="14"/>
      <c r="G101" s="14"/>
      <c r="H101" s="14"/>
      <c r="I101" s="14"/>
      <c r="J101" s="14"/>
      <c r="K101" s="14"/>
      <c r="L101" s="14"/>
      <c r="M101" s="14"/>
      <c r="N101" s="14"/>
      <c r="O101" s="18"/>
      <c r="P101" s="18"/>
      <c r="Q101" s="14"/>
      <c r="R101" s="14"/>
      <c r="S101" s="14"/>
      <c r="T101" s="14"/>
      <c r="U101" s="14"/>
      <c r="V101" s="14"/>
      <c r="W101" s="14"/>
      <c r="X101" s="14"/>
      <c r="Y101" s="14"/>
      <c r="Z101" s="14"/>
      <c r="AA101" s="14"/>
      <c r="AB101" s="14"/>
      <c r="AC101" s="14"/>
      <c r="AD101" s="14"/>
      <c r="AE101" s="14"/>
      <c r="AF101" s="18"/>
      <c r="AG101" s="2"/>
    </row>
    <row r="102" spans="1:33" s="1" customFormat="1" ht="22" customHeight="1" thickBot="1" x14ac:dyDescent="0.3">
      <c r="A102" s="8" t="s">
        <v>94</v>
      </c>
      <c r="B102" s="8"/>
      <c r="C102" s="8"/>
      <c r="D102" s="8"/>
      <c r="E102" s="8"/>
      <c r="F102" s="8"/>
      <c r="G102" s="8"/>
      <c r="H102" s="8"/>
      <c r="I102" s="9"/>
      <c r="J102" s="9"/>
      <c r="K102" s="8"/>
      <c r="L102" s="8"/>
      <c r="M102" s="8"/>
      <c r="N102" s="8"/>
      <c r="O102" s="8"/>
      <c r="P102" s="8" t="s">
        <v>85</v>
      </c>
      <c r="Q102" s="8"/>
      <c r="R102" s="8"/>
      <c r="S102" s="8"/>
      <c r="T102" s="8"/>
      <c r="U102" s="8"/>
      <c r="V102" s="8"/>
      <c r="W102" s="8"/>
      <c r="X102" s="8"/>
      <c r="Y102" s="8"/>
      <c r="Z102" s="8"/>
      <c r="AA102" s="8"/>
      <c r="AB102" s="8"/>
      <c r="AC102" s="8"/>
      <c r="AD102" s="8"/>
      <c r="AE102" s="8"/>
      <c r="AF102" s="8"/>
      <c r="AG102" s="2"/>
    </row>
    <row r="103" spans="1:33" s="1" customFormat="1" ht="13.5" customHeight="1" x14ac:dyDescent="0.25">
      <c r="A103" s="46" t="s">
        <v>1</v>
      </c>
      <c r="B103" s="46" t="s">
        <v>16</v>
      </c>
      <c r="C103" s="47"/>
      <c r="D103" s="48"/>
      <c r="E103" s="49"/>
      <c r="F103" s="19"/>
      <c r="G103" s="55" t="s">
        <v>17</v>
      </c>
      <c r="H103" s="55" t="s">
        <v>18</v>
      </c>
      <c r="I103" s="44" t="s">
        <v>41</v>
      </c>
      <c r="J103" s="44" t="s">
        <v>42</v>
      </c>
      <c r="K103" s="44" t="s">
        <v>29</v>
      </c>
      <c r="L103" s="44" t="s">
        <v>19</v>
      </c>
      <c r="M103" s="83" t="s">
        <v>4</v>
      </c>
      <c r="N103" s="84" t="s">
        <v>5</v>
      </c>
      <c r="O103" s="65" t="s">
        <v>1</v>
      </c>
      <c r="P103" s="46" t="s">
        <v>3</v>
      </c>
      <c r="Q103" s="46" t="s">
        <v>6</v>
      </c>
      <c r="R103" s="79" t="s">
        <v>32</v>
      </c>
      <c r="S103" s="79"/>
      <c r="T103" s="79"/>
      <c r="U103" s="79"/>
      <c r="V103" s="79"/>
      <c r="W103" s="79"/>
      <c r="X103" s="82" t="s">
        <v>9</v>
      </c>
      <c r="Y103" s="44" t="s">
        <v>25</v>
      </c>
      <c r="Z103" s="55" t="s">
        <v>39</v>
      </c>
      <c r="AA103" s="86" t="s">
        <v>92</v>
      </c>
      <c r="AB103" s="59" t="s">
        <v>10</v>
      </c>
      <c r="AC103" s="76" t="s">
        <v>40</v>
      </c>
      <c r="AD103" s="77"/>
      <c r="AE103" s="78"/>
      <c r="AF103" s="65" t="s">
        <v>3</v>
      </c>
    </row>
    <row r="104" spans="1:33" s="1" customFormat="1" ht="13.5" customHeight="1" x14ac:dyDescent="0.25">
      <c r="A104" s="68"/>
      <c r="B104" s="50" t="s">
        <v>15</v>
      </c>
      <c r="C104" s="51"/>
      <c r="D104" s="52" t="s">
        <v>2</v>
      </c>
      <c r="E104" s="20"/>
      <c r="F104" s="24" t="s">
        <v>0</v>
      </c>
      <c r="G104" s="56"/>
      <c r="H104" s="56"/>
      <c r="I104" s="45"/>
      <c r="J104" s="45"/>
      <c r="K104" s="45"/>
      <c r="L104" s="45"/>
      <c r="M104" s="72"/>
      <c r="N104" s="85"/>
      <c r="O104" s="66"/>
      <c r="P104" s="68"/>
      <c r="Q104" s="75"/>
      <c r="R104" s="63" t="s">
        <v>23</v>
      </c>
      <c r="S104" s="72" t="s">
        <v>7</v>
      </c>
      <c r="T104" s="80" t="s">
        <v>24</v>
      </c>
      <c r="U104" s="23" t="s">
        <v>27</v>
      </c>
      <c r="V104" s="72" t="s">
        <v>8</v>
      </c>
      <c r="W104" s="72" t="s">
        <v>2</v>
      </c>
      <c r="X104" s="72"/>
      <c r="Y104" s="72"/>
      <c r="Z104" s="56"/>
      <c r="AA104" s="87"/>
      <c r="AB104" s="60"/>
      <c r="AC104" s="70" t="s">
        <v>15</v>
      </c>
      <c r="AD104" s="71"/>
      <c r="AE104" s="73" t="s">
        <v>2</v>
      </c>
      <c r="AF104" s="66"/>
      <c r="AG104" s="2"/>
    </row>
    <row r="105" spans="1:33" s="1" customFormat="1" ht="13.5" customHeight="1" x14ac:dyDescent="0.25">
      <c r="A105" s="68"/>
      <c r="B105" s="61" t="s">
        <v>34</v>
      </c>
      <c r="C105" s="63" t="s">
        <v>35</v>
      </c>
      <c r="D105" s="53"/>
      <c r="E105" s="57" t="s">
        <v>20</v>
      </c>
      <c r="F105" s="21"/>
      <c r="G105" s="56"/>
      <c r="H105" s="56"/>
      <c r="I105" s="45"/>
      <c r="J105" s="45"/>
      <c r="K105" s="45"/>
      <c r="L105" s="45"/>
      <c r="M105" s="72"/>
      <c r="N105" s="85"/>
      <c r="O105" s="66"/>
      <c r="P105" s="68"/>
      <c r="Q105" s="75"/>
      <c r="R105" s="72"/>
      <c r="S105" s="72"/>
      <c r="T105" s="81"/>
      <c r="U105" s="22" t="s">
        <v>28</v>
      </c>
      <c r="V105" s="72"/>
      <c r="W105" s="72"/>
      <c r="X105" s="72"/>
      <c r="Y105" s="72"/>
      <c r="Z105" s="56"/>
      <c r="AA105" s="87"/>
      <c r="AB105" s="60"/>
      <c r="AC105" s="24" t="s">
        <v>36</v>
      </c>
      <c r="AD105" s="24" t="s">
        <v>37</v>
      </c>
      <c r="AE105" s="74"/>
      <c r="AF105" s="66"/>
      <c r="AG105" s="2"/>
    </row>
    <row r="106" spans="1:33" s="1" customFormat="1" ht="13.5" customHeight="1" thickBot="1" x14ac:dyDescent="0.3">
      <c r="A106" s="69"/>
      <c r="B106" s="62"/>
      <c r="C106" s="64"/>
      <c r="D106" s="54"/>
      <c r="E106" s="58"/>
      <c r="F106" s="25" t="s">
        <v>11</v>
      </c>
      <c r="G106" s="25" t="s">
        <v>11</v>
      </c>
      <c r="H106" s="25" t="s">
        <v>11</v>
      </c>
      <c r="I106" s="25" t="s">
        <v>11</v>
      </c>
      <c r="J106" s="25" t="s">
        <v>11</v>
      </c>
      <c r="K106" s="25" t="s">
        <v>11</v>
      </c>
      <c r="L106" s="25" t="s">
        <v>11</v>
      </c>
      <c r="M106" s="25" t="s">
        <v>11</v>
      </c>
      <c r="N106" s="31" t="s">
        <v>38</v>
      </c>
      <c r="O106" s="67"/>
      <c r="P106" s="69"/>
      <c r="Q106" s="41" t="s">
        <v>38</v>
      </c>
      <c r="R106" s="25" t="s">
        <v>11</v>
      </c>
      <c r="S106" s="25" t="s">
        <v>11</v>
      </c>
      <c r="T106" s="25" t="s">
        <v>11</v>
      </c>
      <c r="U106" s="25" t="s">
        <v>11</v>
      </c>
      <c r="V106" s="25" t="s">
        <v>11</v>
      </c>
      <c r="W106" s="25" t="s">
        <v>11</v>
      </c>
      <c r="X106" s="25" t="s">
        <v>11</v>
      </c>
      <c r="Y106" s="25" t="s">
        <v>11</v>
      </c>
      <c r="Z106" s="25" t="s">
        <v>11</v>
      </c>
      <c r="AA106" s="25" t="s">
        <v>11</v>
      </c>
      <c r="AB106" s="25" t="s">
        <v>11</v>
      </c>
      <c r="AC106" s="25" t="s">
        <v>11</v>
      </c>
      <c r="AD106" s="25" t="s">
        <v>11</v>
      </c>
      <c r="AE106" s="42" t="s">
        <v>11</v>
      </c>
      <c r="AF106" s="67"/>
      <c r="AG106" s="2"/>
    </row>
    <row r="107" spans="1:33" s="124" customFormat="1" ht="12" customHeight="1" x14ac:dyDescent="0.25">
      <c r="A107" s="97" t="s">
        <v>44</v>
      </c>
      <c r="B107" s="97">
        <v>2193</v>
      </c>
      <c r="C107" s="98">
        <v>1</v>
      </c>
      <c r="D107" s="98">
        <v>2194</v>
      </c>
      <c r="E107" s="98">
        <v>0</v>
      </c>
      <c r="F107" s="98">
        <v>35251648</v>
      </c>
      <c r="G107" s="98">
        <v>2121601</v>
      </c>
      <c r="H107" s="98">
        <v>24485</v>
      </c>
      <c r="I107" s="98">
        <v>908458</v>
      </c>
      <c r="J107" s="98">
        <v>181259</v>
      </c>
      <c r="K107" s="98">
        <v>34928</v>
      </c>
      <c r="L107" s="98">
        <v>18804</v>
      </c>
      <c r="M107" s="98">
        <v>5087147</v>
      </c>
      <c r="N107" s="99">
        <v>33454036</v>
      </c>
      <c r="O107" s="100" t="s">
        <v>44</v>
      </c>
      <c r="P107" s="97" t="s">
        <v>44</v>
      </c>
      <c r="Q107" s="97">
        <v>1272574</v>
      </c>
      <c r="R107" s="98">
        <v>2225</v>
      </c>
      <c r="S107" s="98">
        <v>2104</v>
      </c>
      <c r="T107" s="98">
        <v>0</v>
      </c>
      <c r="U107" s="98">
        <v>90924</v>
      </c>
      <c r="V107" s="98">
        <v>1912</v>
      </c>
      <c r="W107" s="98">
        <v>97165</v>
      </c>
      <c r="X107" s="98">
        <v>0</v>
      </c>
      <c r="Y107" s="98">
        <v>1084</v>
      </c>
      <c r="Z107" s="98">
        <v>1254</v>
      </c>
      <c r="AA107" s="101">
        <v>11522</v>
      </c>
      <c r="AB107" s="98">
        <v>0</v>
      </c>
      <c r="AC107" s="98">
        <v>1161506</v>
      </c>
      <c r="AD107" s="98">
        <v>43</v>
      </c>
      <c r="AE107" s="99">
        <v>1161549</v>
      </c>
      <c r="AF107" s="100" t="s">
        <v>44</v>
      </c>
      <c r="AG107" s="123"/>
    </row>
    <row r="108" spans="1:33" s="124" customFormat="1" ht="12" customHeight="1" x14ac:dyDescent="0.25">
      <c r="A108" s="103" t="s">
        <v>45</v>
      </c>
      <c r="B108" s="103">
        <v>469</v>
      </c>
      <c r="C108" s="104">
        <v>0</v>
      </c>
      <c r="D108" s="104">
        <v>469</v>
      </c>
      <c r="E108" s="104">
        <v>0</v>
      </c>
      <c r="F108" s="104">
        <v>7388114</v>
      </c>
      <c r="G108" s="104">
        <v>145592</v>
      </c>
      <c r="H108" s="104">
        <v>0</v>
      </c>
      <c r="I108" s="104">
        <v>0</v>
      </c>
      <c r="J108" s="104">
        <v>9727</v>
      </c>
      <c r="K108" s="104">
        <v>5455</v>
      </c>
      <c r="L108" s="104">
        <v>3759</v>
      </c>
      <c r="M108" s="104">
        <v>1029468</v>
      </c>
      <c r="N108" s="105">
        <v>6523179</v>
      </c>
      <c r="O108" s="106" t="s">
        <v>45</v>
      </c>
      <c r="P108" s="103" t="s">
        <v>45</v>
      </c>
      <c r="Q108" s="103">
        <v>257637</v>
      </c>
      <c r="R108" s="104">
        <v>479</v>
      </c>
      <c r="S108" s="104">
        <v>335</v>
      </c>
      <c r="T108" s="104">
        <v>0</v>
      </c>
      <c r="U108" s="104">
        <v>16113</v>
      </c>
      <c r="V108" s="104">
        <v>0</v>
      </c>
      <c r="W108" s="104">
        <v>16927</v>
      </c>
      <c r="X108" s="104">
        <v>0</v>
      </c>
      <c r="Y108" s="104">
        <v>125</v>
      </c>
      <c r="Z108" s="104">
        <v>63</v>
      </c>
      <c r="AA108" s="104">
        <v>2587</v>
      </c>
      <c r="AB108" s="104">
        <v>0</v>
      </c>
      <c r="AC108" s="104">
        <v>237935</v>
      </c>
      <c r="AD108" s="104">
        <v>0</v>
      </c>
      <c r="AE108" s="105">
        <v>237935</v>
      </c>
      <c r="AF108" s="106" t="s">
        <v>45</v>
      </c>
      <c r="AG108" s="123"/>
    </row>
    <row r="109" spans="1:33" s="124" customFormat="1" ht="12" customHeight="1" x14ac:dyDescent="0.25">
      <c r="A109" s="103" t="s">
        <v>46</v>
      </c>
      <c r="B109" s="103">
        <v>179</v>
      </c>
      <c r="C109" s="104">
        <v>0</v>
      </c>
      <c r="D109" s="104">
        <v>179</v>
      </c>
      <c r="E109" s="104">
        <v>0</v>
      </c>
      <c r="F109" s="104">
        <v>2826572</v>
      </c>
      <c r="G109" s="104">
        <v>88059</v>
      </c>
      <c r="H109" s="104">
        <v>0</v>
      </c>
      <c r="I109" s="104">
        <v>0</v>
      </c>
      <c r="J109" s="104">
        <v>14096</v>
      </c>
      <c r="K109" s="104">
        <v>1779</v>
      </c>
      <c r="L109" s="104">
        <v>0</v>
      </c>
      <c r="M109" s="104">
        <v>398370</v>
      </c>
      <c r="N109" s="105">
        <v>2532136</v>
      </c>
      <c r="O109" s="106" t="s">
        <v>46</v>
      </c>
      <c r="P109" s="103" t="s">
        <v>46</v>
      </c>
      <c r="Q109" s="103">
        <v>99197</v>
      </c>
      <c r="R109" s="104">
        <v>182</v>
      </c>
      <c r="S109" s="104">
        <v>61</v>
      </c>
      <c r="T109" s="104">
        <v>0</v>
      </c>
      <c r="U109" s="104">
        <v>6648</v>
      </c>
      <c r="V109" s="104">
        <v>0</v>
      </c>
      <c r="W109" s="104">
        <v>6891</v>
      </c>
      <c r="X109" s="104">
        <v>0</v>
      </c>
      <c r="Y109" s="104">
        <v>56</v>
      </c>
      <c r="Z109" s="104">
        <v>279</v>
      </c>
      <c r="AA109" s="104">
        <v>1020</v>
      </c>
      <c r="AB109" s="104">
        <v>0</v>
      </c>
      <c r="AC109" s="104">
        <v>90951</v>
      </c>
      <c r="AD109" s="104">
        <v>0</v>
      </c>
      <c r="AE109" s="105">
        <v>90951</v>
      </c>
      <c r="AF109" s="106" t="s">
        <v>46</v>
      </c>
      <c r="AG109" s="123"/>
    </row>
    <row r="110" spans="1:33" s="124" customFormat="1" ht="12" customHeight="1" x14ac:dyDescent="0.25">
      <c r="A110" s="103" t="s">
        <v>47</v>
      </c>
      <c r="B110" s="103">
        <v>602</v>
      </c>
      <c r="C110" s="104">
        <v>0</v>
      </c>
      <c r="D110" s="104">
        <v>602</v>
      </c>
      <c r="E110" s="104">
        <v>0</v>
      </c>
      <c r="F110" s="104">
        <v>9639104</v>
      </c>
      <c r="G110" s="104">
        <v>428637</v>
      </c>
      <c r="H110" s="104">
        <v>13450</v>
      </c>
      <c r="I110" s="104">
        <v>133000</v>
      </c>
      <c r="J110" s="104">
        <v>12716</v>
      </c>
      <c r="K110" s="104">
        <v>4543</v>
      </c>
      <c r="L110" s="104">
        <v>181</v>
      </c>
      <c r="M110" s="104">
        <v>1346111</v>
      </c>
      <c r="N110" s="105">
        <v>8885520</v>
      </c>
      <c r="O110" s="106" t="s">
        <v>47</v>
      </c>
      <c r="P110" s="103" t="s">
        <v>47</v>
      </c>
      <c r="Q110" s="103">
        <v>343757</v>
      </c>
      <c r="R110" s="104">
        <v>589</v>
      </c>
      <c r="S110" s="104">
        <v>846</v>
      </c>
      <c r="T110" s="104">
        <v>0</v>
      </c>
      <c r="U110" s="104">
        <v>24641</v>
      </c>
      <c r="V110" s="104">
        <v>0</v>
      </c>
      <c r="W110" s="104">
        <v>26076</v>
      </c>
      <c r="X110" s="104">
        <v>0</v>
      </c>
      <c r="Y110" s="104">
        <v>100</v>
      </c>
      <c r="Z110" s="104">
        <v>110</v>
      </c>
      <c r="AA110" s="104">
        <v>3203</v>
      </c>
      <c r="AB110" s="104">
        <v>0</v>
      </c>
      <c r="AC110" s="104">
        <v>314268</v>
      </c>
      <c r="AD110" s="104">
        <v>0</v>
      </c>
      <c r="AE110" s="105">
        <v>314268</v>
      </c>
      <c r="AF110" s="106" t="s">
        <v>47</v>
      </c>
      <c r="AG110" s="123"/>
    </row>
    <row r="111" spans="1:33" s="124" customFormat="1" ht="12" customHeight="1" x14ac:dyDescent="0.25">
      <c r="A111" s="107" t="s">
        <v>48</v>
      </c>
      <c r="B111" s="107">
        <v>152</v>
      </c>
      <c r="C111" s="108">
        <v>0</v>
      </c>
      <c r="D111" s="108">
        <v>152</v>
      </c>
      <c r="E111" s="108">
        <v>0</v>
      </c>
      <c r="F111" s="108">
        <v>2431572</v>
      </c>
      <c r="G111" s="108">
        <v>27434</v>
      </c>
      <c r="H111" s="108">
        <v>1374</v>
      </c>
      <c r="I111" s="108">
        <v>157</v>
      </c>
      <c r="J111" s="108">
        <v>7048</v>
      </c>
      <c r="K111" s="108">
        <v>723</v>
      </c>
      <c r="L111" s="108">
        <v>0</v>
      </c>
      <c r="M111" s="108">
        <v>327979</v>
      </c>
      <c r="N111" s="109">
        <v>2140329</v>
      </c>
      <c r="O111" s="110" t="s">
        <v>48</v>
      </c>
      <c r="P111" s="107" t="s">
        <v>48</v>
      </c>
      <c r="Q111" s="107">
        <v>84901</v>
      </c>
      <c r="R111" s="108">
        <v>156</v>
      </c>
      <c r="S111" s="108">
        <v>33</v>
      </c>
      <c r="T111" s="108">
        <v>0</v>
      </c>
      <c r="U111" s="108">
        <v>6732</v>
      </c>
      <c r="V111" s="108">
        <v>0</v>
      </c>
      <c r="W111" s="108">
        <v>6921</v>
      </c>
      <c r="X111" s="108">
        <v>0</v>
      </c>
      <c r="Y111" s="108">
        <v>17</v>
      </c>
      <c r="Z111" s="108">
        <v>5</v>
      </c>
      <c r="AA111" s="108">
        <v>672</v>
      </c>
      <c r="AB111" s="108">
        <v>0</v>
      </c>
      <c r="AC111" s="108">
        <v>77286</v>
      </c>
      <c r="AD111" s="108">
        <v>0</v>
      </c>
      <c r="AE111" s="109">
        <v>77286</v>
      </c>
      <c r="AF111" s="110" t="s">
        <v>48</v>
      </c>
      <c r="AG111" s="123"/>
    </row>
    <row r="112" spans="1:33" s="124" customFormat="1" ht="12" customHeight="1" x14ac:dyDescent="0.25">
      <c r="A112" s="111" t="s">
        <v>49</v>
      </c>
      <c r="B112" s="111">
        <v>130</v>
      </c>
      <c r="C112" s="112">
        <v>0</v>
      </c>
      <c r="D112" s="112">
        <v>130</v>
      </c>
      <c r="E112" s="112">
        <v>0</v>
      </c>
      <c r="F112" s="112">
        <v>2148135</v>
      </c>
      <c r="G112" s="112">
        <v>4796</v>
      </c>
      <c r="H112" s="112">
        <v>0</v>
      </c>
      <c r="I112" s="112">
        <v>394530</v>
      </c>
      <c r="J112" s="112">
        <v>5134</v>
      </c>
      <c r="K112" s="112">
        <v>944</v>
      </c>
      <c r="L112" s="112">
        <v>0</v>
      </c>
      <c r="M112" s="112">
        <v>294430</v>
      </c>
      <c r="N112" s="113">
        <v>2259109</v>
      </c>
      <c r="O112" s="114" t="s">
        <v>49</v>
      </c>
      <c r="P112" s="111" t="s">
        <v>49</v>
      </c>
      <c r="Q112" s="111">
        <v>82251</v>
      </c>
      <c r="R112" s="112">
        <v>126</v>
      </c>
      <c r="S112" s="112">
        <v>301</v>
      </c>
      <c r="T112" s="112">
        <v>0</v>
      </c>
      <c r="U112" s="112">
        <v>4391</v>
      </c>
      <c r="V112" s="112">
        <v>0</v>
      </c>
      <c r="W112" s="112">
        <v>4818</v>
      </c>
      <c r="X112" s="112">
        <v>0</v>
      </c>
      <c r="Y112" s="112">
        <v>26</v>
      </c>
      <c r="Z112" s="112">
        <v>91</v>
      </c>
      <c r="AA112" s="112">
        <v>612</v>
      </c>
      <c r="AB112" s="112">
        <v>0</v>
      </c>
      <c r="AC112" s="112">
        <v>76704</v>
      </c>
      <c r="AD112" s="112">
        <v>0</v>
      </c>
      <c r="AE112" s="113">
        <v>76704</v>
      </c>
      <c r="AF112" s="114" t="s">
        <v>49</v>
      </c>
      <c r="AG112" s="123"/>
    </row>
    <row r="113" spans="1:33" s="124" customFormat="1" ht="12" customHeight="1" x14ac:dyDescent="0.25">
      <c r="A113" s="103" t="s">
        <v>50</v>
      </c>
      <c r="B113" s="103">
        <v>588</v>
      </c>
      <c r="C113" s="104">
        <v>0</v>
      </c>
      <c r="D113" s="104">
        <v>588</v>
      </c>
      <c r="E113" s="104">
        <v>0</v>
      </c>
      <c r="F113" s="104">
        <v>9312775</v>
      </c>
      <c r="G113" s="104">
        <v>277485</v>
      </c>
      <c r="H113" s="104">
        <v>17481</v>
      </c>
      <c r="I113" s="104">
        <v>419211</v>
      </c>
      <c r="J113" s="104">
        <v>4662</v>
      </c>
      <c r="K113" s="104">
        <v>2807</v>
      </c>
      <c r="L113" s="104">
        <v>0</v>
      </c>
      <c r="M113" s="104">
        <v>1229065</v>
      </c>
      <c r="N113" s="105">
        <v>8805356</v>
      </c>
      <c r="O113" s="106" t="s">
        <v>50</v>
      </c>
      <c r="P113" s="103" t="s">
        <v>50</v>
      </c>
      <c r="Q113" s="103">
        <v>338035</v>
      </c>
      <c r="R113" s="104">
        <v>577</v>
      </c>
      <c r="S113" s="104">
        <v>96</v>
      </c>
      <c r="T113" s="104">
        <v>0</v>
      </c>
      <c r="U113" s="104">
        <v>16449</v>
      </c>
      <c r="V113" s="104">
        <v>0</v>
      </c>
      <c r="W113" s="104">
        <v>17122</v>
      </c>
      <c r="X113" s="104">
        <v>0</v>
      </c>
      <c r="Y113" s="104">
        <v>41</v>
      </c>
      <c r="Z113" s="104">
        <v>130</v>
      </c>
      <c r="AA113" s="104">
        <v>3091</v>
      </c>
      <c r="AB113" s="104">
        <v>0</v>
      </c>
      <c r="AC113" s="104">
        <v>317651</v>
      </c>
      <c r="AD113" s="104">
        <v>0</v>
      </c>
      <c r="AE113" s="105">
        <v>317651</v>
      </c>
      <c r="AF113" s="106" t="s">
        <v>50</v>
      </c>
      <c r="AG113" s="123"/>
    </row>
    <row r="114" spans="1:33" s="124" customFormat="1" ht="12" customHeight="1" x14ac:dyDescent="0.25">
      <c r="A114" s="103" t="s">
        <v>51</v>
      </c>
      <c r="B114" s="103">
        <v>269</v>
      </c>
      <c r="C114" s="104">
        <v>0</v>
      </c>
      <c r="D114" s="104">
        <v>269</v>
      </c>
      <c r="E114" s="104">
        <v>0</v>
      </c>
      <c r="F114" s="104">
        <v>4246779</v>
      </c>
      <c r="G114" s="104">
        <v>150265</v>
      </c>
      <c r="H114" s="104">
        <v>837</v>
      </c>
      <c r="I114" s="104">
        <v>0</v>
      </c>
      <c r="J114" s="104">
        <v>403</v>
      </c>
      <c r="K114" s="104">
        <v>1277</v>
      </c>
      <c r="L114" s="104">
        <v>11549</v>
      </c>
      <c r="M114" s="104">
        <v>609812</v>
      </c>
      <c r="N114" s="105">
        <v>3801298</v>
      </c>
      <c r="O114" s="106" t="s">
        <v>51</v>
      </c>
      <c r="P114" s="103" t="s">
        <v>51</v>
      </c>
      <c r="Q114" s="103">
        <v>148767</v>
      </c>
      <c r="R114" s="104">
        <v>261</v>
      </c>
      <c r="S114" s="104">
        <v>160</v>
      </c>
      <c r="T114" s="104">
        <v>0</v>
      </c>
      <c r="U114" s="104">
        <v>9723</v>
      </c>
      <c r="V114" s="104">
        <v>0</v>
      </c>
      <c r="W114" s="104">
        <v>10144</v>
      </c>
      <c r="X114" s="104">
        <v>0</v>
      </c>
      <c r="Y114" s="104">
        <v>52</v>
      </c>
      <c r="Z114" s="104">
        <v>24</v>
      </c>
      <c r="AA114" s="104">
        <v>1596</v>
      </c>
      <c r="AB114" s="104">
        <v>0</v>
      </c>
      <c r="AC114" s="104">
        <v>136951</v>
      </c>
      <c r="AD114" s="104">
        <v>0</v>
      </c>
      <c r="AE114" s="105">
        <v>136951</v>
      </c>
      <c r="AF114" s="106" t="s">
        <v>51</v>
      </c>
      <c r="AG114" s="123"/>
    </row>
    <row r="115" spans="1:33" s="124" customFormat="1" ht="12" customHeight="1" x14ac:dyDescent="0.25">
      <c r="A115" s="103" t="s">
        <v>52</v>
      </c>
      <c r="B115" s="103">
        <v>286</v>
      </c>
      <c r="C115" s="104">
        <v>0</v>
      </c>
      <c r="D115" s="104">
        <v>286</v>
      </c>
      <c r="E115" s="104">
        <v>0</v>
      </c>
      <c r="F115" s="104">
        <v>4526148</v>
      </c>
      <c r="G115" s="104">
        <v>231784</v>
      </c>
      <c r="H115" s="104">
        <v>1871</v>
      </c>
      <c r="I115" s="104">
        <v>0</v>
      </c>
      <c r="J115" s="104">
        <v>1570</v>
      </c>
      <c r="K115" s="104">
        <v>537</v>
      </c>
      <c r="L115" s="104">
        <v>36439</v>
      </c>
      <c r="M115" s="104">
        <v>614502</v>
      </c>
      <c r="N115" s="105">
        <v>4183847</v>
      </c>
      <c r="O115" s="106" t="s">
        <v>52</v>
      </c>
      <c r="P115" s="103" t="s">
        <v>52</v>
      </c>
      <c r="Q115" s="103">
        <v>161940</v>
      </c>
      <c r="R115" s="104">
        <v>295</v>
      </c>
      <c r="S115" s="104">
        <v>237</v>
      </c>
      <c r="T115" s="104">
        <v>0</v>
      </c>
      <c r="U115" s="104">
        <v>8631</v>
      </c>
      <c r="V115" s="104">
        <v>0</v>
      </c>
      <c r="W115" s="104">
        <v>9163</v>
      </c>
      <c r="X115" s="104">
        <v>0</v>
      </c>
      <c r="Y115" s="104">
        <v>18</v>
      </c>
      <c r="Z115" s="104">
        <v>45</v>
      </c>
      <c r="AA115" s="104">
        <v>1716</v>
      </c>
      <c r="AB115" s="104">
        <v>0</v>
      </c>
      <c r="AC115" s="104">
        <v>150998</v>
      </c>
      <c r="AD115" s="104">
        <v>0</v>
      </c>
      <c r="AE115" s="105">
        <v>150998</v>
      </c>
      <c r="AF115" s="106" t="s">
        <v>52</v>
      </c>
      <c r="AG115" s="123"/>
    </row>
    <row r="116" spans="1:33" s="124" customFormat="1" ht="12" customHeight="1" x14ac:dyDescent="0.25">
      <c r="A116" s="115" t="s">
        <v>53</v>
      </c>
      <c r="B116" s="115">
        <v>166</v>
      </c>
      <c r="C116" s="116">
        <v>0</v>
      </c>
      <c r="D116" s="116">
        <v>166</v>
      </c>
      <c r="E116" s="116">
        <v>0</v>
      </c>
      <c r="F116" s="116">
        <v>2684697</v>
      </c>
      <c r="G116" s="116">
        <v>68671</v>
      </c>
      <c r="H116" s="116">
        <v>2613</v>
      </c>
      <c r="I116" s="116">
        <v>622</v>
      </c>
      <c r="J116" s="116">
        <v>5429</v>
      </c>
      <c r="K116" s="116">
        <v>786</v>
      </c>
      <c r="L116" s="116">
        <v>154</v>
      </c>
      <c r="M116" s="116">
        <v>373032</v>
      </c>
      <c r="N116" s="117">
        <v>2389940</v>
      </c>
      <c r="O116" s="118" t="s">
        <v>53</v>
      </c>
      <c r="P116" s="115" t="s">
        <v>53</v>
      </c>
      <c r="Q116" s="115">
        <v>94068</v>
      </c>
      <c r="R116" s="116">
        <v>162</v>
      </c>
      <c r="S116" s="116">
        <v>323</v>
      </c>
      <c r="T116" s="116">
        <v>0</v>
      </c>
      <c r="U116" s="116">
        <v>6021</v>
      </c>
      <c r="V116" s="116">
        <v>0</v>
      </c>
      <c r="W116" s="116">
        <v>6506</v>
      </c>
      <c r="X116" s="116">
        <v>0</v>
      </c>
      <c r="Y116" s="116">
        <v>13</v>
      </c>
      <c r="Z116" s="116">
        <v>5</v>
      </c>
      <c r="AA116" s="116">
        <v>768</v>
      </c>
      <c r="AB116" s="116">
        <v>0</v>
      </c>
      <c r="AC116" s="116">
        <v>86776</v>
      </c>
      <c r="AD116" s="116">
        <v>0</v>
      </c>
      <c r="AE116" s="117">
        <v>86776</v>
      </c>
      <c r="AF116" s="118" t="s">
        <v>53</v>
      </c>
      <c r="AG116" s="123"/>
    </row>
    <row r="117" spans="1:33" s="124" customFormat="1" ht="12" customHeight="1" x14ac:dyDescent="0.25">
      <c r="A117" s="97" t="s">
        <v>54</v>
      </c>
      <c r="B117" s="97">
        <v>94</v>
      </c>
      <c r="C117" s="98">
        <v>0</v>
      </c>
      <c r="D117" s="98">
        <v>94</v>
      </c>
      <c r="E117" s="98">
        <v>0</v>
      </c>
      <c r="F117" s="98">
        <v>1510639</v>
      </c>
      <c r="G117" s="98">
        <v>26868</v>
      </c>
      <c r="H117" s="98">
        <v>0</v>
      </c>
      <c r="I117" s="98">
        <v>16865</v>
      </c>
      <c r="J117" s="98">
        <v>226</v>
      </c>
      <c r="K117" s="98">
        <v>0</v>
      </c>
      <c r="L117" s="98">
        <v>0</v>
      </c>
      <c r="M117" s="98">
        <v>224329</v>
      </c>
      <c r="N117" s="99">
        <v>1330269</v>
      </c>
      <c r="O117" s="100" t="s">
        <v>54</v>
      </c>
      <c r="P117" s="97" t="s">
        <v>54</v>
      </c>
      <c r="Q117" s="97">
        <v>52330</v>
      </c>
      <c r="R117" s="98">
        <v>91</v>
      </c>
      <c r="S117" s="98">
        <v>9</v>
      </c>
      <c r="T117" s="98">
        <v>0</v>
      </c>
      <c r="U117" s="98">
        <v>3979</v>
      </c>
      <c r="V117" s="98">
        <v>0</v>
      </c>
      <c r="W117" s="98">
        <v>4079</v>
      </c>
      <c r="X117" s="98">
        <v>0</v>
      </c>
      <c r="Y117" s="98">
        <v>0</v>
      </c>
      <c r="Z117" s="98">
        <v>5</v>
      </c>
      <c r="AA117" s="98">
        <v>636</v>
      </c>
      <c r="AB117" s="98">
        <v>0</v>
      </c>
      <c r="AC117" s="98">
        <v>47610</v>
      </c>
      <c r="AD117" s="98">
        <v>0</v>
      </c>
      <c r="AE117" s="99">
        <v>47610</v>
      </c>
      <c r="AF117" s="100" t="s">
        <v>54</v>
      </c>
      <c r="AG117" s="123"/>
    </row>
    <row r="118" spans="1:33" s="124" customFormat="1" ht="12" customHeight="1" x14ac:dyDescent="0.25">
      <c r="A118" s="103" t="s">
        <v>55</v>
      </c>
      <c r="B118" s="103">
        <v>10</v>
      </c>
      <c r="C118" s="104">
        <v>0</v>
      </c>
      <c r="D118" s="104">
        <v>10</v>
      </c>
      <c r="E118" s="104">
        <v>0</v>
      </c>
      <c r="F118" s="104">
        <v>163979</v>
      </c>
      <c r="G118" s="104">
        <v>0</v>
      </c>
      <c r="H118" s="104">
        <v>0</v>
      </c>
      <c r="I118" s="104">
        <v>0</v>
      </c>
      <c r="J118" s="104">
        <v>0</v>
      </c>
      <c r="K118" s="104">
        <v>0</v>
      </c>
      <c r="L118" s="104">
        <v>0</v>
      </c>
      <c r="M118" s="104">
        <v>22694</v>
      </c>
      <c r="N118" s="105">
        <v>141285</v>
      </c>
      <c r="O118" s="106" t="s">
        <v>55</v>
      </c>
      <c r="P118" s="103" t="s">
        <v>55</v>
      </c>
      <c r="Q118" s="103">
        <v>5652</v>
      </c>
      <c r="R118" s="104">
        <v>10</v>
      </c>
      <c r="S118" s="104">
        <v>0</v>
      </c>
      <c r="T118" s="104">
        <v>0</v>
      </c>
      <c r="U118" s="104">
        <v>723</v>
      </c>
      <c r="V118" s="104">
        <v>0</v>
      </c>
      <c r="W118" s="104">
        <v>733</v>
      </c>
      <c r="X118" s="104">
        <v>0</v>
      </c>
      <c r="Y118" s="104">
        <v>0</v>
      </c>
      <c r="Z118" s="104">
        <v>0</v>
      </c>
      <c r="AA118" s="104">
        <v>36</v>
      </c>
      <c r="AB118" s="104">
        <v>0</v>
      </c>
      <c r="AC118" s="104">
        <v>4883</v>
      </c>
      <c r="AD118" s="104">
        <v>0</v>
      </c>
      <c r="AE118" s="105">
        <v>4883</v>
      </c>
      <c r="AF118" s="106" t="s">
        <v>55</v>
      </c>
      <c r="AG118" s="123"/>
    </row>
    <row r="119" spans="1:33" s="124" customFormat="1" ht="12" customHeight="1" x14ac:dyDescent="0.25">
      <c r="A119" s="103" t="s">
        <v>56</v>
      </c>
      <c r="B119" s="103">
        <v>3</v>
      </c>
      <c r="C119" s="104">
        <v>0</v>
      </c>
      <c r="D119" s="104">
        <v>3</v>
      </c>
      <c r="E119" s="104">
        <v>0</v>
      </c>
      <c r="F119" s="104">
        <v>48507</v>
      </c>
      <c r="G119" s="104">
        <v>0</v>
      </c>
      <c r="H119" s="104">
        <v>0</v>
      </c>
      <c r="I119" s="104">
        <v>0</v>
      </c>
      <c r="J119" s="104">
        <v>0</v>
      </c>
      <c r="K119" s="104">
        <v>0</v>
      </c>
      <c r="L119" s="104">
        <v>0</v>
      </c>
      <c r="M119" s="104">
        <v>8247</v>
      </c>
      <c r="N119" s="105">
        <v>40260</v>
      </c>
      <c r="O119" s="106" t="s">
        <v>56</v>
      </c>
      <c r="P119" s="103" t="s">
        <v>56</v>
      </c>
      <c r="Q119" s="103">
        <v>1610</v>
      </c>
      <c r="R119" s="104">
        <v>3</v>
      </c>
      <c r="S119" s="104">
        <v>0</v>
      </c>
      <c r="T119" s="104">
        <v>0</v>
      </c>
      <c r="U119" s="104">
        <v>1</v>
      </c>
      <c r="V119" s="104">
        <v>0</v>
      </c>
      <c r="W119" s="104">
        <v>4</v>
      </c>
      <c r="X119" s="104">
        <v>0</v>
      </c>
      <c r="Y119" s="104">
        <v>0</v>
      </c>
      <c r="Z119" s="104">
        <v>0</v>
      </c>
      <c r="AA119" s="104">
        <v>12</v>
      </c>
      <c r="AB119" s="104">
        <v>0</v>
      </c>
      <c r="AC119" s="104">
        <v>1594</v>
      </c>
      <c r="AD119" s="104">
        <v>0</v>
      </c>
      <c r="AE119" s="105">
        <v>1594</v>
      </c>
      <c r="AF119" s="106" t="s">
        <v>56</v>
      </c>
      <c r="AG119" s="123"/>
    </row>
    <row r="120" spans="1:33" s="124" customFormat="1" ht="12" customHeight="1" x14ac:dyDescent="0.25">
      <c r="A120" s="103" t="s">
        <v>57</v>
      </c>
      <c r="B120" s="103">
        <v>3</v>
      </c>
      <c r="C120" s="104">
        <v>0</v>
      </c>
      <c r="D120" s="104">
        <v>3</v>
      </c>
      <c r="E120" s="104">
        <v>0</v>
      </c>
      <c r="F120" s="104">
        <v>46324</v>
      </c>
      <c r="G120" s="104">
        <v>0</v>
      </c>
      <c r="H120" s="104">
        <v>0</v>
      </c>
      <c r="I120" s="104">
        <v>0</v>
      </c>
      <c r="J120" s="104">
        <v>0</v>
      </c>
      <c r="K120" s="104">
        <v>0</v>
      </c>
      <c r="L120" s="104">
        <v>0</v>
      </c>
      <c r="M120" s="104">
        <v>7532</v>
      </c>
      <c r="N120" s="105">
        <v>38792</v>
      </c>
      <c r="O120" s="106" t="s">
        <v>57</v>
      </c>
      <c r="P120" s="103" t="s">
        <v>57</v>
      </c>
      <c r="Q120" s="103">
        <v>1551</v>
      </c>
      <c r="R120" s="104">
        <v>3</v>
      </c>
      <c r="S120" s="104">
        <v>0</v>
      </c>
      <c r="T120" s="104">
        <v>0</v>
      </c>
      <c r="U120" s="104">
        <v>34</v>
      </c>
      <c r="V120" s="104">
        <v>0</v>
      </c>
      <c r="W120" s="104">
        <v>37</v>
      </c>
      <c r="X120" s="104">
        <v>0</v>
      </c>
      <c r="Y120" s="104">
        <v>0</v>
      </c>
      <c r="Z120" s="104">
        <v>0</v>
      </c>
      <c r="AA120" s="104">
        <v>12</v>
      </c>
      <c r="AB120" s="104">
        <v>0</v>
      </c>
      <c r="AC120" s="104">
        <v>1502</v>
      </c>
      <c r="AD120" s="104">
        <v>0</v>
      </c>
      <c r="AE120" s="105">
        <v>1502</v>
      </c>
      <c r="AF120" s="106" t="s">
        <v>57</v>
      </c>
      <c r="AG120" s="123"/>
    </row>
    <row r="121" spans="1:33" s="124" customFormat="1" ht="12" customHeight="1" x14ac:dyDescent="0.25">
      <c r="A121" s="107" t="s">
        <v>58</v>
      </c>
      <c r="B121" s="107">
        <v>11</v>
      </c>
      <c r="C121" s="108">
        <v>0</v>
      </c>
      <c r="D121" s="108">
        <v>11</v>
      </c>
      <c r="E121" s="108">
        <v>0</v>
      </c>
      <c r="F121" s="108">
        <v>180826</v>
      </c>
      <c r="G121" s="108">
        <v>0</v>
      </c>
      <c r="H121" s="108">
        <v>0</v>
      </c>
      <c r="I121" s="108">
        <v>0</v>
      </c>
      <c r="J121" s="108">
        <v>0</v>
      </c>
      <c r="K121" s="108">
        <v>0</v>
      </c>
      <c r="L121" s="108">
        <v>0</v>
      </c>
      <c r="M121" s="108">
        <v>20684</v>
      </c>
      <c r="N121" s="109">
        <v>160142</v>
      </c>
      <c r="O121" s="110" t="s">
        <v>58</v>
      </c>
      <c r="P121" s="107" t="s">
        <v>58</v>
      </c>
      <c r="Q121" s="107">
        <v>6406</v>
      </c>
      <c r="R121" s="108">
        <v>11</v>
      </c>
      <c r="S121" s="108">
        <v>87</v>
      </c>
      <c r="T121" s="108">
        <v>0</v>
      </c>
      <c r="U121" s="108">
        <v>182</v>
      </c>
      <c r="V121" s="108">
        <v>0</v>
      </c>
      <c r="W121" s="108">
        <v>280</v>
      </c>
      <c r="X121" s="108">
        <v>0</v>
      </c>
      <c r="Y121" s="108">
        <v>0</v>
      </c>
      <c r="Z121" s="108">
        <v>0</v>
      </c>
      <c r="AA121" s="108">
        <v>40</v>
      </c>
      <c r="AB121" s="108">
        <v>0</v>
      </c>
      <c r="AC121" s="108">
        <v>6086</v>
      </c>
      <c r="AD121" s="108">
        <v>0</v>
      </c>
      <c r="AE121" s="109">
        <v>6086</v>
      </c>
      <c r="AF121" s="110" t="s">
        <v>58</v>
      </c>
      <c r="AG121" s="123"/>
    </row>
    <row r="122" spans="1:33" s="124" customFormat="1" ht="12" customHeight="1" x14ac:dyDescent="0.25">
      <c r="A122" s="111" t="s">
        <v>59</v>
      </c>
      <c r="B122" s="111">
        <v>30</v>
      </c>
      <c r="C122" s="112">
        <v>0</v>
      </c>
      <c r="D122" s="112">
        <v>30</v>
      </c>
      <c r="E122" s="112">
        <v>0</v>
      </c>
      <c r="F122" s="112">
        <v>500527</v>
      </c>
      <c r="G122" s="112">
        <v>10471</v>
      </c>
      <c r="H122" s="112">
        <v>0</v>
      </c>
      <c r="I122" s="112">
        <v>14259</v>
      </c>
      <c r="J122" s="112">
        <v>2236</v>
      </c>
      <c r="K122" s="112">
        <v>95</v>
      </c>
      <c r="L122" s="112">
        <v>52</v>
      </c>
      <c r="M122" s="112">
        <v>70165</v>
      </c>
      <c r="N122" s="113">
        <v>457475</v>
      </c>
      <c r="O122" s="114" t="s">
        <v>59</v>
      </c>
      <c r="P122" s="111" t="s">
        <v>59</v>
      </c>
      <c r="Q122" s="111">
        <v>17755</v>
      </c>
      <c r="R122" s="112">
        <v>28</v>
      </c>
      <c r="S122" s="112">
        <v>13</v>
      </c>
      <c r="T122" s="112">
        <v>0</v>
      </c>
      <c r="U122" s="112">
        <v>1018</v>
      </c>
      <c r="V122" s="112">
        <v>0</v>
      </c>
      <c r="W122" s="112">
        <v>1059</v>
      </c>
      <c r="X122" s="112">
        <v>0</v>
      </c>
      <c r="Y122" s="112">
        <v>0</v>
      </c>
      <c r="Z122" s="112">
        <v>0</v>
      </c>
      <c r="AA122" s="112">
        <v>132</v>
      </c>
      <c r="AB122" s="112">
        <v>0</v>
      </c>
      <c r="AC122" s="112">
        <v>16564</v>
      </c>
      <c r="AD122" s="112">
        <v>0</v>
      </c>
      <c r="AE122" s="113">
        <v>16564</v>
      </c>
      <c r="AF122" s="114" t="s">
        <v>59</v>
      </c>
      <c r="AG122" s="123"/>
    </row>
    <row r="123" spans="1:33" s="124" customFormat="1" ht="12" customHeight="1" x14ac:dyDescent="0.25">
      <c r="A123" s="103" t="s">
        <v>60</v>
      </c>
      <c r="B123" s="103">
        <v>53</v>
      </c>
      <c r="C123" s="104">
        <v>0</v>
      </c>
      <c r="D123" s="104">
        <v>53</v>
      </c>
      <c r="E123" s="104">
        <v>0</v>
      </c>
      <c r="F123" s="104">
        <v>839906</v>
      </c>
      <c r="G123" s="104">
        <v>0</v>
      </c>
      <c r="H123" s="104">
        <v>0</v>
      </c>
      <c r="I123" s="104">
        <v>0</v>
      </c>
      <c r="J123" s="104">
        <v>551</v>
      </c>
      <c r="K123" s="104">
        <v>4968</v>
      </c>
      <c r="L123" s="104">
        <v>0</v>
      </c>
      <c r="M123" s="104">
        <v>108632</v>
      </c>
      <c r="N123" s="105">
        <v>736793</v>
      </c>
      <c r="O123" s="106" t="s">
        <v>60</v>
      </c>
      <c r="P123" s="103" t="s">
        <v>60</v>
      </c>
      <c r="Q123" s="103">
        <v>29359</v>
      </c>
      <c r="R123" s="104">
        <v>53</v>
      </c>
      <c r="S123" s="104">
        <v>0</v>
      </c>
      <c r="T123" s="104">
        <v>0</v>
      </c>
      <c r="U123" s="104">
        <v>1610</v>
      </c>
      <c r="V123" s="104">
        <v>71</v>
      </c>
      <c r="W123" s="104">
        <v>1734</v>
      </c>
      <c r="X123" s="104">
        <v>0</v>
      </c>
      <c r="Y123" s="104">
        <v>18</v>
      </c>
      <c r="Z123" s="104">
        <v>11</v>
      </c>
      <c r="AA123" s="104">
        <v>308</v>
      </c>
      <c r="AB123" s="104">
        <v>0</v>
      </c>
      <c r="AC123" s="104">
        <v>27288</v>
      </c>
      <c r="AD123" s="104">
        <v>0</v>
      </c>
      <c r="AE123" s="105">
        <v>27288</v>
      </c>
      <c r="AF123" s="106" t="s">
        <v>60</v>
      </c>
      <c r="AG123" s="123"/>
    </row>
    <row r="124" spans="1:33" s="124" customFormat="1" ht="12" customHeight="1" x14ac:dyDescent="0.25">
      <c r="A124" s="103" t="s">
        <v>61</v>
      </c>
      <c r="B124" s="103">
        <v>8</v>
      </c>
      <c r="C124" s="104">
        <v>0</v>
      </c>
      <c r="D124" s="104">
        <v>8</v>
      </c>
      <c r="E124" s="104">
        <v>0</v>
      </c>
      <c r="F124" s="104">
        <v>121626</v>
      </c>
      <c r="G124" s="104">
        <v>0</v>
      </c>
      <c r="H124" s="104">
        <v>0</v>
      </c>
      <c r="I124" s="104">
        <v>2000</v>
      </c>
      <c r="J124" s="104">
        <v>1872</v>
      </c>
      <c r="K124" s="104">
        <v>0</v>
      </c>
      <c r="L124" s="104">
        <v>0</v>
      </c>
      <c r="M124" s="104">
        <v>12537</v>
      </c>
      <c r="N124" s="105">
        <v>112961</v>
      </c>
      <c r="O124" s="106" t="s">
        <v>61</v>
      </c>
      <c r="P124" s="103" t="s">
        <v>61</v>
      </c>
      <c r="Q124" s="103">
        <v>4441</v>
      </c>
      <c r="R124" s="104">
        <v>8</v>
      </c>
      <c r="S124" s="104">
        <v>0</v>
      </c>
      <c r="T124" s="104">
        <v>0</v>
      </c>
      <c r="U124" s="104">
        <v>317</v>
      </c>
      <c r="V124" s="104">
        <v>0</v>
      </c>
      <c r="W124" s="104">
        <v>325</v>
      </c>
      <c r="X124" s="104">
        <v>0</v>
      </c>
      <c r="Y124" s="104">
        <v>0</v>
      </c>
      <c r="Z124" s="104">
        <v>0</v>
      </c>
      <c r="AA124" s="104">
        <v>32</v>
      </c>
      <c r="AB124" s="104">
        <v>0</v>
      </c>
      <c r="AC124" s="104">
        <v>4084</v>
      </c>
      <c r="AD124" s="104">
        <v>0</v>
      </c>
      <c r="AE124" s="105">
        <v>4084</v>
      </c>
      <c r="AF124" s="106" t="s">
        <v>61</v>
      </c>
      <c r="AG124" s="123"/>
    </row>
    <row r="125" spans="1:33" s="124" customFormat="1" ht="12" customHeight="1" x14ac:dyDescent="0.25">
      <c r="A125" s="103" t="s">
        <v>62</v>
      </c>
      <c r="B125" s="103">
        <v>19</v>
      </c>
      <c r="C125" s="104">
        <v>0</v>
      </c>
      <c r="D125" s="104">
        <v>19</v>
      </c>
      <c r="E125" s="104">
        <v>0</v>
      </c>
      <c r="F125" s="104">
        <v>292894</v>
      </c>
      <c r="G125" s="104">
        <v>0</v>
      </c>
      <c r="H125" s="104">
        <v>507</v>
      </c>
      <c r="I125" s="104">
        <v>11239</v>
      </c>
      <c r="J125" s="104">
        <v>148</v>
      </c>
      <c r="K125" s="104">
        <v>4199</v>
      </c>
      <c r="L125" s="104">
        <v>0</v>
      </c>
      <c r="M125" s="104">
        <v>40001</v>
      </c>
      <c r="N125" s="105">
        <v>268986</v>
      </c>
      <c r="O125" s="106" t="s">
        <v>62</v>
      </c>
      <c r="P125" s="103" t="s">
        <v>62</v>
      </c>
      <c r="Q125" s="103">
        <v>10443</v>
      </c>
      <c r="R125" s="104">
        <v>18</v>
      </c>
      <c r="S125" s="104">
        <v>6</v>
      </c>
      <c r="T125" s="104">
        <v>0</v>
      </c>
      <c r="U125" s="104">
        <v>592</v>
      </c>
      <c r="V125" s="104">
        <v>0</v>
      </c>
      <c r="W125" s="104">
        <v>616</v>
      </c>
      <c r="X125" s="104">
        <v>0</v>
      </c>
      <c r="Y125" s="104">
        <v>84</v>
      </c>
      <c r="Z125" s="104">
        <v>3</v>
      </c>
      <c r="AA125" s="104">
        <v>124</v>
      </c>
      <c r="AB125" s="104">
        <v>0</v>
      </c>
      <c r="AC125" s="104">
        <v>9616</v>
      </c>
      <c r="AD125" s="104">
        <v>0</v>
      </c>
      <c r="AE125" s="105">
        <v>9616</v>
      </c>
      <c r="AF125" s="106" t="s">
        <v>62</v>
      </c>
      <c r="AG125" s="123"/>
    </row>
    <row r="126" spans="1:33" s="124" customFormat="1" ht="12" customHeight="1" x14ac:dyDescent="0.25">
      <c r="A126" s="115" t="s">
        <v>63</v>
      </c>
      <c r="B126" s="115">
        <v>8</v>
      </c>
      <c r="C126" s="116">
        <v>0</v>
      </c>
      <c r="D126" s="116">
        <v>8</v>
      </c>
      <c r="E126" s="116">
        <v>0</v>
      </c>
      <c r="F126" s="116">
        <v>129668</v>
      </c>
      <c r="G126" s="116">
        <v>0</v>
      </c>
      <c r="H126" s="116">
        <v>0</v>
      </c>
      <c r="I126" s="116">
        <v>0</v>
      </c>
      <c r="J126" s="116">
        <v>0</v>
      </c>
      <c r="K126" s="116">
        <v>0</v>
      </c>
      <c r="L126" s="116">
        <v>0</v>
      </c>
      <c r="M126" s="116">
        <v>16792</v>
      </c>
      <c r="N126" s="117">
        <v>112876</v>
      </c>
      <c r="O126" s="118" t="s">
        <v>63</v>
      </c>
      <c r="P126" s="115" t="s">
        <v>63</v>
      </c>
      <c r="Q126" s="115">
        <v>4514</v>
      </c>
      <c r="R126" s="116">
        <v>8</v>
      </c>
      <c r="S126" s="116">
        <v>0</v>
      </c>
      <c r="T126" s="116">
        <v>0</v>
      </c>
      <c r="U126" s="116">
        <v>463</v>
      </c>
      <c r="V126" s="116">
        <v>0</v>
      </c>
      <c r="W126" s="116">
        <v>471</v>
      </c>
      <c r="X126" s="116">
        <v>0</v>
      </c>
      <c r="Y126" s="116">
        <v>0</v>
      </c>
      <c r="Z126" s="116">
        <v>0</v>
      </c>
      <c r="AA126" s="116">
        <v>24</v>
      </c>
      <c r="AB126" s="116">
        <v>0</v>
      </c>
      <c r="AC126" s="116">
        <v>4019</v>
      </c>
      <c r="AD126" s="116">
        <v>0</v>
      </c>
      <c r="AE126" s="117">
        <v>4019</v>
      </c>
      <c r="AF126" s="118" t="s">
        <v>63</v>
      </c>
      <c r="AG126" s="123"/>
    </row>
    <row r="127" spans="1:33" s="124" customFormat="1" ht="12" customHeight="1" x14ac:dyDescent="0.25">
      <c r="A127" s="97" t="s">
        <v>64</v>
      </c>
      <c r="B127" s="97">
        <v>154</v>
      </c>
      <c r="C127" s="98">
        <v>0</v>
      </c>
      <c r="D127" s="98">
        <v>154</v>
      </c>
      <c r="E127" s="98">
        <v>0</v>
      </c>
      <c r="F127" s="98">
        <v>2373515</v>
      </c>
      <c r="G127" s="98">
        <v>57124</v>
      </c>
      <c r="H127" s="98">
        <v>0</v>
      </c>
      <c r="I127" s="98">
        <v>1380</v>
      </c>
      <c r="J127" s="98">
        <v>133132</v>
      </c>
      <c r="K127" s="98">
        <v>2260</v>
      </c>
      <c r="L127" s="98">
        <v>35664</v>
      </c>
      <c r="M127" s="98">
        <v>325870</v>
      </c>
      <c r="N127" s="99">
        <v>2277205</v>
      </c>
      <c r="O127" s="100" t="s">
        <v>64</v>
      </c>
      <c r="P127" s="97" t="s">
        <v>64</v>
      </c>
      <c r="Q127" s="97">
        <v>86492</v>
      </c>
      <c r="R127" s="98">
        <v>149</v>
      </c>
      <c r="S127" s="98">
        <v>194</v>
      </c>
      <c r="T127" s="98">
        <v>0</v>
      </c>
      <c r="U127" s="98">
        <v>5306</v>
      </c>
      <c r="V127" s="98">
        <v>0</v>
      </c>
      <c r="W127" s="98">
        <v>5649</v>
      </c>
      <c r="X127" s="98">
        <v>0</v>
      </c>
      <c r="Y127" s="98">
        <v>41</v>
      </c>
      <c r="Z127" s="98">
        <v>2663</v>
      </c>
      <c r="AA127" s="98">
        <v>1016</v>
      </c>
      <c r="AB127" s="98">
        <v>0</v>
      </c>
      <c r="AC127" s="98">
        <v>77123</v>
      </c>
      <c r="AD127" s="98">
        <v>0</v>
      </c>
      <c r="AE127" s="99">
        <v>77123</v>
      </c>
      <c r="AF127" s="100" t="s">
        <v>64</v>
      </c>
      <c r="AG127" s="123"/>
    </row>
    <row r="128" spans="1:33" s="124" customFormat="1" ht="12" customHeight="1" x14ac:dyDescent="0.25">
      <c r="A128" s="103" t="s">
        <v>65</v>
      </c>
      <c r="B128" s="103">
        <v>105</v>
      </c>
      <c r="C128" s="104">
        <v>0</v>
      </c>
      <c r="D128" s="104">
        <v>105</v>
      </c>
      <c r="E128" s="104">
        <v>0</v>
      </c>
      <c r="F128" s="104">
        <v>1658495</v>
      </c>
      <c r="G128" s="104">
        <v>258074</v>
      </c>
      <c r="H128" s="104">
        <v>0</v>
      </c>
      <c r="I128" s="104">
        <v>0</v>
      </c>
      <c r="J128" s="104">
        <v>97376</v>
      </c>
      <c r="K128" s="104">
        <v>5132</v>
      </c>
      <c r="L128" s="104">
        <v>0</v>
      </c>
      <c r="M128" s="104">
        <v>197156</v>
      </c>
      <c r="N128" s="105">
        <v>1821921</v>
      </c>
      <c r="O128" s="106" t="s">
        <v>65</v>
      </c>
      <c r="P128" s="103" t="s">
        <v>65</v>
      </c>
      <c r="Q128" s="103">
        <v>65661</v>
      </c>
      <c r="R128" s="104">
        <v>98</v>
      </c>
      <c r="S128" s="104">
        <v>31</v>
      </c>
      <c r="T128" s="104">
        <v>0</v>
      </c>
      <c r="U128" s="104">
        <v>2084</v>
      </c>
      <c r="V128" s="104">
        <v>0</v>
      </c>
      <c r="W128" s="104">
        <v>2213</v>
      </c>
      <c r="X128" s="104">
        <v>0</v>
      </c>
      <c r="Y128" s="104">
        <v>107</v>
      </c>
      <c r="Z128" s="104">
        <v>0</v>
      </c>
      <c r="AA128" s="104">
        <v>396</v>
      </c>
      <c r="AB128" s="104">
        <v>0</v>
      </c>
      <c r="AC128" s="104">
        <v>62945</v>
      </c>
      <c r="AD128" s="104">
        <v>0</v>
      </c>
      <c r="AE128" s="105">
        <v>62945</v>
      </c>
      <c r="AF128" s="106" t="s">
        <v>65</v>
      </c>
      <c r="AG128" s="123"/>
    </row>
    <row r="129" spans="1:33" s="124" customFormat="1" ht="12" customHeight="1" x14ac:dyDescent="0.25">
      <c r="A129" s="103" t="s">
        <v>66</v>
      </c>
      <c r="B129" s="103">
        <v>245</v>
      </c>
      <c r="C129" s="104">
        <v>0</v>
      </c>
      <c r="D129" s="104">
        <v>245</v>
      </c>
      <c r="E129" s="104">
        <v>0</v>
      </c>
      <c r="F129" s="104">
        <v>3788310</v>
      </c>
      <c r="G129" s="104">
        <v>577063</v>
      </c>
      <c r="H129" s="104">
        <v>99009</v>
      </c>
      <c r="I129" s="104">
        <v>3204</v>
      </c>
      <c r="J129" s="104">
        <v>10838</v>
      </c>
      <c r="K129" s="104">
        <v>3417</v>
      </c>
      <c r="L129" s="104">
        <v>52</v>
      </c>
      <c r="M129" s="104">
        <v>507693</v>
      </c>
      <c r="N129" s="105">
        <v>3974200</v>
      </c>
      <c r="O129" s="106" t="s">
        <v>66</v>
      </c>
      <c r="P129" s="103" t="s">
        <v>66</v>
      </c>
      <c r="Q129" s="103">
        <v>146492</v>
      </c>
      <c r="R129" s="104">
        <v>233</v>
      </c>
      <c r="S129" s="104">
        <v>111</v>
      </c>
      <c r="T129" s="104">
        <v>0</v>
      </c>
      <c r="U129" s="104">
        <v>8547</v>
      </c>
      <c r="V129" s="104">
        <v>0</v>
      </c>
      <c r="W129" s="104">
        <v>8891</v>
      </c>
      <c r="X129" s="104">
        <v>0</v>
      </c>
      <c r="Y129" s="104">
        <v>73</v>
      </c>
      <c r="Z129" s="104">
        <v>177</v>
      </c>
      <c r="AA129" s="104">
        <v>1236</v>
      </c>
      <c r="AB129" s="104">
        <v>0</v>
      </c>
      <c r="AC129" s="104">
        <v>136115</v>
      </c>
      <c r="AD129" s="104">
        <v>0</v>
      </c>
      <c r="AE129" s="105">
        <v>136115</v>
      </c>
      <c r="AF129" s="106" t="s">
        <v>66</v>
      </c>
      <c r="AG129" s="123"/>
    </row>
    <row r="130" spans="1:33" s="124" customFormat="1" ht="12" customHeight="1" x14ac:dyDescent="0.25">
      <c r="A130" s="103" t="s">
        <v>67</v>
      </c>
      <c r="B130" s="103">
        <v>137</v>
      </c>
      <c r="C130" s="104">
        <v>1</v>
      </c>
      <c r="D130" s="104">
        <v>138</v>
      </c>
      <c r="E130" s="104">
        <v>0</v>
      </c>
      <c r="F130" s="104">
        <v>2194584</v>
      </c>
      <c r="G130" s="104">
        <v>9620</v>
      </c>
      <c r="H130" s="104">
        <v>0</v>
      </c>
      <c r="I130" s="104">
        <v>0</v>
      </c>
      <c r="J130" s="104">
        <v>258447</v>
      </c>
      <c r="K130" s="104">
        <v>1287</v>
      </c>
      <c r="L130" s="104">
        <v>1398</v>
      </c>
      <c r="M130" s="104">
        <v>292073</v>
      </c>
      <c r="N130" s="105">
        <v>2173263</v>
      </c>
      <c r="O130" s="106" t="s">
        <v>67</v>
      </c>
      <c r="P130" s="103" t="s">
        <v>67</v>
      </c>
      <c r="Q130" s="103">
        <v>81508</v>
      </c>
      <c r="R130" s="104">
        <v>134</v>
      </c>
      <c r="S130" s="104">
        <v>146</v>
      </c>
      <c r="T130" s="104">
        <v>0</v>
      </c>
      <c r="U130" s="104">
        <v>5444</v>
      </c>
      <c r="V130" s="104">
        <v>362</v>
      </c>
      <c r="W130" s="104">
        <v>6086</v>
      </c>
      <c r="X130" s="104">
        <v>0</v>
      </c>
      <c r="Y130" s="104">
        <v>36</v>
      </c>
      <c r="Z130" s="104">
        <v>40</v>
      </c>
      <c r="AA130" s="104">
        <v>632</v>
      </c>
      <c r="AB130" s="104">
        <v>0</v>
      </c>
      <c r="AC130" s="104">
        <v>74518</v>
      </c>
      <c r="AD130" s="104">
        <v>196</v>
      </c>
      <c r="AE130" s="105">
        <v>74714</v>
      </c>
      <c r="AF130" s="106" t="s">
        <v>67</v>
      </c>
      <c r="AG130" s="123"/>
    </row>
    <row r="131" spans="1:33" s="124" customFormat="1" ht="12" customHeight="1" x14ac:dyDescent="0.25">
      <c r="A131" s="107" t="s">
        <v>68</v>
      </c>
      <c r="B131" s="107">
        <v>140</v>
      </c>
      <c r="C131" s="108">
        <v>0</v>
      </c>
      <c r="D131" s="108">
        <v>140</v>
      </c>
      <c r="E131" s="108">
        <v>0</v>
      </c>
      <c r="F131" s="108">
        <v>2253692</v>
      </c>
      <c r="G131" s="108">
        <v>25436</v>
      </c>
      <c r="H131" s="108">
        <v>0</v>
      </c>
      <c r="I131" s="108">
        <v>279297</v>
      </c>
      <c r="J131" s="108">
        <v>1523</v>
      </c>
      <c r="K131" s="108">
        <v>4707</v>
      </c>
      <c r="L131" s="108">
        <v>13</v>
      </c>
      <c r="M131" s="108">
        <v>330961</v>
      </c>
      <c r="N131" s="109">
        <v>2233707</v>
      </c>
      <c r="O131" s="110" t="s">
        <v>68</v>
      </c>
      <c r="P131" s="107" t="s">
        <v>68</v>
      </c>
      <c r="Q131" s="107">
        <v>83125</v>
      </c>
      <c r="R131" s="108">
        <v>138</v>
      </c>
      <c r="S131" s="108">
        <v>76</v>
      </c>
      <c r="T131" s="108">
        <v>0</v>
      </c>
      <c r="U131" s="108">
        <v>7836</v>
      </c>
      <c r="V131" s="108">
        <v>0</v>
      </c>
      <c r="W131" s="108">
        <v>8050</v>
      </c>
      <c r="X131" s="108">
        <v>0</v>
      </c>
      <c r="Y131" s="108">
        <v>104</v>
      </c>
      <c r="Z131" s="108">
        <v>12</v>
      </c>
      <c r="AA131" s="108">
        <v>924</v>
      </c>
      <c r="AB131" s="108">
        <v>0</v>
      </c>
      <c r="AC131" s="108">
        <v>74035</v>
      </c>
      <c r="AD131" s="108">
        <v>0</v>
      </c>
      <c r="AE131" s="109">
        <v>74035</v>
      </c>
      <c r="AF131" s="110" t="s">
        <v>68</v>
      </c>
      <c r="AG131" s="123"/>
    </row>
    <row r="132" spans="1:33" s="124" customFormat="1" ht="12" customHeight="1" x14ac:dyDescent="0.25">
      <c r="A132" s="111" t="s">
        <v>69</v>
      </c>
      <c r="B132" s="111">
        <v>125</v>
      </c>
      <c r="C132" s="112">
        <v>0</v>
      </c>
      <c r="D132" s="112">
        <v>125</v>
      </c>
      <c r="E132" s="112">
        <v>0</v>
      </c>
      <c r="F132" s="112">
        <v>2023145</v>
      </c>
      <c r="G132" s="112">
        <v>0</v>
      </c>
      <c r="H132" s="112">
        <v>0</v>
      </c>
      <c r="I132" s="112">
        <v>27105</v>
      </c>
      <c r="J132" s="112">
        <v>21020</v>
      </c>
      <c r="K132" s="112">
        <v>412</v>
      </c>
      <c r="L132" s="112">
        <v>0</v>
      </c>
      <c r="M132" s="112">
        <v>301274</v>
      </c>
      <c r="N132" s="113">
        <v>1770408</v>
      </c>
      <c r="O132" s="114" t="s">
        <v>69</v>
      </c>
      <c r="P132" s="111" t="s">
        <v>69</v>
      </c>
      <c r="Q132" s="111">
        <v>69840</v>
      </c>
      <c r="R132" s="112">
        <v>123</v>
      </c>
      <c r="S132" s="112">
        <v>102</v>
      </c>
      <c r="T132" s="112">
        <v>0</v>
      </c>
      <c r="U132" s="112">
        <v>6483</v>
      </c>
      <c r="V132" s="112">
        <v>0</v>
      </c>
      <c r="W132" s="112">
        <v>6708</v>
      </c>
      <c r="X132" s="112">
        <v>0</v>
      </c>
      <c r="Y132" s="112">
        <v>142</v>
      </c>
      <c r="Z132" s="112">
        <v>10</v>
      </c>
      <c r="AA132" s="112">
        <v>696</v>
      </c>
      <c r="AB132" s="112">
        <v>0</v>
      </c>
      <c r="AC132" s="112">
        <v>62284</v>
      </c>
      <c r="AD132" s="112">
        <v>0</v>
      </c>
      <c r="AE132" s="113">
        <v>62284</v>
      </c>
      <c r="AF132" s="114" t="s">
        <v>69</v>
      </c>
      <c r="AG132" s="123"/>
    </row>
    <row r="133" spans="1:33" s="124" customFormat="1" ht="12" customHeight="1" x14ac:dyDescent="0.25">
      <c r="A133" s="103" t="s">
        <v>70</v>
      </c>
      <c r="B133" s="103">
        <v>68</v>
      </c>
      <c r="C133" s="104">
        <v>0</v>
      </c>
      <c r="D133" s="104">
        <v>68</v>
      </c>
      <c r="E133" s="104">
        <v>0</v>
      </c>
      <c r="F133" s="104">
        <v>1076574</v>
      </c>
      <c r="G133" s="104">
        <v>0</v>
      </c>
      <c r="H133" s="104">
        <v>6497</v>
      </c>
      <c r="I133" s="104">
        <v>22</v>
      </c>
      <c r="J133" s="104">
        <v>208</v>
      </c>
      <c r="K133" s="104">
        <v>57</v>
      </c>
      <c r="L133" s="104">
        <v>0</v>
      </c>
      <c r="M133" s="104">
        <v>150704</v>
      </c>
      <c r="N133" s="105">
        <v>932654</v>
      </c>
      <c r="O133" s="106" t="s">
        <v>70</v>
      </c>
      <c r="P133" s="103" t="s">
        <v>70</v>
      </c>
      <c r="Q133" s="103">
        <v>37271</v>
      </c>
      <c r="R133" s="104">
        <v>68</v>
      </c>
      <c r="S133" s="104">
        <v>27</v>
      </c>
      <c r="T133" s="104">
        <v>0</v>
      </c>
      <c r="U133" s="104">
        <v>2318</v>
      </c>
      <c r="V133" s="104">
        <v>0</v>
      </c>
      <c r="W133" s="104">
        <v>2413</v>
      </c>
      <c r="X133" s="104">
        <v>0</v>
      </c>
      <c r="Y133" s="104">
        <v>1</v>
      </c>
      <c r="Z133" s="104">
        <v>4</v>
      </c>
      <c r="AA133" s="104">
        <v>416</v>
      </c>
      <c r="AB133" s="104">
        <v>0</v>
      </c>
      <c r="AC133" s="104">
        <v>34437</v>
      </c>
      <c r="AD133" s="104">
        <v>0</v>
      </c>
      <c r="AE133" s="105">
        <v>34437</v>
      </c>
      <c r="AF133" s="106" t="s">
        <v>70</v>
      </c>
      <c r="AG133" s="123"/>
    </row>
    <row r="134" spans="1:33" s="124" customFormat="1" ht="12" customHeight="1" x14ac:dyDescent="0.25">
      <c r="A134" s="103" t="s">
        <v>71</v>
      </c>
      <c r="B134" s="103">
        <v>139</v>
      </c>
      <c r="C134" s="104">
        <v>0</v>
      </c>
      <c r="D134" s="104">
        <v>139</v>
      </c>
      <c r="E134" s="104">
        <v>0</v>
      </c>
      <c r="F134" s="104">
        <v>2179269</v>
      </c>
      <c r="G134" s="104">
        <v>0</v>
      </c>
      <c r="H134" s="104">
        <v>0</v>
      </c>
      <c r="I134" s="104">
        <v>4054</v>
      </c>
      <c r="J134" s="104">
        <v>648</v>
      </c>
      <c r="K134" s="104">
        <v>2881</v>
      </c>
      <c r="L134" s="104">
        <v>0</v>
      </c>
      <c r="M134" s="104">
        <v>309283</v>
      </c>
      <c r="N134" s="105">
        <v>1877569</v>
      </c>
      <c r="O134" s="106" t="s">
        <v>71</v>
      </c>
      <c r="P134" s="103" t="s">
        <v>71</v>
      </c>
      <c r="Q134" s="103">
        <v>74945</v>
      </c>
      <c r="R134" s="104">
        <v>138</v>
      </c>
      <c r="S134" s="104">
        <v>315</v>
      </c>
      <c r="T134" s="104">
        <v>0</v>
      </c>
      <c r="U134" s="104">
        <v>5580</v>
      </c>
      <c r="V134" s="104">
        <v>0</v>
      </c>
      <c r="W134" s="104">
        <v>6033</v>
      </c>
      <c r="X134" s="104">
        <v>0</v>
      </c>
      <c r="Y134" s="104">
        <v>381</v>
      </c>
      <c r="Z134" s="104">
        <v>388</v>
      </c>
      <c r="AA134" s="104">
        <v>748</v>
      </c>
      <c r="AB134" s="104">
        <v>0</v>
      </c>
      <c r="AC134" s="104">
        <v>67395</v>
      </c>
      <c r="AD134" s="104">
        <v>0</v>
      </c>
      <c r="AE134" s="105">
        <v>67395</v>
      </c>
      <c r="AF134" s="106" t="s">
        <v>71</v>
      </c>
      <c r="AG134" s="123"/>
    </row>
    <row r="135" spans="1:33" s="124" customFormat="1" ht="12" customHeight="1" x14ac:dyDescent="0.25">
      <c r="A135" s="103" t="s">
        <v>72</v>
      </c>
      <c r="B135" s="103">
        <v>1</v>
      </c>
      <c r="C135" s="104">
        <v>0</v>
      </c>
      <c r="D135" s="104">
        <v>1</v>
      </c>
      <c r="E135" s="104">
        <v>0</v>
      </c>
      <c r="F135" s="104">
        <v>16955</v>
      </c>
      <c r="G135" s="104">
        <v>0</v>
      </c>
      <c r="H135" s="104">
        <v>0</v>
      </c>
      <c r="I135" s="104">
        <v>0</v>
      </c>
      <c r="J135" s="104">
        <v>0</v>
      </c>
      <c r="K135" s="104">
        <v>0</v>
      </c>
      <c r="L135" s="104">
        <v>0</v>
      </c>
      <c r="M135" s="104">
        <v>2426</v>
      </c>
      <c r="N135" s="105">
        <v>14529</v>
      </c>
      <c r="O135" s="106" t="s">
        <v>72</v>
      </c>
      <c r="P135" s="103" t="s">
        <v>72</v>
      </c>
      <c r="Q135" s="103">
        <v>581</v>
      </c>
      <c r="R135" s="104">
        <v>1</v>
      </c>
      <c r="S135" s="104">
        <v>0</v>
      </c>
      <c r="T135" s="104">
        <v>0</v>
      </c>
      <c r="U135" s="104">
        <v>0</v>
      </c>
      <c r="V135" s="104">
        <v>0</v>
      </c>
      <c r="W135" s="104">
        <v>1</v>
      </c>
      <c r="X135" s="104">
        <v>0</v>
      </c>
      <c r="Y135" s="104">
        <v>0</v>
      </c>
      <c r="Z135" s="104">
        <v>0</v>
      </c>
      <c r="AA135" s="104">
        <v>12</v>
      </c>
      <c r="AB135" s="104">
        <v>0</v>
      </c>
      <c r="AC135" s="104">
        <v>568</v>
      </c>
      <c r="AD135" s="104">
        <v>0</v>
      </c>
      <c r="AE135" s="105">
        <v>568</v>
      </c>
      <c r="AF135" s="106" t="s">
        <v>72</v>
      </c>
      <c r="AG135" s="123"/>
    </row>
    <row r="136" spans="1:33" s="124" customFormat="1" ht="12" customHeight="1" x14ac:dyDescent="0.25">
      <c r="A136" s="115" t="s">
        <v>73</v>
      </c>
      <c r="B136" s="115">
        <v>2</v>
      </c>
      <c r="C136" s="116">
        <v>0</v>
      </c>
      <c r="D136" s="116">
        <v>2</v>
      </c>
      <c r="E136" s="116">
        <v>0</v>
      </c>
      <c r="F136" s="116">
        <v>30592</v>
      </c>
      <c r="G136" s="116">
        <v>0</v>
      </c>
      <c r="H136" s="116">
        <v>0</v>
      </c>
      <c r="I136" s="116">
        <v>0</v>
      </c>
      <c r="J136" s="116">
        <v>0</v>
      </c>
      <c r="K136" s="116">
        <v>0</v>
      </c>
      <c r="L136" s="116">
        <v>0</v>
      </c>
      <c r="M136" s="116">
        <v>4700</v>
      </c>
      <c r="N136" s="117">
        <v>25892</v>
      </c>
      <c r="O136" s="118" t="s">
        <v>73</v>
      </c>
      <c r="P136" s="115" t="s">
        <v>73</v>
      </c>
      <c r="Q136" s="115">
        <v>1035</v>
      </c>
      <c r="R136" s="116">
        <v>2</v>
      </c>
      <c r="S136" s="116">
        <v>0</v>
      </c>
      <c r="T136" s="116">
        <v>0</v>
      </c>
      <c r="U136" s="116">
        <v>153</v>
      </c>
      <c r="V136" s="116">
        <v>0</v>
      </c>
      <c r="W136" s="116">
        <v>155</v>
      </c>
      <c r="X136" s="116">
        <v>0</v>
      </c>
      <c r="Y136" s="116">
        <v>0</v>
      </c>
      <c r="Z136" s="116">
        <v>0</v>
      </c>
      <c r="AA136" s="116">
        <v>8</v>
      </c>
      <c r="AB136" s="116">
        <v>0</v>
      </c>
      <c r="AC136" s="116">
        <v>872</v>
      </c>
      <c r="AD136" s="116">
        <v>0</v>
      </c>
      <c r="AE136" s="117">
        <v>872</v>
      </c>
      <c r="AF136" s="118" t="s">
        <v>73</v>
      </c>
      <c r="AG136" s="123"/>
    </row>
    <row r="137" spans="1:33" s="124" customFormat="1" ht="12" customHeight="1" x14ac:dyDescent="0.25">
      <c r="A137" s="97" t="s">
        <v>74</v>
      </c>
      <c r="B137" s="97">
        <v>1</v>
      </c>
      <c r="C137" s="98">
        <v>0</v>
      </c>
      <c r="D137" s="98">
        <v>1</v>
      </c>
      <c r="E137" s="98">
        <v>0</v>
      </c>
      <c r="F137" s="98">
        <v>14139</v>
      </c>
      <c r="G137" s="98">
        <v>0</v>
      </c>
      <c r="H137" s="98">
        <v>0</v>
      </c>
      <c r="I137" s="98">
        <v>0</v>
      </c>
      <c r="J137" s="98">
        <v>0</v>
      </c>
      <c r="K137" s="98">
        <v>0</v>
      </c>
      <c r="L137" s="98">
        <v>0</v>
      </c>
      <c r="M137" s="98">
        <v>2088</v>
      </c>
      <c r="N137" s="99">
        <v>12051</v>
      </c>
      <c r="O137" s="100" t="s">
        <v>74</v>
      </c>
      <c r="P137" s="97" t="s">
        <v>74</v>
      </c>
      <c r="Q137" s="97">
        <v>482</v>
      </c>
      <c r="R137" s="98">
        <v>1</v>
      </c>
      <c r="S137" s="98">
        <v>0</v>
      </c>
      <c r="T137" s="98">
        <v>0</v>
      </c>
      <c r="U137" s="98">
        <v>0</v>
      </c>
      <c r="V137" s="98">
        <v>0</v>
      </c>
      <c r="W137" s="98">
        <v>1</v>
      </c>
      <c r="X137" s="98">
        <v>0</v>
      </c>
      <c r="Y137" s="98">
        <v>0</v>
      </c>
      <c r="Z137" s="98">
        <v>0</v>
      </c>
      <c r="AA137" s="98">
        <v>4</v>
      </c>
      <c r="AB137" s="98">
        <v>0</v>
      </c>
      <c r="AC137" s="98">
        <v>477</v>
      </c>
      <c r="AD137" s="98">
        <v>0</v>
      </c>
      <c r="AE137" s="99">
        <v>477</v>
      </c>
      <c r="AF137" s="100" t="s">
        <v>74</v>
      </c>
      <c r="AG137" s="123"/>
    </row>
    <row r="138" spans="1:33" s="124" customFormat="1" ht="12" customHeight="1" x14ac:dyDescent="0.25">
      <c r="A138" s="103" t="s">
        <v>75</v>
      </c>
      <c r="B138" s="103">
        <v>1</v>
      </c>
      <c r="C138" s="104">
        <v>0</v>
      </c>
      <c r="D138" s="104">
        <v>1</v>
      </c>
      <c r="E138" s="104">
        <v>0</v>
      </c>
      <c r="F138" s="104">
        <v>14517</v>
      </c>
      <c r="G138" s="104">
        <v>0</v>
      </c>
      <c r="H138" s="104">
        <v>0</v>
      </c>
      <c r="I138" s="104">
        <v>0</v>
      </c>
      <c r="J138" s="104">
        <v>0</v>
      </c>
      <c r="K138" s="104">
        <v>0</v>
      </c>
      <c r="L138" s="104">
        <v>0</v>
      </c>
      <c r="M138" s="104">
        <v>2107</v>
      </c>
      <c r="N138" s="105">
        <v>12410</v>
      </c>
      <c r="O138" s="106" t="s">
        <v>75</v>
      </c>
      <c r="P138" s="103" t="s">
        <v>75</v>
      </c>
      <c r="Q138" s="103">
        <v>497</v>
      </c>
      <c r="R138" s="104">
        <v>1</v>
      </c>
      <c r="S138" s="104">
        <v>0</v>
      </c>
      <c r="T138" s="104">
        <v>0</v>
      </c>
      <c r="U138" s="104">
        <v>0</v>
      </c>
      <c r="V138" s="104">
        <v>0</v>
      </c>
      <c r="W138" s="104">
        <v>1</v>
      </c>
      <c r="X138" s="104">
        <v>0</v>
      </c>
      <c r="Y138" s="104">
        <v>0</v>
      </c>
      <c r="Z138" s="104">
        <v>0</v>
      </c>
      <c r="AA138" s="104">
        <v>4</v>
      </c>
      <c r="AB138" s="104">
        <v>0</v>
      </c>
      <c r="AC138" s="104">
        <v>492</v>
      </c>
      <c r="AD138" s="104">
        <v>0</v>
      </c>
      <c r="AE138" s="105">
        <v>492</v>
      </c>
      <c r="AF138" s="106" t="s">
        <v>75</v>
      </c>
      <c r="AG138" s="123"/>
    </row>
    <row r="139" spans="1:33" s="124" customFormat="1" ht="12" customHeight="1" x14ac:dyDescent="0.25">
      <c r="A139" s="103" t="s">
        <v>76</v>
      </c>
      <c r="B139" s="103">
        <v>7</v>
      </c>
      <c r="C139" s="104">
        <v>0</v>
      </c>
      <c r="D139" s="104">
        <v>7</v>
      </c>
      <c r="E139" s="104">
        <v>0</v>
      </c>
      <c r="F139" s="104">
        <v>115889</v>
      </c>
      <c r="G139" s="104">
        <v>0</v>
      </c>
      <c r="H139" s="104">
        <v>0</v>
      </c>
      <c r="I139" s="104">
        <v>0</v>
      </c>
      <c r="J139" s="104">
        <v>0</v>
      </c>
      <c r="K139" s="104">
        <v>0</v>
      </c>
      <c r="L139" s="104">
        <v>0</v>
      </c>
      <c r="M139" s="104">
        <v>15862</v>
      </c>
      <c r="N139" s="105">
        <v>100027</v>
      </c>
      <c r="O139" s="106" t="s">
        <v>76</v>
      </c>
      <c r="P139" s="103" t="s">
        <v>76</v>
      </c>
      <c r="Q139" s="103">
        <v>4001</v>
      </c>
      <c r="R139" s="104">
        <v>6</v>
      </c>
      <c r="S139" s="104">
        <v>0</v>
      </c>
      <c r="T139" s="104">
        <v>0</v>
      </c>
      <c r="U139" s="104">
        <v>192</v>
      </c>
      <c r="V139" s="104">
        <v>0</v>
      </c>
      <c r="W139" s="104">
        <v>198</v>
      </c>
      <c r="X139" s="104">
        <v>0</v>
      </c>
      <c r="Y139" s="104">
        <v>0</v>
      </c>
      <c r="Z139" s="104">
        <v>700</v>
      </c>
      <c r="AA139" s="104">
        <v>28</v>
      </c>
      <c r="AB139" s="104">
        <v>0</v>
      </c>
      <c r="AC139" s="104">
        <v>3075</v>
      </c>
      <c r="AD139" s="104">
        <v>0</v>
      </c>
      <c r="AE139" s="105">
        <v>3075</v>
      </c>
      <c r="AF139" s="106" t="s">
        <v>76</v>
      </c>
      <c r="AG139" s="123"/>
    </row>
    <row r="140" spans="1:33" s="124" customFormat="1" ht="12" customHeight="1" x14ac:dyDescent="0.25">
      <c r="A140" s="103" t="s">
        <v>77</v>
      </c>
      <c r="B140" s="103">
        <v>2</v>
      </c>
      <c r="C140" s="104">
        <v>0</v>
      </c>
      <c r="D140" s="104">
        <v>2</v>
      </c>
      <c r="E140" s="104">
        <v>0</v>
      </c>
      <c r="F140" s="104">
        <v>28848</v>
      </c>
      <c r="G140" s="104">
        <v>0</v>
      </c>
      <c r="H140" s="104">
        <v>0</v>
      </c>
      <c r="I140" s="104">
        <v>0</v>
      </c>
      <c r="J140" s="104">
        <v>0</v>
      </c>
      <c r="K140" s="104">
        <v>0</v>
      </c>
      <c r="L140" s="104">
        <v>0</v>
      </c>
      <c r="M140" s="104">
        <v>3889</v>
      </c>
      <c r="N140" s="105">
        <v>24959</v>
      </c>
      <c r="O140" s="106" t="s">
        <v>77</v>
      </c>
      <c r="P140" s="103" t="s">
        <v>77</v>
      </c>
      <c r="Q140" s="103">
        <v>998</v>
      </c>
      <c r="R140" s="104">
        <v>2</v>
      </c>
      <c r="S140" s="104">
        <v>0</v>
      </c>
      <c r="T140" s="104">
        <v>0</v>
      </c>
      <c r="U140" s="104">
        <v>66</v>
      </c>
      <c r="V140" s="104">
        <v>0</v>
      </c>
      <c r="W140" s="104">
        <v>68</v>
      </c>
      <c r="X140" s="104">
        <v>0</v>
      </c>
      <c r="Y140" s="104">
        <v>0</v>
      </c>
      <c r="Z140" s="104">
        <v>0</v>
      </c>
      <c r="AA140" s="104">
        <v>16</v>
      </c>
      <c r="AB140" s="104">
        <v>0</v>
      </c>
      <c r="AC140" s="104">
        <v>914</v>
      </c>
      <c r="AD140" s="104">
        <v>0</v>
      </c>
      <c r="AE140" s="105">
        <v>914</v>
      </c>
      <c r="AF140" s="106" t="s">
        <v>77</v>
      </c>
      <c r="AG140" s="123"/>
    </row>
    <row r="141" spans="1:33" s="124" customFormat="1" ht="12" customHeight="1" x14ac:dyDescent="0.25">
      <c r="A141" s="107" t="s">
        <v>78</v>
      </c>
      <c r="B141" s="107">
        <v>3</v>
      </c>
      <c r="C141" s="108">
        <v>0</v>
      </c>
      <c r="D141" s="108">
        <v>3</v>
      </c>
      <c r="E141" s="108">
        <v>0</v>
      </c>
      <c r="F141" s="108">
        <v>46325</v>
      </c>
      <c r="G141" s="108">
        <v>0</v>
      </c>
      <c r="H141" s="108">
        <v>0</v>
      </c>
      <c r="I141" s="108">
        <v>0</v>
      </c>
      <c r="J141" s="108">
        <v>0</v>
      </c>
      <c r="K141" s="108">
        <v>0</v>
      </c>
      <c r="L141" s="108">
        <v>0</v>
      </c>
      <c r="M141" s="108">
        <v>6920</v>
      </c>
      <c r="N141" s="109">
        <v>39405</v>
      </c>
      <c r="O141" s="110" t="s">
        <v>78</v>
      </c>
      <c r="P141" s="107" t="s">
        <v>78</v>
      </c>
      <c r="Q141" s="107">
        <v>1576</v>
      </c>
      <c r="R141" s="108">
        <v>3</v>
      </c>
      <c r="S141" s="108">
        <v>0</v>
      </c>
      <c r="T141" s="108">
        <v>0</v>
      </c>
      <c r="U141" s="108">
        <v>179</v>
      </c>
      <c r="V141" s="108">
        <v>0</v>
      </c>
      <c r="W141" s="108">
        <v>182</v>
      </c>
      <c r="X141" s="108">
        <v>0</v>
      </c>
      <c r="Y141" s="108">
        <v>0</v>
      </c>
      <c r="Z141" s="108">
        <v>0</v>
      </c>
      <c r="AA141" s="108">
        <v>8</v>
      </c>
      <c r="AB141" s="108">
        <v>0</v>
      </c>
      <c r="AC141" s="108">
        <v>1386</v>
      </c>
      <c r="AD141" s="108">
        <v>0</v>
      </c>
      <c r="AE141" s="109">
        <v>1386</v>
      </c>
      <c r="AF141" s="110" t="s">
        <v>78</v>
      </c>
      <c r="AG141" s="123"/>
    </row>
    <row r="142" spans="1:33" s="124" customFormat="1" ht="12" customHeight="1" x14ac:dyDescent="0.25">
      <c r="A142" s="111" t="s">
        <v>79</v>
      </c>
      <c r="B142" s="111">
        <v>0</v>
      </c>
      <c r="C142" s="112">
        <v>0</v>
      </c>
      <c r="D142" s="112">
        <v>0</v>
      </c>
      <c r="E142" s="112">
        <v>0</v>
      </c>
      <c r="F142" s="112">
        <v>0</v>
      </c>
      <c r="G142" s="112">
        <v>0</v>
      </c>
      <c r="H142" s="112">
        <v>0</v>
      </c>
      <c r="I142" s="112">
        <v>0</v>
      </c>
      <c r="J142" s="112">
        <v>0</v>
      </c>
      <c r="K142" s="112">
        <v>0</v>
      </c>
      <c r="L142" s="112">
        <v>0</v>
      </c>
      <c r="M142" s="112">
        <v>0</v>
      </c>
      <c r="N142" s="113">
        <v>0</v>
      </c>
      <c r="O142" s="114" t="s">
        <v>79</v>
      </c>
      <c r="P142" s="111" t="s">
        <v>79</v>
      </c>
      <c r="Q142" s="111">
        <v>0</v>
      </c>
      <c r="R142" s="112">
        <v>0</v>
      </c>
      <c r="S142" s="112">
        <v>0</v>
      </c>
      <c r="T142" s="112">
        <v>0</v>
      </c>
      <c r="U142" s="112">
        <v>0</v>
      </c>
      <c r="V142" s="112">
        <v>0</v>
      </c>
      <c r="W142" s="112">
        <v>0</v>
      </c>
      <c r="X142" s="112">
        <v>0</v>
      </c>
      <c r="Y142" s="112">
        <v>0</v>
      </c>
      <c r="Z142" s="112">
        <v>0</v>
      </c>
      <c r="AA142" s="112">
        <v>0</v>
      </c>
      <c r="AB142" s="112">
        <v>0</v>
      </c>
      <c r="AC142" s="112">
        <v>0</v>
      </c>
      <c r="AD142" s="112">
        <v>0</v>
      </c>
      <c r="AE142" s="113">
        <v>0</v>
      </c>
      <c r="AF142" s="114" t="s">
        <v>79</v>
      </c>
      <c r="AG142" s="123"/>
    </row>
    <row r="143" spans="1:33" s="124" customFormat="1" ht="12" customHeight="1" x14ac:dyDescent="0.25">
      <c r="A143" s="103" t="s">
        <v>80</v>
      </c>
      <c r="B143" s="103">
        <v>8</v>
      </c>
      <c r="C143" s="104">
        <v>0</v>
      </c>
      <c r="D143" s="104">
        <v>8</v>
      </c>
      <c r="E143" s="104">
        <v>0</v>
      </c>
      <c r="F143" s="104">
        <v>130715</v>
      </c>
      <c r="G143" s="104">
        <v>0</v>
      </c>
      <c r="H143" s="104">
        <v>0</v>
      </c>
      <c r="I143" s="104">
        <v>0</v>
      </c>
      <c r="J143" s="104">
        <v>0</v>
      </c>
      <c r="K143" s="104">
        <v>0</v>
      </c>
      <c r="L143" s="104">
        <v>0</v>
      </c>
      <c r="M143" s="104">
        <v>20067</v>
      </c>
      <c r="N143" s="105">
        <v>110648</v>
      </c>
      <c r="O143" s="106" t="s">
        <v>80</v>
      </c>
      <c r="P143" s="103" t="s">
        <v>80</v>
      </c>
      <c r="Q143" s="103">
        <v>4426</v>
      </c>
      <c r="R143" s="104">
        <v>8</v>
      </c>
      <c r="S143" s="104">
        <v>0</v>
      </c>
      <c r="T143" s="104">
        <v>0</v>
      </c>
      <c r="U143" s="104">
        <v>224</v>
      </c>
      <c r="V143" s="104">
        <v>0</v>
      </c>
      <c r="W143" s="104">
        <v>232</v>
      </c>
      <c r="X143" s="104">
        <v>0</v>
      </c>
      <c r="Y143" s="104">
        <v>0</v>
      </c>
      <c r="Z143" s="104">
        <v>0</v>
      </c>
      <c r="AA143" s="104">
        <v>48</v>
      </c>
      <c r="AB143" s="104">
        <v>0</v>
      </c>
      <c r="AC143" s="104">
        <v>4146</v>
      </c>
      <c r="AD143" s="104">
        <v>0</v>
      </c>
      <c r="AE143" s="105">
        <v>4146</v>
      </c>
      <c r="AF143" s="106" t="s">
        <v>80</v>
      </c>
      <c r="AG143" s="123"/>
    </row>
    <row r="144" spans="1:33" s="124" customFormat="1" ht="12" customHeight="1" x14ac:dyDescent="0.25">
      <c r="A144" s="103" t="s">
        <v>81</v>
      </c>
      <c r="B144" s="103">
        <v>71</v>
      </c>
      <c r="C144" s="104">
        <v>0</v>
      </c>
      <c r="D144" s="104">
        <v>71</v>
      </c>
      <c r="E144" s="104">
        <v>0</v>
      </c>
      <c r="F144" s="104">
        <v>1097233</v>
      </c>
      <c r="G144" s="104">
        <v>133751</v>
      </c>
      <c r="H144" s="104">
        <v>5639</v>
      </c>
      <c r="I144" s="104">
        <v>0</v>
      </c>
      <c r="J144" s="104">
        <v>0</v>
      </c>
      <c r="K144" s="104">
        <v>1086</v>
      </c>
      <c r="L144" s="104">
        <v>0</v>
      </c>
      <c r="M144" s="104">
        <v>168300</v>
      </c>
      <c r="N144" s="105">
        <v>1069409</v>
      </c>
      <c r="O144" s="106" t="s">
        <v>81</v>
      </c>
      <c r="P144" s="103" t="s">
        <v>81</v>
      </c>
      <c r="Q144" s="103">
        <v>40054</v>
      </c>
      <c r="R144" s="104">
        <v>70</v>
      </c>
      <c r="S144" s="104">
        <v>43</v>
      </c>
      <c r="T144" s="104">
        <v>0</v>
      </c>
      <c r="U144" s="104">
        <v>2172</v>
      </c>
      <c r="V144" s="104">
        <v>0</v>
      </c>
      <c r="W144" s="104">
        <v>2285</v>
      </c>
      <c r="X144" s="104">
        <v>0</v>
      </c>
      <c r="Y144" s="104">
        <v>33</v>
      </c>
      <c r="Z144" s="104">
        <v>10</v>
      </c>
      <c r="AA144" s="104">
        <v>476</v>
      </c>
      <c r="AB144" s="104">
        <v>0</v>
      </c>
      <c r="AC144" s="104">
        <v>37250</v>
      </c>
      <c r="AD144" s="104">
        <v>0</v>
      </c>
      <c r="AE144" s="105">
        <v>37250</v>
      </c>
      <c r="AF144" s="106" t="s">
        <v>81</v>
      </c>
      <c r="AG144" s="123"/>
    </row>
    <row r="145" spans="1:33" s="124" customFormat="1" ht="12" customHeight="1" x14ac:dyDescent="0.25">
      <c r="A145" s="103" t="s">
        <v>82</v>
      </c>
      <c r="B145" s="103">
        <v>1</v>
      </c>
      <c r="C145" s="104">
        <v>0</v>
      </c>
      <c r="D145" s="104">
        <v>1</v>
      </c>
      <c r="E145" s="104">
        <v>0</v>
      </c>
      <c r="F145" s="104">
        <v>21123</v>
      </c>
      <c r="G145" s="104">
        <v>0</v>
      </c>
      <c r="H145" s="104">
        <v>0</v>
      </c>
      <c r="I145" s="104">
        <v>0</v>
      </c>
      <c r="J145" s="104">
        <v>0</v>
      </c>
      <c r="K145" s="104">
        <v>0</v>
      </c>
      <c r="L145" s="104">
        <v>0</v>
      </c>
      <c r="M145" s="104">
        <v>1808</v>
      </c>
      <c r="N145" s="105">
        <v>19315</v>
      </c>
      <c r="O145" s="106" t="s">
        <v>82</v>
      </c>
      <c r="P145" s="103" t="s">
        <v>82</v>
      </c>
      <c r="Q145" s="103">
        <v>772</v>
      </c>
      <c r="R145" s="104">
        <v>1</v>
      </c>
      <c r="S145" s="104">
        <v>0</v>
      </c>
      <c r="T145" s="104">
        <v>0</v>
      </c>
      <c r="U145" s="104">
        <v>0</v>
      </c>
      <c r="V145" s="104">
        <v>0</v>
      </c>
      <c r="W145" s="104">
        <v>1</v>
      </c>
      <c r="X145" s="104">
        <v>0</v>
      </c>
      <c r="Y145" s="104">
        <v>0</v>
      </c>
      <c r="Z145" s="104">
        <v>0</v>
      </c>
      <c r="AA145" s="104">
        <v>0</v>
      </c>
      <c r="AB145" s="104">
        <v>0</v>
      </c>
      <c r="AC145" s="104">
        <v>771</v>
      </c>
      <c r="AD145" s="104">
        <v>0</v>
      </c>
      <c r="AE145" s="105">
        <v>771</v>
      </c>
      <c r="AF145" s="106" t="s">
        <v>82</v>
      </c>
      <c r="AG145" s="123"/>
    </row>
    <row r="146" spans="1:33" s="124" customFormat="1" ht="12" customHeight="1" x14ac:dyDescent="0.25">
      <c r="A146" s="115" t="s">
        <v>83</v>
      </c>
      <c r="B146" s="115">
        <v>12</v>
      </c>
      <c r="C146" s="116">
        <v>0</v>
      </c>
      <c r="D146" s="116">
        <v>12</v>
      </c>
      <c r="E146" s="116">
        <v>0</v>
      </c>
      <c r="F146" s="116">
        <v>187711</v>
      </c>
      <c r="G146" s="116">
        <v>0</v>
      </c>
      <c r="H146" s="116">
        <v>0</v>
      </c>
      <c r="I146" s="116">
        <v>0</v>
      </c>
      <c r="J146" s="116">
        <v>0</v>
      </c>
      <c r="K146" s="116">
        <v>0</v>
      </c>
      <c r="L146" s="116">
        <v>0</v>
      </c>
      <c r="M146" s="116">
        <v>23476</v>
      </c>
      <c r="N146" s="117">
        <v>164235</v>
      </c>
      <c r="O146" s="118" t="s">
        <v>83</v>
      </c>
      <c r="P146" s="115" t="s">
        <v>83</v>
      </c>
      <c r="Q146" s="115">
        <v>6569</v>
      </c>
      <c r="R146" s="116">
        <v>12</v>
      </c>
      <c r="S146" s="116">
        <v>37</v>
      </c>
      <c r="T146" s="116">
        <v>0</v>
      </c>
      <c r="U146" s="116">
        <v>163</v>
      </c>
      <c r="V146" s="116">
        <v>0</v>
      </c>
      <c r="W146" s="116">
        <v>212</v>
      </c>
      <c r="X146" s="116">
        <v>0</v>
      </c>
      <c r="Y146" s="116">
        <v>0</v>
      </c>
      <c r="Z146" s="116">
        <v>0</v>
      </c>
      <c r="AA146" s="116">
        <v>76</v>
      </c>
      <c r="AB146" s="116">
        <v>0</v>
      </c>
      <c r="AC146" s="116">
        <v>6281</v>
      </c>
      <c r="AD146" s="116">
        <v>0</v>
      </c>
      <c r="AE146" s="117">
        <v>6281</v>
      </c>
      <c r="AF146" s="118" t="s">
        <v>83</v>
      </c>
      <c r="AG146" s="123"/>
    </row>
    <row r="147" spans="1:33" s="124" customFormat="1" ht="12" customHeight="1" thickBot="1" x14ac:dyDescent="0.3">
      <c r="A147" s="125" t="s">
        <v>84</v>
      </c>
      <c r="B147" s="125">
        <v>4</v>
      </c>
      <c r="C147" s="126">
        <v>0</v>
      </c>
      <c r="D147" s="126">
        <v>4</v>
      </c>
      <c r="E147" s="126">
        <v>0</v>
      </c>
      <c r="F147" s="126">
        <v>70680</v>
      </c>
      <c r="G147" s="126">
        <v>0</v>
      </c>
      <c r="H147" s="126">
        <v>0</v>
      </c>
      <c r="I147" s="126">
        <v>0</v>
      </c>
      <c r="J147" s="126">
        <v>0</v>
      </c>
      <c r="K147" s="126">
        <v>0</v>
      </c>
      <c r="L147" s="126">
        <v>0</v>
      </c>
      <c r="M147" s="126">
        <v>10062</v>
      </c>
      <c r="N147" s="127">
        <v>60619</v>
      </c>
      <c r="O147" s="128" t="s">
        <v>84</v>
      </c>
      <c r="P147" s="125" t="s">
        <v>84</v>
      </c>
      <c r="Q147" s="125">
        <v>2425</v>
      </c>
      <c r="R147" s="126">
        <v>4</v>
      </c>
      <c r="S147" s="126">
        <v>0</v>
      </c>
      <c r="T147" s="126">
        <v>0</v>
      </c>
      <c r="U147" s="126">
        <v>77</v>
      </c>
      <c r="V147" s="126">
        <v>0</v>
      </c>
      <c r="W147" s="126">
        <v>81</v>
      </c>
      <c r="X147" s="126">
        <v>0</v>
      </c>
      <c r="Y147" s="126">
        <v>0</v>
      </c>
      <c r="Z147" s="126">
        <v>0</v>
      </c>
      <c r="AA147" s="120">
        <v>8</v>
      </c>
      <c r="AB147" s="126">
        <v>0</v>
      </c>
      <c r="AC147" s="126">
        <v>2336</v>
      </c>
      <c r="AD147" s="126">
        <v>0</v>
      </c>
      <c r="AE147" s="127">
        <v>2336</v>
      </c>
      <c r="AF147" s="128" t="s">
        <v>84</v>
      </c>
      <c r="AG147" s="123"/>
    </row>
    <row r="148" spans="1:33" s="1" customFormat="1" ht="12" customHeight="1" x14ac:dyDescent="0.25">
      <c r="A148" s="26" t="s">
        <v>12</v>
      </c>
      <c r="B148" s="39">
        <f t="shared" ref="B148:M148" si="21">SUM(B107:B117)</f>
        <v>5128</v>
      </c>
      <c r="C148" s="27">
        <f t="shared" si="21"/>
        <v>1</v>
      </c>
      <c r="D148" s="27">
        <f t="shared" si="21"/>
        <v>5129</v>
      </c>
      <c r="E148" s="27">
        <f t="shared" si="21"/>
        <v>0</v>
      </c>
      <c r="F148" s="27">
        <f t="shared" si="21"/>
        <v>81966183</v>
      </c>
      <c r="G148" s="27">
        <f t="shared" si="21"/>
        <v>3571192</v>
      </c>
      <c r="H148" s="27">
        <f t="shared" si="21"/>
        <v>62111</v>
      </c>
      <c r="I148" s="27">
        <f t="shared" si="21"/>
        <v>1872843</v>
      </c>
      <c r="J148" s="27">
        <f t="shared" si="21"/>
        <v>242270</v>
      </c>
      <c r="K148" s="27">
        <f>SUM(K107:K117)</f>
        <v>53779</v>
      </c>
      <c r="L148" s="27">
        <f t="shared" si="21"/>
        <v>70886</v>
      </c>
      <c r="M148" s="27">
        <f t="shared" si="21"/>
        <v>11534245</v>
      </c>
      <c r="N148" s="40">
        <f>SUM(N107:N117)</f>
        <v>76305019</v>
      </c>
      <c r="O148" s="38" t="s">
        <v>12</v>
      </c>
      <c r="P148" s="26" t="s">
        <v>12</v>
      </c>
      <c r="Q148" s="88">
        <f t="shared" ref="Q148:X148" si="22">SUM(Q107:Q117)</f>
        <v>2935457</v>
      </c>
      <c r="R148" s="89">
        <f t="shared" si="22"/>
        <v>5143</v>
      </c>
      <c r="S148" s="89">
        <f t="shared" si="22"/>
        <v>4505</v>
      </c>
      <c r="T148" s="89">
        <f t="shared" si="22"/>
        <v>0</v>
      </c>
      <c r="U148" s="89">
        <f t="shared" si="22"/>
        <v>194252</v>
      </c>
      <c r="V148" s="89">
        <f t="shared" si="22"/>
        <v>1912</v>
      </c>
      <c r="W148" s="89">
        <f t="shared" si="22"/>
        <v>205812</v>
      </c>
      <c r="X148" s="89">
        <f t="shared" si="22"/>
        <v>0</v>
      </c>
      <c r="Y148" s="89">
        <f t="shared" ref="Y148:AE148" si="23">SUM(Y107:Y117)</f>
        <v>1532</v>
      </c>
      <c r="Z148" s="89">
        <f t="shared" si="23"/>
        <v>2011</v>
      </c>
      <c r="AA148" s="89">
        <f t="shared" ref="AA148" si="24">SUM(AA107:AA117)</f>
        <v>27423</v>
      </c>
      <c r="AB148" s="89">
        <f t="shared" si="23"/>
        <v>0</v>
      </c>
      <c r="AC148" s="89">
        <f t="shared" si="23"/>
        <v>2698636</v>
      </c>
      <c r="AD148" s="89">
        <f t="shared" si="23"/>
        <v>43</v>
      </c>
      <c r="AE148" s="90">
        <f t="shared" si="23"/>
        <v>2698679</v>
      </c>
      <c r="AF148" s="38" t="s">
        <v>12</v>
      </c>
      <c r="AG148" s="2"/>
    </row>
    <row r="149" spans="1:33" s="1" customFormat="1" ht="12" customHeight="1" x14ac:dyDescent="0.25">
      <c r="A149" s="10" t="s">
        <v>13</v>
      </c>
      <c r="B149" s="32">
        <f t="shared" ref="B149:M149" si="25">SUM(B118:B147)</f>
        <v>1371</v>
      </c>
      <c r="C149" s="12">
        <f t="shared" si="25"/>
        <v>1</v>
      </c>
      <c r="D149" s="12">
        <f t="shared" si="25"/>
        <v>1372</v>
      </c>
      <c r="E149" s="12">
        <f t="shared" si="25"/>
        <v>0</v>
      </c>
      <c r="F149" s="12">
        <f t="shared" si="25"/>
        <v>21646568</v>
      </c>
      <c r="G149" s="12">
        <f t="shared" si="25"/>
        <v>1071539</v>
      </c>
      <c r="H149" s="12">
        <f t="shared" si="25"/>
        <v>111652</v>
      </c>
      <c r="I149" s="12">
        <f t="shared" si="25"/>
        <v>342560</v>
      </c>
      <c r="J149" s="12">
        <f t="shared" si="25"/>
        <v>527999</v>
      </c>
      <c r="K149" s="12">
        <f>SUM(K118:K147)</f>
        <v>30501</v>
      </c>
      <c r="L149" s="12">
        <f t="shared" si="25"/>
        <v>37179</v>
      </c>
      <c r="M149" s="12">
        <f t="shared" si="25"/>
        <v>2984003</v>
      </c>
      <c r="N149" s="33">
        <f>SUM(N118:N147)</f>
        <v>20783996</v>
      </c>
      <c r="O149" s="28" t="s">
        <v>13</v>
      </c>
      <c r="P149" s="10" t="s">
        <v>13</v>
      </c>
      <c r="Q149" s="91">
        <f t="shared" ref="Q149:X149" si="26">SUM(Q118:Q147)</f>
        <v>790481</v>
      </c>
      <c r="R149" s="92">
        <f t="shared" si="26"/>
        <v>1334</v>
      </c>
      <c r="S149" s="92">
        <f t="shared" si="26"/>
        <v>1188</v>
      </c>
      <c r="T149" s="92">
        <f t="shared" si="26"/>
        <v>0</v>
      </c>
      <c r="U149" s="92">
        <f t="shared" si="26"/>
        <v>51764</v>
      </c>
      <c r="V149" s="92">
        <f t="shared" si="26"/>
        <v>433</v>
      </c>
      <c r="W149" s="92">
        <f t="shared" si="26"/>
        <v>54719</v>
      </c>
      <c r="X149" s="92">
        <f t="shared" si="26"/>
        <v>0</v>
      </c>
      <c r="Y149" s="92">
        <f t="shared" ref="Y149:AE149" si="27">SUM(Y118:Y147)</f>
        <v>1020</v>
      </c>
      <c r="Z149" s="92">
        <f t="shared" si="27"/>
        <v>4018</v>
      </c>
      <c r="AA149" s="92">
        <f t="shared" ref="AA149" si="28">SUM(AA118:AA147)</f>
        <v>7472</v>
      </c>
      <c r="AB149" s="92">
        <f t="shared" si="27"/>
        <v>0</v>
      </c>
      <c r="AC149" s="92">
        <f t="shared" si="27"/>
        <v>723056</v>
      </c>
      <c r="AD149" s="92">
        <f t="shared" si="27"/>
        <v>196</v>
      </c>
      <c r="AE149" s="93">
        <f t="shared" si="27"/>
        <v>723252</v>
      </c>
      <c r="AF149" s="43" t="s">
        <v>13</v>
      </c>
      <c r="AG149" s="2"/>
    </row>
    <row r="150" spans="1:33" s="1" customFormat="1" ht="12" customHeight="1" thickBot="1" x14ac:dyDescent="0.3">
      <c r="A150" s="6" t="s">
        <v>14</v>
      </c>
      <c r="B150" s="36">
        <f t="shared" ref="B150:M150" si="29">SUM(B107:B147)</f>
        <v>6499</v>
      </c>
      <c r="C150" s="7">
        <f t="shared" si="29"/>
        <v>2</v>
      </c>
      <c r="D150" s="7">
        <f t="shared" si="29"/>
        <v>6501</v>
      </c>
      <c r="E150" s="7">
        <f t="shared" si="29"/>
        <v>0</v>
      </c>
      <c r="F150" s="7">
        <f t="shared" si="29"/>
        <v>103612751</v>
      </c>
      <c r="G150" s="7">
        <f t="shared" si="29"/>
        <v>4642731</v>
      </c>
      <c r="H150" s="7">
        <f t="shared" si="29"/>
        <v>173763</v>
      </c>
      <c r="I150" s="7">
        <f t="shared" si="29"/>
        <v>2215403</v>
      </c>
      <c r="J150" s="7">
        <f t="shared" si="29"/>
        <v>770269</v>
      </c>
      <c r="K150" s="7">
        <f>SUM(K107:K147)</f>
        <v>84280</v>
      </c>
      <c r="L150" s="7">
        <f t="shared" si="29"/>
        <v>108065</v>
      </c>
      <c r="M150" s="7">
        <f t="shared" si="29"/>
        <v>14518248</v>
      </c>
      <c r="N150" s="37">
        <f>SUM(N107:N147)</f>
        <v>97089015</v>
      </c>
      <c r="O150" s="30" t="s">
        <v>14</v>
      </c>
      <c r="P150" s="6" t="s">
        <v>14</v>
      </c>
      <c r="Q150" s="94">
        <f t="shared" ref="Q150:X150" si="30">SUM(Q107:Q147)</f>
        <v>3725938</v>
      </c>
      <c r="R150" s="95">
        <f t="shared" si="30"/>
        <v>6477</v>
      </c>
      <c r="S150" s="95">
        <f t="shared" si="30"/>
        <v>5693</v>
      </c>
      <c r="T150" s="95">
        <f t="shared" si="30"/>
        <v>0</v>
      </c>
      <c r="U150" s="95">
        <f t="shared" si="30"/>
        <v>246016</v>
      </c>
      <c r="V150" s="95">
        <f t="shared" si="30"/>
        <v>2345</v>
      </c>
      <c r="W150" s="95">
        <f t="shared" si="30"/>
        <v>260531</v>
      </c>
      <c r="X150" s="95">
        <f t="shared" si="30"/>
        <v>0</v>
      </c>
      <c r="Y150" s="95">
        <f t="shared" ref="Y150:AE150" si="31">SUM(Y107:Y147)</f>
        <v>2552</v>
      </c>
      <c r="Z150" s="95">
        <f t="shared" si="31"/>
        <v>6029</v>
      </c>
      <c r="AA150" s="95">
        <f t="shared" ref="AA150" si="32">SUM(AA107:AA147)</f>
        <v>34895</v>
      </c>
      <c r="AB150" s="95">
        <f t="shared" si="31"/>
        <v>0</v>
      </c>
      <c r="AC150" s="95">
        <f t="shared" si="31"/>
        <v>3421692</v>
      </c>
      <c r="AD150" s="95">
        <f t="shared" si="31"/>
        <v>239</v>
      </c>
      <c r="AE150" s="96">
        <f t="shared" si="31"/>
        <v>3421931</v>
      </c>
      <c r="AF150" s="30" t="s">
        <v>14</v>
      </c>
      <c r="AG150" s="2"/>
    </row>
    <row r="151" spans="1:33" s="1" customFormat="1" ht="22" customHeight="1" x14ac:dyDescent="0.25">
      <c r="A151" s="18"/>
      <c r="B151" s="14"/>
      <c r="C151" s="14"/>
      <c r="D151" s="14"/>
      <c r="E151" s="14"/>
      <c r="F151" s="14"/>
      <c r="G151" s="14"/>
      <c r="H151" s="14"/>
      <c r="I151" s="14"/>
      <c r="J151" s="14"/>
      <c r="K151" s="14"/>
      <c r="L151" s="14"/>
      <c r="M151" s="14"/>
      <c r="N151" s="14"/>
      <c r="O151" s="18"/>
      <c r="P151" s="18"/>
      <c r="Q151" s="14"/>
      <c r="R151" s="14"/>
      <c r="S151" s="14"/>
      <c r="T151" s="14"/>
      <c r="U151" s="14"/>
      <c r="V151" s="14"/>
      <c r="W151" s="14"/>
      <c r="X151" s="14"/>
      <c r="Y151" s="14"/>
      <c r="Z151" s="14"/>
      <c r="AA151" s="14"/>
      <c r="AB151" s="14"/>
      <c r="AC151" s="14"/>
      <c r="AD151" s="14"/>
      <c r="AE151" s="14"/>
      <c r="AF151" s="18"/>
      <c r="AG151" s="2"/>
    </row>
    <row r="152" spans="1:33" s="1" customFormat="1" ht="22" customHeight="1" thickBot="1" x14ac:dyDescent="0.3">
      <c r="A152" s="8" t="s">
        <v>95</v>
      </c>
      <c r="B152" s="8"/>
      <c r="C152" s="8"/>
      <c r="D152" s="8"/>
      <c r="E152" s="8"/>
      <c r="F152" s="8"/>
      <c r="G152" s="8"/>
      <c r="H152" s="8"/>
      <c r="I152" s="9"/>
      <c r="J152" s="9"/>
      <c r="K152" s="8"/>
      <c r="L152" s="8"/>
      <c r="M152" s="8"/>
      <c r="N152" s="8"/>
      <c r="O152" s="8"/>
      <c r="P152" s="8" t="s">
        <v>86</v>
      </c>
      <c r="Q152" s="8"/>
      <c r="R152" s="8"/>
      <c r="S152" s="8"/>
      <c r="T152" s="8"/>
      <c r="U152" s="8"/>
      <c r="V152" s="8"/>
      <c r="W152" s="8"/>
      <c r="X152" s="8"/>
      <c r="Y152" s="8"/>
      <c r="Z152" s="8"/>
      <c r="AA152" s="8"/>
      <c r="AB152" s="8"/>
      <c r="AC152" s="8"/>
      <c r="AD152" s="8"/>
      <c r="AE152" s="8"/>
      <c r="AF152" s="8"/>
      <c r="AG152" s="2"/>
    </row>
    <row r="153" spans="1:33" s="1" customFormat="1" ht="13.5" customHeight="1" x14ac:dyDescent="0.25">
      <c r="A153" s="46" t="s">
        <v>1</v>
      </c>
      <c r="B153" s="46" t="s">
        <v>16</v>
      </c>
      <c r="C153" s="47"/>
      <c r="D153" s="48"/>
      <c r="E153" s="49"/>
      <c r="F153" s="19"/>
      <c r="G153" s="55" t="s">
        <v>17</v>
      </c>
      <c r="H153" s="55" t="s">
        <v>18</v>
      </c>
      <c r="I153" s="44" t="s">
        <v>41</v>
      </c>
      <c r="J153" s="44" t="s">
        <v>42</v>
      </c>
      <c r="K153" s="44" t="s">
        <v>29</v>
      </c>
      <c r="L153" s="44" t="s">
        <v>19</v>
      </c>
      <c r="M153" s="83" t="s">
        <v>4</v>
      </c>
      <c r="N153" s="84" t="s">
        <v>5</v>
      </c>
      <c r="O153" s="65" t="s">
        <v>1</v>
      </c>
      <c r="P153" s="46" t="s">
        <v>3</v>
      </c>
      <c r="Q153" s="46" t="s">
        <v>6</v>
      </c>
      <c r="R153" s="79" t="s">
        <v>32</v>
      </c>
      <c r="S153" s="79"/>
      <c r="T153" s="79"/>
      <c r="U153" s="79"/>
      <c r="V153" s="79"/>
      <c r="W153" s="79"/>
      <c r="X153" s="82" t="s">
        <v>9</v>
      </c>
      <c r="Y153" s="44" t="s">
        <v>25</v>
      </c>
      <c r="Z153" s="55" t="s">
        <v>39</v>
      </c>
      <c r="AA153" s="86" t="s">
        <v>92</v>
      </c>
      <c r="AB153" s="59" t="s">
        <v>10</v>
      </c>
      <c r="AC153" s="76" t="s">
        <v>33</v>
      </c>
      <c r="AD153" s="77"/>
      <c r="AE153" s="78"/>
      <c r="AF153" s="65" t="s">
        <v>3</v>
      </c>
    </row>
    <row r="154" spans="1:33" s="1" customFormat="1" ht="13.5" customHeight="1" x14ac:dyDescent="0.25">
      <c r="A154" s="68"/>
      <c r="B154" s="50" t="s">
        <v>15</v>
      </c>
      <c r="C154" s="51"/>
      <c r="D154" s="52" t="s">
        <v>2</v>
      </c>
      <c r="E154" s="20"/>
      <c r="F154" s="24" t="s">
        <v>0</v>
      </c>
      <c r="G154" s="56"/>
      <c r="H154" s="56"/>
      <c r="I154" s="45"/>
      <c r="J154" s="45"/>
      <c r="K154" s="45"/>
      <c r="L154" s="45"/>
      <c r="M154" s="72"/>
      <c r="N154" s="85"/>
      <c r="O154" s="66"/>
      <c r="P154" s="68"/>
      <c r="Q154" s="75"/>
      <c r="R154" s="63" t="s">
        <v>23</v>
      </c>
      <c r="S154" s="72" t="s">
        <v>7</v>
      </c>
      <c r="T154" s="80" t="s">
        <v>24</v>
      </c>
      <c r="U154" s="23" t="s">
        <v>27</v>
      </c>
      <c r="V154" s="72" t="s">
        <v>8</v>
      </c>
      <c r="W154" s="72" t="s">
        <v>2</v>
      </c>
      <c r="X154" s="72"/>
      <c r="Y154" s="72"/>
      <c r="Z154" s="56"/>
      <c r="AA154" s="87"/>
      <c r="AB154" s="60"/>
      <c r="AC154" s="70" t="s">
        <v>15</v>
      </c>
      <c r="AD154" s="71"/>
      <c r="AE154" s="73" t="s">
        <v>2</v>
      </c>
      <c r="AF154" s="66"/>
      <c r="AG154" s="2"/>
    </row>
    <row r="155" spans="1:33" s="1" customFormat="1" ht="13.5" customHeight="1" x14ac:dyDescent="0.25">
      <c r="A155" s="68"/>
      <c r="B155" s="61" t="s">
        <v>34</v>
      </c>
      <c r="C155" s="63" t="s">
        <v>35</v>
      </c>
      <c r="D155" s="53"/>
      <c r="E155" s="57" t="s">
        <v>20</v>
      </c>
      <c r="F155" s="21"/>
      <c r="G155" s="56"/>
      <c r="H155" s="56"/>
      <c r="I155" s="45"/>
      <c r="J155" s="45"/>
      <c r="K155" s="45"/>
      <c r="L155" s="45"/>
      <c r="M155" s="72"/>
      <c r="N155" s="85"/>
      <c r="O155" s="66"/>
      <c r="P155" s="68"/>
      <c r="Q155" s="75"/>
      <c r="R155" s="72"/>
      <c r="S155" s="72"/>
      <c r="T155" s="81"/>
      <c r="U155" s="22" t="s">
        <v>28</v>
      </c>
      <c r="V155" s="72"/>
      <c r="W155" s="72"/>
      <c r="X155" s="72"/>
      <c r="Y155" s="72"/>
      <c r="Z155" s="56"/>
      <c r="AA155" s="87"/>
      <c r="AB155" s="60"/>
      <c r="AC155" s="24" t="s">
        <v>34</v>
      </c>
      <c r="AD155" s="24" t="s">
        <v>35</v>
      </c>
      <c r="AE155" s="74"/>
      <c r="AF155" s="66"/>
      <c r="AG155" s="2"/>
    </row>
    <row r="156" spans="1:33" s="1" customFormat="1" ht="13.5" customHeight="1" thickBot="1" x14ac:dyDescent="0.3">
      <c r="A156" s="69"/>
      <c r="B156" s="62"/>
      <c r="C156" s="64"/>
      <c r="D156" s="54"/>
      <c r="E156" s="58"/>
      <c r="F156" s="25" t="s">
        <v>11</v>
      </c>
      <c r="G156" s="25" t="s">
        <v>11</v>
      </c>
      <c r="H156" s="25" t="s">
        <v>11</v>
      </c>
      <c r="I156" s="25" t="s">
        <v>11</v>
      </c>
      <c r="J156" s="25" t="s">
        <v>11</v>
      </c>
      <c r="K156" s="25" t="s">
        <v>11</v>
      </c>
      <c r="L156" s="25" t="s">
        <v>11</v>
      </c>
      <c r="M156" s="25" t="s">
        <v>11</v>
      </c>
      <c r="N156" s="31" t="s">
        <v>38</v>
      </c>
      <c r="O156" s="67"/>
      <c r="P156" s="69"/>
      <c r="Q156" s="41" t="s">
        <v>38</v>
      </c>
      <c r="R156" s="25" t="s">
        <v>11</v>
      </c>
      <c r="S156" s="25" t="s">
        <v>11</v>
      </c>
      <c r="T156" s="25" t="s">
        <v>11</v>
      </c>
      <c r="U156" s="25" t="s">
        <v>11</v>
      </c>
      <c r="V156" s="25" t="s">
        <v>11</v>
      </c>
      <c r="W156" s="25" t="s">
        <v>11</v>
      </c>
      <c r="X156" s="25" t="s">
        <v>11</v>
      </c>
      <c r="Y156" s="25" t="s">
        <v>11</v>
      </c>
      <c r="Z156" s="25" t="s">
        <v>11</v>
      </c>
      <c r="AA156" s="25" t="s">
        <v>11</v>
      </c>
      <c r="AB156" s="25" t="s">
        <v>11</v>
      </c>
      <c r="AC156" s="25" t="s">
        <v>11</v>
      </c>
      <c r="AD156" s="25" t="s">
        <v>11</v>
      </c>
      <c r="AE156" s="42" t="s">
        <v>11</v>
      </c>
      <c r="AF156" s="67"/>
      <c r="AG156" s="2"/>
    </row>
    <row r="157" spans="1:33" s="124" customFormat="1" ht="12" customHeight="1" x14ac:dyDescent="0.25">
      <c r="A157" s="97" t="s">
        <v>44</v>
      </c>
      <c r="B157" s="97">
        <v>715</v>
      </c>
      <c r="C157" s="98">
        <v>0</v>
      </c>
      <c r="D157" s="98">
        <v>715</v>
      </c>
      <c r="E157" s="98">
        <v>0</v>
      </c>
      <c r="F157" s="98">
        <v>21827124</v>
      </c>
      <c r="G157" s="98">
        <v>2164547</v>
      </c>
      <c r="H157" s="98">
        <v>23855</v>
      </c>
      <c r="I157" s="98">
        <v>1247568</v>
      </c>
      <c r="J157" s="98">
        <v>124051</v>
      </c>
      <c r="K157" s="98">
        <v>44184</v>
      </c>
      <c r="L157" s="98">
        <v>24045</v>
      </c>
      <c r="M157" s="98">
        <v>1516708</v>
      </c>
      <c r="N157" s="99">
        <v>23938666</v>
      </c>
      <c r="O157" s="100" t="s">
        <v>44</v>
      </c>
      <c r="P157" s="97" t="s">
        <v>44</v>
      </c>
      <c r="Q157" s="97">
        <v>885124</v>
      </c>
      <c r="R157" s="98">
        <v>221</v>
      </c>
      <c r="S157" s="98">
        <v>1520</v>
      </c>
      <c r="T157" s="98">
        <v>0</v>
      </c>
      <c r="U157" s="98">
        <v>69696</v>
      </c>
      <c r="V157" s="98">
        <v>37</v>
      </c>
      <c r="W157" s="98">
        <v>71474</v>
      </c>
      <c r="X157" s="98">
        <v>0</v>
      </c>
      <c r="Y157" s="98">
        <v>602</v>
      </c>
      <c r="Z157" s="98">
        <v>3238</v>
      </c>
      <c r="AA157" s="101">
        <v>0</v>
      </c>
      <c r="AB157" s="98">
        <v>0</v>
      </c>
      <c r="AC157" s="98">
        <v>809810</v>
      </c>
      <c r="AD157" s="98">
        <v>0</v>
      </c>
      <c r="AE157" s="99">
        <v>809810</v>
      </c>
      <c r="AF157" s="100" t="s">
        <v>44</v>
      </c>
      <c r="AG157" s="123"/>
    </row>
    <row r="158" spans="1:33" s="124" customFormat="1" ht="12" customHeight="1" x14ac:dyDescent="0.25">
      <c r="A158" s="103" t="s">
        <v>45</v>
      </c>
      <c r="B158" s="103">
        <v>121</v>
      </c>
      <c r="C158" s="104">
        <v>0</v>
      </c>
      <c r="D158" s="104">
        <v>121</v>
      </c>
      <c r="E158" s="104">
        <v>0</v>
      </c>
      <c r="F158" s="104">
        <v>3571133</v>
      </c>
      <c r="G158" s="104">
        <v>163134</v>
      </c>
      <c r="H158" s="104">
        <v>5058</v>
      </c>
      <c r="I158" s="104">
        <v>50130</v>
      </c>
      <c r="J158" s="104">
        <v>17055</v>
      </c>
      <c r="K158" s="104">
        <v>15053</v>
      </c>
      <c r="L158" s="104">
        <v>0</v>
      </c>
      <c r="M158" s="104">
        <v>244886</v>
      </c>
      <c r="N158" s="105">
        <v>3576677</v>
      </c>
      <c r="O158" s="106" t="s">
        <v>45</v>
      </c>
      <c r="P158" s="103" t="s">
        <v>45</v>
      </c>
      <c r="Q158" s="103">
        <v>138140</v>
      </c>
      <c r="R158" s="104">
        <v>41</v>
      </c>
      <c r="S158" s="104">
        <v>1058</v>
      </c>
      <c r="T158" s="104">
        <v>0</v>
      </c>
      <c r="U158" s="104">
        <v>9206</v>
      </c>
      <c r="V158" s="104">
        <v>0</v>
      </c>
      <c r="W158" s="104">
        <v>10305</v>
      </c>
      <c r="X158" s="104">
        <v>0</v>
      </c>
      <c r="Y158" s="104">
        <v>306</v>
      </c>
      <c r="Z158" s="104">
        <v>10</v>
      </c>
      <c r="AA158" s="104">
        <v>0</v>
      </c>
      <c r="AB158" s="104">
        <v>0</v>
      </c>
      <c r="AC158" s="104">
        <v>127519</v>
      </c>
      <c r="AD158" s="104">
        <v>0</v>
      </c>
      <c r="AE158" s="105">
        <v>127519</v>
      </c>
      <c r="AF158" s="106" t="s">
        <v>45</v>
      </c>
      <c r="AG158" s="123"/>
    </row>
    <row r="159" spans="1:33" s="124" customFormat="1" ht="12" customHeight="1" x14ac:dyDescent="0.25">
      <c r="A159" s="103" t="s">
        <v>46</v>
      </c>
      <c r="B159" s="103">
        <v>47</v>
      </c>
      <c r="C159" s="104">
        <v>0</v>
      </c>
      <c r="D159" s="104">
        <v>47</v>
      </c>
      <c r="E159" s="104">
        <v>0</v>
      </c>
      <c r="F159" s="104">
        <v>1357172</v>
      </c>
      <c r="G159" s="104">
        <v>0</v>
      </c>
      <c r="H159" s="104">
        <v>0</v>
      </c>
      <c r="I159" s="104">
        <v>195000</v>
      </c>
      <c r="J159" s="104">
        <v>3475</v>
      </c>
      <c r="K159" s="104">
        <v>67</v>
      </c>
      <c r="L159" s="104">
        <v>0</v>
      </c>
      <c r="M159" s="104">
        <v>102364</v>
      </c>
      <c r="N159" s="105">
        <v>1453350</v>
      </c>
      <c r="O159" s="106" t="s">
        <v>46</v>
      </c>
      <c r="P159" s="103" t="s">
        <v>46</v>
      </c>
      <c r="Q159" s="103">
        <v>54163</v>
      </c>
      <c r="R159" s="104">
        <v>16</v>
      </c>
      <c r="S159" s="104">
        <v>247</v>
      </c>
      <c r="T159" s="104">
        <v>0</v>
      </c>
      <c r="U159" s="104">
        <v>3387</v>
      </c>
      <c r="V159" s="104">
        <v>0</v>
      </c>
      <c r="W159" s="104">
        <v>3650</v>
      </c>
      <c r="X159" s="104">
        <v>0</v>
      </c>
      <c r="Y159" s="104">
        <v>19</v>
      </c>
      <c r="Z159" s="104">
        <v>15</v>
      </c>
      <c r="AA159" s="104">
        <v>0</v>
      </c>
      <c r="AB159" s="104">
        <v>0</v>
      </c>
      <c r="AC159" s="104">
        <v>50479</v>
      </c>
      <c r="AD159" s="104">
        <v>0</v>
      </c>
      <c r="AE159" s="105">
        <v>50479</v>
      </c>
      <c r="AF159" s="106" t="s">
        <v>46</v>
      </c>
      <c r="AG159" s="123"/>
    </row>
    <row r="160" spans="1:33" s="124" customFormat="1" ht="12" customHeight="1" x14ac:dyDescent="0.25">
      <c r="A160" s="103" t="s">
        <v>47</v>
      </c>
      <c r="B160" s="103">
        <v>173</v>
      </c>
      <c r="C160" s="104">
        <v>0</v>
      </c>
      <c r="D160" s="104">
        <v>173</v>
      </c>
      <c r="E160" s="104">
        <v>0</v>
      </c>
      <c r="F160" s="104">
        <v>5219819</v>
      </c>
      <c r="G160" s="104">
        <v>8470</v>
      </c>
      <c r="H160" s="104">
        <v>0</v>
      </c>
      <c r="I160" s="104">
        <v>24936</v>
      </c>
      <c r="J160" s="104">
        <v>6515</v>
      </c>
      <c r="K160" s="104">
        <v>1824</v>
      </c>
      <c r="L160" s="104">
        <v>8399</v>
      </c>
      <c r="M160" s="104">
        <v>359940</v>
      </c>
      <c r="N160" s="105">
        <v>4910023</v>
      </c>
      <c r="O160" s="106" t="s">
        <v>47</v>
      </c>
      <c r="P160" s="103" t="s">
        <v>47</v>
      </c>
      <c r="Q160" s="103">
        <v>195390</v>
      </c>
      <c r="R160" s="104">
        <v>46</v>
      </c>
      <c r="S160" s="104">
        <v>639</v>
      </c>
      <c r="T160" s="104">
        <v>0</v>
      </c>
      <c r="U160" s="104">
        <v>14285</v>
      </c>
      <c r="V160" s="104">
        <v>0</v>
      </c>
      <c r="W160" s="104">
        <v>14970</v>
      </c>
      <c r="X160" s="104">
        <v>0</v>
      </c>
      <c r="Y160" s="104">
        <v>144</v>
      </c>
      <c r="Z160" s="104">
        <v>123</v>
      </c>
      <c r="AA160" s="104">
        <v>0</v>
      </c>
      <c r="AB160" s="104">
        <v>0</v>
      </c>
      <c r="AC160" s="104">
        <v>180153</v>
      </c>
      <c r="AD160" s="104">
        <v>0</v>
      </c>
      <c r="AE160" s="105">
        <v>180153</v>
      </c>
      <c r="AF160" s="106" t="s">
        <v>47</v>
      </c>
      <c r="AG160" s="123"/>
    </row>
    <row r="161" spans="1:33" s="124" customFormat="1" ht="12" customHeight="1" x14ac:dyDescent="0.25">
      <c r="A161" s="107" t="s">
        <v>48</v>
      </c>
      <c r="B161" s="107">
        <v>44</v>
      </c>
      <c r="C161" s="108">
        <v>0</v>
      </c>
      <c r="D161" s="108">
        <v>44</v>
      </c>
      <c r="E161" s="108">
        <v>0</v>
      </c>
      <c r="F161" s="108">
        <v>1301055</v>
      </c>
      <c r="G161" s="108">
        <v>140419</v>
      </c>
      <c r="H161" s="108">
        <v>1041</v>
      </c>
      <c r="I161" s="108">
        <v>3917</v>
      </c>
      <c r="J161" s="108">
        <v>1189</v>
      </c>
      <c r="K161" s="108">
        <v>45</v>
      </c>
      <c r="L161" s="108">
        <v>0</v>
      </c>
      <c r="M161" s="108">
        <v>96555</v>
      </c>
      <c r="N161" s="109">
        <v>1351111</v>
      </c>
      <c r="O161" s="110" t="s">
        <v>48</v>
      </c>
      <c r="P161" s="107" t="s">
        <v>48</v>
      </c>
      <c r="Q161" s="107">
        <v>51129</v>
      </c>
      <c r="R161" s="108">
        <v>15</v>
      </c>
      <c r="S161" s="108">
        <v>282</v>
      </c>
      <c r="T161" s="108">
        <v>0</v>
      </c>
      <c r="U161" s="108">
        <v>3490</v>
      </c>
      <c r="V161" s="108">
        <v>0</v>
      </c>
      <c r="W161" s="108">
        <v>3787</v>
      </c>
      <c r="X161" s="108">
        <v>0</v>
      </c>
      <c r="Y161" s="108">
        <v>-1</v>
      </c>
      <c r="Z161" s="108">
        <v>0</v>
      </c>
      <c r="AA161" s="108">
        <v>0</v>
      </c>
      <c r="AB161" s="108">
        <v>0</v>
      </c>
      <c r="AC161" s="108">
        <v>47343</v>
      </c>
      <c r="AD161" s="108">
        <v>0</v>
      </c>
      <c r="AE161" s="109">
        <v>47343</v>
      </c>
      <c r="AF161" s="110" t="s">
        <v>48</v>
      </c>
      <c r="AG161" s="123"/>
    </row>
    <row r="162" spans="1:33" s="124" customFormat="1" ht="12" customHeight="1" x14ac:dyDescent="0.25">
      <c r="A162" s="111" t="s">
        <v>49</v>
      </c>
      <c r="B162" s="111">
        <v>23</v>
      </c>
      <c r="C162" s="112">
        <v>0</v>
      </c>
      <c r="D162" s="112">
        <v>23</v>
      </c>
      <c r="E162" s="112">
        <v>0</v>
      </c>
      <c r="F162" s="112">
        <v>734644</v>
      </c>
      <c r="G162" s="112">
        <v>0</v>
      </c>
      <c r="H162" s="112">
        <v>0</v>
      </c>
      <c r="I162" s="112">
        <v>417466</v>
      </c>
      <c r="J162" s="112">
        <v>280</v>
      </c>
      <c r="K162" s="112">
        <v>0</v>
      </c>
      <c r="L162" s="112">
        <v>0</v>
      </c>
      <c r="M162" s="112">
        <v>46656</v>
      </c>
      <c r="N162" s="113">
        <v>1105734</v>
      </c>
      <c r="O162" s="114" t="s">
        <v>49</v>
      </c>
      <c r="P162" s="111" t="s">
        <v>49</v>
      </c>
      <c r="Q162" s="111">
        <v>35874</v>
      </c>
      <c r="R162" s="112">
        <v>5</v>
      </c>
      <c r="S162" s="112">
        <v>70</v>
      </c>
      <c r="T162" s="112">
        <v>0</v>
      </c>
      <c r="U162" s="112">
        <v>2400</v>
      </c>
      <c r="V162" s="112">
        <v>0</v>
      </c>
      <c r="W162" s="112">
        <v>2475</v>
      </c>
      <c r="X162" s="112">
        <v>0</v>
      </c>
      <c r="Y162" s="112">
        <v>0</v>
      </c>
      <c r="Z162" s="112">
        <v>0</v>
      </c>
      <c r="AA162" s="112">
        <v>0</v>
      </c>
      <c r="AB162" s="112">
        <v>0</v>
      </c>
      <c r="AC162" s="112">
        <v>33399</v>
      </c>
      <c r="AD162" s="112">
        <v>0</v>
      </c>
      <c r="AE162" s="113">
        <v>33399</v>
      </c>
      <c r="AF162" s="114" t="s">
        <v>49</v>
      </c>
      <c r="AG162" s="123"/>
    </row>
    <row r="163" spans="1:33" s="124" customFormat="1" ht="12" customHeight="1" x14ac:dyDescent="0.25">
      <c r="A163" s="103" t="s">
        <v>50</v>
      </c>
      <c r="B163" s="103">
        <v>155</v>
      </c>
      <c r="C163" s="104">
        <v>0</v>
      </c>
      <c r="D163" s="104">
        <v>155</v>
      </c>
      <c r="E163" s="104">
        <v>0</v>
      </c>
      <c r="F163" s="104">
        <v>4724796</v>
      </c>
      <c r="G163" s="104">
        <v>53665</v>
      </c>
      <c r="H163" s="104">
        <v>3590</v>
      </c>
      <c r="I163" s="104">
        <v>9690</v>
      </c>
      <c r="J163" s="104">
        <v>2404</v>
      </c>
      <c r="K163" s="104">
        <v>8574</v>
      </c>
      <c r="L163" s="104">
        <v>0</v>
      </c>
      <c r="M163" s="104">
        <v>294930</v>
      </c>
      <c r="N163" s="105">
        <v>4507789</v>
      </c>
      <c r="O163" s="106" t="s">
        <v>50</v>
      </c>
      <c r="P163" s="103" t="s">
        <v>50</v>
      </c>
      <c r="Q163" s="103">
        <v>178804</v>
      </c>
      <c r="R163" s="104">
        <v>41</v>
      </c>
      <c r="S163" s="104">
        <v>670</v>
      </c>
      <c r="T163" s="104">
        <v>0</v>
      </c>
      <c r="U163" s="104">
        <v>8782</v>
      </c>
      <c r="V163" s="104">
        <v>0</v>
      </c>
      <c r="W163" s="104">
        <v>9493</v>
      </c>
      <c r="X163" s="104">
        <v>0</v>
      </c>
      <c r="Y163" s="104">
        <v>199</v>
      </c>
      <c r="Z163" s="104">
        <v>48</v>
      </c>
      <c r="AA163" s="104">
        <v>0</v>
      </c>
      <c r="AB163" s="104">
        <v>0</v>
      </c>
      <c r="AC163" s="104">
        <v>169064</v>
      </c>
      <c r="AD163" s="104">
        <v>0</v>
      </c>
      <c r="AE163" s="105">
        <v>169064</v>
      </c>
      <c r="AF163" s="106" t="s">
        <v>50</v>
      </c>
      <c r="AG163" s="123"/>
    </row>
    <row r="164" spans="1:33" s="124" customFormat="1" ht="12" customHeight="1" x14ac:dyDescent="0.25">
      <c r="A164" s="103" t="s">
        <v>51</v>
      </c>
      <c r="B164" s="103">
        <v>61</v>
      </c>
      <c r="C164" s="104">
        <v>0</v>
      </c>
      <c r="D164" s="104">
        <v>61</v>
      </c>
      <c r="E164" s="104">
        <v>0</v>
      </c>
      <c r="F164" s="104">
        <v>1949370</v>
      </c>
      <c r="G164" s="104">
        <v>70680</v>
      </c>
      <c r="H164" s="104">
        <v>0</v>
      </c>
      <c r="I164" s="104">
        <v>0</v>
      </c>
      <c r="J164" s="104">
        <v>0</v>
      </c>
      <c r="K164" s="104">
        <v>559</v>
      </c>
      <c r="L164" s="104">
        <v>0</v>
      </c>
      <c r="M164" s="104">
        <v>131740</v>
      </c>
      <c r="N164" s="105">
        <v>1888869</v>
      </c>
      <c r="O164" s="106" t="s">
        <v>51</v>
      </c>
      <c r="P164" s="103" t="s">
        <v>51</v>
      </c>
      <c r="Q164" s="103">
        <v>74127</v>
      </c>
      <c r="R164" s="104">
        <v>10</v>
      </c>
      <c r="S164" s="104">
        <v>95</v>
      </c>
      <c r="T164" s="104">
        <v>0</v>
      </c>
      <c r="U164" s="104">
        <v>6808</v>
      </c>
      <c r="V164" s="104">
        <v>0</v>
      </c>
      <c r="W164" s="104">
        <v>6913</v>
      </c>
      <c r="X164" s="104">
        <v>0</v>
      </c>
      <c r="Y164" s="104">
        <v>6</v>
      </c>
      <c r="Z164" s="104">
        <v>2</v>
      </c>
      <c r="AA164" s="104">
        <v>0</v>
      </c>
      <c r="AB164" s="104">
        <v>0</v>
      </c>
      <c r="AC164" s="104">
        <v>67206</v>
      </c>
      <c r="AD164" s="104">
        <v>0</v>
      </c>
      <c r="AE164" s="105">
        <v>67206</v>
      </c>
      <c r="AF164" s="106" t="s">
        <v>51</v>
      </c>
      <c r="AG164" s="123"/>
    </row>
    <row r="165" spans="1:33" s="124" customFormat="1" ht="12" customHeight="1" x14ac:dyDescent="0.25">
      <c r="A165" s="103" t="s">
        <v>52</v>
      </c>
      <c r="B165" s="103">
        <v>78</v>
      </c>
      <c r="C165" s="104">
        <v>1</v>
      </c>
      <c r="D165" s="104">
        <v>79</v>
      </c>
      <c r="E165" s="104">
        <v>0</v>
      </c>
      <c r="F165" s="104">
        <v>2265720</v>
      </c>
      <c r="G165" s="104">
        <v>108190</v>
      </c>
      <c r="H165" s="104">
        <v>6075</v>
      </c>
      <c r="I165" s="104">
        <v>1199</v>
      </c>
      <c r="J165" s="104">
        <v>334</v>
      </c>
      <c r="K165" s="104">
        <v>650</v>
      </c>
      <c r="L165" s="104">
        <v>0</v>
      </c>
      <c r="M165" s="104">
        <v>164735</v>
      </c>
      <c r="N165" s="105">
        <v>2217433</v>
      </c>
      <c r="O165" s="106" t="s">
        <v>52</v>
      </c>
      <c r="P165" s="103" t="s">
        <v>52</v>
      </c>
      <c r="Q165" s="103">
        <v>86466</v>
      </c>
      <c r="R165" s="104">
        <v>31</v>
      </c>
      <c r="S165" s="104">
        <v>206</v>
      </c>
      <c r="T165" s="104">
        <v>0</v>
      </c>
      <c r="U165" s="104">
        <v>5443</v>
      </c>
      <c r="V165" s="104">
        <v>1426</v>
      </c>
      <c r="W165" s="104">
        <v>7106</v>
      </c>
      <c r="X165" s="104">
        <v>0</v>
      </c>
      <c r="Y165" s="104">
        <v>15</v>
      </c>
      <c r="Z165" s="104">
        <v>45</v>
      </c>
      <c r="AA165" s="104">
        <v>0</v>
      </c>
      <c r="AB165" s="104">
        <v>0</v>
      </c>
      <c r="AC165" s="104">
        <v>79253</v>
      </c>
      <c r="AD165" s="104">
        <v>47</v>
      </c>
      <c r="AE165" s="105">
        <v>79300</v>
      </c>
      <c r="AF165" s="106" t="s">
        <v>52</v>
      </c>
      <c r="AG165" s="123"/>
    </row>
    <row r="166" spans="1:33" s="124" customFormat="1" ht="12" customHeight="1" x14ac:dyDescent="0.25">
      <c r="A166" s="115" t="s">
        <v>53</v>
      </c>
      <c r="B166" s="115">
        <v>53</v>
      </c>
      <c r="C166" s="116">
        <v>0</v>
      </c>
      <c r="D166" s="116">
        <v>53</v>
      </c>
      <c r="E166" s="116">
        <v>0</v>
      </c>
      <c r="F166" s="116">
        <v>1667324</v>
      </c>
      <c r="G166" s="116">
        <v>135450</v>
      </c>
      <c r="H166" s="116">
        <v>6351</v>
      </c>
      <c r="I166" s="116">
        <v>883816</v>
      </c>
      <c r="J166" s="116">
        <v>5586</v>
      </c>
      <c r="K166" s="116">
        <v>287</v>
      </c>
      <c r="L166" s="116">
        <v>0</v>
      </c>
      <c r="M166" s="116">
        <v>103519</v>
      </c>
      <c r="N166" s="117">
        <v>2595295</v>
      </c>
      <c r="O166" s="118" t="s">
        <v>53</v>
      </c>
      <c r="P166" s="115" t="s">
        <v>53</v>
      </c>
      <c r="Q166" s="115">
        <v>83280</v>
      </c>
      <c r="R166" s="116">
        <v>7</v>
      </c>
      <c r="S166" s="116">
        <v>120</v>
      </c>
      <c r="T166" s="116">
        <v>0</v>
      </c>
      <c r="U166" s="116">
        <v>5080</v>
      </c>
      <c r="V166" s="116">
        <v>0</v>
      </c>
      <c r="W166" s="116">
        <v>5207</v>
      </c>
      <c r="X166" s="116">
        <v>0</v>
      </c>
      <c r="Y166" s="116">
        <v>8</v>
      </c>
      <c r="Z166" s="116">
        <v>88</v>
      </c>
      <c r="AA166" s="116">
        <v>0</v>
      </c>
      <c r="AB166" s="116">
        <v>0</v>
      </c>
      <c r="AC166" s="116">
        <v>77977</v>
      </c>
      <c r="AD166" s="116">
        <v>0</v>
      </c>
      <c r="AE166" s="117">
        <v>77977</v>
      </c>
      <c r="AF166" s="118" t="s">
        <v>53</v>
      </c>
      <c r="AG166" s="123"/>
    </row>
    <row r="167" spans="1:33" s="124" customFormat="1" ht="12" customHeight="1" x14ac:dyDescent="0.25">
      <c r="A167" s="97" t="s">
        <v>54</v>
      </c>
      <c r="B167" s="97">
        <v>24</v>
      </c>
      <c r="C167" s="98">
        <v>0</v>
      </c>
      <c r="D167" s="98">
        <v>24</v>
      </c>
      <c r="E167" s="98">
        <v>0</v>
      </c>
      <c r="F167" s="98">
        <v>676463</v>
      </c>
      <c r="G167" s="98">
        <v>0</v>
      </c>
      <c r="H167" s="98">
        <v>0</v>
      </c>
      <c r="I167" s="98">
        <v>311</v>
      </c>
      <c r="J167" s="98">
        <v>2132</v>
      </c>
      <c r="K167" s="98">
        <v>1501</v>
      </c>
      <c r="L167" s="98">
        <v>0</v>
      </c>
      <c r="M167" s="98">
        <v>42183</v>
      </c>
      <c r="N167" s="99">
        <v>638224</v>
      </c>
      <c r="O167" s="100" t="s">
        <v>54</v>
      </c>
      <c r="P167" s="97" t="s">
        <v>54</v>
      </c>
      <c r="Q167" s="97">
        <v>25450</v>
      </c>
      <c r="R167" s="98">
        <v>8</v>
      </c>
      <c r="S167" s="98">
        <v>2</v>
      </c>
      <c r="T167" s="98">
        <v>0</v>
      </c>
      <c r="U167" s="98">
        <v>1690</v>
      </c>
      <c r="V167" s="98">
        <v>0</v>
      </c>
      <c r="W167" s="98">
        <v>1700</v>
      </c>
      <c r="X167" s="98">
        <v>0</v>
      </c>
      <c r="Y167" s="98">
        <v>28</v>
      </c>
      <c r="Z167" s="98">
        <v>9</v>
      </c>
      <c r="AA167" s="98">
        <v>0</v>
      </c>
      <c r="AB167" s="98">
        <v>0</v>
      </c>
      <c r="AC167" s="98">
        <v>23713</v>
      </c>
      <c r="AD167" s="98">
        <v>0</v>
      </c>
      <c r="AE167" s="99">
        <v>23713</v>
      </c>
      <c r="AF167" s="100" t="s">
        <v>54</v>
      </c>
      <c r="AG167" s="123"/>
    </row>
    <row r="168" spans="1:33" s="124" customFormat="1" ht="12" customHeight="1" x14ac:dyDescent="0.25">
      <c r="A168" s="103" t="s">
        <v>55</v>
      </c>
      <c r="B168" s="103">
        <v>1</v>
      </c>
      <c r="C168" s="104">
        <v>0</v>
      </c>
      <c r="D168" s="104">
        <v>1</v>
      </c>
      <c r="E168" s="104">
        <v>0</v>
      </c>
      <c r="F168" s="104">
        <v>31143</v>
      </c>
      <c r="G168" s="104">
        <v>0</v>
      </c>
      <c r="H168" s="104">
        <v>0</v>
      </c>
      <c r="I168" s="104">
        <v>0</v>
      </c>
      <c r="J168" s="104">
        <v>0</v>
      </c>
      <c r="K168" s="104">
        <v>0</v>
      </c>
      <c r="L168" s="104">
        <v>0</v>
      </c>
      <c r="M168" s="104">
        <v>1180</v>
      </c>
      <c r="N168" s="105">
        <v>29963</v>
      </c>
      <c r="O168" s="106" t="s">
        <v>55</v>
      </c>
      <c r="P168" s="103" t="s">
        <v>55</v>
      </c>
      <c r="Q168" s="103">
        <v>1199</v>
      </c>
      <c r="R168" s="104">
        <v>0</v>
      </c>
      <c r="S168" s="104">
        <v>0</v>
      </c>
      <c r="T168" s="104">
        <v>0</v>
      </c>
      <c r="U168" s="104">
        <v>0</v>
      </c>
      <c r="V168" s="104">
        <v>0</v>
      </c>
      <c r="W168" s="104">
        <v>0</v>
      </c>
      <c r="X168" s="104">
        <v>0</v>
      </c>
      <c r="Y168" s="104">
        <v>0</v>
      </c>
      <c r="Z168" s="104">
        <v>0</v>
      </c>
      <c r="AA168" s="104">
        <v>0</v>
      </c>
      <c r="AB168" s="104">
        <v>0</v>
      </c>
      <c r="AC168" s="104">
        <v>1199</v>
      </c>
      <c r="AD168" s="104">
        <v>0</v>
      </c>
      <c r="AE168" s="105">
        <v>1199</v>
      </c>
      <c r="AF168" s="106" t="s">
        <v>55</v>
      </c>
      <c r="AG168" s="123"/>
    </row>
    <row r="169" spans="1:33" s="124" customFormat="1" ht="12" customHeight="1" x14ac:dyDescent="0.25">
      <c r="A169" s="103" t="s">
        <v>56</v>
      </c>
      <c r="B169" s="103">
        <v>1</v>
      </c>
      <c r="C169" s="104">
        <v>0</v>
      </c>
      <c r="D169" s="104">
        <v>1</v>
      </c>
      <c r="E169" s="104">
        <v>0</v>
      </c>
      <c r="F169" s="104">
        <v>32914</v>
      </c>
      <c r="G169" s="104">
        <v>0</v>
      </c>
      <c r="H169" s="104">
        <v>0</v>
      </c>
      <c r="I169" s="104">
        <v>0</v>
      </c>
      <c r="J169" s="104">
        <v>0</v>
      </c>
      <c r="K169" s="104">
        <v>0</v>
      </c>
      <c r="L169" s="104">
        <v>0</v>
      </c>
      <c r="M169" s="104">
        <v>1125</v>
      </c>
      <c r="N169" s="105">
        <v>31789</v>
      </c>
      <c r="O169" s="106" t="s">
        <v>56</v>
      </c>
      <c r="P169" s="103" t="s">
        <v>56</v>
      </c>
      <c r="Q169" s="103">
        <v>1272</v>
      </c>
      <c r="R169" s="104">
        <v>0</v>
      </c>
      <c r="S169" s="104">
        <v>0</v>
      </c>
      <c r="T169" s="104">
        <v>0</v>
      </c>
      <c r="U169" s="104">
        <v>183</v>
      </c>
      <c r="V169" s="104">
        <v>0</v>
      </c>
      <c r="W169" s="104">
        <v>183</v>
      </c>
      <c r="X169" s="104">
        <v>0</v>
      </c>
      <c r="Y169" s="104">
        <v>0</v>
      </c>
      <c r="Z169" s="104">
        <v>0</v>
      </c>
      <c r="AA169" s="104">
        <v>0</v>
      </c>
      <c r="AB169" s="104">
        <v>0</v>
      </c>
      <c r="AC169" s="104">
        <v>1089</v>
      </c>
      <c r="AD169" s="104">
        <v>0</v>
      </c>
      <c r="AE169" s="105">
        <v>1089</v>
      </c>
      <c r="AF169" s="106" t="s">
        <v>56</v>
      </c>
      <c r="AG169" s="123"/>
    </row>
    <row r="170" spans="1:33" s="124" customFormat="1" ht="12" customHeight="1" x14ac:dyDescent="0.25">
      <c r="A170" s="103" t="s">
        <v>57</v>
      </c>
      <c r="B170" s="103">
        <v>1</v>
      </c>
      <c r="C170" s="104">
        <v>0</v>
      </c>
      <c r="D170" s="104">
        <v>1</v>
      </c>
      <c r="E170" s="104">
        <v>0</v>
      </c>
      <c r="F170" s="104">
        <v>25393</v>
      </c>
      <c r="G170" s="104">
        <v>0</v>
      </c>
      <c r="H170" s="104">
        <v>0</v>
      </c>
      <c r="I170" s="104">
        <v>0</v>
      </c>
      <c r="J170" s="104">
        <v>0</v>
      </c>
      <c r="K170" s="104">
        <v>0</v>
      </c>
      <c r="L170" s="104">
        <v>0</v>
      </c>
      <c r="M170" s="104">
        <v>2480</v>
      </c>
      <c r="N170" s="105">
        <v>22913</v>
      </c>
      <c r="O170" s="106" t="s">
        <v>57</v>
      </c>
      <c r="P170" s="103" t="s">
        <v>57</v>
      </c>
      <c r="Q170" s="103">
        <v>916</v>
      </c>
      <c r="R170" s="104">
        <v>0</v>
      </c>
      <c r="S170" s="104">
        <v>0</v>
      </c>
      <c r="T170" s="104">
        <v>0</v>
      </c>
      <c r="U170" s="104">
        <v>0</v>
      </c>
      <c r="V170" s="104">
        <v>0</v>
      </c>
      <c r="W170" s="104">
        <v>0</v>
      </c>
      <c r="X170" s="104">
        <v>0</v>
      </c>
      <c r="Y170" s="104">
        <v>0</v>
      </c>
      <c r="Z170" s="104">
        <v>0</v>
      </c>
      <c r="AA170" s="104">
        <v>0</v>
      </c>
      <c r="AB170" s="104">
        <v>0</v>
      </c>
      <c r="AC170" s="104">
        <v>916</v>
      </c>
      <c r="AD170" s="104">
        <v>0</v>
      </c>
      <c r="AE170" s="105">
        <v>916</v>
      </c>
      <c r="AF170" s="106" t="s">
        <v>57</v>
      </c>
      <c r="AG170" s="123"/>
    </row>
    <row r="171" spans="1:33" s="124" customFormat="1" ht="12" customHeight="1" x14ac:dyDescent="0.25">
      <c r="A171" s="107" t="s">
        <v>58</v>
      </c>
      <c r="B171" s="107">
        <v>6</v>
      </c>
      <c r="C171" s="108">
        <v>0</v>
      </c>
      <c r="D171" s="108">
        <v>6</v>
      </c>
      <c r="E171" s="108">
        <v>0</v>
      </c>
      <c r="F171" s="108">
        <v>156342</v>
      </c>
      <c r="G171" s="108">
        <v>30308</v>
      </c>
      <c r="H171" s="108">
        <v>0</v>
      </c>
      <c r="I171" s="108">
        <v>243</v>
      </c>
      <c r="J171" s="108">
        <v>0</v>
      </c>
      <c r="K171" s="108">
        <v>0</v>
      </c>
      <c r="L171" s="108">
        <v>0</v>
      </c>
      <c r="M171" s="108">
        <v>12277</v>
      </c>
      <c r="N171" s="109">
        <v>174616</v>
      </c>
      <c r="O171" s="110" t="s">
        <v>58</v>
      </c>
      <c r="P171" s="107" t="s">
        <v>58</v>
      </c>
      <c r="Q171" s="107">
        <v>6373</v>
      </c>
      <c r="R171" s="108">
        <v>1</v>
      </c>
      <c r="S171" s="108">
        <v>0</v>
      </c>
      <c r="T171" s="108">
        <v>0</v>
      </c>
      <c r="U171" s="108">
        <v>343</v>
      </c>
      <c r="V171" s="108">
        <v>0</v>
      </c>
      <c r="W171" s="108">
        <v>344</v>
      </c>
      <c r="X171" s="108">
        <v>0</v>
      </c>
      <c r="Y171" s="108">
        <v>0</v>
      </c>
      <c r="Z171" s="108">
        <v>0</v>
      </c>
      <c r="AA171" s="108">
        <v>0</v>
      </c>
      <c r="AB171" s="108">
        <v>0</v>
      </c>
      <c r="AC171" s="108">
        <v>6029</v>
      </c>
      <c r="AD171" s="108">
        <v>0</v>
      </c>
      <c r="AE171" s="109">
        <v>6029</v>
      </c>
      <c r="AF171" s="110" t="s">
        <v>58</v>
      </c>
      <c r="AG171" s="123"/>
    </row>
    <row r="172" spans="1:33" s="124" customFormat="1" ht="12" customHeight="1" x14ac:dyDescent="0.25">
      <c r="A172" s="111" t="s">
        <v>59</v>
      </c>
      <c r="B172" s="111">
        <v>3</v>
      </c>
      <c r="C172" s="112">
        <v>0</v>
      </c>
      <c r="D172" s="112">
        <v>3</v>
      </c>
      <c r="E172" s="112">
        <v>0</v>
      </c>
      <c r="F172" s="112">
        <v>92377</v>
      </c>
      <c r="G172" s="112">
        <v>0</v>
      </c>
      <c r="H172" s="112">
        <v>0</v>
      </c>
      <c r="I172" s="112">
        <v>0</v>
      </c>
      <c r="J172" s="112">
        <v>449</v>
      </c>
      <c r="K172" s="112">
        <v>1181</v>
      </c>
      <c r="L172" s="112">
        <v>0</v>
      </c>
      <c r="M172" s="112">
        <v>7173</v>
      </c>
      <c r="N172" s="113">
        <v>86834</v>
      </c>
      <c r="O172" s="114" t="s">
        <v>59</v>
      </c>
      <c r="P172" s="111" t="s">
        <v>59</v>
      </c>
      <c r="Q172" s="111">
        <v>3441</v>
      </c>
      <c r="R172" s="112">
        <v>0</v>
      </c>
      <c r="S172" s="112">
        <v>0</v>
      </c>
      <c r="T172" s="112">
        <v>0</v>
      </c>
      <c r="U172" s="112">
        <v>324</v>
      </c>
      <c r="V172" s="112">
        <v>0</v>
      </c>
      <c r="W172" s="112">
        <v>324</v>
      </c>
      <c r="X172" s="112">
        <v>0</v>
      </c>
      <c r="Y172" s="112">
        <v>0</v>
      </c>
      <c r="Z172" s="112">
        <v>0</v>
      </c>
      <c r="AA172" s="112">
        <v>0</v>
      </c>
      <c r="AB172" s="112">
        <v>0</v>
      </c>
      <c r="AC172" s="112">
        <v>3117</v>
      </c>
      <c r="AD172" s="112">
        <v>0</v>
      </c>
      <c r="AE172" s="113">
        <v>3117</v>
      </c>
      <c r="AF172" s="114" t="s">
        <v>59</v>
      </c>
      <c r="AG172" s="123"/>
    </row>
    <row r="173" spans="1:33" s="124" customFormat="1" ht="12" customHeight="1" x14ac:dyDescent="0.25">
      <c r="A173" s="103" t="s">
        <v>60</v>
      </c>
      <c r="B173" s="103">
        <v>22</v>
      </c>
      <c r="C173" s="104">
        <v>0</v>
      </c>
      <c r="D173" s="104">
        <v>22</v>
      </c>
      <c r="E173" s="104">
        <v>0</v>
      </c>
      <c r="F173" s="104">
        <v>635040</v>
      </c>
      <c r="G173" s="104">
        <v>0</v>
      </c>
      <c r="H173" s="104">
        <v>0</v>
      </c>
      <c r="I173" s="104">
        <v>253440</v>
      </c>
      <c r="J173" s="104">
        <v>0</v>
      </c>
      <c r="K173" s="104">
        <v>26491</v>
      </c>
      <c r="L173" s="104">
        <v>0</v>
      </c>
      <c r="M173" s="104">
        <v>41021</v>
      </c>
      <c r="N173" s="105">
        <v>873950</v>
      </c>
      <c r="O173" s="106" t="s">
        <v>60</v>
      </c>
      <c r="P173" s="103" t="s">
        <v>60</v>
      </c>
      <c r="Q173" s="103">
        <v>29359</v>
      </c>
      <c r="R173" s="104">
        <v>7</v>
      </c>
      <c r="S173" s="104">
        <v>57</v>
      </c>
      <c r="T173" s="104">
        <v>0</v>
      </c>
      <c r="U173" s="104">
        <v>1108</v>
      </c>
      <c r="V173" s="104">
        <v>1238</v>
      </c>
      <c r="W173" s="104">
        <v>2410</v>
      </c>
      <c r="X173" s="104">
        <v>0</v>
      </c>
      <c r="Y173" s="104">
        <v>297</v>
      </c>
      <c r="Z173" s="104">
        <v>0</v>
      </c>
      <c r="AA173" s="104">
        <v>0</v>
      </c>
      <c r="AB173" s="104">
        <v>0</v>
      </c>
      <c r="AC173" s="104">
        <v>26652</v>
      </c>
      <c r="AD173" s="104">
        <v>0</v>
      </c>
      <c r="AE173" s="105">
        <v>26652</v>
      </c>
      <c r="AF173" s="106" t="s">
        <v>60</v>
      </c>
      <c r="AG173" s="123"/>
    </row>
    <row r="174" spans="1:33" s="124" customFormat="1" ht="12" customHeight="1" x14ac:dyDescent="0.25">
      <c r="A174" s="103" t="s">
        <v>61</v>
      </c>
      <c r="B174" s="103">
        <v>3</v>
      </c>
      <c r="C174" s="104">
        <v>0</v>
      </c>
      <c r="D174" s="104">
        <v>3</v>
      </c>
      <c r="E174" s="104">
        <v>0</v>
      </c>
      <c r="F174" s="104">
        <v>84018</v>
      </c>
      <c r="G174" s="104">
        <v>0</v>
      </c>
      <c r="H174" s="104">
        <v>0</v>
      </c>
      <c r="I174" s="104">
        <v>0</v>
      </c>
      <c r="J174" s="104">
        <v>0</v>
      </c>
      <c r="K174" s="104">
        <v>4720</v>
      </c>
      <c r="L174" s="104">
        <v>0</v>
      </c>
      <c r="M174" s="104">
        <v>4474</v>
      </c>
      <c r="N174" s="105">
        <v>84264</v>
      </c>
      <c r="O174" s="106" t="s">
        <v>61</v>
      </c>
      <c r="P174" s="103" t="s">
        <v>61</v>
      </c>
      <c r="Q174" s="103">
        <v>3275</v>
      </c>
      <c r="R174" s="104">
        <v>0</v>
      </c>
      <c r="S174" s="104">
        <v>87</v>
      </c>
      <c r="T174" s="104">
        <v>0</v>
      </c>
      <c r="U174" s="104">
        <v>253</v>
      </c>
      <c r="V174" s="104">
        <v>0</v>
      </c>
      <c r="W174" s="104">
        <v>340</v>
      </c>
      <c r="X174" s="104">
        <v>0</v>
      </c>
      <c r="Y174" s="104">
        <v>0</v>
      </c>
      <c r="Z174" s="104">
        <v>0</v>
      </c>
      <c r="AA174" s="104">
        <v>0</v>
      </c>
      <c r="AB174" s="104">
        <v>0</v>
      </c>
      <c r="AC174" s="104">
        <v>2935</v>
      </c>
      <c r="AD174" s="104">
        <v>0</v>
      </c>
      <c r="AE174" s="105">
        <v>2935</v>
      </c>
      <c r="AF174" s="106" t="s">
        <v>61</v>
      </c>
      <c r="AG174" s="123"/>
    </row>
    <row r="175" spans="1:33" s="124" customFormat="1" ht="12" customHeight="1" x14ac:dyDescent="0.25">
      <c r="A175" s="103" t="s">
        <v>62</v>
      </c>
      <c r="B175" s="103">
        <v>11</v>
      </c>
      <c r="C175" s="104">
        <v>0</v>
      </c>
      <c r="D175" s="104">
        <v>11</v>
      </c>
      <c r="E175" s="104">
        <v>0</v>
      </c>
      <c r="F175" s="104">
        <v>332961</v>
      </c>
      <c r="G175" s="104">
        <v>0</v>
      </c>
      <c r="H175" s="104">
        <v>0</v>
      </c>
      <c r="I175" s="104">
        <v>0</v>
      </c>
      <c r="J175" s="104">
        <v>0</v>
      </c>
      <c r="K175" s="104">
        <v>0</v>
      </c>
      <c r="L175" s="104">
        <v>0</v>
      </c>
      <c r="M175" s="104">
        <v>21635</v>
      </c>
      <c r="N175" s="105">
        <v>311326</v>
      </c>
      <c r="O175" s="106" t="s">
        <v>62</v>
      </c>
      <c r="P175" s="103" t="s">
        <v>62</v>
      </c>
      <c r="Q175" s="103">
        <v>12452</v>
      </c>
      <c r="R175" s="104">
        <v>5</v>
      </c>
      <c r="S175" s="104">
        <v>0</v>
      </c>
      <c r="T175" s="104">
        <v>0</v>
      </c>
      <c r="U175" s="104">
        <v>1146</v>
      </c>
      <c r="V175" s="104">
        <v>0</v>
      </c>
      <c r="W175" s="104">
        <v>1151</v>
      </c>
      <c r="X175" s="104">
        <v>0</v>
      </c>
      <c r="Y175" s="104">
        <v>0</v>
      </c>
      <c r="Z175" s="104">
        <v>0</v>
      </c>
      <c r="AA175" s="104">
        <v>0</v>
      </c>
      <c r="AB175" s="104">
        <v>0</v>
      </c>
      <c r="AC175" s="104">
        <v>11301</v>
      </c>
      <c r="AD175" s="104">
        <v>0</v>
      </c>
      <c r="AE175" s="105">
        <v>11301</v>
      </c>
      <c r="AF175" s="106" t="s">
        <v>62</v>
      </c>
      <c r="AG175" s="123"/>
    </row>
    <row r="176" spans="1:33" s="124" customFormat="1" ht="12" customHeight="1" x14ac:dyDescent="0.25">
      <c r="A176" s="115" t="s">
        <v>63</v>
      </c>
      <c r="B176" s="115">
        <v>1</v>
      </c>
      <c r="C176" s="116">
        <v>0</v>
      </c>
      <c r="D176" s="116">
        <v>1</v>
      </c>
      <c r="E176" s="116">
        <v>0</v>
      </c>
      <c r="F176" s="116">
        <v>32550</v>
      </c>
      <c r="G176" s="116">
        <v>0</v>
      </c>
      <c r="H176" s="116">
        <v>0</v>
      </c>
      <c r="I176" s="116">
        <v>0</v>
      </c>
      <c r="J176" s="116">
        <v>0</v>
      </c>
      <c r="K176" s="116">
        <v>0</v>
      </c>
      <c r="L176" s="116">
        <v>0</v>
      </c>
      <c r="M176" s="116">
        <v>2362</v>
      </c>
      <c r="N176" s="117">
        <v>30188</v>
      </c>
      <c r="O176" s="118" t="s">
        <v>63</v>
      </c>
      <c r="P176" s="115" t="s">
        <v>63</v>
      </c>
      <c r="Q176" s="115">
        <v>1208</v>
      </c>
      <c r="R176" s="116">
        <v>0</v>
      </c>
      <c r="S176" s="116">
        <v>0</v>
      </c>
      <c r="T176" s="116">
        <v>0</v>
      </c>
      <c r="U176" s="116">
        <v>0</v>
      </c>
      <c r="V176" s="116">
        <v>0</v>
      </c>
      <c r="W176" s="116">
        <v>0</v>
      </c>
      <c r="X176" s="116">
        <v>0</v>
      </c>
      <c r="Y176" s="116">
        <v>0</v>
      </c>
      <c r="Z176" s="116">
        <v>0</v>
      </c>
      <c r="AA176" s="116">
        <v>0</v>
      </c>
      <c r="AB176" s="116">
        <v>0</v>
      </c>
      <c r="AC176" s="116">
        <v>1208</v>
      </c>
      <c r="AD176" s="116">
        <v>0</v>
      </c>
      <c r="AE176" s="117">
        <v>1208</v>
      </c>
      <c r="AF176" s="118" t="s">
        <v>63</v>
      </c>
      <c r="AG176" s="123"/>
    </row>
    <row r="177" spans="1:33" s="124" customFormat="1" ht="12" customHeight="1" x14ac:dyDescent="0.25">
      <c r="A177" s="97" t="s">
        <v>64</v>
      </c>
      <c r="B177" s="97">
        <v>48</v>
      </c>
      <c r="C177" s="98">
        <v>0</v>
      </c>
      <c r="D177" s="98">
        <v>48</v>
      </c>
      <c r="E177" s="98">
        <v>0</v>
      </c>
      <c r="F177" s="98">
        <v>1509572</v>
      </c>
      <c r="G177" s="98">
        <v>95</v>
      </c>
      <c r="H177" s="98">
        <v>0</v>
      </c>
      <c r="I177" s="98">
        <v>0</v>
      </c>
      <c r="J177" s="98">
        <v>960</v>
      </c>
      <c r="K177" s="98">
        <v>2587</v>
      </c>
      <c r="L177" s="98">
        <v>0</v>
      </c>
      <c r="M177" s="98">
        <v>95728</v>
      </c>
      <c r="N177" s="99">
        <v>1417486</v>
      </c>
      <c r="O177" s="100" t="s">
        <v>64</v>
      </c>
      <c r="P177" s="97" t="s">
        <v>64</v>
      </c>
      <c r="Q177" s="97">
        <v>56625</v>
      </c>
      <c r="R177" s="98">
        <v>8</v>
      </c>
      <c r="S177" s="98">
        <v>53</v>
      </c>
      <c r="T177" s="98">
        <v>0</v>
      </c>
      <c r="U177" s="98">
        <v>3476</v>
      </c>
      <c r="V177" s="98">
        <v>0</v>
      </c>
      <c r="W177" s="98">
        <v>3537</v>
      </c>
      <c r="X177" s="98">
        <v>0</v>
      </c>
      <c r="Y177" s="98">
        <v>5</v>
      </c>
      <c r="Z177" s="98">
        <v>68</v>
      </c>
      <c r="AA177" s="98">
        <v>0</v>
      </c>
      <c r="AB177" s="98">
        <v>0</v>
      </c>
      <c r="AC177" s="98">
        <v>53015</v>
      </c>
      <c r="AD177" s="98">
        <v>0</v>
      </c>
      <c r="AE177" s="99">
        <v>53015</v>
      </c>
      <c r="AF177" s="100" t="s">
        <v>64</v>
      </c>
      <c r="AG177" s="123"/>
    </row>
    <row r="178" spans="1:33" s="124" customFormat="1" ht="12" customHeight="1" x14ac:dyDescent="0.25">
      <c r="A178" s="103" t="s">
        <v>65</v>
      </c>
      <c r="B178" s="103">
        <v>27</v>
      </c>
      <c r="C178" s="104">
        <v>0</v>
      </c>
      <c r="D178" s="104">
        <v>27</v>
      </c>
      <c r="E178" s="104">
        <v>0</v>
      </c>
      <c r="F178" s="104">
        <v>853858</v>
      </c>
      <c r="G178" s="104">
        <v>164928</v>
      </c>
      <c r="H178" s="104">
        <v>0</v>
      </c>
      <c r="I178" s="104">
        <v>0</v>
      </c>
      <c r="J178" s="104">
        <v>0</v>
      </c>
      <c r="K178" s="104">
        <v>965</v>
      </c>
      <c r="L178" s="104">
        <v>0</v>
      </c>
      <c r="M178" s="104">
        <v>48822</v>
      </c>
      <c r="N178" s="105">
        <v>970929</v>
      </c>
      <c r="O178" s="106" t="s">
        <v>65</v>
      </c>
      <c r="P178" s="103" t="s">
        <v>65</v>
      </c>
      <c r="Q178" s="103">
        <v>35519</v>
      </c>
      <c r="R178" s="104">
        <v>4</v>
      </c>
      <c r="S178" s="104">
        <v>165</v>
      </c>
      <c r="T178" s="104">
        <v>0</v>
      </c>
      <c r="U178" s="104">
        <v>1363</v>
      </c>
      <c r="V178" s="104">
        <v>0</v>
      </c>
      <c r="W178" s="104">
        <v>1532</v>
      </c>
      <c r="X178" s="104">
        <v>0</v>
      </c>
      <c r="Y178" s="104">
        <v>18</v>
      </c>
      <c r="Z178" s="104">
        <v>0</v>
      </c>
      <c r="AA178" s="104">
        <v>0</v>
      </c>
      <c r="AB178" s="104">
        <v>0</v>
      </c>
      <c r="AC178" s="104">
        <v>33969</v>
      </c>
      <c r="AD178" s="104">
        <v>0</v>
      </c>
      <c r="AE178" s="105">
        <v>33969</v>
      </c>
      <c r="AF178" s="106" t="s">
        <v>65</v>
      </c>
      <c r="AG178" s="123"/>
    </row>
    <row r="179" spans="1:33" s="124" customFormat="1" ht="12" customHeight="1" x14ac:dyDescent="0.25">
      <c r="A179" s="103" t="s">
        <v>66</v>
      </c>
      <c r="B179" s="103">
        <v>75</v>
      </c>
      <c r="C179" s="104">
        <v>0</v>
      </c>
      <c r="D179" s="104">
        <v>75</v>
      </c>
      <c r="E179" s="104">
        <v>0</v>
      </c>
      <c r="F179" s="104">
        <v>2254644</v>
      </c>
      <c r="G179" s="104">
        <v>65421</v>
      </c>
      <c r="H179" s="104">
        <v>0</v>
      </c>
      <c r="I179" s="104">
        <v>0</v>
      </c>
      <c r="J179" s="104">
        <v>37564</v>
      </c>
      <c r="K179" s="104">
        <v>9152</v>
      </c>
      <c r="L179" s="104">
        <v>96</v>
      </c>
      <c r="M179" s="104">
        <v>144633</v>
      </c>
      <c r="N179" s="105">
        <v>2222244</v>
      </c>
      <c r="O179" s="106" t="s">
        <v>66</v>
      </c>
      <c r="P179" s="103" t="s">
        <v>66</v>
      </c>
      <c r="Q179" s="103">
        <v>85650</v>
      </c>
      <c r="R179" s="104">
        <v>23</v>
      </c>
      <c r="S179" s="104">
        <v>39</v>
      </c>
      <c r="T179" s="104">
        <v>0</v>
      </c>
      <c r="U179" s="104">
        <v>5858</v>
      </c>
      <c r="V179" s="104">
        <v>0</v>
      </c>
      <c r="W179" s="104">
        <v>5920</v>
      </c>
      <c r="X179" s="104">
        <v>0</v>
      </c>
      <c r="Y179" s="104">
        <v>219</v>
      </c>
      <c r="Z179" s="104">
        <v>1926</v>
      </c>
      <c r="AA179" s="104">
        <v>0</v>
      </c>
      <c r="AB179" s="104">
        <v>0</v>
      </c>
      <c r="AC179" s="104">
        <v>77585</v>
      </c>
      <c r="AD179" s="104">
        <v>0</v>
      </c>
      <c r="AE179" s="105">
        <v>77585</v>
      </c>
      <c r="AF179" s="106" t="s">
        <v>66</v>
      </c>
      <c r="AG179" s="123"/>
    </row>
    <row r="180" spans="1:33" s="124" customFormat="1" ht="12" customHeight="1" x14ac:dyDescent="0.25">
      <c r="A180" s="103" t="s">
        <v>67</v>
      </c>
      <c r="B180" s="103">
        <v>42</v>
      </c>
      <c r="C180" s="104">
        <v>0</v>
      </c>
      <c r="D180" s="104">
        <v>42</v>
      </c>
      <c r="E180" s="104">
        <v>0</v>
      </c>
      <c r="F180" s="104">
        <v>1314924</v>
      </c>
      <c r="G180" s="104">
        <v>34499</v>
      </c>
      <c r="H180" s="104">
        <v>0</v>
      </c>
      <c r="I180" s="104">
        <v>0</v>
      </c>
      <c r="J180" s="104">
        <v>1555</v>
      </c>
      <c r="K180" s="104">
        <v>155</v>
      </c>
      <c r="L180" s="104">
        <v>0</v>
      </c>
      <c r="M180" s="104">
        <v>81959</v>
      </c>
      <c r="N180" s="105">
        <v>1269174</v>
      </c>
      <c r="O180" s="106" t="s">
        <v>67</v>
      </c>
      <c r="P180" s="103" t="s">
        <v>67</v>
      </c>
      <c r="Q180" s="103">
        <v>50041</v>
      </c>
      <c r="R180" s="104">
        <v>13</v>
      </c>
      <c r="S180" s="104">
        <v>333</v>
      </c>
      <c r="T180" s="104">
        <v>0</v>
      </c>
      <c r="U180" s="104">
        <v>3448</v>
      </c>
      <c r="V180" s="104">
        <v>0</v>
      </c>
      <c r="W180" s="104">
        <v>3794</v>
      </c>
      <c r="X180" s="104">
        <v>0</v>
      </c>
      <c r="Y180" s="104">
        <v>3</v>
      </c>
      <c r="Z180" s="104">
        <v>2</v>
      </c>
      <c r="AA180" s="104">
        <v>0</v>
      </c>
      <c r="AB180" s="104">
        <v>0</v>
      </c>
      <c r="AC180" s="104">
        <v>46242</v>
      </c>
      <c r="AD180" s="104">
        <v>0</v>
      </c>
      <c r="AE180" s="105">
        <v>46242</v>
      </c>
      <c r="AF180" s="106" t="s">
        <v>67</v>
      </c>
      <c r="AG180" s="123"/>
    </row>
    <row r="181" spans="1:33" s="124" customFormat="1" ht="12" customHeight="1" x14ac:dyDescent="0.25">
      <c r="A181" s="107" t="s">
        <v>68</v>
      </c>
      <c r="B181" s="107">
        <v>28</v>
      </c>
      <c r="C181" s="108">
        <v>0</v>
      </c>
      <c r="D181" s="108">
        <v>28</v>
      </c>
      <c r="E181" s="108">
        <v>0</v>
      </c>
      <c r="F181" s="108">
        <v>787829</v>
      </c>
      <c r="G181" s="108">
        <v>0</v>
      </c>
      <c r="H181" s="108">
        <v>0</v>
      </c>
      <c r="I181" s="108">
        <v>0</v>
      </c>
      <c r="J181" s="108">
        <v>0</v>
      </c>
      <c r="K181" s="108">
        <v>0</v>
      </c>
      <c r="L181" s="108">
        <v>0</v>
      </c>
      <c r="M181" s="108">
        <v>68325</v>
      </c>
      <c r="N181" s="109">
        <v>719504</v>
      </c>
      <c r="O181" s="110" t="s">
        <v>68</v>
      </c>
      <c r="P181" s="107" t="s">
        <v>68</v>
      </c>
      <c r="Q181" s="107">
        <v>28779</v>
      </c>
      <c r="R181" s="108">
        <v>10</v>
      </c>
      <c r="S181" s="108">
        <v>266</v>
      </c>
      <c r="T181" s="108">
        <v>0</v>
      </c>
      <c r="U181" s="108">
        <v>2710</v>
      </c>
      <c r="V181" s="108">
        <v>0</v>
      </c>
      <c r="W181" s="108">
        <v>2986</v>
      </c>
      <c r="X181" s="108">
        <v>0</v>
      </c>
      <c r="Y181" s="108">
        <v>0</v>
      </c>
      <c r="Z181" s="108">
        <v>0</v>
      </c>
      <c r="AA181" s="108">
        <v>0</v>
      </c>
      <c r="AB181" s="108">
        <v>0</v>
      </c>
      <c r="AC181" s="108">
        <v>25793</v>
      </c>
      <c r="AD181" s="108">
        <v>0</v>
      </c>
      <c r="AE181" s="109">
        <v>25793</v>
      </c>
      <c r="AF181" s="110" t="s">
        <v>68</v>
      </c>
      <c r="AG181" s="123"/>
    </row>
    <row r="182" spans="1:33" s="124" customFormat="1" ht="12" customHeight="1" x14ac:dyDescent="0.25">
      <c r="A182" s="111" t="s">
        <v>69</v>
      </c>
      <c r="B182" s="111">
        <v>28</v>
      </c>
      <c r="C182" s="112">
        <v>0</v>
      </c>
      <c r="D182" s="112">
        <v>28</v>
      </c>
      <c r="E182" s="112">
        <v>0</v>
      </c>
      <c r="F182" s="112">
        <v>811087</v>
      </c>
      <c r="G182" s="112">
        <v>22470</v>
      </c>
      <c r="H182" s="112">
        <v>0</v>
      </c>
      <c r="I182" s="112">
        <v>0</v>
      </c>
      <c r="J182" s="112">
        <v>3623</v>
      </c>
      <c r="K182" s="112">
        <v>31</v>
      </c>
      <c r="L182" s="112">
        <v>0</v>
      </c>
      <c r="M182" s="112">
        <v>65929</v>
      </c>
      <c r="N182" s="113">
        <v>771282</v>
      </c>
      <c r="O182" s="114" t="s">
        <v>69</v>
      </c>
      <c r="P182" s="111" t="s">
        <v>69</v>
      </c>
      <c r="Q182" s="111">
        <v>30327</v>
      </c>
      <c r="R182" s="112">
        <v>6</v>
      </c>
      <c r="S182" s="112">
        <v>163</v>
      </c>
      <c r="T182" s="112">
        <v>0</v>
      </c>
      <c r="U182" s="112">
        <v>2989</v>
      </c>
      <c r="V182" s="112">
        <v>0</v>
      </c>
      <c r="W182" s="112">
        <v>3158</v>
      </c>
      <c r="X182" s="112">
        <v>0</v>
      </c>
      <c r="Y182" s="112">
        <v>1</v>
      </c>
      <c r="Z182" s="112">
        <v>0</v>
      </c>
      <c r="AA182" s="112">
        <v>0</v>
      </c>
      <c r="AB182" s="112">
        <v>0</v>
      </c>
      <c r="AC182" s="112">
        <v>27168</v>
      </c>
      <c r="AD182" s="112">
        <v>0</v>
      </c>
      <c r="AE182" s="113">
        <v>27168</v>
      </c>
      <c r="AF182" s="114" t="s">
        <v>69</v>
      </c>
      <c r="AG182" s="123"/>
    </row>
    <row r="183" spans="1:33" s="124" customFormat="1" ht="12" customHeight="1" x14ac:dyDescent="0.25">
      <c r="A183" s="103" t="s">
        <v>70</v>
      </c>
      <c r="B183" s="103">
        <v>15</v>
      </c>
      <c r="C183" s="104">
        <v>0</v>
      </c>
      <c r="D183" s="104">
        <v>15</v>
      </c>
      <c r="E183" s="104">
        <v>0</v>
      </c>
      <c r="F183" s="104">
        <v>453319</v>
      </c>
      <c r="G183" s="104">
        <v>51944</v>
      </c>
      <c r="H183" s="104">
        <v>0</v>
      </c>
      <c r="I183" s="104">
        <v>0</v>
      </c>
      <c r="J183" s="104">
        <v>180</v>
      </c>
      <c r="K183" s="104">
        <v>621</v>
      </c>
      <c r="L183" s="104">
        <v>0</v>
      </c>
      <c r="M183" s="104">
        <v>29764</v>
      </c>
      <c r="N183" s="105">
        <v>476300</v>
      </c>
      <c r="O183" s="106" t="s">
        <v>70</v>
      </c>
      <c r="P183" s="103" t="s">
        <v>70</v>
      </c>
      <c r="Q183" s="103">
        <v>17996</v>
      </c>
      <c r="R183" s="104">
        <v>3</v>
      </c>
      <c r="S183" s="104">
        <v>62</v>
      </c>
      <c r="T183" s="104">
        <v>0</v>
      </c>
      <c r="U183" s="104">
        <v>1232</v>
      </c>
      <c r="V183" s="104">
        <v>0</v>
      </c>
      <c r="W183" s="104">
        <v>1297</v>
      </c>
      <c r="X183" s="104">
        <v>0</v>
      </c>
      <c r="Y183" s="104">
        <v>12</v>
      </c>
      <c r="Z183" s="104">
        <v>4</v>
      </c>
      <c r="AA183" s="104">
        <v>0</v>
      </c>
      <c r="AB183" s="104">
        <v>0</v>
      </c>
      <c r="AC183" s="104">
        <v>16683</v>
      </c>
      <c r="AD183" s="104">
        <v>0</v>
      </c>
      <c r="AE183" s="105">
        <v>16683</v>
      </c>
      <c r="AF183" s="106" t="s">
        <v>70</v>
      </c>
      <c r="AG183" s="123"/>
    </row>
    <row r="184" spans="1:33" s="124" customFormat="1" ht="12" customHeight="1" x14ac:dyDescent="0.25">
      <c r="A184" s="103" t="s">
        <v>71</v>
      </c>
      <c r="B184" s="103">
        <v>32</v>
      </c>
      <c r="C184" s="104">
        <v>0</v>
      </c>
      <c r="D184" s="104">
        <v>32</v>
      </c>
      <c r="E184" s="104">
        <v>0</v>
      </c>
      <c r="F184" s="104">
        <v>911318</v>
      </c>
      <c r="G184" s="104">
        <v>9726</v>
      </c>
      <c r="H184" s="104">
        <v>0</v>
      </c>
      <c r="I184" s="104">
        <v>0</v>
      </c>
      <c r="J184" s="104">
        <v>3975</v>
      </c>
      <c r="K184" s="104">
        <v>441</v>
      </c>
      <c r="L184" s="104">
        <v>0</v>
      </c>
      <c r="M184" s="104">
        <v>66473</v>
      </c>
      <c r="N184" s="105">
        <v>858987</v>
      </c>
      <c r="O184" s="106" t="s">
        <v>71</v>
      </c>
      <c r="P184" s="103" t="s">
        <v>71</v>
      </c>
      <c r="Q184" s="103">
        <v>34075</v>
      </c>
      <c r="R184" s="104">
        <v>8</v>
      </c>
      <c r="S184" s="104">
        <v>15</v>
      </c>
      <c r="T184" s="104">
        <v>0</v>
      </c>
      <c r="U184" s="104">
        <v>1170</v>
      </c>
      <c r="V184" s="104">
        <v>0</v>
      </c>
      <c r="W184" s="104">
        <v>1193</v>
      </c>
      <c r="X184" s="104">
        <v>0</v>
      </c>
      <c r="Y184" s="104">
        <v>9</v>
      </c>
      <c r="Z184" s="104">
        <v>2</v>
      </c>
      <c r="AA184" s="104">
        <v>0</v>
      </c>
      <c r="AB184" s="104">
        <v>0</v>
      </c>
      <c r="AC184" s="104">
        <v>32871</v>
      </c>
      <c r="AD184" s="104">
        <v>0</v>
      </c>
      <c r="AE184" s="105">
        <v>32871</v>
      </c>
      <c r="AF184" s="106" t="s">
        <v>71</v>
      </c>
      <c r="AG184" s="123"/>
    </row>
    <row r="185" spans="1:33" s="124" customFormat="1" ht="12" customHeight="1" x14ac:dyDescent="0.25">
      <c r="A185" s="103" t="s">
        <v>72</v>
      </c>
      <c r="B185" s="103">
        <v>0</v>
      </c>
      <c r="C185" s="104">
        <v>0</v>
      </c>
      <c r="D185" s="104">
        <v>0</v>
      </c>
      <c r="E185" s="104">
        <v>0</v>
      </c>
      <c r="F185" s="104">
        <v>0</v>
      </c>
      <c r="G185" s="104">
        <v>0</v>
      </c>
      <c r="H185" s="104">
        <v>0</v>
      </c>
      <c r="I185" s="104">
        <v>0</v>
      </c>
      <c r="J185" s="104">
        <v>0</v>
      </c>
      <c r="K185" s="104">
        <v>0</v>
      </c>
      <c r="L185" s="104">
        <v>0</v>
      </c>
      <c r="M185" s="104">
        <v>0</v>
      </c>
      <c r="N185" s="105">
        <v>0</v>
      </c>
      <c r="O185" s="106" t="s">
        <v>72</v>
      </c>
      <c r="P185" s="103" t="s">
        <v>72</v>
      </c>
      <c r="Q185" s="103">
        <v>0</v>
      </c>
      <c r="R185" s="104">
        <v>0</v>
      </c>
      <c r="S185" s="104">
        <v>0</v>
      </c>
      <c r="T185" s="104">
        <v>0</v>
      </c>
      <c r="U185" s="104">
        <v>0</v>
      </c>
      <c r="V185" s="104">
        <v>0</v>
      </c>
      <c r="W185" s="104">
        <v>0</v>
      </c>
      <c r="X185" s="104">
        <v>0</v>
      </c>
      <c r="Y185" s="104">
        <v>0</v>
      </c>
      <c r="Z185" s="104">
        <v>0</v>
      </c>
      <c r="AA185" s="104">
        <v>0</v>
      </c>
      <c r="AB185" s="104">
        <v>0</v>
      </c>
      <c r="AC185" s="104">
        <v>0</v>
      </c>
      <c r="AD185" s="104">
        <v>0</v>
      </c>
      <c r="AE185" s="105">
        <v>0</v>
      </c>
      <c r="AF185" s="106" t="s">
        <v>72</v>
      </c>
      <c r="AG185" s="123"/>
    </row>
    <row r="186" spans="1:33" s="124" customFormat="1" ht="12" customHeight="1" x14ac:dyDescent="0.25">
      <c r="A186" s="115" t="s">
        <v>73</v>
      </c>
      <c r="B186" s="115">
        <v>0</v>
      </c>
      <c r="C186" s="116">
        <v>0</v>
      </c>
      <c r="D186" s="116">
        <v>0</v>
      </c>
      <c r="E186" s="116">
        <v>0</v>
      </c>
      <c r="F186" s="116">
        <v>0</v>
      </c>
      <c r="G186" s="116">
        <v>0</v>
      </c>
      <c r="H186" s="116">
        <v>0</v>
      </c>
      <c r="I186" s="116">
        <v>0</v>
      </c>
      <c r="J186" s="116">
        <v>0</v>
      </c>
      <c r="K186" s="116">
        <v>0</v>
      </c>
      <c r="L186" s="116">
        <v>0</v>
      </c>
      <c r="M186" s="116">
        <v>0</v>
      </c>
      <c r="N186" s="117">
        <v>0</v>
      </c>
      <c r="O186" s="118" t="s">
        <v>73</v>
      </c>
      <c r="P186" s="115" t="s">
        <v>73</v>
      </c>
      <c r="Q186" s="115">
        <v>0</v>
      </c>
      <c r="R186" s="116">
        <v>0</v>
      </c>
      <c r="S186" s="116">
        <v>0</v>
      </c>
      <c r="T186" s="116">
        <v>0</v>
      </c>
      <c r="U186" s="116">
        <v>0</v>
      </c>
      <c r="V186" s="116">
        <v>0</v>
      </c>
      <c r="W186" s="116">
        <v>0</v>
      </c>
      <c r="X186" s="116">
        <v>0</v>
      </c>
      <c r="Y186" s="116">
        <v>0</v>
      </c>
      <c r="Z186" s="116">
        <v>0</v>
      </c>
      <c r="AA186" s="116">
        <v>0</v>
      </c>
      <c r="AB186" s="116">
        <v>0</v>
      </c>
      <c r="AC186" s="116">
        <v>0</v>
      </c>
      <c r="AD186" s="116">
        <v>0</v>
      </c>
      <c r="AE186" s="117">
        <v>0</v>
      </c>
      <c r="AF186" s="118" t="s">
        <v>73</v>
      </c>
      <c r="AG186" s="123"/>
    </row>
    <row r="187" spans="1:33" s="124" customFormat="1" ht="12" customHeight="1" x14ac:dyDescent="0.25">
      <c r="A187" s="97" t="s">
        <v>74</v>
      </c>
      <c r="B187" s="97">
        <v>0</v>
      </c>
      <c r="C187" s="98">
        <v>0</v>
      </c>
      <c r="D187" s="98">
        <v>0</v>
      </c>
      <c r="E187" s="98">
        <v>0</v>
      </c>
      <c r="F187" s="98">
        <v>0</v>
      </c>
      <c r="G187" s="98">
        <v>0</v>
      </c>
      <c r="H187" s="98">
        <v>0</v>
      </c>
      <c r="I187" s="98">
        <v>0</v>
      </c>
      <c r="J187" s="98">
        <v>0</v>
      </c>
      <c r="K187" s="98">
        <v>0</v>
      </c>
      <c r="L187" s="98">
        <v>0</v>
      </c>
      <c r="M187" s="98">
        <v>0</v>
      </c>
      <c r="N187" s="99">
        <v>0</v>
      </c>
      <c r="O187" s="100" t="s">
        <v>74</v>
      </c>
      <c r="P187" s="97" t="s">
        <v>74</v>
      </c>
      <c r="Q187" s="97">
        <v>0</v>
      </c>
      <c r="R187" s="98">
        <v>0</v>
      </c>
      <c r="S187" s="98">
        <v>0</v>
      </c>
      <c r="T187" s="98">
        <v>0</v>
      </c>
      <c r="U187" s="98">
        <v>0</v>
      </c>
      <c r="V187" s="98">
        <v>0</v>
      </c>
      <c r="W187" s="98">
        <v>0</v>
      </c>
      <c r="X187" s="98">
        <v>0</v>
      </c>
      <c r="Y187" s="98">
        <v>0</v>
      </c>
      <c r="Z187" s="98">
        <v>0</v>
      </c>
      <c r="AA187" s="98">
        <v>0</v>
      </c>
      <c r="AB187" s="98">
        <v>0</v>
      </c>
      <c r="AC187" s="98">
        <v>0</v>
      </c>
      <c r="AD187" s="98">
        <v>0</v>
      </c>
      <c r="AE187" s="99">
        <v>0</v>
      </c>
      <c r="AF187" s="100" t="s">
        <v>74</v>
      </c>
      <c r="AG187" s="123"/>
    </row>
    <row r="188" spans="1:33" s="124" customFormat="1" ht="12" customHeight="1" x14ac:dyDescent="0.25">
      <c r="A188" s="103" t="s">
        <v>75</v>
      </c>
      <c r="B188" s="103">
        <v>0</v>
      </c>
      <c r="C188" s="104">
        <v>0</v>
      </c>
      <c r="D188" s="104">
        <v>0</v>
      </c>
      <c r="E188" s="104">
        <v>0</v>
      </c>
      <c r="F188" s="104">
        <v>0</v>
      </c>
      <c r="G188" s="104">
        <v>0</v>
      </c>
      <c r="H188" s="104">
        <v>0</v>
      </c>
      <c r="I188" s="104">
        <v>0</v>
      </c>
      <c r="J188" s="104">
        <v>0</v>
      </c>
      <c r="K188" s="104">
        <v>0</v>
      </c>
      <c r="L188" s="104">
        <v>0</v>
      </c>
      <c r="M188" s="104">
        <v>0</v>
      </c>
      <c r="N188" s="105">
        <v>0</v>
      </c>
      <c r="O188" s="106" t="s">
        <v>75</v>
      </c>
      <c r="P188" s="103" t="s">
        <v>75</v>
      </c>
      <c r="Q188" s="103">
        <v>0</v>
      </c>
      <c r="R188" s="104">
        <v>0</v>
      </c>
      <c r="S188" s="104">
        <v>0</v>
      </c>
      <c r="T188" s="104">
        <v>0</v>
      </c>
      <c r="U188" s="104">
        <v>0</v>
      </c>
      <c r="V188" s="104">
        <v>0</v>
      </c>
      <c r="W188" s="104">
        <v>0</v>
      </c>
      <c r="X188" s="104">
        <v>0</v>
      </c>
      <c r="Y188" s="104">
        <v>0</v>
      </c>
      <c r="Z188" s="104">
        <v>0</v>
      </c>
      <c r="AA188" s="104">
        <v>0</v>
      </c>
      <c r="AB188" s="104">
        <v>0</v>
      </c>
      <c r="AC188" s="104">
        <v>0</v>
      </c>
      <c r="AD188" s="104">
        <v>0</v>
      </c>
      <c r="AE188" s="105">
        <v>0</v>
      </c>
      <c r="AF188" s="106" t="s">
        <v>75</v>
      </c>
      <c r="AG188" s="123"/>
    </row>
    <row r="189" spans="1:33" s="124" customFormat="1" ht="12" customHeight="1" x14ac:dyDescent="0.25">
      <c r="A189" s="103" t="s">
        <v>76</v>
      </c>
      <c r="B189" s="103">
        <v>1</v>
      </c>
      <c r="C189" s="104">
        <v>0</v>
      </c>
      <c r="D189" s="104">
        <v>1</v>
      </c>
      <c r="E189" s="104">
        <v>0</v>
      </c>
      <c r="F189" s="104">
        <v>25947</v>
      </c>
      <c r="G189" s="104">
        <v>0</v>
      </c>
      <c r="H189" s="104">
        <v>0</v>
      </c>
      <c r="I189" s="104">
        <v>0</v>
      </c>
      <c r="J189" s="104">
        <v>0</v>
      </c>
      <c r="K189" s="104">
        <v>0</v>
      </c>
      <c r="L189" s="104">
        <v>0</v>
      </c>
      <c r="M189" s="104">
        <v>2340</v>
      </c>
      <c r="N189" s="105">
        <v>23607</v>
      </c>
      <c r="O189" s="106" t="s">
        <v>76</v>
      </c>
      <c r="P189" s="103" t="s">
        <v>76</v>
      </c>
      <c r="Q189" s="103">
        <v>944</v>
      </c>
      <c r="R189" s="104">
        <v>0</v>
      </c>
      <c r="S189" s="104">
        <v>0</v>
      </c>
      <c r="T189" s="104">
        <v>0</v>
      </c>
      <c r="U189" s="104">
        <v>0</v>
      </c>
      <c r="V189" s="104">
        <v>0</v>
      </c>
      <c r="W189" s="104">
        <v>0</v>
      </c>
      <c r="X189" s="104">
        <v>0</v>
      </c>
      <c r="Y189" s="104">
        <v>0</v>
      </c>
      <c r="Z189" s="104">
        <v>0</v>
      </c>
      <c r="AA189" s="104">
        <v>0</v>
      </c>
      <c r="AB189" s="104">
        <v>0</v>
      </c>
      <c r="AC189" s="104">
        <v>944</v>
      </c>
      <c r="AD189" s="104">
        <v>0</v>
      </c>
      <c r="AE189" s="105">
        <v>944</v>
      </c>
      <c r="AF189" s="106" t="s">
        <v>76</v>
      </c>
      <c r="AG189" s="123"/>
    </row>
    <row r="190" spans="1:33" s="124" customFormat="1" ht="12" customHeight="1" x14ac:dyDescent="0.25">
      <c r="A190" s="103" t="s">
        <v>77</v>
      </c>
      <c r="B190" s="103">
        <v>0</v>
      </c>
      <c r="C190" s="104">
        <v>0</v>
      </c>
      <c r="D190" s="104">
        <v>0</v>
      </c>
      <c r="E190" s="104">
        <v>0</v>
      </c>
      <c r="F190" s="104">
        <v>0</v>
      </c>
      <c r="G190" s="104">
        <v>0</v>
      </c>
      <c r="H190" s="104">
        <v>0</v>
      </c>
      <c r="I190" s="104">
        <v>0</v>
      </c>
      <c r="J190" s="104">
        <v>0</v>
      </c>
      <c r="K190" s="104">
        <v>0</v>
      </c>
      <c r="L190" s="104">
        <v>0</v>
      </c>
      <c r="M190" s="104">
        <v>0</v>
      </c>
      <c r="N190" s="105">
        <v>0</v>
      </c>
      <c r="O190" s="106" t="s">
        <v>77</v>
      </c>
      <c r="P190" s="103" t="s">
        <v>77</v>
      </c>
      <c r="Q190" s="103">
        <v>0</v>
      </c>
      <c r="R190" s="104">
        <v>0</v>
      </c>
      <c r="S190" s="104">
        <v>0</v>
      </c>
      <c r="T190" s="104">
        <v>0</v>
      </c>
      <c r="U190" s="104">
        <v>0</v>
      </c>
      <c r="V190" s="104">
        <v>0</v>
      </c>
      <c r="W190" s="104">
        <v>0</v>
      </c>
      <c r="X190" s="104">
        <v>0</v>
      </c>
      <c r="Y190" s="104">
        <v>0</v>
      </c>
      <c r="Z190" s="104">
        <v>0</v>
      </c>
      <c r="AA190" s="104">
        <v>0</v>
      </c>
      <c r="AB190" s="104">
        <v>0</v>
      </c>
      <c r="AC190" s="104">
        <v>0</v>
      </c>
      <c r="AD190" s="104">
        <v>0</v>
      </c>
      <c r="AE190" s="105">
        <v>0</v>
      </c>
      <c r="AF190" s="106" t="s">
        <v>77</v>
      </c>
      <c r="AG190" s="123"/>
    </row>
    <row r="191" spans="1:33" s="124" customFormat="1" ht="12" customHeight="1" x14ac:dyDescent="0.25">
      <c r="A191" s="107" t="s">
        <v>78</v>
      </c>
      <c r="B191" s="107">
        <v>0</v>
      </c>
      <c r="C191" s="108">
        <v>0</v>
      </c>
      <c r="D191" s="108">
        <v>0</v>
      </c>
      <c r="E191" s="108">
        <v>0</v>
      </c>
      <c r="F191" s="108">
        <v>0</v>
      </c>
      <c r="G191" s="108">
        <v>0</v>
      </c>
      <c r="H191" s="108">
        <v>0</v>
      </c>
      <c r="I191" s="108">
        <v>0</v>
      </c>
      <c r="J191" s="108">
        <v>0</v>
      </c>
      <c r="K191" s="108">
        <v>0</v>
      </c>
      <c r="L191" s="108">
        <v>0</v>
      </c>
      <c r="M191" s="108">
        <v>0</v>
      </c>
      <c r="N191" s="109">
        <v>0</v>
      </c>
      <c r="O191" s="110" t="s">
        <v>78</v>
      </c>
      <c r="P191" s="107" t="s">
        <v>78</v>
      </c>
      <c r="Q191" s="107">
        <v>0</v>
      </c>
      <c r="R191" s="108">
        <v>0</v>
      </c>
      <c r="S191" s="108">
        <v>0</v>
      </c>
      <c r="T191" s="108">
        <v>0</v>
      </c>
      <c r="U191" s="108">
        <v>0</v>
      </c>
      <c r="V191" s="108">
        <v>0</v>
      </c>
      <c r="W191" s="108">
        <v>0</v>
      </c>
      <c r="X191" s="108">
        <v>0</v>
      </c>
      <c r="Y191" s="108">
        <v>0</v>
      </c>
      <c r="Z191" s="108">
        <v>0</v>
      </c>
      <c r="AA191" s="108">
        <v>0</v>
      </c>
      <c r="AB191" s="108">
        <v>0</v>
      </c>
      <c r="AC191" s="108">
        <v>0</v>
      </c>
      <c r="AD191" s="108">
        <v>0</v>
      </c>
      <c r="AE191" s="109">
        <v>0</v>
      </c>
      <c r="AF191" s="110" t="s">
        <v>78</v>
      </c>
      <c r="AG191" s="123"/>
    </row>
    <row r="192" spans="1:33" s="124" customFormat="1" ht="12" customHeight="1" x14ac:dyDescent="0.25">
      <c r="A192" s="111" t="s">
        <v>79</v>
      </c>
      <c r="B192" s="111">
        <v>0</v>
      </c>
      <c r="C192" s="112">
        <v>0</v>
      </c>
      <c r="D192" s="112">
        <v>0</v>
      </c>
      <c r="E192" s="112">
        <v>0</v>
      </c>
      <c r="F192" s="112">
        <v>0</v>
      </c>
      <c r="G192" s="112">
        <v>0</v>
      </c>
      <c r="H192" s="112">
        <v>0</v>
      </c>
      <c r="I192" s="112">
        <v>0</v>
      </c>
      <c r="J192" s="112">
        <v>0</v>
      </c>
      <c r="K192" s="112">
        <v>0</v>
      </c>
      <c r="L192" s="112">
        <v>0</v>
      </c>
      <c r="M192" s="112">
        <v>0</v>
      </c>
      <c r="N192" s="113">
        <v>0</v>
      </c>
      <c r="O192" s="114" t="s">
        <v>79</v>
      </c>
      <c r="P192" s="111" t="s">
        <v>79</v>
      </c>
      <c r="Q192" s="111">
        <v>0</v>
      </c>
      <c r="R192" s="112">
        <v>0</v>
      </c>
      <c r="S192" s="112">
        <v>0</v>
      </c>
      <c r="T192" s="112">
        <v>0</v>
      </c>
      <c r="U192" s="112">
        <v>0</v>
      </c>
      <c r="V192" s="112">
        <v>0</v>
      </c>
      <c r="W192" s="112">
        <v>0</v>
      </c>
      <c r="X192" s="112">
        <v>0</v>
      </c>
      <c r="Y192" s="112">
        <v>0</v>
      </c>
      <c r="Z192" s="112">
        <v>0</v>
      </c>
      <c r="AA192" s="112">
        <v>0</v>
      </c>
      <c r="AB192" s="112">
        <v>0</v>
      </c>
      <c r="AC192" s="112">
        <v>0</v>
      </c>
      <c r="AD192" s="112">
        <v>0</v>
      </c>
      <c r="AE192" s="113">
        <v>0</v>
      </c>
      <c r="AF192" s="114" t="s">
        <v>79</v>
      </c>
      <c r="AG192" s="123"/>
    </row>
    <row r="193" spans="1:33" s="124" customFormat="1" ht="12" customHeight="1" x14ac:dyDescent="0.25">
      <c r="A193" s="103" t="s">
        <v>80</v>
      </c>
      <c r="B193" s="103">
        <v>3</v>
      </c>
      <c r="C193" s="104">
        <v>0</v>
      </c>
      <c r="D193" s="104">
        <v>3</v>
      </c>
      <c r="E193" s="104">
        <v>0</v>
      </c>
      <c r="F193" s="104">
        <v>87277</v>
      </c>
      <c r="G193" s="104">
        <v>0</v>
      </c>
      <c r="H193" s="104">
        <v>0</v>
      </c>
      <c r="I193" s="104">
        <v>0</v>
      </c>
      <c r="J193" s="104">
        <v>495</v>
      </c>
      <c r="K193" s="104">
        <v>0</v>
      </c>
      <c r="L193" s="104">
        <v>0</v>
      </c>
      <c r="M193" s="104">
        <v>5540</v>
      </c>
      <c r="N193" s="105">
        <v>82232</v>
      </c>
      <c r="O193" s="106" t="s">
        <v>80</v>
      </c>
      <c r="P193" s="103" t="s">
        <v>80</v>
      </c>
      <c r="Q193" s="103">
        <v>3279</v>
      </c>
      <c r="R193" s="104">
        <v>1</v>
      </c>
      <c r="S193" s="104">
        <v>0</v>
      </c>
      <c r="T193" s="104">
        <v>0</v>
      </c>
      <c r="U193" s="104">
        <v>182</v>
      </c>
      <c r="V193" s="104">
        <v>0</v>
      </c>
      <c r="W193" s="104">
        <v>183</v>
      </c>
      <c r="X193" s="104">
        <v>0</v>
      </c>
      <c r="Y193" s="104">
        <v>0</v>
      </c>
      <c r="Z193" s="104">
        <v>10</v>
      </c>
      <c r="AA193" s="104">
        <v>0</v>
      </c>
      <c r="AB193" s="104">
        <v>0</v>
      </c>
      <c r="AC193" s="104">
        <v>3086</v>
      </c>
      <c r="AD193" s="104">
        <v>0</v>
      </c>
      <c r="AE193" s="105">
        <v>3086</v>
      </c>
      <c r="AF193" s="106" t="s">
        <v>80</v>
      </c>
      <c r="AG193" s="123"/>
    </row>
    <row r="194" spans="1:33" s="124" customFormat="1" ht="12" customHeight="1" x14ac:dyDescent="0.25">
      <c r="A194" s="103" t="s">
        <v>81</v>
      </c>
      <c r="B194" s="103">
        <v>14</v>
      </c>
      <c r="C194" s="104">
        <v>0</v>
      </c>
      <c r="D194" s="104">
        <v>14</v>
      </c>
      <c r="E194" s="104">
        <v>0</v>
      </c>
      <c r="F194" s="104">
        <v>461800</v>
      </c>
      <c r="G194" s="104">
        <v>0</v>
      </c>
      <c r="H194" s="104">
        <v>0</v>
      </c>
      <c r="I194" s="104">
        <v>0</v>
      </c>
      <c r="J194" s="104">
        <v>0</v>
      </c>
      <c r="K194" s="104">
        <v>29</v>
      </c>
      <c r="L194" s="104">
        <v>0</v>
      </c>
      <c r="M194" s="104">
        <v>32051</v>
      </c>
      <c r="N194" s="105">
        <v>429778</v>
      </c>
      <c r="O194" s="106" t="s">
        <v>81</v>
      </c>
      <c r="P194" s="103" t="s">
        <v>81</v>
      </c>
      <c r="Q194" s="103">
        <v>17189</v>
      </c>
      <c r="R194" s="104">
        <v>0</v>
      </c>
      <c r="S194" s="104">
        <v>30</v>
      </c>
      <c r="T194" s="104">
        <v>0</v>
      </c>
      <c r="U194" s="104">
        <v>861</v>
      </c>
      <c r="V194" s="104">
        <v>0</v>
      </c>
      <c r="W194" s="104">
        <v>891</v>
      </c>
      <c r="X194" s="104">
        <v>0</v>
      </c>
      <c r="Y194" s="104">
        <v>3</v>
      </c>
      <c r="Z194" s="104">
        <v>0</v>
      </c>
      <c r="AA194" s="104">
        <v>0</v>
      </c>
      <c r="AB194" s="104">
        <v>0</v>
      </c>
      <c r="AC194" s="104">
        <v>16295</v>
      </c>
      <c r="AD194" s="104">
        <v>0</v>
      </c>
      <c r="AE194" s="105">
        <v>16295</v>
      </c>
      <c r="AF194" s="106" t="s">
        <v>81</v>
      </c>
      <c r="AG194" s="123"/>
    </row>
    <row r="195" spans="1:33" s="124" customFormat="1" ht="12" customHeight="1" x14ac:dyDescent="0.25">
      <c r="A195" s="103" t="s">
        <v>82</v>
      </c>
      <c r="B195" s="103">
        <v>1</v>
      </c>
      <c r="C195" s="104">
        <v>0</v>
      </c>
      <c r="D195" s="104">
        <v>1</v>
      </c>
      <c r="E195" s="104">
        <v>0</v>
      </c>
      <c r="F195" s="104">
        <v>22672</v>
      </c>
      <c r="G195" s="104">
        <v>0</v>
      </c>
      <c r="H195" s="104">
        <v>0</v>
      </c>
      <c r="I195" s="104">
        <v>0</v>
      </c>
      <c r="J195" s="104">
        <v>0</v>
      </c>
      <c r="K195" s="104">
        <v>0</v>
      </c>
      <c r="L195" s="104">
        <v>0</v>
      </c>
      <c r="M195" s="104">
        <v>2459</v>
      </c>
      <c r="N195" s="105">
        <v>20213</v>
      </c>
      <c r="O195" s="106" t="s">
        <v>82</v>
      </c>
      <c r="P195" s="103" t="s">
        <v>82</v>
      </c>
      <c r="Q195" s="103">
        <v>809</v>
      </c>
      <c r="R195" s="104">
        <v>1</v>
      </c>
      <c r="S195" s="104">
        <v>0</v>
      </c>
      <c r="T195" s="104">
        <v>0</v>
      </c>
      <c r="U195" s="104">
        <v>104</v>
      </c>
      <c r="V195" s="104">
        <v>0</v>
      </c>
      <c r="W195" s="104">
        <v>105</v>
      </c>
      <c r="X195" s="104">
        <v>0</v>
      </c>
      <c r="Y195" s="104">
        <v>0</v>
      </c>
      <c r="Z195" s="104">
        <v>0</v>
      </c>
      <c r="AA195" s="104">
        <v>0</v>
      </c>
      <c r="AB195" s="104">
        <v>0</v>
      </c>
      <c r="AC195" s="104">
        <v>704</v>
      </c>
      <c r="AD195" s="104">
        <v>0</v>
      </c>
      <c r="AE195" s="105">
        <v>704</v>
      </c>
      <c r="AF195" s="106" t="s">
        <v>82</v>
      </c>
      <c r="AG195" s="123"/>
    </row>
    <row r="196" spans="1:33" s="124" customFormat="1" ht="12" customHeight="1" x14ac:dyDescent="0.25">
      <c r="A196" s="115" t="s">
        <v>83</v>
      </c>
      <c r="B196" s="115">
        <v>2</v>
      </c>
      <c r="C196" s="116">
        <v>0</v>
      </c>
      <c r="D196" s="116">
        <v>2</v>
      </c>
      <c r="E196" s="116">
        <v>0</v>
      </c>
      <c r="F196" s="116">
        <v>65322</v>
      </c>
      <c r="G196" s="116">
        <v>0</v>
      </c>
      <c r="H196" s="116">
        <v>0</v>
      </c>
      <c r="I196" s="116">
        <v>0</v>
      </c>
      <c r="J196" s="116">
        <v>0</v>
      </c>
      <c r="K196" s="116">
        <v>0</v>
      </c>
      <c r="L196" s="116">
        <v>0</v>
      </c>
      <c r="M196" s="116">
        <v>5807</v>
      </c>
      <c r="N196" s="117">
        <v>59515</v>
      </c>
      <c r="O196" s="118" t="s">
        <v>83</v>
      </c>
      <c r="P196" s="115" t="s">
        <v>83</v>
      </c>
      <c r="Q196" s="115">
        <v>2381</v>
      </c>
      <c r="R196" s="116">
        <v>1</v>
      </c>
      <c r="S196" s="116">
        <v>0</v>
      </c>
      <c r="T196" s="116">
        <v>0</v>
      </c>
      <c r="U196" s="116">
        <v>5</v>
      </c>
      <c r="V196" s="116">
        <v>0</v>
      </c>
      <c r="W196" s="116">
        <v>6</v>
      </c>
      <c r="X196" s="116">
        <v>0</v>
      </c>
      <c r="Y196" s="116">
        <v>0</v>
      </c>
      <c r="Z196" s="116">
        <v>0</v>
      </c>
      <c r="AA196" s="116">
        <v>0</v>
      </c>
      <c r="AB196" s="116">
        <v>0</v>
      </c>
      <c r="AC196" s="116">
        <v>2375</v>
      </c>
      <c r="AD196" s="116">
        <v>0</v>
      </c>
      <c r="AE196" s="117">
        <v>2375</v>
      </c>
      <c r="AF196" s="118" t="s">
        <v>83</v>
      </c>
      <c r="AG196" s="123"/>
    </row>
    <row r="197" spans="1:33" s="124" customFormat="1" ht="12" customHeight="1" thickBot="1" x14ac:dyDescent="0.3">
      <c r="A197" s="125" t="s">
        <v>84</v>
      </c>
      <c r="B197" s="125">
        <v>1</v>
      </c>
      <c r="C197" s="126">
        <v>0</v>
      </c>
      <c r="D197" s="126">
        <v>1</v>
      </c>
      <c r="E197" s="126">
        <v>0</v>
      </c>
      <c r="F197" s="126">
        <v>34450</v>
      </c>
      <c r="G197" s="126">
        <v>0</v>
      </c>
      <c r="H197" s="126">
        <v>0</v>
      </c>
      <c r="I197" s="126">
        <v>0</v>
      </c>
      <c r="J197" s="126">
        <v>0</v>
      </c>
      <c r="K197" s="126">
        <v>0</v>
      </c>
      <c r="L197" s="126">
        <v>0</v>
      </c>
      <c r="M197" s="126">
        <v>3115</v>
      </c>
      <c r="N197" s="127">
        <v>31335</v>
      </c>
      <c r="O197" s="128" t="s">
        <v>84</v>
      </c>
      <c r="P197" s="125" t="s">
        <v>84</v>
      </c>
      <c r="Q197" s="125">
        <v>1253</v>
      </c>
      <c r="R197" s="126">
        <v>0</v>
      </c>
      <c r="S197" s="126">
        <v>4</v>
      </c>
      <c r="T197" s="126">
        <v>0</v>
      </c>
      <c r="U197" s="126">
        <v>0</v>
      </c>
      <c r="V197" s="126">
        <v>0</v>
      </c>
      <c r="W197" s="126">
        <v>4</v>
      </c>
      <c r="X197" s="126">
        <v>0</v>
      </c>
      <c r="Y197" s="126">
        <v>0</v>
      </c>
      <c r="Z197" s="126">
        <v>0</v>
      </c>
      <c r="AA197" s="120">
        <v>0</v>
      </c>
      <c r="AB197" s="126">
        <v>0</v>
      </c>
      <c r="AC197" s="126">
        <v>1249</v>
      </c>
      <c r="AD197" s="126">
        <v>0</v>
      </c>
      <c r="AE197" s="127">
        <v>1249</v>
      </c>
      <c r="AF197" s="128" t="s">
        <v>84</v>
      </c>
      <c r="AG197" s="123"/>
    </row>
    <row r="198" spans="1:33" s="1" customFormat="1" ht="12" customHeight="1" x14ac:dyDescent="0.25">
      <c r="A198" s="26" t="s">
        <v>12</v>
      </c>
      <c r="B198" s="39">
        <f t="shared" ref="B198:J198" si="33">SUM(B157:B167)</f>
        <v>1494</v>
      </c>
      <c r="C198" s="27">
        <f t="shared" si="33"/>
        <v>1</v>
      </c>
      <c r="D198" s="27">
        <f t="shared" si="33"/>
        <v>1495</v>
      </c>
      <c r="E198" s="27">
        <f t="shared" si="33"/>
        <v>0</v>
      </c>
      <c r="F198" s="27">
        <f t="shared" si="33"/>
        <v>45294620</v>
      </c>
      <c r="G198" s="27">
        <f t="shared" si="33"/>
        <v>2844555</v>
      </c>
      <c r="H198" s="27">
        <f t="shared" si="33"/>
        <v>45970</v>
      </c>
      <c r="I198" s="27">
        <f t="shared" si="33"/>
        <v>2834033</v>
      </c>
      <c r="J198" s="27">
        <f t="shared" si="33"/>
        <v>163021</v>
      </c>
      <c r="K198" s="27">
        <f>SUM(K157:K167)</f>
        <v>72744</v>
      </c>
      <c r="L198" s="27">
        <f t="shared" ref="L198:M198" si="34">SUM(L157:L167)</f>
        <v>32444</v>
      </c>
      <c r="M198" s="27">
        <f t="shared" si="34"/>
        <v>3104216</v>
      </c>
      <c r="N198" s="40">
        <f>SUM(N157:N167)</f>
        <v>48183171</v>
      </c>
      <c r="O198" s="38" t="s">
        <v>12</v>
      </c>
      <c r="P198" s="26" t="s">
        <v>12</v>
      </c>
      <c r="Q198" s="88">
        <f t="shared" ref="Q198:AE198" si="35">SUM(Q157:Q167)</f>
        <v>1807947</v>
      </c>
      <c r="R198" s="89">
        <f t="shared" si="35"/>
        <v>441</v>
      </c>
      <c r="S198" s="89">
        <f t="shared" si="35"/>
        <v>4909</v>
      </c>
      <c r="T198" s="89">
        <f t="shared" si="35"/>
        <v>0</v>
      </c>
      <c r="U198" s="89">
        <f t="shared" si="35"/>
        <v>130267</v>
      </c>
      <c r="V198" s="89">
        <f t="shared" si="35"/>
        <v>1463</v>
      </c>
      <c r="W198" s="89">
        <f t="shared" si="35"/>
        <v>137080</v>
      </c>
      <c r="X198" s="89">
        <f t="shared" si="35"/>
        <v>0</v>
      </c>
      <c r="Y198" s="89">
        <f t="shared" si="35"/>
        <v>1326</v>
      </c>
      <c r="Z198" s="89">
        <f t="shared" si="35"/>
        <v>3578</v>
      </c>
      <c r="AA198" s="89">
        <f t="shared" ref="AA198" si="36">SUM(AA157:AA167)</f>
        <v>0</v>
      </c>
      <c r="AB198" s="89">
        <f t="shared" si="35"/>
        <v>0</v>
      </c>
      <c r="AC198" s="89">
        <f t="shared" si="35"/>
        <v>1665916</v>
      </c>
      <c r="AD198" s="89">
        <f t="shared" si="35"/>
        <v>47</v>
      </c>
      <c r="AE198" s="90">
        <f t="shared" si="35"/>
        <v>1665963</v>
      </c>
      <c r="AF198" s="38" t="s">
        <v>12</v>
      </c>
      <c r="AG198" s="2"/>
    </row>
    <row r="199" spans="1:33" s="1" customFormat="1" ht="12" customHeight="1" x14ac:dyDescent="0.25">
      <c r="A199" s="10" t="s">
        <v>13</v>
      </c>
      <c r="B199" s="32">
        <f t="shared" ref="B199:J199" si="37">SUM(B168:B197)</f>
        <v>366</v>
      </c>
      <c r="C199" s="12">
        <f t="shared" si="37"/>
        <v>0</v>
      </c>
      <c r="D199" s="12">
        <f t="shared" si="37"/>
        <v>366</v>
      </c>
      <c r="E199" s="12">
        <f t="shared" si="37"/>
        <v>0</v>
      </c>
      <c r="F199" s="12">
        <f t="shared" si="37"/>
        <v>11016757</v>
      </c>
      <c r="G199" s="12">
        <f t="shared" si="37"/>
        <v>379391</v>
      </c>
      <c r="H199" s="12">
        <f t="shared" si="37"/>
        <v>0</v>
      </c>
      <c r="I199" s="12">
        <f t="shared" si="37"/>
        <v>253683</v>
      </c>
      <c r="J199" s="12">
        <f t="shared" si="37"/>
        <v>48801</v>
      </c>
      <c r="K199" s="12">
        <f>SUM(K168:K197)</f>
        <v>46373</v>
      </c>
      <c r="L199" s="12">
        <f t="shared" ref="L199:M199" si="38">SUM(L168:L197)</f>
        <v>96</v>
      </c>
      <c r="M199" s="12">
        <f t="shared" si="38"/>
        <v>746672</v>
      </c>
      <c r="N199" s="33">
        <f>SUM(N168:N197)</f>
        <v>10998429</v>
      </c>
      <c r="O199" s="28" t="s">
        <v>13</v>
      </c>
      <c r="P199" s="10" t="s">
        <v>13</v>
      </c>
      <c r="Q199" s="91">
        <f t="shared" ref="Q199:AE199" si="39">SUM(Q168:Q197)</f>
        <v>424362</v>
      </c>
      <c r="R199" s="92">
        <f t="shared" si="39"/>
        <v>91</v>
      </c>
      <c r="S199" s="92">
        <f t="shared" si="39"/>
        <v>1274</v>
      </c>
      <c r="T199" s="92">
        <f t="shared" si="39"/>
        <v>0</v>
      </c>
      <c r="U199" s="92">
        <f t="shared" si="39"/>
        <v>26755</v>
      </c>
      <c r="V199" s="92">
        <f t="shared" si="39"/>
        <v>1238</v>
      </c>
      <c r="W199" s="92">
        <f t="shared" si="39"/>
        <v>29358</v>
      </c>
      <c r="X199" s="92">
        <f t="shared" si="39"/>
        <v>0</v>
      </c>
      <c r="Y199" s="92">
        <f t="shared" si="39"/>
        <v>567</v>
      </c>
      <c r="Z199" s="92">
        <f t="shared" si="39"/>
        <v>2012</v>
      </c>
      <c r="AA199" s="92">
        <f t="shared" ref="AA199" si="40">SUM(AA168:AA197)</f>
        <v>0</v>
      </c>
      <c r="AB199" s="92">
        <f t="shared" si="39"/>
        <v>0</v>
      </c>
      <c r="AC199" s="92">
        <f t="shared" si="39"/>
        <v>392425</v>
      </c>
      <c r="AD199" s="92">
        <f t="shared" si="39"/>
        <v>0</v>
      </c>
      <c r="AE199" s="93">
        <f t="shared" si="39"/>
        <v>392425</v>
      </c>
      <c r="AF199" s="43" t="s">
        <v>13</v>
      </c>
      <c r="AG199" s="2"/>
    </row>
    <row r="200" spans="1:33" s="1" customFormat="1" ht="12" customHeight="1" thickBot="1" x14ac:dyDescent="0.3">
      <c r="A200" s="6" t="s">
        <v>14</v>
      </c>
      <c r="B200" s="36">
        <f t="shared" ref="B200:J200" si="41">SUM(B157:B197)</f>
        <v>1860</v>
      </c>
      <c r="C200" s="7">
        <f t="shared" si="41"/>
        <v>1</v>
      </c>
      <c r="D200" s="7">
        <f t="shared" si="41"/>
        <v>1861</v>
      </c>
      <c r="E200" s="7">
        <f t="shared" si="41"/>
        <v>0</v>
      </c>
      <c r="F200" s="7">
        <f t="shared" si="41"/>
        <v>56311377</v>
      </c>
      <c r="G200" s="7">
        <f t="shared" si="41"/>
        <v>3223946</v>
      </c>
      <c r="H200" s="7">
        <f t="shared" si="41"/>
        <v>45970</v>
      </c>
      <c r="I200" s="7">
        <f t="shared" si="41"/>
        <v>3087716</v>
      </c>
      <c r="J200" s="7">
        <f t="shared" si="41"/>
        <v>211822</v>
      </c>
      <c r="K200" s="7">
        <f>SUM(K157:K197)</f>
        <v>119117</v>
      </c>
      <c r="L200" s="7">
        <f t="shared" ref="L200:M200" si="42">SUM(L157:L197)</f>
        <v>32540</v>
      </c>
      <c r="M200" s="7">
        <f t="shared" si="42"/>
        <v>3850888</v>
      </c>
      <c r="N200" s="37">
        <f>SUM(N157:N197)</f>
        <v>59181600</v>
      </c>
      <c r="O200" s="30" t="s">
        <v>14</v>
      </c>
      <c r="P200" s="6" t="s">
        <v>14</v>
      </c>
      <c r="Q200" s="94">
        <f t="shared" ref="Q200:AE200" si="43">SUM(Q157:Q197)</f>
        <v>2232309</v>
      </c>
      <c r="R200" s="95">
        <f t="shared" si="43"/>
        <v>532</v>
      </c>
      <c r="S200" s="95">
        <f t="shared" si="43"/>
        <v>6183</v>
      </c>
      <c r="T200" s="95">
        <f t="shared" si="43"/>
        <v>0</v>
      </c>
      <c r="U200" s="95">
        <f t="shared" si="43"/>
        <v>157022</v>
      </c>
      <c r="V200" s="95">
        <f t="shared" si="43"/>
        <v>2701</v>
      </c>
      <c r="W200" s="95">
        <f t="shared" si="43"/>
        <v>166438</v>
      </c>
      <c r="X200" s="95">
        <f t="shared" si="43"/>
        <v>0</v>
      </c>
      <c r="Y200" s="95">
        <f t="shared" si="43"/>
        <v>1893</v>
      </c>
      <c r="Z200" s="95">
        <f t="shared" si="43"/>
        <v>5590</v>
      </c>
      <c r="AA200" s="95">
        <f t="shared" ref="AA200" si="44">SUM(AA157:AA197)</f>
        <v>0</v>
      </c>
      <c r="AB200" s="95">
        <f t="shared" si="43"/>
        <v>0</v>
      </c>
      <c r="AC200" s="95">
        <f t="shared" si="43"/>
        <v>2058341</v>
      </c>
      <c r="AD200" s="95">
        <f t="shared" si="43"/>
        <v>47</v>
      </c>
      <c r="AE200" s="96">
        <f t="shared" si="43"/>
        <v>2058388</v>
      </c>
      <c r="AF200" s="30" t="s">
        <v>14</v>
      </c>
      <c r="AG200" s="2"/>
    </row>
    <row r="201" spans="1:33" s="1" customFormat="1" ht="22" customHeight="1" x14ac:dyDescent="0.25">
      <c r="A201" s="18"/>
      <c r="B201" s="14"/>
      <c r="C201" s="14"/>
      <c r="D201" s="14"/>
      <c r="E201" s="14"/>
      <c r="F201" s="14"/>
      <c r="G201" s="14"/>
      <c r="H201" s="14"/>
      <c r="I201" s="14"/>
      <c r="J201" s="14"/>
      <c r="K201" s="14"/>
      <c r="L201" s="14"/>
      <c r="M201" s="14"/>
      <c r="N201" s="14"/>
      <c r="O201" s="18"/>
      <c r="P201" s="18"/>
      <c r="Q201" s="14"/>
      <c r="R201" s="14"/>
      <c r="S201" s="14"/>
      <c r="T201" s="14"/>
      <c r="U201" s="14"/>
      <c r="V201" s="14"/>
      <c r="W201" s="14"/>
      <c r="X201" s="14"/>
      <c r="Y201" s="14"/>
      <c r="Z201" s="14"/>
      <c r="AA201" s="14"/>
      <c r="AB201" s="14"/>
      <c r="AC201" s="14"/>
      <c r="AD201" s="14"/>
      <c r="AE201" s="14"/>
      <c r="AF201" s="18"/>
      <c r="AG201" s="2"/>
    </row>
    <row r="202" spans="1:33" s="1" customFormat="1" ht="22" customHeight="1" thickBot="1" x14ac:dyDescent="0.3">
      <c r="A202" s="8" t="s">
        <v>96</v>
      </c>
      <c r="B202" s="8"/>
      <c r="C202" s="8"/>
      <c r="D202" s="8"/>
      <c r="E202" s="8"/>
      <c r="F202" s="8"/>
      <c r="G202" s="8"/>
      <c r="H202" s="8"/>
      <c r="I202" s="9"/>
      <c r="J202" s="9"/>
      <c r="K202" s="8"/>
      <c r="L202" s="8"/>
      <c r="M202" s="8"/>
      <c r="N202" s="8"/>
      <c r="O202" s="8"/>
      <c r="P202" s="8" t="s">
        <v>87</v>
      </c>
      <c r="Q202" s="8"/>
      <c r="R202" s="8"/>
      <c r="S202" s="8"/>
      <c r="T202" s="8"/>
      <c r="U202" s="8"/>
      <c r="V202" s="8"/>
      <c r="W202" s="8"/>
      <c r="X202" s="8"/>
      <c r="Y202" s="8"/>
      <c r="Z202" s="8"/>
      <c r="AA202" s="8"/>
      <c r="AB202" s="8"/>
      <c r="AC202" s="8"/>
      <c r="AD202" s="8"/>
      <c r="AE202" s="8"/>
      <c r="AF202" s="8"/>
      <c r="AG202" s="2"/>
    </row>
    <row r="203" spans="1:33" s="1" customFormat="1" ht="13.5" customHeight="1" x14ac:dyDescent="0.25">
      <c r="A203" s="46" t="s">
        <v>1</v>
      </c>
      <c r="B203" s="46" t="s">
        <v>16</v>
      </c>
      <c r="C203" s="47"/>
      <c r="D203" s="48"/>
      <c r="E203" s="49"/>
      <c r="F203" s="19"/>
      <c r="G203" s="55" t="s">
        <v>17</v>
      </c>
      <c r="H203" s="55" t="s">
        <v>18</v>
      </c>
      <c r="I203" s="44" t="s">
        <v>41</v>
      </c>
      <c r="J203" s="44" t="s">
        <v>42</v>
      </c>
      <c r="K203" s="44" t="s">
        <v>29</v>
      </c>
      <c r="L203" s="44" t="s">
        <v>19</v>
      </c>
      <c r="M203" s="83" t="s">
        <v>4</v>
      </c>
      <c r="N203" s="84" t="s">
        <v>5</v>
      </c>
      <c r="O203" s="65" t="s">
        <v>1</v>
      </c>
      <c r="P203" s="46" t="s">
        <v>3</v>
      </c>
      <c r="Q203" s="46" t="s">
        <v>6</v>
      </c>
      <c r="R203" s="79" t="s">
        <v>32</v>
      </c>
      <c r="S203" s="79"/>
      <c r="T203" s="79"/>
      <c r="U203" s="79"/>
      <c r="V203" s="79"/>
      <c r="W203" s="79"/>
      <c r="X203" s="82" t="s">
        <v>9</v>
      </c>
      <c r="Y203" s="44" t="s">
        <v>25</v>
      </c>
      <c r="Z203" s="55" t="s">
        <v>39</v>
      </c>
      <c r="AA203" s="86" t="s">
        <v>92</v>
      </c>
      <c r="AB203" s="59" t="s">
        <v>10</v>
      </c>
      <c r="AC203" s="76" t="s">
        <v>33</v>
      </c>
      <c r="AD203" s="77"/>
      <c r="AE203" s="78"/>
      <c r="AF203" s="65" t="s">
        <v>3</v>
      </c>
    </row>
    <row r="204" spans="1:33" s="1" customFormat="1" ht="13.5" customHeight="1" x14ac:dyDescent="0.25">
      <c r="A204" s="68"/>
      <c r="B204" s="50" t="s">
        <v>15</v>
      </c>
      <c r="C204" s="51"/>
      <c r="D204" s="52" t="s">
        <v>2</v>
      </c>
      <c r="E204" s="20"/>
      <c r="F204" s="24" t="s">
        <v>0</v>
      </c>
      <c r="G204" s="56"/>
      <c r="H204" s="56"/>
      <c r="I204" s="45"/>
      <c r="J204" s="45"/>
      <c r="K204" s="45"/>
      <c r="L204" s="45"/>
      <c r="M204" s="72"/>
      <c r="N204" s="85"/>
      <c r="O204" s="66"/>
      <c r="P204" s="68"/>
      <c r="Q204" s="75"/>
      <c r="R204" s="63" t="s">
        <v>23</v>
      </c>
      <c r="S204" s="72" t="s">
        <v>7</v>
      </c>
      <c r="T204" s="80" t="s">
        <v>24</v>
      </c>
      <c r="U204" s="23" t="s">
        <v>27</v>
      </c>
      <c r="V204" s="72" t="s">
        <v>8</v>
      </c>
      <c r="W204" s="72" t="s">
        <v>2</v>
      </c>
      <c r="X204" s="72"/>
      <c r="Y204" s="72"/>
      <c r="Z204" s="56"/>
      <c r="AA204" s="87"/>
      <c r="AB204" s="60"/>
      <c r="AC204" s="70" t="s">
        <v>15</v>
      </c>
      <c r="AD204" s="71"/>
      <c r="AE204" s="73" t="s">
        <v>2</v>
      </c>
      <c r="AF204" s="66"/>
      <c r="AG204" s="2"/>
    </row>
    <row r="205" spans="1:33" s="1" customFormat="1" ht="13.5" customHeight="1" x14ac:dyDescent="0.25">
      <c r="A205" s="68"/>
      <c r="B205" s="61" t="s">
        <v>34</v>
      </c>
      <c r="C205" s="63" t="s">
        <v>35</v>
      </c>
      <c r="D205" s="53"/>
      <c r="E205" s="57" t="s">
        <v>20</v>
      </c>
      <c r="F205" s="21"/>
      <c r="G205" s="56"/>
      <c r="H205" s="56"/>
      <c r="I205" s="45"/>
      <c r="J205" s="45"/>
      <c r="K205" s="45"/>
      <c r="L205" s="45"/>
      <c r="M205" s="72"/>
      <c r="N205" s="85"/>
      <c r="O205" s="66"/>
      <c r="P205" s="68"/>
      <c r="Q205" s="75"/>
      <c r="R205" s="72"/>
      <c r="S205" s="72"/>
      <c r="T205" s="81"/>
      <c r="U205" s="22" t="s">
        <v>28</v>
      </c>
      <c r="V205" s="72"/>
      <c r="W205" s="72"/>
      <c r="X205" s="72"/>
      <c r="Y205" s="72"/>
      <c r="Z205" s="56"/>
      <c r="AA205" s="87"/>
      <c r="AB205" s="60"/>
      <c r="AC205" s="24" t="s">
        <v>34</v>
      </c>
      <c r="AD205" s="24" t="s">
        <v>35</v>
      </c>
      <c r="AE205" s="74"/>
      <c r="AF205" s="66"/>
      <c r="AG205" s="2"/>
    </row>
    <row r="206" spans="1:33" s="1" customFormat="1" ht="13.5" customHeight="1" thickBot="1" x14ac:dyDescent="0.3">
      <c r="A206" s="69"/>
      <c r="B206" s="62"/>
      <c r="C206" s="64"/>
      <c r="D206" s="54"/>
      <c r="E206" s="58"/>
      <c r="F206" s="25" t="s">
        <v>11</v>
      </c>
      <c r="G206" s="25" t="s">
        <v>11</v>
      </c>
      <c r="H206" s="25" t="s">
        <v>11</v>
      </c>
      <c r="I206" s="25" t="s">
        <v>11</v>
      </c>
      <c r="J206" s="25" t="s">
        <v>11</v>
      </c>
      <c r="K206" s="25" t="s">
        <v>11</v>
      </c>
      <c r="L206" s="25" t="s">
        <v>11</v>
      </c>
      <c r="M206" s="25" t="s">
        <v>11</v>
      </c>
      <c r="N206" s="31" t="s">
        <v>38</v>
      </c>
      <c r="O206" s="67"/>
      <c r="P206" s="69"/>
      <c r="Q206" s="41" t="s">
        <v>38</v>
      </c>
      <c r="R206" s="25" t="s">
        <v>11</v>
      </c>
      <c r="S206" s="25" t="s">
        <v>11</v>
      </c>
      <c r="T206" s="25" t="s">
        <v>11</v>
      </c>
      <c r="U206" s="25" t="s">
        <v>11</v>
      </c>
      <c r="V206" s="25" t="s">
        <v>11</v>
      </c>
      <c r="W206" s="25" t="s">
        <v>11</v>
      </c>
      <c r="X206" s="25" t="s">
        <v>11</v>
      </c>
      <c r="Y206" s="25" t="s">
        <v>11</v>
      </c>
      <c r="Z206" s="25" t="s">
        <v>11</v>
      </c>
      <c r="AA206" s="25" t="s">
        <v>11</v>
      </c>
      <c r="AB206" s="25" t="s">
        <v>11</v>
      </c>
      <c r="AC206" s="25" t="s">
        <v>11</v>
      </c>
      <c r="AD206" s="25" t="s">
        <v>11</v>
      </c>
      <c r="AE206" s="42" t="s">
        <v>11</v>
      </c>
      <c r="AF206" s="67"/>
      <c r="AG206" s="2"/>
    </row>
    <row r="207" spans="1:33" s="124" customFormat="1" ht="12" customHeight="1" x14ac:dyDescent="0.25">
      <c r="A207" s="97" t="s">
        <v>44</v>
      </c>
      <c r="B207" s="97">
        <v>67</v>
      </c>
      <c r="C207" s="98">
        <v>0</v>
      </c>
      <c r="D207" s="98">
        <v>67</v>
      </c>
      <c r="E207" s="98">
        <v>0</v>
      </c>
      <c r="F207" s="98">
        <v>4531601</v>
      </c>
      <c r="G207" s="98">
        <v>228</v>
      </c>
      <c r="H207" s="98">
        <v>1500</v>
      </c>
      <c r="I207" s="98">
        <v>9541</v>
      </c>
      <c r="J207" s="98">
        <v>12245</v>
      </c>
      <c r="K207" s="98">
        <v>5114</v>
      </c>
      <c r="L207" s="98">
        <v>2764</v>
      </c>
      <c r="M207" s="98">
        <v>157983</v>
      </c>
      <c r="N207" s="99">
        <v>4405010</v>
      </c>
      <c r="O207" s="100" t="s">
        <v>44</v>
      </c>
      <c r="P207" s="97" t="s">
        <v>44</v>
      </c>
      <c r="Q207" s="97">
        <v>175597</v>
      </c>
      <c r="R207" s="98">
        <v>5</v>
      </c>
      <c r="S207" s="98">
        <v>706</v>
      </c>
      <c r="T207" s="98">
        <v>0</v>
      </c>
      <c r="U207" s="98">
        <v>13552</v>
      </c>
      <c r="V207" s="98">
        <v>0</v>
      </c>
      <c r="W207" s="98">
        <v>14263</v>
      </c>
      <c r="X207" s="98">
        <v>0</v>
      </c>
      <c r="Y207" s="98">
        <v>241</v>
      </c>
      <c r="Z207" s="98">
        <v>96</v>
      </c>
      <c r="AA207" s="101">
        <v>0</v>
      </c>
      <c r="AB207" s="98">
        <v>0</v>
      </c>
      <c r="AC207" s="98">
        <v>160997</v>
      </c>
      <c r="AD207" s="98">
        <v>0</v>
      </c>
      <c r="AE207" s="99">
        <v>160997</v>
      </c>
      <c r="AF207" s="100" t="s">
        <v>44</v>
      </c>
      <c r="AG207" s="123"/>
    </row>
    <row r="208" spans="1:33" s="124" customFormat="1" ht="12" customHeight="1" x14ac:dyDescent="0.25">
      <c r="A208" s="103" t="s">
        <v>45</v>
      </c>
      <c r="B208" s="103">
        <v>13</v>
      </c>
      <c r="C208" s="104">
        <v>0</v>
      </c>
      <c r="D208" s="104">
        <v>13</v>
      </c>
      <c r="E208" s="104">
        <v>0</v>
      </c>
      <c r="F208" s="104">
        <v>808209</v>
      </c>
      <c r="G208" s="104">
        <v>31836</v>
      </c>
      <c r="H208" s="104">
        <v>0</v>
      </c>
      <c r="I208" s="104">
        <v>0</v>
      </c>
      <c r="J208" s="104">
        <v>0</v>
      </c>
      <c r="K208" s="104">
        <v>414</v>
      </c>
      <c r="L208" s="104">
        <v>0</v>
      </c>
      <c r="M208" s="104">
        <v>17020</v>
      </c>
      <c r="N208" s="105">
        <v>823439</v>
      </c>
      <c r="O208" s="106" t="s">
        <v>45</v>
      </c>
      <c r="P208" s="103" t="s">
        <v>45</v>
      </c>
      <c r="Q208" s="103">
        <v>32293</v>
      </c>
      <c r="R208" s="104">
        <v>0</v>
      </c>
      <c r="S208" s="104">
        <v>63</v>
      </c>
      <c r="T208" s="104">
        <v>0</v>
      </c>
      <c r="U208" s="104">
        <v>1676</v>
      </c>
      <c r="V208" s="104">
        <v>0</v>
      </c>
      <c r="W208" s="104">
        <v>1739</v>
      </c>
      <c r="X208" s="104">
        <v>0</v>
      </c>
      <c r="Y208" s="104">
        <v>8</v>
      </c>
      <c r="Z208" s="104">
        <v>0</v>
      </c>
      <c r="AA208" s="104">
        <v>0</v>
      </c>
      <c r="AB208" s="104">
        <v>0</v>
      </c>
      <c r="AC208" s="104">
        <v>30546</v>
      </c>
      <c r="AD208" s="104">
        <v>0</v>
      </c>
      <c r="AE208" s="105">
        <v>30546</v>
      </c>
      <c r="AF208" s="106" t="s">
        <v>45</v>
      </c>
      <c r="AG208" s="123"/>
    </row>
    <row r="209" spans="1:33" s="124" customFormat="1" ht="12" customHeight="1" x14ac:dyDescent="0.25">
      <c r="A209" s="103" t="s">
        <v>46</v>
      </c>
      <c r="B209" s="103">
        <v>3</v>
      </c>
      <c r="C209" s="104">
        <v>0</v>
      </c>
      <c r="D209" s="104">
        <v>3</v>
      </c>
      <c r="E209" s="104">
        <v>0</v>
      </c>
      <c r="F209" s="104">
        <v>203334</v>
      </c>
      <c r="G209" s="104">
        <v>0</v>
      </c>
      <c r="H209" s="104">
        <v>0</v>
      </c>
      <c r="I209" s="104">
        <v>0</v>
      </c>
      <c r="J209" s="104">
        <v>0</v>
      </c>
      <c r="K209" s="104">
        <v>0</v>
      </c>
      <c r="L209" s="104">
        <v>0</v>
      </c>
      <c r="M209" s="104">
        <v>3237</v>
      </c>
      <c r="N209" s="105">
        <v>200097</v>
      </c>
      <c r="O209" s="106" t="s">
        <v>46</v>
      </c>
      <c r="P209" s="103" t="s">
        <v>46</v>
      </c>
      <c r="Q209" s="103">
        <v>8004</v>
      </c>
      <c r="R209" s="104">
        <v>0</v>
      </c>
      <c r="S209" s="104">
        <v>491</v>
      </c>
      <c r="T209" s="104">
        <v>0</v>
      </c>
      <c r="U209" s="104">
        <v>214</v>
      </c>
      <c r="V209" s="104">
        <v>0</v>
      </c>
      <c r="W209" s="104">
        <v>705</v>
      </c>
      <c r="X209" s="104">
        <v>0</v>
      </c>
      <c r="Y209" s="104">
        <v>0</v>
      </c>
      <c r="Z209" s="104">
        <v>0</v>
      </c>
      <c r="AA209" s="104">
        <v>0</v>
      </c>
      <c r="AB209" s="104">
        <v>0</v>
      </c>
      <c r="AC209" s="104">
        <v>7299</v>
      </c>
      <c r="AD209" s="104">
        <v>0</v>
      </c>
      <c r="AE209" s="105">
        <v>7299</v>
      </c>
      <c r="AF209" s="106" t="s">
        <v>46</v>
      </c>
      <c r="AG209" s="123"/>
    </row>
    <row r="210" spans="1:33" s="124" customFormat="1" ht="12" customHeight="1" x14ac:dyDescent="0.25">
      <c r="A210" s="103" t="s">
        <v>47</v>
      </c>
      <c r="B210" s="103">
        <v>16</v>
      </c>
      <c r="C210" s="104">
        <v>0</v>
      </c>
      <c r="D210" s="104">
        <v>16</v>
      </c>
      <c r="E210" s="104">
        <v>0</v>
      </c>
      <c r="F210" s="104">
        <v>1121046</v>
      </c>
      <c r="G210" s="104">
        <v>18083</v>
      </c>
      <c r="H210" s="104">
        <v>0</v>
      </c>
      <c r="I210" s="104">
        <v>0</v>
      </c>
      <c r="J210" s="104">
        <v>3687177</v>
      </c>
      <c r="K210" s="104">
        <v>614</v>
      </c>
      <c r="L210" s="104">
        <v>0</v>
      </c>
      <c r="M210" s="104">
        <v>29926</v>
      </c>
      <c r="N210" s="105">
        <v>4796994</v>
      </c>
      <c r="O210" s="106" t="s">
        <v>47</v>
      </c>
      <c r="P210" s="103" t="s">
        <v>47</v>
      </c>
      <c r="Q210" s="103">
        <v>117762</v>
      </c>
      <c r="R210" s="104">
        <v>0</v>
      </c>
      <c r="S210" s="104">
        <v>694</v>
      </c>
      <c r="T210" s="104">
        <v>0</v>
      </c>
      <c r="U210" s="104">
        <v>6026</v>
      </c>
      <c r="V210" s="104">
        <v>0</v>
      </c>
      <c r="W210" s="104">
        <v>6720</v>
      </c>
      <c r="X210" s="104">
        <v>0</v>
      </c>
      <c r="Y210" s="104">
        <v>27</v>
      </c>
      <c r="Z210" s="104">
        <v>88</v>
      </c>
      <c r="AA210" s="104">
        <v>0</v>
      </c>
      <c r="AB210" s="104">
        <v>0</v>
      </c>
      <c r="AC210" s="104">
        <v>110927</v>
      </c>
      <c r="AD210" s="104">
        <v>0</v>
      </c>
      <c r="AE210" s="105">
        <v>110927</v>
      </c>
      <c r="AF210" s="106" t="s">
        <v>47</v>
      </c>
      <c r="AG210" s="123"/>
    </row>
    <row r="211" spans="1:33" s="124" customFormat="1" ht="12" customHeight="1" x14ac:dyDescent="0.25">
      <c r="A211" s="107" t="s">
        <v>48</v>
      </c>
      <c r="B211" s="107">
        <v>8</v>
      </c>
      <c r="C211" s="108">
        <v>0</v>
      </c>
      <c r="D211" s="108">
        <v>8</v>
      </c>
      <c r="E211" s="108">
        <v>0</v>
      </c>
      <c r="F211" s="108">
        <v>568935</v>
      </c>
      <c r="G211" s="108">
        <v>0</v>
      </c>
      <c r="H211" s="108">
        <v>0</v>
      </c>
      <c r="I211" s="108">
        <v>0</v>
      </c>
      <c r="J211" s="108">
        <v>3397</v>
      </c>
      <c r="K211" s="108">
        <v>3473</v>
      </c>
      <c r="L211" s="108">
        <v>0</v>
      </c>
      <c r="M211" s="108">
        <v>16690</v>
      </c>
      <c r="N211" s="109">
        <v>559115</v>
      </c>
      <c r="O211" s="110" t="s">
        <v>48</v>
      </c>
      <c r="P211" s="107" t="s">
        <v>48</v>
      </c>
      <c r="Q211" s="107">
        <v>22227</v>
      </c>
      <c r="R211" s="108">
        <v>0</v>
      </c>
      <c r="S211" s="108">
        <v>81</v>
      </c>
      <c r="T211" s="108">
        <v>0</v>
      </c>
      <c r="U211" s="108">
        <v>1609</v>
      </c>
      <c r="V211" s="108">
        <v>0</v>
      </c>
      <c r="W211" s="108">
        <v>1690</v>
      </c>
      <c r="X211" s="108">
        <v>0</v>
      </c>
      <c r="Y211" s="108">
        <v>69</v>
      </c>
      <c r="Z211" s="108">
        <v>68</v>
      </c>
      <c r="AA211" s="108">
        <v>0</v>
      </c>
      <c r="AB211" s="108">
        <v>0</v>
      </c>
      <c r="AC211" s="108">
        <v>20400</v>
      </c>
      <c r="AD211" s="108">
        <v>0</v>
      </c>
      <c r="AE211" s="109">
        <v>20400</v>
      </c>
      <c r="AF211" s="110" t="s">
        <v>48</v>
      </c>
      <c r="AG211" s="123"/>
    </row>
    <row r="212" spans="1:33" s="124" customFormat="1" ht="12" customHeight="1" x14ac:dyDescent="0.25">
      <c r="A212" s="111" t="s">
        <v>49</v>
      </c>
      <c r="B212" s="111">
        <v>1</v>
      </c>
      <c r="C212" s="112">
        <v>0</v>
      </c>
      <c r="D212" s="112">
        <v>1</v>
      </c>
      <c r="E212" s="112">
        <v>0</v>
      </c>
      <c r="F212" s="112">
        <v>61899</v>
      </c>
      <c r="G212" s="112">
        <v>0</v>
      </c>
      <c r="H212" s="112">
        <v>0</v>
      </c>
      <c r="I212" s="112">
        <v>0</v>
      </c>
      <c r="J212" s="112">
        <v>0</v>
      </c>
      <c r="K212" s="112">
        <v>0</v>
      </c>
      <c r="L212" s="112">
        <v>0</v>
      </c>
      <c r="M212" s="112">
        <v>1973</v>
      </c>
      <c r="N212" s="113">
        <v>59926</v>
      </c>
      <c r="O212" s="114" t="s">
        <v>49</v>
      </c>
      <c r="P212" s="111" t="s">
        <v>49</v>
      </c>
      <c r="Q212" s="111">
        <v>2397</v>
      </c>
      <c r="R212" s="112">
        <v>0</v>
      </c>
      <c r="S212" s="112">
        <v>240</v>
      </c>
      <c r="T212" s="112">
        <v>0</v>
      </c>
      <c r="U212" s="112">
        <v>77</v>
      </c>
      <c r="V212" s="112">
        <v>0</v>
      </c>
      <c r="W212" s="112">
        <v>317</v>
      </c>
      <c r="X212" s="112">
        <v>0</v>
      </c>
      <c r="Y212" s="112">
        <v>0</v>
      </c>
      <c r="Z212" s="112">
        <v>0</v>
      </c>
      <c r="AA212" s="112">
        <v>0</v>
      </c>
      <c r="AB212" s="112">
        <v>0</v>
      </c>
      <c r="AC212" s="112">
        <v>2080</v>
      </c>
      <c r="AD212" s="112">
        <v>0</v>
      </c>
      <c r="AE212" s="113">
        <v>2080</v>
      </c>
      <c r="AF212" s="114" t="s">
        <v>49</v>
      </c>
      <c r="AG212" s="123"/>
    </row>
    <row r="213" spans="1:33" s="124" customFormat="1" ht="12" customHeight="1" x14ac:dyDescent="0.25">
      <c r="A213" s="103" t="s">
        <v>50</v>
      </c>
      <c r="B213" s="103">
        <v>17</v>
      </c>
      <c r="C213" s="104">
        <v>0</v>
      </c>
      <c r="D213" s="104">
        <v>17</v>
      </c>
      <c r="E213" s="104">
        <v>0</v>
      </c>
      <c r="F213" s="104">
        <v>1158199</v>
      </c>
      <c r="G213" s="104">
        <v>9154</v>
      </c>
      <c r="H213" s="104">
        <v>0</v>
      </c>
      <c r="I213" s="104">
        <v>10260</v>
      </c>
      <c r="J213" s="104">
        <v>0</v>
      </c>
      <c r="K213" s="104">
        <v>68</v>
      </c>
      <c r="L213" s="104">
        <v>0</v>
      </c>
      <c r="M213" s="104">
        <v>32677</v>
      </c>
      <c r="N213" s="105">
        <v>1145004</v>
      </c>
      <c r="O213" s="106" t="s">
        <v>50</v>
      </c>
      <c r="P213" s="103" t="s">
        <v>50</v>
      </c>
      <c r="Q213" s="103">
        <v>45411</v>
      </c>
      <c r="R213" s="104">
        <v>0</v>
      </c>
      <c r="S213" s="104">
        <v>711</v>
      </c>
      <c r="T213" s="104">
        <v>0</v>
      </c>
      <c r="U213" s="104">
        <v>1689</v>
      </c>
      <c r="V213" s="104">
        <v>0</v>
      </c>
      <c r="W213" s="104">
        <v>2400</v>
      </c>
      <c r="X213" s="104">
        <v>0</v>
      </c>
      <c r="Y213" s="104">
        <v>7</v>
      </c>
      <c r="Z213" s="104">
        <v>0</v>
      </c>
      <c r="AA213" s="104">
        <v>0</v>
      </c>
      <c r="AB213" s="104">
        <v>0</v>
      </c>
      <c r="AC213" s="104">
        <v>43004</v>
      </c>
      <c r="AD213" s="104">
        <v>0</v>
      </c>
      <c r="AE213" s="105">
        <v>43004</v>
      </c>
      <c r="AF213" s="106" t="s">
        <v>50</v>
      </c>
      <c r="AG213" s="123"/>
    </row>
    <row r="214" spans="1:33" s="124" customFormat="1" ht="12" customHeight="1" x14ac:dyDescent="0.25">
      <c r="A214" s="103" t="s">
        <v>51</v>
      </c>
      <c r="B214" s="103">
        <v>3</v>
      </c>
      <c r="C214" s="104">
        <v>0</v>
      </c>
      <c r="D214" s="104">
        <v>3</v>
      </c>
      <c r="E214" s="104">
        <v>0</v>
      </c>
      <c r="F214" s="104">
        <v>183462</v>
      </c>
      <c r="G214" s="104">
        <v>0</v>
      </c>
      <c r="H214" s="104">
        <v>0</v>
      </c>
      <c r="I214" s="104">
        <v>0</v>
      </c>
      <c r="J214" s="104">
        <v>0</v>
      </c>
      <c r="K214" s="104">
        <v>65</v>
      </c>
      <c r="L214" s="104">
        <v>29</v>
      </c>
      <c r="M214" s="104">
        <v>4712</v>
      </c>
      <c r="N214" s="105">
        <v>178844</v>
      </c>
      <c r="O214" s="106" t="s">
        <v>51</v>
      </c>
      <c r="P214" s="103" t="s">
        <v>51</v>
      </c>
      <c r="Q214" s="103">
        <v>7153</v>
      </c>
      <c r="R214" s="104">
        <v>0</v>
      </c>
      <c r="S214" s="104">
        <v>0</v>
      </c>
      <c r="T214" s="104">
        <v>0</v>
      </c>
      <c r="U214" s="104">
        <v>3</v>
      </c>
      <c r="V214" s="104">
        <v>0</v>
      </c>
      <c r="W214" s="104">
        <v>3</v>
      </c>
      <c r="X214" s="104">
        <v>0</v>
      </c>
      <c r="Y214" s="104">
        <v>1</v>
      </c>
      <c r="Z214" s="104">
        <v>0</v>
      </c>
      <c r="AA214" s="104">
        <v>0</v>
      </c>
      <c r="AB214" s="104">
        <v>0</v>
      </c>
      <c r="AC214" s="104">
        <v>7149</v>
      </c>
      <c r="AD214" s="104">
        <v>0</v>
      </c>
      <c r="AE214" s="105">
        <v>7149</v>
      </c>
      <c r="AF214" s="106" t="s">
        <v>51</v>
      </c>
      <c r="AG214" s="123"/>
    </row>
    <row r="215" spans="1:33" s="124" customFormat="1" ht="12" customHeight="1" x14ac:dyDescent="0.25">
      <c r="A215" s="103" t="s">
        <v>52</v>
      </c>
      <c r="B215" s="103">
        <v>11</v>
      </c>
      <c r="C215" s="104">
        <v>0</v>
      </c>
      <c r="D215" s="104">
        <v>11</v>
      </c>
      <c r="E215" s="104">
        <v>0</v>
      </c>
      <c r="F215" s="104">
        <v>711846</v>
      </c>
      <c r="G215" s="104">
        <v>0</v>
      </c>
      <c r="H215" s="104">
        <v>0</v>
      </c>
      <c r="I215" s="104">
        <v>0</v>
      </c>
      <c r="J215" s="104">
        <v>0</v>
      </c>
      <c r="K215" s="104">
        <v>0</v>
      </c>
      <c r="L215" s="104">
        <v>0</v>
      </c>
      <c r="M215" s="104">
        <v>20636</v>
      </c>
      <c r="N215" s="105">
        <v>691210</v>
      </c>
      <c r="O215" s="106" t="s">
        <v>52</v>
      </c>
      <c r="P215" s="103" t="s">
        <v>52</v>
      </c>
      <c r="Q215" s="103">
        <v>27648</v>
      </c>
      <c r="R215" s="104">
        <v>2</v>
      </c>
      <c r="S215" s="104">
        <v>61</v>
      </c>
      <c r="T215" s="104">
        <v>0</v>
      </c>
      <c r="U215" s="104">
        <v>3303</v>
      </c>
      <c r="V215" s="104">
        <v>713</v>
      </c>
      <c r="W215" s="104">
        <v>4079</v>
      </c>
      <c r="X215" s="104">
        <v>0</v>
      </c>
      <c r="Y215" s="104">
        <v>14</v>
      </c>
      <c r="Z215" s="104">
        <v>37</v>
      </c>
      <c r="AA215" s="104">
        <v>0</v>
      </c>
      <c r="AB215" s="104">
        <v>0</v>
      </c>
      <c r="AC215" s="104">
        <v>23518</v>
      </c>
      <c r="AD215" s="104">
        <v>0</v>
      </c>
      <c r="AE215" s="105">
        <v>23518</v>
      </c>
      <c r="AF215" s="106" t="s">
        <v>52</v>
      </c>
      <c r="AG215" s="123"/>
    </row>
    <row r="216" spans="1:33" s="124" customFormat="1" ht="12" customHeight="1" x14ac:dyDescent="0.25">
      <c r="A216" s="115" t="s">
        <v>53</v>
      </c>
      <c r="B216" s="115">
        <v>5</v>
      </c>
      <c r="C216" s="116">
        <v>0</v>
      </c>
      <c r="D216" s="116">
        <v>5</v>
      </c>
      <c r="E216" s="116">
        <v>0</v>
      </c>
      <c r="F216" s="116">
        <v>319797</v>
      </c>
      <c r="G216" s="116">
        <v>0</v>
      </c>
      <c r="H216" s="116">
        <v>1457</v>
      </c>
      <c r="I216" s="116">
        <v>0</v>
      </c>
      <c r="J216" s="116">
        <v>497655</v>
      </c>
      <c r="K216" s="116">
        <v>73523</v>
      </c>
      <c r="L216" s="116">
        <v>0</v>
      </c>
      <c r="M216" s="116">
        <v>11401</v>
      </c>
      <c r="N216" s="117">
        <v>881031</v>
      </c>
      <c r="O216" s="118" t="s">
        <v>53</v>
      </c>
      <c r="P216" s="115" t="s">
        <v>53</v>
      </c>
      <c r="Q216" s="115">
        <v>23811</v>
      </c>
      <c r="R216" s="116">
        <v>0</v>
      </c>
      <c r="S216" s="116">
        <v>24</v>
      </c>
      <c r="T216" s="116">
        <v>0</v>
      </c>
      <c r="U216" s="116">
        <v>1177</v>
      </c>
      <c r="V216" s="116">
        <v>0</v>
      </c>
      <c r="W216" s="116">
        <v>1201</v>
      </c>
      <c r="X216" s="116">
        <v>0</v>
      </c>
      <c r="Y216" s="116">
        <v>1129</v>
      </c>
      <c r="Z216" s="116">
        <v>11102</v>
      </c>
      <c r="AA216" s="116">
        <v>0</v>
      </c>
      <c r="AB216" s="116">
        <v>0</v>
      </c>
      <c r="AC216" s="116">
        <v>10379</v>
      </c>
      <c r="AD216" s="116">
        <v>0</v>
      </c>
      <c r="AE216" s="117">
        <v>10379</v>
      </c>
      <c r="AF216" s="118" t="s">
        <v>53</v>
      </c>
      <c r="AG216" s="123"/>
    </row>
    <row r="217" spans="1:33" s="124" customFormat="1" ht="12" customHeight="1" x14ac:dyDescent="0.25">
      <c r="A217" s="97" t="s">
        <v>54</v>
      </c>
      <c r="B217" s="97">
        <v>2</v>
      </c>
      <c r="C217" s="98">
        <v>0</v>
      </c>
      <c r="D217" s="98">
        <v>2</v>
      </c>
      <c r="E217" s="98">
        <v>0</v>
      </c>
      <c r="F217" s="98">
        <v>155586</v>
      </c>
      <c r="G217" s="98">
        <v>0</v>
      </c>
      <c r="H217" s="98">
        <v>0</v>
      </c>
      <c r="I217" s="98">
        <v>0</v>
      </c>
      <c r="J217" s="98">
        <v>0</v>
      </c>
      <c r="K217" s="98">
        <v>0</v>
      </c>
      <c r="L217" s="98">
        <v>0</v>
      </c>
      <c r="M217" s="98">
        <v>5031</v>
      </c>
      <c r="N217" s="99">
        <v>150555</v>
      </c>
      <c r="O217" s="100" t="s">
        <v>54</v>
      </c>
      <c r="P217" s="97" t="s">
        <v>54</v>
      </c>
      <c r="Q217" s="97">
        <v>6021</v>
      </c>
      <c r="R217" s="98">
        <v>0</v>
      </c>
      <c r="S217" s="98">
        <v>140</v>
      </c>
      <c r="T217" s="98">
        <v>0</v>
      </c>
      <c r="U217" s="98">
        <v>833</v>
      </c>
      <c r="V217" s="98">
        <v>0</v>
      </c>
      <c r="W217" s="98">
        <v>973</v>
      </c>
      <c r="X217" s="98">
        <v>0</v>
      </c>
      <c r="Y217" s="98">
        <v>0</v>
      </c>
      <c r="Z217" s="98">
        <v>0</v>
      </c>
      <c r="AA217" s="98">
        <v>0</v>
      </c>
      <c r="AB217" s="98">
        <v>0</v>
      </c>
      <c r="AC217" s="98">
        <v>5048</v>
      </c>
      <c r="AD217" s="98">
        <v>0</v>
      </c>
      <c r="AE217" s="99">
        <v>5048</v>
      </c>
      <c r="AF217" s="100" t="s">
        <v>54</v>
      </c>
      <c r="AG217" s="123"/>
    </row>
    <row r="218" spans="1:33" s="124" customFormat="1" ht="12" customHeight="1" x14ac:dyDescent="0.25">
      <c r="A218" s="103" t="s">
        <v>55</v>
      </c>
      <c r="B218" s="103">
        <v>1</v>
      </c>
      <c r="C218" s="104">
        <v>0</v>
      </c>
      <c r="D218" s="104">
        <v>1</v>
      </c>
      <c r="E218" s="104">
        <v>0</v>
      </c>
      <c r="F218" s="104">
        <v>76157</v>
      </c>
      <c r="G218" s="104">
        <v>0</v>
      </c>
      <c r="H218" s="104">
        <v>0</v>
      </c>
      <c r="I218" s="104">
        <v>0</v>
      </c>
      <c r="J218" s="104">
        <v>0</v>
      </c>
      <c r="K218" s="104">
        <v>0</v>
      </c>
      <c r="L218" s="104">
        <v>0</v>
      </c>
      <c r="M218" s="104">
        <v>2581</v>
      </c>
      <c r="N218" s="105">
        <v>73576</v>
      </c>
      <c r="O218" s="106" t="s">
        <v>55</v>
      </c>
      <c r="P218" s="103" t="s">
        <v>55</v>
      </c>
      <c r="Q218" s="103">
        <v>2943</v>
      </c>
      <c r="R218" s="104">
        <v>0</v>
      </c>
      <c r="S218" s="104">
        <v>108</v>
      </c>
      <c r="T218" s="104">
        <v>0</v>
      </c>
      <c r="U218" s="104">
        <v>0</v>
      </c>
      <c r="V218" s="104">
        <v>0</v>
      </c>
      <c r="W218" s="104">
        <v>108</v>
      </c>
      <c r="X218" s="104">
        <v>0</v>
      </c>
      <c r="Y218" s="104">
        <v>0</v>
      </c>
      <c r="Z218" s="104">
        <v>0</v>
      </c>
      <c r="AA218" s="104">
        <v>0</v>
      </c>
      <c r="AB218" s="104">
        <v>0</v>
      </c>
      <c r="AC218" s="104">
        <v>2835</v>
      </c>
      <c r="AD218" s="104">
        <v>0</v>
      </c>
      <c r="AE218" s="105">
        <v>2835</v>
      </c>
      <c r="AF218" s="106" t="s">
        <v>55</v>
      </c>
      <c r="AG218" s="123"/>
    </row>
    <row r="219" spans="1:33" s="124" customFormat="1" ht="12" customHeight="1" x14ac:dyDescent="0.25">
      <c r="A219" s="103" t="s">
        <v>56</v>
      </c>
      <c r="B219" s="103">
        <v>0</v>
      </c>
      <c r="C219" s="104">
        <v>0</v>
      </c>
      <c r="D219" s="104">
        <v>0</v>
      </c>
      <c r="E219" s="104">
        <v>0</v>
      </c>
      <c r="F219" s="104">
        <v>0</v>
      </c>
      <c r="G219" s="104">
        <v>0</v>
      </c>
      <c r="H219" s="104">
        <v>0</v>
      </c>
      <c r="I219" s="104">
        <v>0</v>
      </c>
      <c r="J219" s="104">
        <v>0</v>
      </c>
      <c r="K219" s="104">
        <v>0</v>
      </c>
      <c r="L219" s="104">
        <v>0</v>
      </c>
      <c r="M219" s="104">
        <v>0</v>
      </c>
      <c r="N219" s="105">
        <v>0</v>
      </c>
      <c r="O219" s="106" t="s">
        <v>56</v>
      </c>
      <c r="P219" s="103" t="s">
        <v>56</v>
      </c>
      <c r="Q219" s="103">
        <v>0</v>
      </c>
      <c r="R219" s="104">
        <v>0</v>
      </c>
      <c r="S219" s="104">
        <v>0</v>
      </c>
      <c r="T219" s="104">
        <v>0</v>
      </c>
      <c r="U219" s="104">
        <v>0</v>
      </c>
      <c r="V219" s="104">
        <v>0</v>
      </c>
      <c r="W219" s="104">
        <v>0</v>
      </c>
      <c r="X219" s="104">
        <v>0</v>
      </c>
      <c r="Y219" s="104">
        <v>0</v>
      </c>
      <c r="Z219" s="104">
        <v>0</v>
      </c>
      <c r="AA219" s="104">
        <v>0</v>
      </c>
      <c r="AB219" s="104">
        <v>0</v>
      </c>
      <c r="AC219" s="104">
        <v>0</v>
      </c>
      <c r="AD219" s="104">
        <v>0</v>
      </c>
      <c r="AE219" s="105">
        <v>0</v>
      </c>
      <c r="AF219" s="106" t="s">
        <v>56</v>
      </c>
      <c r="AG219" s="123"/>
    </row>
    <row r="220" spans="1:33" s="124" customFormat="1" ht="12" customHeight="1" x14ac:dyDescent="0.25">
      <c r="A220" s="103" t="s">
        <v>57</v>
      </c>
      <c r="B220" s="103">
        <v>1</v>
      </c>
      <c r="C220" s="104">
        <v>0</v>
      </c>
      <c r="D220" s="104">
        <v>1</v>
      </c>
      <c r="E220" s="104">
        <v>0</v>
      </c>
      <c r="F220" s="104">
        <v>53696</v>
      </c>
      <c r="G220" s="104">
        <v>0</v>
      </c>
      <c r="H220" s="104">
        <v>0</v>
      </c>
      <c r="I220" s="104">
        <v>0</v>
      </c>
      <c r="J220" s="104">
        <v>0</v>
      </c>
      <c r="K220" s="104">
        <v>0</v>
      </c>
      <c r="L220" s="104">
        <v>0</v>
      </c>
      <c r="M220" s="104">
        <v>2395</v>
      </c>
      <c r="N220" s="105">
        <v>51301</v>
      </c>
      <c r="O220" s="106" t="s">
        <v>57</v>
      </c>
      <c r="P220" s="103" t="s">
        <v>57</v>
      </c>
      <c r="Q220" s="103">
        <v>2052</v>
      </c>
      <c r="R220" s="104">
        <v>0</v>
      </c>
      <c r="S220" s="104">
        <v>0</v>
      </c>
      <c r="T220" s="104">
        <v>0</v>
      </c>
      <c r="U220" s="104">
        <v>0</v>
      </c>
      <c r="V220" s="104">
        <v>0</v>
      </c>
      <c r="W220" s="104">
        <v>0</v>
      </c>
      <c r="X220" s="104">
        <v>0</v>
      </c>
      <c r="Y220" s="104">
        <v>0</v>
      </c>
      <c r="Z220" s="104">
        <v>0</v>
      </c>
      <c r="AA220" s="104">
        <v>0</v>
      </c>
      <c r="AB220" s="104">
        <v>0</v>
      </c>
      <c r="AC220" s="104">
        <v>2052</v>
      </c>
      <c r="AD220" s="104">
        <v>0</v>
      </c>
      <c r="AE220" s="105">
        <v>2052</v>
      </c>
      <c r="AF220" s="106" t="s">
        <v>57</v>
      </c>
      <c r="AG220" s="123"/>
    </row>
    <row r="221" spans="1:33" s="124" customFormat="1" ht="12" customHeight="1" x14ac:dyDescent="0.25">
      <c r="A221" s="107" t="s">
        <v>58</v>
      </c>
      <c r="B221" s="107">
        <v>0</v>
      </c>
      <c r="C221" s="108">
        <v>0</v>
      </c>
      <c r="D221" s="108">
        <v>0</v>
      </c>
      <c r="E221" s="108">
        <v>0</v>
      </c>
      <c r="F221" s="108">
        <v>0</v>
      </c>
      <c r="G221" s="108">
        <v>0</v>
      </c>
      <c r="H221" s="108">
        <v>0</v>
      </c>
      <c r="I221" s="108">
        <v>0</v>
      </c>
      <c r="J221" s="108">
        <v>0</v>
      </c>
      <c r="K221" s="108">
        <v>0</v>
      </c>
      <c r="L221" s="108">
        <v>0</v>
      </c>
      <c r="M221" s="108">
        <v>0</v>
      </c>
      <c r="N221" s="109">
        <v>0</v>
      </c>
      <c r="O221" s="110" t="s">
        <v>58</v>
      </c>
      <c r="P221" s="107" t="s">
        <v>58</v>
      </c>
      <c r="Q221" s="107">
        <v>0</v>
      </c>
      <c r="R221" s="108">
        <v>0</v>
      </c>
      <c r="S221" s="108">
        <v>0</v>
      </c>
      <c r="T221" s="108">
        <v>0</v>
      </c>
      <c r="U221" s="108">
        <v>0</v>
      </c>
      <c r="V221" s="108">
        <v>0</v>
      </c>
      <c r="W221" s="108">
        <v>0</v>
      </c>
      <c r="X221" s="108">
        <v>0</v>
      </c>
      <c r="Y221" s="108">
        <v>0</v>
      </c>
      <c r="Z221" s="108">
        <v>0</v>
      </c>
      <c r="AA221" s="108">
        <v>0</v>
      </c>
      <c r="AB221" s="108">
        <v>0</v>
      </c>
      <c r="AC221" s="108">
        <v>0</v>
      </c>
      <c r="AD221" s="108">
        <v>0</v>
      </c>
      <c r="AE221" s="109">
        <v>0</v>
      </c>
      <c r="AF221" s="110" t="s">
        <v>58</v>
      </c>
      <c r="AG221" s="123"/>
    </row>
    <row r="222" spans="1:33" s="124" customFormat="1" ht="12" customHeight="1" x14ac:dyDescent="0.25">
      <c r="A222" s="111" t="s">
        <v>59</v>
      </c>
      <c r="B222" s="111">
        <v>1</v>
      </c>
      <c r="C222" s="112">
        <v>0</v>
      </c>
      <c r="D222" s="112">
        <v>1</v>
      </c>
      <c r="E222" s="112">
        <v>0</v>
      </c>
      <c r="F222" s="112">
        <v>67781</v>
      </c>
      <c r="G222" s="112">
        <v>0</v>
      </c>
      <c r="H222" s="112">
        <v>0</v>
      </c>
      <c r="I222" s="112">
        <v>0</v>
      </c>
      <c r="J222" s="112">
        <v>0</v>
      </c>
      <c r="K222" s="112">
        <v>0</v>
      </c>
      <c r="L222" s="112">
        <v>0</v>
      </c>
      <c r="M222" s="112">
        <v>1275</v>
      </c>
      <c r="N222" s="113">
        <v>66506</v>
      </c>
      <c r="O222" s="114" t="s">
        <v>59</v>
      </c>
      <c r="P222" s="111" t="s">
        <v>59</v>
      </c>
      <c r="Q222" s="111">
        <v>2660</v>
      </c>
      <c r="R222" s="112">
        <v>0</v>
      </c>
      <c r="S222" s="112">
        <v>0</v>
      </c>
      <c r="T222" s="112">
        <v>0</v>
      </c>
      <c r="U222" s="112">
        <v>159</v>
      </c>
      <c r="V222" s="112">
        <v>0</v>
      </c>
      <c r="W222" s="112">
        <v>159</v>
      </c>
      <c r="X222" s="112">
        <v>0</v>
      </c>
      <c r="Y222" s="112">
        <v>0</v>
      </c>
      <c r="Z222" s="112">
        <v>0</v>
      </c>
      <c r="AA222" s="112">
        <v>0</v>
      </c>
      <c r="AB222" s="112">
        <v>0</v>
      </c>
      <c r="AC222" s="112">
        <v>2501</v>
      </c>
      <c r="AD222" s="112">
        <v>0</v>
      </c>
      <c r="AE222" s="113">
        <v>2501</v>
      </c>
      <c r="AF222" s="114" t="s">
        <v>59</v>
      </c>
      <c r="AG222" s="123"/>
    </row>
    <row r="223" spans="1:33" s="124" customFormat="1" ht="12" customHeight="1" x14ac:dyDescent="0.25">
      <c r="A223" s="103" t="s">
        <v>60</v>
      </c>
      <c r="B223" s="103">
        <v>1</v>
      </c>
      <c r="C223" s="104">
        <v>0</v>
      </c>
      <c r="D223" s="104">
        <v>1</v>
      </c>
      <c r="E223" s="104">
        <v>0</v>
      </c>
      <c r="F223" s="104">
        <v>53757</v>
      </c>
      <c r="G223" s="104">
        <v>0</v>
      </c>
      <c r="H223" s="104">
        <v>0</v>
      </c>
      <c r="I223" s="104">
        <v>0</v>
      </c>
      <c r="J223" s="104">
        <v>0</v>
      </c>
      <c r="K223" s="104">
        <v>0</v>
      </c>
      <c r="L223" s="104">
        <v>0</v>
      </c>
      <c r="M223" s="104">
        <v>1730</v>
      </c>
      <c r="N223" s="105">
        <v>52027</v>
      </c>
      <c r="O223" s="106" t="s">
        <v>60</v>
      </c>
      <c r="P223" s="103" t="s">
        <v>60</v>
      </c>
      <c r="Q223" s="103">
        <v>2080</v>
      </c>
      <c r="R223" s="104">
        <v>0</v>
      </c>
      <c r="S223" s="104">
        <v>0</v>
      </c>
      <c r="T223" s="104">
        <v>0</v>
      </c>
      <c r="U223" s="104">
        <v>165</v>
      </c>
      <c r="V223" s="104">
        <v>0</v>
      </c>
      <c r="W223" s="104">
        <v>165</v>
      </c>
      <c r="X223" s="104">
        <v>0</v>
      </c>
      <c r="Y223" s="104">
        <v>0</v>
      </c>
      <c r="Z223" s="104">
        <v>0</v>
      </c>
      <c r="AA223" s="104">
        <v>0</v>
      </c>
      <c r="AB223" s="104">
        <v>0</v>
      </c>
      <c r="AC223" s="104">
        <v>1915</v>
      </c>
      <c r="AD223" s="104">
        <v>0</v>
      </c>
      <c r="AE223" s="105">
        <v>1915</v>
      </c>
      <c r="AF223" s="106" t="s">
        <v>60</v>
      </c>
      <c r="AG223" s="123"/>
    </row>
    <row r="224" spans="1:33" s="124" customFormat="1" ht="12" customHeight="1" x14ac:dyDescent="0.25">
      <c r="A224" s="103" t="s">
        <v>61</v>
      </c>
      <c r="B224" s="103">
        <v>0</v>
      </c>
      <c r="C224" s="104">
        <v>0</v>
      </c>
      <c r="D224" s="104">
        <v>0</v>
      </c>
      <c r="E224" s="104">
        <v>0</v>
      </c>
      <c r="F224" s="104">
        <v>0</v>
      </c>
      <c r="G224" s="104">
        <v>0</v>
      </c>
      <c r="H224" s="104">
        <v>0</v>
      </c>
      <c r="I224" s="104">
        <v>0</v>
      </c>
      <c r="J224" s="104">
        <v>0</v>
      </c>
      <c r="K224" s="104">
        <v>0</v>
      </c>
      <c r="L224" s="104">
        <v>0</v>
      </c>
      <c r="M224" s="104">
        <v>0</v>
      </c>
      <c r="N224" s="105">
        <v>0</v>
      </c>
      <c r="O224" s="106" t="s">
        <v>61</v>
      </c>
      <c r="P224" s="103" t="s">
        <v>61</v>
      </c>
      <c r="Q224" s="103">
        <v>0</v>
      </c>
      <c r="R224" s="104">
        <v>0</v>
      </c>
      <c r="S224" s="104">
        <v>0</v>
      </c>
      <c r="T224" s="104">
        <v>0</v>
      </c>
      <c r="U224" s="104">
        <v>0</v>
      </c>
      <c r="V224" s="104">
        <v>0</v>
      </c>
      <c r="W224" s="104">
        <v>0</v>
      </c>
      <c r="X224" s="104">
        <v>0</v>
      </c>
      <c r="Y224" s="104">
        <v>0</v>
      </c>
      <c r="Z224" s="104">
        <v>0</v>
      </c>
      <c r="AA224" s="104">
        <v>0</v>
      </c>
      <c r="AB224" s="104">
        <v>0</v>
      </c>
      <c r="AC224" s="104">
        <v>0</v>
      </c>
      <c r="AD224" s="104">
        <v>0</v>
      </c>
      <c r="AE224" s="105">
        <v>0</v>
      </c>
      <c r="AF224" s="106" t="s">
        <v>61</v>
      </c>
      <c r="AG224" s="123"/>
    </row>
    <row r="225" spans="1:33" s="124" customFormat="1" ht="12" customHeight="1" x14ac:dyDescent="0.25">
      <c r="A225" s="103" t="s">
        <v>62</v>
      </c>
      <c r="B225" s="103">
        <v>3</v>
      </c>
      <c r="C225" s="104">
        <v>0</v>
      </c>
      <c r="D225" s="104">
        <v>3</v>
      </c>
      <c r="E225" s="104">
        <v>0</v>
      </c>
      <c r="F225" s="104">
        <v>196661</v>
      </c>
      <c r="G225" s="104">
        <v>5750</v>
      </c>
      <c r="H225" s="104">
        <v>0</v>
      </c>
      <c r="I225" s="104">
        <v>0</v>
      </c>
      <c r="J225" s="104">
        <v>0</v>
      </c>
      <c r="K225" s="104">
        <v>49</v>
      </c>
      <c r="L225" s="104">
        <v>0</v>
      </c>
      <c r="M225" s="104">
        <v>4558</v>
      </c>
      <c r="N225" s="105">
        <v>197902</v>
      </c>
      <c r="O225" s="106" t="s">
        <v>62</v>
      </c>
      <c r="P225" s="103" t="s">
        <v>62</v>
      </c>
      <c r="Q225" s="103">
        <v>7799</v>
      </c>
      <c r="R225" s="104">
        <v>0</v>
      </c>
      <c r="S225" s="104">
        <v>0</v>
      </c>
      <c r="T225" s="104">
        <v>0</v>
      </c>
      <c r="U225" s="104">
        <v>493</v>
      </c>
      <c r="V225" s="104">
        <v>0</v>
      </c>
      <c r="W225" s="104">
        <v>493</v>
      </c>
      <c r="X225" s="104">
        <v>0</v>
      </c>
      <c r="Y225" s="104">
        <v>1</v>
      </c>
      <c r="Z225" s="104">
        <v>0</v>
      </c>
      <c r="AA225" s="104">
        <v>0</v>
      </c>
      <c r="AB225" s="104">
        <v>0</v>
      </c>
      <c r="AC225" s="104">
        <v>7305</v>
      </c>
      <c r="AD225" s="104">
        <v>0</v>
      </c>
      <c r="AE225" s="105">
        <v>7305</v>
      </c>
      <c r="AF225" s="106" t="s">
        <v>62</v>
      </c>
      <c r="AG225" s="123"/>
    </row>
    <row r="226" spans="1:33" s="124" customFormat="1" ht="12" customHeight="1" x14ac:dyDescent="0.25">
      <c r="A226" s="115" t="s">
        <v>63</v>
      </c>
      <c r="B226" s="115">
        <v>0</v>
      </c>
      <c r="C226" s="116">
        <v>0</v>
      </c>
      <c r="D226" s="116">
        <v>0</v>
      </c>
      <c r="E226" s="116">
        <v>0</v>
      </c>
      <c r="F226" s="116">
        <v>0</v>
      </c>
      <c r="G226" s="116">
        <v>0</v>
      </c>
      <c r="H226" s="116">
        <v>0</v>
      </c>
      <c r="I226" s="116">
        <v>0</v>
      </c>
      <c r="J226" s="116">
        <v>0</v>
      </c>
      <c r="K226" s="116">
        <v>0</v>
      </c>
      <c r="L226" s="116">
        <v>0</v>
      </c>
      <c r="M226" s="116">
        <v>0</v>
      </c>
      <c r="N226" s="117">
        <v>0</v>
      </c>
      <c r="O226" s="118" t="s">
        <v>63</v>
      </c>
      <c r="P226" s="115" t="s">
        <v>63</v>
      </c>
      <c r="Q226" s="115">
        <v>0</v>
      </c>
      <c r="R226" s="116">
        <v>0</v>
      </c>
      <c r="S226" s="116">
        <v>0</v>
      </c>
      <c r="T226" s="116">
        <v>0</v>
      </c>
      <c r="U226" s="116">
        <v>0</v>
      </c>
      <c r="V226" s="116">
        <v>0</v>
      </c>
      <c r="W226" s="116">
        <v>0</v>
      </c>
      <c r="X226" s="116">
        <v>0</v>
      </c>
      <c r="Y226" s="116">
        <v>0</v>
      </c>
      <c r="Z226" s="116">
        <v>0</v>
      </c>
      <c r="AA226" s="116">
        <v>0</v>
      </c>
      <c r="AB226" s="116">
        <v>0</v>
      </c>
      <c r="AC226" s="116">
        <v>0</v>
      </c>
      <c r="AD226" s="116">
        <v>0</v>
      </c>
      <c r="AE226" s="117">
        <v>0</v>
      </c>
      <c r="AF226" s="118" t="s">
        <v>63</v>
      </c>
      <c r="AG226" s="123"/>
    </row>
    <row r="227" spans="1:33" s="124" customFormat="1" ht="12" customHeight="1" x14ac:dyDescent="0.25">
      <c r="A227" s="97" t="s">
        <v>64</v>
      </c>
      <c r="B227" s="97">
        <v>7</v>
      </c>
      <c r="C227" s="98">
        <v>0</v>
      </c>
      <c r="D227" s="98">
        <v>7</v>
      </c>
      <c r="E227" s="98">
        <v>0</v>
      </c>
      <c r="F227" s="98">
        <v>425771</v>
      </c>
      <c r="G227" s="98">
        <v>3865</v>
      </c>
      <c r="H227" s="98">
        <v>5426</v>
      </c>
      <c r="I227" s="98">
        <v>0</v>
      </c>
      <c r="J227" s="98">
        <v>0</v>
      </c>
      <c r="K227" s="98">
        <v>0</v>
      </c>
      <c r="L227" s="98">
        <v>0</v>
      </c>
      <c r="M227" s="98">
        <v>13735</v>
      </c>
      <c r="N227" s="99">
        <v>421327</v>
      </c>
      <c r="O227" s="100" t="s">
        <v>64</v>
      </c>
      <c r="P227" s="97" t="s">
        <v>64</v>
      </c>
      <c r="Q227" s="97">
        <v>16752</v>
      </c>
      <c r="R227" s="98">
        <v>0</v>
      </c>
      <c r="S227" s="98">
        <v>0</v>
      </c>
      <c r="T227" s="98">
        <v>0</v>
      </c>
      <c r="U227" s="98">
        <v>945</v>
      </c>
      <c r="V227" s="98">
        <v>0</v>
      </c>
      <c r="W227" s="98">
        <v>945</v>
      </c>
      <c r="X227" s="98">
        <v>0</v>
      </c>
      <c r="Y227" s="98">
        <v>0</v>
      </c>
      <c r="Z227" s="98">
        <v>0</v>
      </c>
      <c r="AA227" s="98">
        <v>0</v>
      </c>
      <c r="AB227" s="98">
        <v>0</v>
      </c>
      <c r="AC227" s="98">
        <v>15807</v>
      </c>
      <c r="AD227" s="98">
        <v>0</v>
      </c>
      <c r="AE227" s="99">
        <v>15807</v>
      </c>
      <c r="AF227" s="100" t="s">
        <v>64</v>
      </c>
      <c r="AG227" s="123"/>
    </row>
    <row r="228" spans="1:33" s="124" customFormat="1" ht="12" customHeight="1" x14ac:dyDescent="0.25">
      <c r="A228" s="103" t="s">
        <v>65</v>
      </c>
      <c r="B228" s="103">
        <v>3</v>
      </c>
      <c r="C228" s="104">
        <v>0</v>
      </c>
      <c r="D228" s="104">
        <v>3</v>
      </c>
      <c r="E228" s="104">
        <v>0</v>
      </c>
      <c r="F228" s="104">
        <v>193941</v>
      </c>
      <c r="G228" s="104">
        <v>0</v>
      </c>
      <c r="H228" s="104">
        <v>0</v>
      </c>
      <c r="I228" s="104">
        <v>0</v>
      </c>
      <c r="J228" s="104">
        <v>547</v>
      </c>
      <c r="K228" s="104">
        <v>0</v>
      </c>
      <c r="L228" s="104">
        <v>0</v>
      </c>
      <c r="M228" s="104">
        <v>4377</v>
      </c>
      <c r="N228" s="105">
        <v>190111</v>
      </c>
      <c r="O228" s="106" t="s">
        <v>65</v>
      </c>
      <c r="P228" s="103" t="s">
        <v>65</v>
      </c>
      <c r="Q228" s="103">
        <v>7593</v>
      </c>
      <c r="R228" s="104">
        <v>0</v>
      </c>
      <c r="S228" s="104">
        <v>13</v>
      </c>
      <c r="T228" s="104">
        <v>0</v>
      </c>
      <c r="U228" s="104">
        <v>60</v>
      </c>
      <c r="V228" s="104">
        <v>0</v>
      </c>
      <c r="W228" s="104">
        <v>73</v>
      </c>
      <c r="X228" s="104">
        <v>0</v>
      </c>
      <c r="Y228" s="104">
        <v>0</v>
      </c>
      <c r="Z228" s="104">
        <v>0</v>
      </c>
      <c r="AA228" s="104">
        <v>0</v>
      </c>
      <c r="AB228" s="104">
        <v>0</v>
      </c>
      <c r="AC228" s="104">
        <v>7520</v>
      </c>
      <c r="AD228" s="104">
        <v>0</v>
      </c>
      <c r="AE228" s="105">
        <v>7520</v>
      </c>
      <c r="AF228" s="106" t="s">
        <v>65</v>
      </c>
      <c r="AG228" s="123"/>
    </row>
    <row r="229" spans="1:33" s="124" customFormat="1" ht="12" customHeight="1" x14ac:dyDescent="0.25">
      <c r="A229" s="103" t="s">
        <v>66</v>
      </c>
      <c r="B229" s="103">
        <v>12</v>
      </c>
      <c r="C229" s="104">
        <v>0</v>
      </c>
      <c r="D229" s="104">
        <v>12</v>
      </c>
      <c r="E229" s="104">
        <v>0</v>
      </c>
      <c r="F229" s="104">
        <v>812210</v>
      </c>
      <c r="G229" s="104">
        <v>35974</v>
      </c>
      <c r="H229" s="104">
        <v>0</v>
      </c>
      <c r="I229" s="104">
        <v>0</v>
      </c>
      <c r="J229" s="104">
        <v>0</v>
      </c>
      <c r="K229" s="104">
        <v>0</v>
      </c>
      <c r="L229" s="104">
        <v>0</v>
      </c>
      <c r="M229" s="104">
        <v>17983</v>
      </c>
      <c r="N229" s="105">
        <v>830201</v>
      </c>
      <c r="O229" s="106" t="s">
        <v>66</v>
      </c>
      <c r="P229" s="103" t="s">
        <v>66</v>
      </c>
      <c r="Q229" s="103">
        <v>32488</v>
      </c>
      <c r="R229" s="104">
        <v>0</v>
      </c>
      <c r="S229" s="104">
        <v>0</v>
      </c>
      <c r="T229" s="104">
        <v>0</v>
      </c>
      <c r="U229" s="104">
        <v>1792</v>
      </c>
      <c r="V229" s="104">
        <v>0</v>
      </c>
      <c r="W229" s="104">
        <v>1792</v>
      </c>
      <c r="X229" s="104">
        <v>0</v>
      </c>
      <c r="Y229" s="104">
        <v>18</v>
      </c>
      <c r="Z229" s="104">
        <v>0</v>
      </c>
      <c r="AA229" s="104">
        <v>0</v>
      </c>
      <c r="AB229" s="104">
        <v>0</v>
      </c>
      <c r="AC229" s="104">
        <v>30678</v>
      </c>
      <c r="AD229" s="104">
        <v>0</v>
      </c>
      <c r="AE229" s="105">
        <v>30678</v>
      </c>
      <c r="AF229" s="106" t="s">
        <v>66</v>
      </c>
      <c r="AG229" s="123"/>
    </row>
    <row r="230" spans="1:33" s="124" customFormat="1" ht="12" customHeight="1" x14ac:dyDescent="0.25">
      <c r="A230" s="103" t="s">
        <v>67</v>
      </c>
      <c r="B230" s="103">
        <v>6</v>
      </c>
      <c r="C230" s="104">
        <v>0</v>
      </c>
      <c r="D230" s="104">
        <v>6</v>
      </c>
      <c r="E230" s="104">
        <v>0</v>
      </c>
      <c r="F230" s="104">
        <v>447502</v>
      </c>
      <c r="G230" s="104">
        <v>0</v>
      </c>
      <c r="H230" s="104">
        <v>0</v>
      </c>
      <c r="I230" s="104">
        <v>0</v>
      </c>
      <c r="J230" s="104">
        <v>0</v>
      </c>
      <c r="K230" s="104">
        <v>0</v>
      </c>
      <c r="L230" s="104">
        <v>0</v>
      </c>
      <c r="M230" s="104">
        <v>13396</v>
      </c>
      <c r="N230" s="105">
        <v>434106</v>
      </c>
      <c r="O230" s="106" t="s">
        <v>67</v>
      </c>
      <c r="P230" s="103" t="s">
        <v>67</v>
      </c>
      <c r="Q230" s="103">
        <v>17364</v>
      </c>
      <c r="R230" s="104">
        <v>0</v>
      </c>
      <c r="S230" s="104">
        <v>0</v>
      </c>
      <c r="T230" s="104">
        <v>0</v>
      </c>
      <c r="U230" s="104">
        <v>1947</v>
      </c>
      <c r="V230" s="104">
        <v>0</v>
      </c>
      <c r="W230" s="104">
        <v>1947</v>
      </c>
      <c r="X230" s="104">
        <v>0</v>
      </c>
      <c r="Y230" s="104">
        <v>0</v>
      </c>
      <c r="Z230" s="104">
        <v>0</v>
      </c>
      <c r="AA230" s="104">
        <v>0</v>
      </c>
      <c r="AB230" s="104">
        <v>0</v>
      </c>
      <c r="AC230" s="104">
        <v>15417</v>
      </c>
      <c r="AD230" s="104">
        <v>0</v>
      </c>
      <c r="AE230" s="105">
        <v>15417</v>
      </c>
      <c r="AF230" s="106" t="s">
        <v>67</v>
      </c>
      <c r="AG230" s="123"/>
    </row>
    <row r="231" spans="1:33" s="124" customFormat="1" ht="12" customHeight="1" x14ac:dyDescent="0.25">
      <c r="A231" s="107" t="s">
        <v>68</v>
      </c>
      <c r="B231" s="107">
        <v>2</v>
      </c>
      <c r="C231" s="108">
        <v>0</v>
      </c>
      <c r="D231" s="108">
        <v>2</v>
      </c>
      <c r="E231" s="108">
        <v>0</v>
      </c>
      <c r="F231" s="108">
        <v>170489</v>
      </c>
      <c r="G231" s="108">
        <v>0</v>
      </c>
      <c r="H231" s="108">
        <v>0</v>
      </c>
      <c r="I231" s="108">
        <v>0</v>
      </c>
      <c r="J231" s="108">
        <v>0</v>
      </c>
      <c r="K231" s="108">
        <v>0</v>
      </c>
      <c r="L231" s="108">
        <v>0</v>
      </c>
      <c r="M231" s="108">
        <v>4423</v>
      </c>
      <c r="N231" s="109">
        <v>166066</v>
      </c>
      <c r="O231" s="110" t="s">
        <v>68</v>
      </c>
      <c r="P231" s="107" t="s">
        <v>68</v>
      </c>
      <c r="Q231" s="107">
        <v>6643</v>
      </c>
      <c r="R231" s="108">
        <v>0</v>
      </c>
      <c r="S231" s="108">
        <v>0</v>
      </c>
      <c r="T231" s="108">
        <v>0</v>
      </c>
      <c r="U231" s="108">
        <v>1188</v>
      </c>
      <c r="V231" s="108">
        <v>0</v>
      </c>
      <c r="W231" s="108">
        <v>1188</v>
      </c>
      <c r="X231" s="108">
        <v>0</v>
      </c>
      <c r="Y231" s="108">
        <v>0</v>
      </c>
      <c r="Z231" s="108">
        <v>0</v>
      </c>
      <c r="AA231" s="108">
        <v>0</v>
      </c>
      <c r="AB231" s="108">
        <v>0</v>
      </c>
      <c r="AC231" s="108">
        <v>5455</v>
      </c>
      <c r="AD231" s="108">
        <v>0</v>
      </c>
      <c r="AE231" s="109">
        <v>5455</v>
      </c>
      <c r="AF231" s="110" t="s">
        <v>68</v>
      </c>
      <c r="AG231" s="123"/>
    </row>
    <row r="232" spans="1:33" s="124" customFormat="1" ht="12" customHeight="1" x14ac:dyDescent="0.25">
      <c r="A232" s="111" t="s">
        <v>69</v>
      </c>
      <c r="B232" s="111">
        <v>1</v>
      </c>
      <c r="C232" s="112">
        <v>0</v>
      </c>
      <c r="D232" s="112">
        <v>1</v>
      </c>
      <c r="E232" s="112">
        <v>0</v>
      </c>
      <c r="F232" s="112">
        <v>67220</v>
      </c>
      <c r="G232" s="112">
        <v>0</v>
      </c>
      <c r="H232" s="112">
        <v>0</v>
      </c>
      <c r="I232" s="112">
        <v>0</v>
      </c>
      <c r="J232" s="112">
        <v>558</v>
      </c>
      <c r="K232" s="112">
        <v>0</v>
      </c>
      <c r="L232" s="112">
        <v>0</v>
      </c>
      <c r="M232" s="112">
        <v>2655</v>
      </c>
      <c r="N232" s="113">
        <v>65123</v>
      </c>
      <c r="O232" s="114" t="s">
        <v>69</v>
      </c>
      <c r="P232" s="111" t="s">
        <v>69</v>
      </c>
      <c r="Q232" s="111">
        <v>2594</v>
      </c>
      <c r="R232" s="112">
        <v>0</v>
      </c>
      <c r="S232" s="112">
        <v>0</v>
      </c>
      <c r="T232" s="112">
        <v>0</v>
      </c>
      <c r="U232" s="112">
        <v>205</v>
      </c>
      <c r="V232" s="112">
        <v>0</v>
      </c>
      <c r="W232" s="112">
        <v>205</v>
      </c>
      <c r="X232" s="112">
        <v>0</v>
      </c>
      <c r="Y232" s="112">
        <v>0</v>
      </c>
      <c r="Z232" s="112">
        <v>14</v>
      </c>
      <c r="AA232" s="112">
        <v>0</v>
      </c>
      <c r="AB232" s="112">
        <v>0</v>
      </c>
      <c r="AC232" s="112">
        <v>2375</v>
      </c>
      <c r="AD232" s="112">
        <v>0</v>
      </c>
      <c r="AE232" s="113">
        <v>2375</v>
      </c>
      <c r="AF232" s="114" t="s">
        <v>69</v>
      </c>
      <c r="AG232" s="123"/>
    </row>
    <row r="233" spans="1:33" s="124" customFormat="1" ht="12" customHeight="1" x14ac:dyDescent="0.25">
      <c r="A233" s="103" t="s">
        <v>70</v>
      </c>
      <c r="B233" s="103">
        <v>1</v>
      </c>
      <c r="C233" s="104">
        <v>0</v>
      </c>
      <c r="D233" s="104">
        <v>1</v>
      </c>
      <c r="E233" s="104">
        <v>0</v>
      </c>
      <c r="F233" s="104">
        <v>54868</v>
      </c>
      <c r="G233" s="104">
        <v>0</v>
      </c>
      <c r="H233" s="104">
        <v>0</v>
      </c>
      <c r="I233" s="104">
        <v>0</v>
      </c>
      <c r="J233" s="104">
        <v>0</v>
      </c>
      <c r="K233" s="104">
        <v>0</v>
      </c>
      <c r="L233" s="104">
        <v>0</v>
      </c>
      <c r="M233" s="104">
        <v>2670</v>
      </c>
      <c r="N233" s="105">
        <v>52198</v>
      </c>
      <c r="O233" s="106" t="s">
        <v>70</v>
      </c>
      <c r="P233" s="103" t="s">
        <v>70</v>
      </c>
      <c r="Q233" s="103">
        <v>2088</v>
      </c>
      <c r="R233" s="104">
        <v>0</v>
      </c>
      <c r="S233" s="104">
        <v>0</v>
      </c>
      <c r="T233" s="104">
        <v>0</v>
      </c>
      <c r="U233" s="104">
        <v>0</v>
      </c>
      <c r="V233" s="104">
        <v>0</v>
      </c>
      <c r="W233" s="104">
        <v>0</v>
      </c>
      <c r="X233" s="104">
        <v>0</v>
      </c>
      <c r="Y233" s="104">
        <v>0</v>
      </c>
      <c r="Z233" s="104">
        <v>0</v>
      </c>
      <c r="AA233" s="104">
        <v>0</v>
      </c>
      <c r="AB233" s="104">
        <v>0</v>
      </c>
      <c r="AC233" s="104">
        <v>2088</v>
      </c>
      <c r="AD233" s="104">
        <v>0</v>
      </c>
      <c r="AE233" s="105">
        <v>2088</v>
      </c>
      <c r="AF233" s="106" t="s">
        <v>70</v>
      </c>
      <c r="AG233" s="123"/>
    </row>
    <row r="234" spans="1:33" s="124" customFormat="1" ht="12" customHeight="1" x14ac:dyDescent="0.25">
      <c r="A234" s="103" t="s">
        <v>71</v>
      </c>
      <c r="B234" s="103">
        <v>1</v>
      </c>
      <c r="C234" s="104">
        <v>0</v>
      </c>
      <c r="D234" s="104">
        <v>1</v>
      </c>
      <c r="E234" s="104">
        <v>0</v>
      </c>
      <c r="F234" s="104">
        <v>63272</v>
      </c>
      <c r="G234" s="104">
        <v>0</v>
      </c>
      <c r="H234" s="104">
        <v>0</v>
      </c>
      <c r="I234" s="104">
        <v>0</v>
      </c>
      <c r="J234" s="104">
        <v>0</v>
      </c>
      <c r="K234" s="104">
        <v>0</v>
      </c>
      <c r="L234" s="104">
        <v>0</v>
      </c>
      <c r="M234" s="104">
        <v>2435</v>
      </c>
      <c r="N234" s="105">
        <v>60837</v>
      </c>
      <c r="O234" s="106" t="s">
        <v>71</v>
      </c>
      <c r="P234" s="103" t="s">
        <v>71</v>
      </c>
      <c r="Q234" s="103">
        <v>2433</v>
      </c>
      <c r="R234" s="104">
        <v>0</v>
      </c>
      <c r="S234" s="104">
        <v>0</v>
      </c>
      <c r="T234" s="104">
        <v>0</v>
      </c>
      <c r="U234" s="104">
        <v>0</v>
      </c>
      <c r="V234" s="104">
        <v>0</v>
      </c>
      <c r="W234" s="104">
        <v>0</v>
      </c>
      <c r="X234" s="104">
        <v>0</v>
      </c>
      <c r="Y234" s="104">
        <v>0</v>
      </c>
      <c r="Z234" s="104">
        <v>0</v>
      </c>
      <c r="AA234" s="104">
        <v>0</v>
      </c>
      <c r="AB234" s="104">
        <v>0</v>
      </c>
      <c r="AC234" s="104">
        <v>2433</v>
      </c>
      <c r="AD234" s="104">
        <v>0</v>
      </c>
      <c r="AE234" s="105">
        <v>2433</v>
      </c>
      <c r="AF234" s="106" t="s">
        <v>71</v>
      </c>
      <c r="AG234" s="123"/>
    </row>
    <row r="235" spans="1:33" s="124" customFormat="1" ht="12" customHeight="1" x14ac:dyDescent="0.25">
      <c r="A235" s="103" t="s">
        <v>72</v>
      </c>
      <c r="B235" s="103">
        <v>0</v>
      </c>
      <c r="C235" s="104">
        <v>0</v>
      </c>
      <c r="D235" s="104">
        <v>0</v>
      </c>
      <c r="E235" s="104">
        <v>0</v>
      </c>
      <c r="F235" s="104">
        <v>0</v>
      </c>
      <c r="G235" s="104">
        <v>0</v>
      </c>
      <c r="H235" s="104">
        <v>0</v>
      </c>
      <c r="I235" s="104">
        <v>0</v>
      </c>
      <c r="J235" s="104">
        <v>0</v>
      </c>
      <c r="K235" s="104">
        <v>0</v>
      </c>
      <c r="L235" s="104">
        <v>0</v>
      </c>
      <c r="M235" s="104">
        <v>0</v>
      </c>
      <c r="N235" s="105">
        <v>0</v>
      </c>
      <c r="O235" s="106" t="s">
        <v>72</v>
      </c>
      <c r="P235" s="103" t="s">
        <v>72</v>
      </c>
      <c r="Q235" s="103">
        <v>0</v>
      </c>
      <c r="R235" s="104">
        <v>0</v>
      </c>
      <c r="S235" s="104">
        <v>0</v>
      </c>
      <c r="T235" s="104">
        <v>0</v>
      </c>
      <c r="U235" s="104">
        <v>0</v>
      </c>
      <c r="V235" s="104">
        <v>0</v>
      </c>
      <c r="W235" s="104">
        <v>0</v>
      </c>
      <c r="X235" s="104">
        <v>0</v>
      </c>
      <c r="Y235" s="104">
        <v>0</v>
      </c>
      <c r="Z235" s="104">
        <v>0</v>
      </c>
      <c r="AA235" s="104">
        <v>0</v>
      </c>
      <c r="AB235" s="104">
        <v>0</v>
      </c>
      <c r="AC235" s="104">
        <v>0</v>
      </c>
      <c r="AD235" s="104">
        <v>0</v>
      </c>
      <c r="AE235" s="105">
        <v>0</v>
      </c>
      <c r="AF235" s="106" t="s">
        <v>72</v>
      </c>
      <c r="AG235" s="123"/>
    </row>
    <row r="236" spans="1:33" s="124" customFormat="1" ht="12" customHeight="1" x14ac:dyDescent="0.25">
      <c r="A236" s="115" t="s">
        <v>73</v>
      </c>
      <c r="B236" s="115">
        <v>0</v>
      </c>
      <c r="C236" s="116">
        <v>0</v>
      </c>
      <c r="D236" s="116">
        <v>0</v>
      </c>
      <c r="E236" s="116">
        <v>0</v>
      </c>
      <c r="F236" s="116">
        <v>0</v>
      </c>
      <c r="G236" s="116">
        <v>0</v>
      </c>
      <c r="H236" s="116">
        <v>0</v>
      </c>
      <c r="I236" s="116">
        <v>0</v>
      </c>
      <c r="J236" s="116">
        <v>0</v>
      </c>
      <c r="K236" s="116">
        <v>0</v>
      </c>
      <c r="L236" s="116">
        <v>0</v>
      </c>
      <c r="M236" s="116">
        <v>0</v>
      </c>
      <c r="N236" s="117">
        <v>0</v>
      </c>
      <c r="O236" s="118" t="s">
        <v>73</v>
      </c>
      <c r="P236" s="115" t="s">
        <v>73</v>
      </c>
      <c r="Q236" s="115">
        <v>0</v>
      </c>
      <c r="R236" s="116">
        <v>0</v>
      </c>
      <c r="S236" s="116">
        <v>0</v>
      </c>
      <c r="T236" s="116">
        <v>0</v>
      </c>
      <c r="U236" s="116">
        <v>0</v>
      </c>
      <c r="V236" s="116">
        <v>0</v>
      </c>
      <c r="W236" s="116">
        <v>0</v>
      </c>
      <c r="X236" s="116">
        <v>0</v>
      </c>
      <c r="Y236" s="116">
        <v>0</v>
      </c>
      <c r="Z236" s="116">
        <v>0</v>
      </c>
      <c r="AA236" s="116">
        <v>0</v>
      </c>
      <c r="AB236" s="116">
        <v>0</v>
      </c>
      <c r="AC236" s="116">
        <v>0</v>
      </c>
      <c r="AD236" s="116">
        <v>0</v>
      </c>
      <c r="AE236" s="117">
        <v>0</v>
      </c>
      <c r="AF236" s="118" t="s">
        <v>73</v>
      </c>
      <c r="AG236" s="123"/>
    </row>
    <row r="237" spans="1:33" s="124" customFormat="1" ht="12" customHeight="1" x14ac:dyDescent="0.25">
      <c r="A237" s="97" t="s">
        <v>74</v>
      </c>
      <c r="B237" s="97">
        <v>0</v>
      </c>
      <c r="C237" s="98">
        <v>0</v>
      </c>
      <c r="D237" s="98">
        <v>0</v>
      </c>
      <c r="E237" s="98">
        <v>0</v>
      </c>
      <c r="F237" s="98">
        <v>0</v>
      </c>
      <c r="G237" s="98">
        <v>0</v>
      </c>
      <c r="H237" s="98">
        <v>0</v>
      </c>
      <c r="I237" s="98">
        <v>0</v>
      </c>
      <c r="J237" s="98">
        <v>0</v>
      </c>
      <c r="K237" s="98">
        <v>0</v>
      </c>
      <c r="L237" s="98">
        <v>0</v>
      </c>
      <c r="M237" s="98">
        <v>0</v>
      </c>
      <c r="N237" s="99">
        <v>0</v>
      </c>
      <c r="O237" s="100" t="s">
        <v>74</v>
      </c>
      <c r="P237" s="97" t="s">
        <v>74</v>
      </c>
      <c r="Q237" s="97">
        <v>0</v>
      </c>
      <c r="R237" s="98">
        <v>0</v>
      </c>
      <c r="S237" s="98">
        <v>0</v>
      </c>
      <c r="T237" s="98">
        <v>0</v>
      </c>
      <c r="U237" s="98">
        <v>0</v>
      </c>
      <c r="V237" s="98">
        <v>0</v>
      </c>
      <c r="W237" s="98">
        <v>0</v>
      </c>
      <c r="X237" s="98">
        <v>0</v>
      </c>
      <c r="Y237" s="98">
        <v>0</v>
      </c>
      <c r="Z237" s="98">
        <v>0</v>
      </c>
      <c r="AA237" s="98">
        <v>0</v>
      </c>
      <c r="AB237" s="98">
        <v>0</v>
      </c>
      <c r="AC237" s="98">
        <v>0</v>
      </c>
      <c r="AD237" s="98">
        <v>0</v>
      </c>
      <c r="AE237" s="99">
        <v>0</v>
      </c>
      <c r="AF237" s="100" t="s">
        <v>74</v>
      </c>
      <c r="AG237" s="123"/>
    </row>
    <row r="238" spans="1:33" s="124" customFormat="1" ht="12" customHeight="1" x14ac:dyDescent="0.25">
      <c r="A238" s="103" t="s">
        <v>75</v>
      </c>
      <c r="B238" s="103">
        <v>0</v>
      </c>
      <c r="C238" s="104">
        <v>0</v>
      </c>
      <c r="D238" s="104">
        <v>0</v>
      </c>
      <c r="E238" s="104">
        <v>0</v>
      </c>
      <c r="F238" s="104">
        <v>0</v>
      </c>
      <c r="G238" s="104">
        <v>0</v>
      </c>
      <c r="H238" s="104">
        <v>0</v>
      </c>
      <c r="I238" s="104">
        <v>0</v>
      </c>
      <c r="J238" s="104">
        <v>0</v>
      </c>
      <c r="K238" s="104">
        <v>0</v>
      </c>
      <c r="L238" s="104">
        <v>0</v>
      </c>
      <c r="M238" s="104">
        <v>0</v>
      </c>
      <c r="N238" s="105">
        <v>0</v>
      </c>
      <c r="O238" s="106" t="s">
        <v>75</v>
      </c>
      <c r="P238" s="103" t="s">
        <v>75</v>
      </c>
      <c r="Q238" s="103">
        <v>0</v>
      </c>
      <c r="R238" s="104">
        <v>0</v>
      </c>
      <c r="S238" s="104">
        <v>0</v>
      </c>
      <c r="T238" s="104">
        <v>0</v>
      </c>
      <c r="U238" s="104">
        <v>0</v>
      </c>
      <c r="V238" s="104">
        <v>0</v>
      </c>
      <c r="W238" s="104">
        <v>0</v>
      </c>
      <c r="X238" s="104">
        <v>0</v>
      </c>
      <c r="Y238" s="104">
        <v>0</v>
      </c>
      <c r="Z238" s="104">
        <v>0</v>
      </c>
      <c r="AA238" s="104">
        <v>0</v>
      </c>
      <c r="AB238" s="104">
        <v>0</v>
      </c>
      <c r="AC238" s="104">
        <v>0</v>
      </c>
      <c r="AD238" s="104">
        <v>0</v>
      </c>
      <c r="AE238" s="105">
        <v>0</v>
      </c>
      <c r="AF238" s="106" t="s">
        <v>75</v>
      </c>
      <c r="AG238" s="123"/>
    </row>
    <row r="239" spans="1:33" s="124" customFormat="1" ht="12" customHeight="1" x14ac:dyDescent="0.25">
      <c r="A239" s="103" t="s">
        <v>76</v>
      </c>
      <c r="B239" s="103">
        <v>0</v>
      </c>
      <c r="C239" s="104">
        <v>0</v>
      </c>
      <c r="D239" s="104">
        <v>0</v>
      </c>
      <c r="E239" s="104">
        <v>0</v>
      </c>
      <c r="F239" s="104">
        <v>0</v>
      </c>
      <c r="G239" s="104">
        <v>0</v>
      </c>
      <c r="H239" s="104">
        <v>0</v>
      </c>
      <c r="I239" s="104">
        <v>0</v>
      </c>
      <c r="J239" s="104">
        <v>0</v>
      </c>
      <c r="K239" s="104">
        <v>0</v>
      </c>
      <c r="L239" s="104">
        <v>0</v>
      </c>
      <c r="M239" s="104">
        <v>0</v>
      </c>
      <c r="N239" s="105">
        <v>0</v>
      </c>
      <c r="O239" s="106" t="s">
        <v>76</v>
      </c>
      <c r="P239" s="103" t="s">
        <v>76</v>
      </c>
      <c r="Q239" s="103">
        <v>0</v>
      </c>
      <c r="R239" s="104">
        <v>0</v>
      </c>
      <c r="S239" s="104">
        <v>0</v>
      </c>
      <c r="T239" s="104">
        <v>0</v>
      </c>
      <c r="U239" s="104">
        <v>0</v>
      </c>
      <c r="V239" s="104">
        <v>0</v>
      </c>
      <c r="W239" s="104">
        <v>0</v>
      </c>
      <c r="X239" s="104">
        <v>0</v>
      </c>
      <c r="Y239" s="104">
        <v>0</v>
      </c>
      <c r="Z239" s="104">
        <v>0</v>
      </c>
      <c r="AA239" s="104">
        <v>0</v>
      </c>
      <c r="AB239" s="104">
        <v>0</v>
      </c>
      <c r="AC239" s="104">
        <v>0</v>
      </c>
      <c r="AD239" s="104">
        <v>0</v>
      </c>
      <c r="AE239" s="105">
        <v>0</v>
      </c>
      <c r="AF239" s="106" t="s">
        <v>76</v>
      </c>
      <c r="AG239" s="123"/>
    </row>
    <row r="240" spans="1:33" s="124" customFormat="1" ht="12" customHeight="1" x14ac:dyDescent="0.25">
      <c r="A240" s="103" t="s">
        <v>77</v>
      </c>
      <c r="B240" s="103">
        <v>0</v>
      </c>
      <c r="C240" s="104">
        <v>0</v>
      </c>
      <c r="D240" s="104">
        <v>0</v>
      </c>
      <c r="E240" s="104">
        <v>0</v>
      </c>
      <c r="F240" s="104">
        <v>0</v>
      </c>
      <c r="G240" s="104">
        <v>0</v>
      </c>
      <c r="H240" s="104">
        <v>0</v>
      </c>
      <c r="I240" s="104">
        <v>0</v>
      </c>
      <c r="J240" s="104">
        <v>0</v>
      </c>
      <c r="K240" s="104">
        <v>0</v>
      </c>
      <c r="L240" s="104">
        <v>0</v>
      </c>
      <c r="M240" s="104">
        <v>0</v>
      </c>
      <c r="N240" s="105">
        <v>0</v>
      </c>
      <c r="O240" s="106" t="s">
        <v>77</v>
      </c>
      <c r="P240" s="103" t="s">
        <v>77</v>
      </c>
      <c r="Q240" s="103">
        <v>0</v>
      </c>
      <c r="R240" s="104">
        <v>0</v>
      </c>
      <c r="S240" s="104">
        <v>0</v>
      </c>
      <c r="T240" s="104">
        <v>0</v>
      </c>
      <c r="U240" s="104">
        <v>0</v>
      </c>
      <c r="V240" s="104">
        <v>0</v>
      </c>
      <c r="W240" s="104">
        <v>0</v>
      </c>
      <c r="X240" s="104">
        <v>0</v>
      </c>
      <c r="Y240" s="104">
        <v>0</v>
      </c>
      <c r="Z240" s="104">
        <v>0</v>
      </c>
      <c r="AA240" s="104">
        <v>0</v>
      </c>
      <c r="AB240" s="104">
        <v>0</v>
      </c>
      <c r="AC240" s="104">
        <v>0</v>
      </c>
      <c r="AD240" s="104">
        <v>0</v>
      </c>
      <c r="AE240" s="105">
        <v>0</v>
      </c>
      <c r="AF240" s="106" t="s">
        <v>77</v>
      </c>
      <c r="AG240" s="123"/>
    </row>
    <row r="241" spans="1:33" s="124" customFormat="1" ht="12" customHeight="1" x14ac:dyDescent="0.25">
      <c r="A241" s="107" t="s">
        <v>78</v>
      </c>
      <c r="B241" s="107">
        <v>0</v>
      </c>
      <c r="C241" s="108">
        <v>0</v>
      </c>
      <c r="D241" s="108">
        <v>0</v>
      </c>
      <c r="E241" s="108">
        <v>0</v>
      </c>
      <c r="F241" s="108">
        <v>0</v>
      </c>
      <c r="G241" s="108">
        <v>0</v>
      </c>
      <c r="H241" s="108">
        <v>0</v>
      </c>
      <c r="I241" s="108">
        <v>0</v>
      </c>
      <c r="J241" s="108">
        <v>0</v>
      </c>
      <c r="K241" s="108">
        <v>0</v>
      </c>
      <c r="L241" s="108">
        <v>0</v>
      </c>
      <c r="M241" s="108">
        <v>0</v>
      </c>
      <c r="N241" s="109">
        <v>0</v>
      </c>
      <c r="O241" s="110" t="s">
        <v>78</v>
      </c>
      <c r="P241" s="107" t="s">
        <v>78</v>
      </c>
      <c r="Q241" s="107">
        <v>0</v>
      </c>
      <c r="R241" s="108">
        <v>0</v>
      </c>
      <c r="S241" s="108">
        <v>0</v>
      </c>
      <c r="T241" s="108">
        <v>0</v>
      </c>
      <c r="U241" s="108">
        <v>0</v>
      </c>
      <c r="V241" s="108">
        <v>0</v>
      </c>
      <c r="W241" s="108">
        <v>0</v>
      </c>
      <c r="X241" s="108">
        <v>0</v>
      </c>
      <c r="Y241" s="108">
        <v>0</v>
      </c>
      <c r="Z241" s="108">
        <v>0</v>
      </c>
      <c r="AA241" s="108">
        <v>0</v>
      </c>
      <c r="AB241" s="108">
        <v>0</v>
      </c>
      <c r="AC241" s="108">
        <v>0</v>
      </c>
      <c r="AD241" s="108">
        <v>0</v>
      </c>
      <c r="AE241" s="109">
        <v>0</v>
      </c>
      <c r="AF241" s="110" t="s">
        <v>78</v>
      </c>
      <c r="AG241" s="123"/>
    </row>
    <row r="242" spans="1:33" s="124" customFormat="1" ht="12" customHeight="1" x14ac:dyDescent="0.25">
      <c r="A242" s="111" t="s">
        <v>79</v>
      </c>
      <c r="B242" s="111">
        <v>0</v>
      </c>
      <c r="C242" s="112">
        <v>0</v>
      </c>
      <c r="D242" s="112">
        <v>0</v>
      </c>
      <c r="E242" s="112">
        <v>0</v>
      </c>
      <c r="F242" s="112">
        <v>0</v>
      </c>
      <c r="G242" s="112">
        <v>0</v>
      </c>
      <c r="H242" s="112">
        <v>0</v>
      </c>
      <c r="I242" s="112">
        <v>0</v>
      </c>
      <c r="J242" s="112">
        <v>0</v>
      </c>
      <c r="K242" s="112">
        <v>0</v>
      </c>
      <c r="L242" s="112">
        <v>0</v>
      </c>
      <c r="M242" s="112">
        <v>0</v>
      </c>
      <c r="N242" s="113">
        <v>0</v>
      </c>
      <c r="O242" s="114" t="s">
        <v>79</v>
      </c>
      <c r="P242" s="111" t="s">
        <v>79</v>
      </c>
      <c r="Q242" s="111">
        <v>0</v>
      </c>
      <c r="R242" s="112">
        <v>0</v>
      </c>
      <c r="S242" s="112">
        <v>0</v>
      </c>
      <c r="T242" s="112">
        <v>0</v>
      </c>
      <c r="U242" s="112">
        <v>0</v>
      </c>
      <c r="V242" s="112">
        <v>0</v>
      </c>
      <c r="W242" s="112">
        <v>0</v>
      </c>
      <c r="X242" s="112">
        <v>0</v>
      </c>
      <c r="Y242" s="112">
        <v>0</v>
      </c>
      <c r="Z242" s="112">
        <v>0</v>
      </c>
      <c r="AA242" s="112">
        <v>0</v>
      </c>
      <c r="AB242" s="112">
        <v>0</v>
      </c>
      <c r="AC242" s="112">
        <v>0</v>
      </c>
      <c r="AD242" s="112">
        <v>0</v>
      </c>
      <c r="AE242" s="113">
        <v>0</v>
      </c>
      <c r="AF242" s="114" t="s">
        <v>79</v>
      </c>
      <c r="AG242" s="123"/>
    </row>
    <row r="243" spans="1:33" s="124" customFormat="1" ht="12" customHeight="1" x14ac:dyDescent="0.25">
      <c r="A243" s="103" t="s">
        <v>80</v>
      </c>
      <c r="B243" s="103">
        <v>0</v>
      </c>
      <c r="C243" s="104">
        <v>0</v>
      </c>
      <c r="D243" s="104">
        <v>0</v>
      </c>
      <c r="E243" s="104">
        <v>0</v>
      </c>
      <c r="F243" s="104">
        <v>0</v>
      </c>
      <c r="G243" s="104">
        <v>0</v>
      </c>
      <c r="H243" s="104">
        <v>0</v>
      </c>
      <c r="I243" s="104">
        <v>0</v>
      </c>
      <c r="J243" s="104">
        <v>0</v>
      </c>
      <c r="K243" s="104">
        <v>0</v>
      </c>
      <c r="L243" s="104">
        <v>0</v>
      </c>
      <c r="M243" s="104">
        <v>0</v>
      </c>
      <c r="N243" s="105">
        <v>0</v>
      </c>
      <c r="O243" s="106" t="s">
        <v>80</v>
      </c>
      <c r="P243" s="103" t="s">
        <v>80</v>
      </c>
      <c r="Q243" s="103">
        <v>0</v>
      </c>
      <c r="R243" s="104">
        <v>0</v>
      </c>
      <c r="S243" s="104">
        <v>0</v>
      </c>
      <c r="T243" s="104">
        <v>0</v>
      </c>
      <c r="U243" s="104">
        <v>0</v>
      </c>
      <c r="V243" s="104">
        <v>0</v>
      </c>
      <c r="W243" s="104">
        <v>0</v>
      </c>
      <c r="X243" s="104">
        <v>0</v>
      </c>
      <c r="Y243" s="104">
        <v>0</v>
      </c>
      <c r="Z243" s="104">
        <v>0</v>
      </c>
      <c r="AA243" s="104">
        <v>0</v>
      </c>
      <c r="AB243" s="104">
        <v>0</v>
      </c>
      <c r="AC243" s="104">
        <v>0</v>
      </c>
      <c r="AD243" s="104">
        <v>0</v>
      </c>
      <c r="AE243" s="105">
        <v>0</v>
      </c>
      <c r="AF243" s="106" t="s">
        <v>80</v>
      </c>
      <c r="AG243" s="123"/>
    </row>
    <row r="244" spans="1:33" s="124" customFormat="1" ht="12" customHeight="1" x14ac:dyDescent="0.25">
      <c r="A244" s="103" t="s">
        <v>81</v>
      </c>
      <c r="B244" s="103">
        <v>1</v>
      </c>
      <c r="C244" s="104">
        <v>0</v>
      </c>
      <c r="D244" s="104">
        <v>1</v>
      </c>
      <c r="E244" s="104">
        <v>0</v>
      </c>
      <c r="F244" s="104">
        <v>58181</v>
      </c>
      <c r="G244" s="104">
        <v>0</v>
      </c>
      <c r="H244" s="104">
        <v>0</v>
      </c>
      <c r="I244" s="104">
        <v>0</v>
      </c>
      <c r="J244" s="104">
        <v>0</v>
      </c>
      <c r="K244" s="104">
        <v>0</v>
      </c>
      <c r="L244" s="104">
        <v>0</v>
      </c>
      <c r="M244" s="104">
        <v>1550</v>
      </c>
      <c r="N244" s="105">
        <v>56631</v>
      </c>
      <c r="O244" s="106" t="s">
        <v>81</v>
      </c>
      <c r="P244" s="103" t="s">
        <v>81</v>
      </c>
      <c r="Q244" s="103">
        <v>2266</v>
      </c>
      <c r="R244" s="104">
        <v>0</v>
      </c>
      <c r="S244" s="104">
        <v>0</v>
      </c>
      <c r="T244" s="104">
        <v>0</v>
      </c>
      <c r="U244" s="104">
        <v>386</v>
      </c>
      <c r="V244" s="104">
        <v>0</v>
      </c>
      <c r="W244" s="104">
        <v>386</v>
      </c>
      <c r="X244" s="104">
        <v>0</v>
      </c>
      <c r="Y244" s="104">
        <v>0</v>
      </c>
      <c r="Z244" s="104">
        <v>0</v>
      </c>
      <c r="AA244" s="104">
        <v>0</v>
      </c>
      <c r="AB244" s="104">
        <v>0</v>
      </c>
      <c r="AC244" s="104">
        <v>1880</v>
      </c>
      <c r="AD244" s="104">
        <v>0</v>
      </c>
      <c r="AE244" s="105">
        <v>1880</v>
      </c>
      <c r="AF244" s="106" t="s">
        <v>81</v>
      </c>
      <c r="AG244" s="123"/>
    </row>
    <row r="245" spans="1:33" s="124" customFormat="1" ht="12" customHeight="1" x14ac:dyDescent="0.25">
      <c r="A245" s="103" t="s">
        <v>82</v>
      </c>
      <c r="B245" s="103">
        <v>0</v>
      </c>
      <c r="C245" s="104">
        <v>0</v>
      </c>
      <c r="D245" s="104">
        <v>0</v>
      </c>
      <c r="E245" s="104">
        <v>0</v>
      </c>
      <c r="F245" s="104">
        <v>0</v>
      </c>
      <c r="G245" s="104">
        <v>0</v>
      </c>
      <c r="H245" s="104">
        <v>0</v>
      </c>
      <c r="I245" s="104">
        <v>0</v>
      </c>
      <c r="J245" s="104">
        <v>0</v>
      </c>
      <c r="K245" s="104">
        <v>0</v>
      </c>
      <c r="L245" s="104">
        <v>0</v>
      </c>
      <c r="M245" s="104">
        <v>0</v>
      </c>
      <c r="N245" s="105">
        <v>0</v>
      </c>
      <c r="O245" s="106" t="s">
        <v>82</v>
      </c>
      <c r="P245" s="103" t="s">
        <v>82</v>
      </c>
      <c r="Q245" s="103">
        <v>0</v>
      </c>
      <c r="R245" s="104">
        <v>0</v>
      </c>
      <c r="S245" s="104">
        <v>0</v>
      </c>
      <c r="T245" s="104">
        <v>0</v>
      </c>
      <c r="U245" s="104">
        <v>0</v>
      </c>
      <c r="V245" s="104">
        <v>0</v>
      </c>
      <c r="W245" s="104">
        <v>0</v>
      </c>
      <c r="X245" s="104">
        <v>0</v>
      </c>
      <c r="Y245" s="104">
        <v>0</v>
      </c>
      <c r="Z245" s="104">
        <v>0</v>
      </c>
      <c r="AA245" s="104">
        <v>0</v>
      </c>
      <c r="AB245" s="104">
        <v>0</v>
      </c>
      <c r="AC245" s="104">
        <v>0</v>
      </c>
      <c r="AD245" s="104">
        <v>0</v>
      </c>
      <c r="AE245" s="105">
        <v>0</v>
      </c>
      <c r="AF245" s="106" t="s">
        <v>82</v>
      </c>
      <c r="AG245" s="123"/>
    </row>
    <row r="246" spans="1:33" s="124" customFormat="1" ht="12" customHeight="1" x14ac:dyDescent="0.25">
      <c r="A246" s="115" t="s">
        <v>83</v>
      </c>
      <c r="B246" s="115">
        <v>0</v>
      </c>
      <c r="C246" s="116">
        <v>0</v>
      </c>
      <c r="D246" s="116">
        <v>0</v>
      </c>
      <c r="E246" s="116">
        <v>0</v>
      </c>
      <c r="F246" s="116">
        <v>0</v>
      </c>
      <c r="G246" s="116">
        <v>0</v>
      </c>
      <c r="H246" s="116">
        <v>0</v>
      </c>
      <c r="I246" s="116">
        <v>0</v>
      </c>
      <c r="J246" s="116">
        <v>0</v>
      </c>
      <c r="K246" s="116">
        <v>0</v>
      </c>
      <c r="L246" s="116">
        <v>0</v>
      </c>
      <c r="M246" s="116">
        <v>0</v>
      </c>
      <c r="N246" s="117">
        <v>0</v>
      </c>
      <c r="O246" s="118" t="s">
        <v>83</v>
      </c>
      <c r="P246" s="115" t="s">
        <v>83</v>
      </c>
      <c r="Q246" s="115">
        <v>0</v>
      </c>
      <c r="R246" s="116">
        <v>0</v>
      </c>
      <c r="S246" s="116">
        <v>0</v>
      </c>
      <c r="T246" s="116">
        <v>0</v>
      </c>
      <c r="U246" s="116">
        <v>0</v>
      </c>
      <c r="V246" s="116">
        <v>0</v>
      </c>
      <c r="W246" s="116">
        <v>0</v>
      </c>
      <c r="X246" s="116">
        <v>0</v>
      </c>
      <c r="Y246" s="116">
        <v>0</v>
      </c>
      <c r="Z246" s="116">
        <v>0</v>
      </c>
      <c r="AA246" s="116">
        <v>0</v>
      </c>
      <c r="AB246" s="116">
        <v>0</v>
      </c>
      <c r="AC246" s="116">
        <v>0</v>
      </c>
      <c r="AD246" s="116">
        <v>0</v>
      </c>
      <c r="AE246" s="117">
        <v>0</v>
      </c>
      <c r="AF246" s="118" t="s">
        <v>83</v>
      </c>
      <c r="AG246" s="123"/>
    </row>
    <row r="247" spans="1:33" s="124" customFormat="1" ht="12" customHeight="1" thickBot="1" x14ac:dyDescent="0.3">
      <c r="A247" s="125" t="s">
        <v>84</v>
      </c>
      <c r="B247" s="125">
        <v>0</v>
      </c>
      <c r="C247" s="126">
        <v>0</v>
      </c>
      <c r="D247" s="126">
        <v>0</v>
      </c>
      <c r="E247" s="126">
        <v>0</v>
      </c>
      <c r="F247" s="126">
        <v>0</v>
      </c>
      <c r="G247" s="126">
        <v>0</v>
      </c>
      <c r="H247" s="126">
        <v>0</v>
      </c>
      <c r="I247" s="126">
        <v>0</v>
      </c>
      <c r="J247" s="126">
        <v>0</v>
      </c>
      <c r="K247" s="126">
        <v>0</v>
      </c>
      <c r="L247" s="126">
        <v>0</v>
      </c>
      <c r="M247" s="126">
        <v>0</v>
      </c>
      <c r="N247" s="127">
        <v>0</v>
      </c>
      <c r="O247" s="128" t="s">
        <v>84</v>
      </c>
      <c r="P247" s="125" t="s">
        <v>84</v>
      </c>
      <c r="Q247" s="125">
        <v>0</v>
      </c>
      <c r="R247" s="126">
        <v>0</v>
      </c>
      <c r="S247" s="126">
        <v>0</v>
      </c>
      <c r="T247" s="126">
        <v>0</v>
      </c>
      <c r="U247" s="126">
        <v>0</v>
      </c>
      <c r="V247" s="126">
        <v>0</v>
      </c>
      <c r="W247" s="126">
        <v>0</v>
      </c>
      <c r="X247" s="126">
        <v>0</v>
      </c>
      <c r="Y247" s="126">
        <v>0</v>
      </c>
      <c r="Z247" s="126">
        <v>0</v>
      </c>
      <c r="AA247" s="120">
        <v>0</v>
      </c>
      <c r="AB247" s="126">
        <v>0</v>
      </c>
      <c r="AC247" s="126">
        <v>0</v>
      </c>
      <c r="AD247" s="126">
        <v>0</v>
      </c>
      <c r="AE247" s="127">
        <v>0</v>
      </c>
      <c r="AF247" s="128" t="s">
        <v>84</v>
      </c>
      <c r="AG247" s="123"/>
    </row>
    <row r="248" spans="1:33" s="1" customFormat="1" ht="12" customHeight="1" x14ac:dyDescent="0.25">
      <c r="A248" s="26" t="s">
        <v>12</v>
      </c>
      <c r="B248" s="39">
        <f t="shared" ref="B248:J248" si="45">SUM(B207:B217)</f>
        <v>146</v>
      </c>
      <c r="C248" s="27">
        <f t="shared" si="45"/>
        <v>0</v>
      </c>
      <c r="D248" s="27">
        <f t="shared" si="45"/>
        <v>146</v>
      </c>
      <c r="E248" s="27">
        <f t="shared" si="45"/>
        <v>0</v>
      </c>
      <c r="F248" s="27">
        <f t="shared" si="45"/>
        <v>9823914</v>
      </c>
      <c r="G248" s="27">
        <f t="shared" si="45"/>
        <v>59301</v>
      </c>
      <c r="H248" s="27">
        <f t="shared" si="45"/>
        <v>2957</v>
      </c>
      <c r="I248" s="27">
        <f t="shared" si="45"/>
        <v>19801</v>
      </c>
      <c r="J248" s="27">
        <f t="shared" si="45"/>
        <v>4200474</v>
      </c>
      <c r="K248" s="27">
        <f>SUM(K207:K217)</f>
        <v>83271</v>
      </c>
      <c r="L248" s="27">
        <f t="shared" ref="L248:M248" si="46">SUM(L207:L217)</f>
        <v>2793</v>
      </c>
      <c r="M248" s="27">
        <f t="shared" si="46"/>
        <v>301286</v>
      </c>
      <c r="N248" s="40">
        <f>SUM(N207:N217)</f>
        <v>13891225</v>
      </c>
      <c r="O248" s="38" t="s">
        <v>12</v>
      </c>
      <c r="P248" s="26" t="s">
        <v>12</v>
      </c>
      <c r="Q248" s="88">
        <f t="shared" ref="Q248:AE248" si="47">SUM(Q207:Q217)</f>
        <v>468324</v>
      </c>
      <c r="R248" s="89">
        <f t="shared" si="47"/>
        <v>7</v>
      </c>
      <c r="S248" s="89">
        <f t="shared" si="47"/>
        <v>3211</v>
      </c>
      <c r="T248" s="89">
        <f t="shared" si="47"/>
        <v>0</v>
      </c>
      <c r="U248" s="89">
        <f t="shared" si="47"/>
        <v>30159</v>
      </c>
      <c r="V248" s="89">
        <f t="shared" si="47"/>
        <v>713</v>
      </c>
      <c r="W248" s="89">
        <f t="shared" si="47"/>
        <v>34090</v>
      </c>
      <c r="X248" s="89">
        <f t="shared" si="47"/>
        <v>0</v>
      </c>
      <c r="Y248" s="89">
        <f t="shared" si="47"/>
        <v>1496</v>
      </c>
      <c r="Z248" s="89">
        <f t="shared" si="47"/>
        <v>11391</v>
      </c>
      <c r="AA248" s="89">
        <f t="shared" ref="AA248" si="48">SUM(AA207:AA217)</f>
        <v>0</v>
      </c>
      <c r="AB248" s="89">
        <f t="shared" si="47"/>
        <v>0</v>
      </c>
      <c r="AC248" s="89">
        <f t="shared" si="47"/>
        <v>421347</v>
      </c>
      <c r="AD248" s="89">
        <f t="shared" si="47"/>
        <v>0</v>
      </c>
      <c r="AE248" s="90">
        <f t="shared" si="47"/>
        <v>421347</v>
      </c>
      <c r="AF248" s="38" t="s">
        <v>12</v>
      </c>
      <c r="AG248" s="2"/>
    </row>
    <row r="249" spans="1:33" s="1" customFormat="1" ht="12" customHeight="1" x14ac:dyDescent="0.25">
      <c r="A249" s="10" t="s">
        <v>13</v>
      </c>
      <c r="B249" s="32">
        <f t="shared" ref="B249:J249" si="49">SUM(B218:B247)</f>
        <v>41</v>
      </c>
      <c r="C249" s="12">
        <f t="shared" si="49"/>
        <v>0</v>
      </c>
      <c r="D249" s="12">
        <f t="shared" si="49"/>
        <v>41</v>
      </c>
      <c r="E249" s="12">
        <f t="shared" si="49"/>
        <v>0</v>
      </c>
      <c r="F249" s="12">
        <f t="shared" si="49"/>
        <v>2741506</v>
      </c>
      <c r="G249" s="12">
        <f t="shared" si="49"/>
        <v>45589</v>
      </c>
      <c r="H249" s="12">
        <f t="shared" si="49"/>
        <v>5426</v>
      </c>
      <c r="I249" s="12">
        <f t="shared" si="49"/>
        <v>0</v>
      </c>
      <c r="J249" s="12">
        <f t="shared" si="49"/>
        <v>1105</v>
      </c>
      <c r="K249" s="12">
        <f>SUM(K218:K247)</f>
        <v>49</v>
      </c>
      <c r="L249" s="12">
        <f t="shared" ref="L249:M249" si="50">SUM(L218:L247)</f>
        <v>0</v>
      </c>
      <c r="M249" s="12">
        <f t="shared" si="50"/>
        <v>75763</v>
      </c>
      <c r="N249" s="33">
        <f>SUM(N218:N247)</f>
        <v>2717912</v>
      </c>
      <c r="O249" s="28" t="s">
        <v>13</v>
      </c>
      <c r="P249" s="10" t="s">
        <v>13</v>
      </c>
      <c r="Q249" s="91">
        <f t="shared" ref="Q249:AE249" si="51">SUM(Q218:Q247)</f>
        <v>107755</v>
      </c>
      <c r="R249" s="92">
        <f t="shared" si="51"/>
        <v>0</v>
      </c>
      <c r="S249" s="92">
        <f t="shared" si="51"/>
        <v>121</v>
      </c>
      <c r="T249" s="92">
        <f t="shared" si="51"/>
        <v>0</v>
      </c>
      <c r="U249" s="92">
        <f t="shared" si="51"/>
        <v>7340</v>
      </c>
      <c r="V249" s="92">
        <f t="shared" si="51"/>
        <v>0</v>
      </c>
      <c r="W249" s="92">
        <f t="shared" si="51"/>
        <v>7461</v>
      </c>
      <c r="X249" s="92">
        <f t="shared" si="51"/>
        <v>0</v>
      </c>
      <c r="Y249" s="92">
        <f t="shared" si="51"/>
        <v>19</v>
      </c>
      <c r="Z249" s="92">
        <f t="shared" si="51"/>
        <v>14</v>
      </c>
      <c r="AA249" s="92">
        <f t="shared" ref="AA249" si="52">SUM(AA218:AA247)</f>
        <v>0</v>
      </c>
      <c r="AB249" s="92">
        <f t="shared" si="51"/>
        <v>0</v>
      </c>
      <c r="AC249" s="92">
        <f t="shared" si="51"/>
        <v>100261</v>
      </c>
      <c r="AD249" s="92">
        <f t="shared" si="51"/>
        <v>0</v>
      </c>
      <c r="AE249" s="93">
        <f t="shared" si="51"/>
        <v>100261</v>
      </c>
      <c r="AF249" s="43" t="s">
        <v>13</v>
      </c>
      <c r="AG249" s="2"/>
    </row>
    <row r="250" spans="1:33" s="1" customFormat="1" ht="12" customHeight="1" thickBot="1" x14ac:dyDescent="0.3">
      <c r="A250" s="6" t="s">
        <v>14</v>
      </c>
      <c r="B250" s="36">
        <f t="shared" ref="B250:J250" si="53">SUM(B207:B247)</f>
        <v>187</v>
      </c>
      <c r="C250" s="7">
        <f t="shared" si="53"/>
        <v>0</v>
      </c>
      <c r="D250" s="7">
        <f t="shared" si="53"/>
        <v>187</v>
      </c>
      <c r="E250" s="7">
        <f t="shared" si="53"/>
        <v>0</v>
      </c>
      <c r="F250" s="7">
        <f t="shared" si="53"/>
        <v>12565420</v>
      </c>
      <c r="G250" s="7">
        <f t="shared" si="53"/>
        <v>104890</v>
      </c>
      <c r="H250" s="7">
        <f t="shared" si="53"/>
        <v>8383</v>
      </c>
      <c r="I250" s="7">
        <f t="shared" si="53"/>
        <v>19801</v>
      </c>
      <c r="J250" s="7">
        <f t="shared" si="53"/>
        <v>4201579</v>
      </c>
      <c r="K250" s="7">
        <f>SUM(K207:K247)</f>
        <v>83320</v>
      </c>
      <c r="L250" s="7">
        <f t="shared" ref="L250:M250" si="54">SUM(L207:L247)</f>
        <v>2793</v>
      </c>
      <c r="M250" s="7">
        <f t="shared" si="54"/>
        <v>377049</v>
      </c>
      <c r="N250" s="37">
        <f>SUM(N207:N247)</f>
        <v>16609137</v>
      </c>
      <c r="O250" s="30" t="s">
        <v>14</v>
      </c>
      <c r="P250" s="6" t="s">
        <v>14</v>
      </c>
      <c r="Q250" s="94">
        <f t="shared" ref="Q250:AE250" si="55">SUM(Q207:Q247)</f>
        <v>576079</v>
      </c>
      <c r="R250" s="95">
        <f t="shared" si="55"/>
        <v>7</v>
      </c>
      <c r="S250" s="95">
        <f t="shared" si="55"/>
        <v>3332</v>
      </c>
      <c r="T250" s="95">
        <f t="shared" si="55"/>
        <v>0</v>
      </c>
      <c r="U250" s="95">
        <f t="shared" si="55"/>
        <v>37499</v>
      </c>
      <c r="V250" s="95">
        <f t="shared" si="55"/>
        <v>713</v>
      </c>
      <c r="W250" s="95">
        <f t="shared" si="55"/>
        <v>41551</v>
      </c>
      <c r="X250" s="95">
        <f t="shared" si="55"/>
        <v>0</v>
      </c>
      <c r="Y250" s="95">
        <f t="shared" si="55"/>
        <v>1515</v>
      </c>
      <c r="Z250" s="95">
        <f t="shared" si="55"/>
        <v>11405</v>
      </c>
      <c r="AA250" s="95">
        <f t="shared" ref="AA250" si="56">SUM(AA207:AA247)</f>
        <v>0</v>
      </c>
      <c r="AB250" s="95">
        <f t="shared" si="55"/>
        <v>0</v>
      </c>
      <c r="AC250" s="95">
        <f t="shared" si="55"/>
        <v>521608</v>
      </c>
      <c r="AD250" s="95">
        <f t="shared" si="55"/>
        <v>0</v>
      </c>
      <c r="AE250" s="96">
        <f t="shared" si="55"/>
        <v>521608</v>
      </c>
      <c r="AF250" s="30" t="s">
        <v>14</v>
      </c>
      <c r="AG250" s="2"/>
    </row>
    <row r="251" spans="1:33" s="1" customFormat="1" ht="22" customHeight="1" x14ac:dyDescent="0.25">
      <c r="A251" s="18"/>
      <c r="B251" s="14"/>
      <c r="C251" s="14"/>
      <c r="D251" s="14"/>
      <c r="E251" s="14"/>
      <c r="F251" s="14"/>
      <c r="G251" s="14"/>
      <c r="H251" s="14"/>
      <c r="I251" s="14"/>
      <c r="J251" s="14"/>
      <c r="K251" s="14"/>
      <c r="L251" s="14"/>
      <c r="M251" s="14"/>
      <c r="N251" s="14"/>
      <c r="O251" s="18"/>
      <c r="P251" s="18"/>
      <c r="Q251" s="14"/>
      <c r="R251" s="14"/>
      <c r="S251" s="14"/>
      <c r="T251" s="14"/>
      <c r="U251" s="14"/>
      <c r="V251" s="14"/>
      <c r="W251" s="14"/>
      <c r="X251" s="14"/>
      <c r="Y251" s="14"/>
      <c r="Z251" s="14"/>
      <c r="AA251" s="14"/>
      <c r="AB251" s="14"/>
      <c r="AC251" s="14"/>
      <c r="AD251" s="14"/>
      <c r="AE251" s="14"/>
      <c r="AF251" s="18"/>
      <c r="AG251" s="2"/>
    </row>
    <row r="252" spans="1:33" s="1" customFormat="1" ht="22" customHeight="1" thickBot="1" x14ac:dyDescent="0.3">
      <c r="A252" s="8" t="s">
        <v>88</v>
      </c>
      <c r="B252" s="8"/>
      <c r="C252" s="8"/>
      <c r="D252" s="8"/>
      <c r="E252" s="8"/>
      <c r="F252" s="8"/>
      <c r="G252" s="8"/>
      <c r="H252" s="8"/>
      <c r="I252" s="9"/>
      <c r="J252" s="9"/>
      <c r="K252" s="8"/>
      <c r="L252" s="8"/>
      <c r="M252" s="8"/>
      <c r="N252" s="8"/>
      <c r="O252" s="8"/>
      <c r="P252" s="8" t="s">
        <v>89</v>
      </c>
      <c r="Q252" s="8"/>
      <c r="R252" s="8"/>
      <c r="S252" s="8"/>
      <c r="T252" s="8"/>
      <c r="U252" s="8"/>
      <c r="V252" s="8"/>
      <c r="W252" s="8"/>
      <c r="X252" s="8"/>
      <c r="Y252" s="8"/>
      <c r="Z252" s="8"/>
      <c r="AA252" s="8"/>
      <c r="AB252" s="8"/>
      <c r="AC252" s="8"/>
      <c r="AD252" s="8"/>
      <c r="AE252" s="8"/>
      <c r="AF252" s="8"/>
      <c r="AG252" s="2"/>
    </row>
    <row r="253" spans="1:33" s="1" customFormat="1" ht="13.5" customHeight="1" x14ac:dyDescent="0.25">
      <c r="A253" s="46" t="s">
        <v>1</v>
      </c>
      <c r="B253" s="46" t="s">
        <v>16</v>
      </c>
      <c r="C253" s="47"/>
      <c r="D253" s="48"/>
      <c r="E253" s="49"/>
      <c r="F253" s="19"/>
      <c r="G253" s="55" t="s">
        <v>17</v>
      </c>
      <c r="H253" s="55" t="s">
        <v>18</v>
      </c>
      <c r="I253" s="44" t="s">
        <v>41</v>
      </c>
      <c r="J253" s="44" t="s">
        <v>42</v>
      </c>
      <c r="K253" s="44" t="s">
        <v>29</v>
      </c>
      <c r="L253" s="44" t="s">
        <v>19</v>
      </c>
      <c r="M253" s="83" t="s">
        <v>4</v>
      </c>
      <c r="N253" s="84" t="s">
        <v>5</v>
      </c>
      <c r="O253" s="65" t="s">
        <v>1</v>
      </c>
      <c r="P253" s="46" t="s">
        <v>3</v>
      </c>
      <c r="Q253" s="46" t="s">
        <v>6</v>
      </c>
      <c r="R253" s="79" t="s">
        <v>32</v>
      </c>
      <c r="S253" s="79"/>
      <c r="T253" s="79"/>
      <c r="U253" s="79"/>
      <c r="V253" s="79"/>
      <c r="W253" s="79"/>
      <c r="X253" s="82" t="s">
        <v>9</v>
      </c>
      <c r="Y253" s="44" t="s">
        <v>25</v>
      </c>
      <c r="Z253" s="55" t="s">
        <v>39</v>
      </c>
      <c r="AA253" s="86" t="s">
        <v>92</v>
      </c>
      <c r="AB253" s="59" t="s">
        <v>10</v>
      </c>
      <c r="AC253" s="76" t="s">
        <v>33</v>
      </c>
      <c r="AD253" s="77"/>
      <c r="AE253" s="78"/>
      <c r="AF253" s="65" t="s">
        <v>3</v>
      </c>
    </row>
    <row r="254" spans="1:33" s="1" customFormat="1" ht="13.5" customHeight="1" x14ac:dyDescent="0.25">
      <c r="A254" s="68"/>
      <c r="B254" s="50" t="s">
        <v>15</v>
      </c>
      <c r="C254" s="51"/>
      <c r="D254" s="52" t="s">
        <v>2</v>
      </c>
      <c r="E254" s="20"/>
      <c r="F254" s="24" t="s">
        <v>0</v>
      </c>
      <c r="G254" s="56"/>
      <c r="H254" s="56"/>
      <c r="I254" s="45"/>
      <c r="J254" s="45"/>
      <c r="K254" s="45"/>
      <c r="L254" s="45"/>
      <c r="M254" s="72"/>
      <c r="N254" s="85"/>
      <c r="O254" s="66"/>
      <c r="P254" s="68"/>
      <c r="Q254" s="75"/>
      <c r="R254" s="63" t="s">
        <v>23</v>
      </c>
      <c r="S254" s="72" t="s">
        <v>7</v>
      </c>
      <c r="T254" s="80" t="s">
        <v>24</v>
      </c>
      <c r="U254" s="23" t="s">
        <v>27</v>
      </c>
      <c r="V254" s="72" t="s">
        <v>8</v>
      </c>
      <c r="W254" s="72" t="s">
        <v>2</v>
      </c>
      <c r="X254" s="72"/>
      <c r="Y254" s="72"/>
      <c r="Z254" s="56"/>
      <c r="AA254" s="87"/>
      <c r="AB254" s="60"/>
      <c r="AC254" s="70" t="s">
        <v>15</v>
      </c>
      <c r="AD254" s="71"/>
      <c r="AE254" s="73" t="s">
        <v>2</v>
      </c>
      <c r="AF254" s="66"/>
      <c r="AG254" s="2"/>
    </row>
    <row r="255" spans="1:33" s="1" customFormat="1" ht="13.5" customHeight="1" x14ac:dyDescent="0.25">
      <c r="A255" s="68"/>
      <c r="B255" s="61" t="s">
        <v>34</v>
      </c>
      <c r="C255" s="63" t="s">
        <v>35</v>
      </c>
      <c r="D255" s="53"/>
      <c r="E255" s="57" t="s">
        <v>20</v>
      </c>
      <c r="F255" s="21"/>
      <c r="G255" s="56"/>
      <c r="H255" s="56"/>
      <c r="I255" s="45"/>
      <c r="J255" s="45"/>
      <c r="K255" s="45"/>
      <c r="L255" s="45"/>
      <c r="M255" s="72"/>
      <c r="N255" s="85"/>
      <c r="O255" s="66"/>
      <c r="P255" s="68"/>
      <c r="Q255" s="75"/>
      <c r="R255" s="72"/>
      <c r="S255" s="72"/>
      <c r="T255" s="81"/>
      <c r="U255" s="22" t="s">
        <v>28</v>
      </c>
      <c r="V255" s="72"/>
      <c r="W255" s="72"/>
      <c r="X255" s="72"/>
      <c r="Y255" s="72"/>
      <c r="Z255" s="56"/>
      <c r="AA255" s="87"/>
      <c r="AB255" s="60"/>
      <c r="AC255" s="24" t="s">
        <v>34</v>
      </c>
      <c r="AD255" s="24" t="s">
        <v>35</v>
      </c>
      <c r="AE255" s="74"/>
      <c r="AF255" s="66"/>
      <c r="AG255" s="2"/>
    </row>
    <row r="256" spans="1:33" s="1" customFormat="1" ht="13.5" customHeight="1" thickBot="1" x14ac:dyDescent="0.3">
      <c r="A256" s="69"/>
      <c r="B256" s="62"/>
      <c r="C256" s="64"/>
      <c r="D256" s="54"/>
      <c r="E256" s="58"/>
      <c r="F256" s="25" t="s">
        <v>11</v>
      </c>
      <c r="G256" s="25" t="s">
        <v>11</v>
      </c>
      <c r="H256" s="25" t="s">
        <v>11</v>
      </c>
      <c r="I256" s="25" t="s">
        <v>11</v>
      </c>
      <c r="J256" s="25" t="s">
        <v>11</v>
      </c>
      <c r="K256" s="25" t="s">
        <v>11</v>
      </c>
      <c r="L256" s="25" t="s">
        <v>11</v>
      </c>
      <c r="M256" s="25" t="s">
        <v>11</v>
      </c>
      <c r="N256" s="31" t="s">
        <v>38</v>
      </c>
      <c r="O256" s="67"/>
      <c r="P256" s="69"/>
      <c r="Q256" s="41" t="s">
        <v>38</v>
      </c>
      <c r="R256" s="25" t="s">
        <v>11</v>
      </c>
      <c r="S256" s="25" t="s">
        <v>11</v>
      </c>
      <c r="T256" s="25" t="s">
        <v>11</v>
      </c>
      <c r="U256" s="25" t="s">
        <v>11</v>
      </c>
      <c r="V256" s="25" t="s">
        <v>11</v>
      </c>
      <c r="W256" s="25" t="s">
        <v>11</v>
      </c>
      <c r="X256" s="25" t="s">
        <v>11</v>
      </c>
      <c r="Y256" s="25" t="s">
        <v>11</v>
      </c>
      <c r="Z256" s="25" t="s">
        <v>11</v>
      </c>
      <c r="AA256" s="25" t="s">
        <v>11</v>
      </c>
      <c r="AB256" s="25" t="s">
        <v>11</v>
      </c>
      <c r="AC256" s="25" t="s">
        <v>11</v>
      </c>
      <c r="AD256" s="25" t="s">
        <v>11</v>
      </c>
      <c r="AE256" s="42" t="s">
        <v>11</v>
      </c>
      <c r="AF256" s="67"/>
      <c r="AG256" s="2"/>
    </row>
    <row r="257" spans="1:33" s="124" customFormat="1" ht="12" customHeight="1" x14ac:dyDescent="0.25">
      <c r="A257" s="97" t="s">
        <v>44</v>
      </c>
      <c r="B257" s="97">
        <v>13</v>
      </c>
      <c r="C257" s="98">
        <v>0</v>
      </c>
      <c r="D257" s="98">
        <v>13</v>
      </c>
      <c r="E257" s="98">
        <v>0</v>
      </c>
      <c r="F257" s="98">
        <v>1715458</v>
      </c>
      <c r="G257" s="98">
        <v>0</v>
      </c>
      <c r="H257" s="98">
        <v>0</v>
      </c>
      <c r="I257" s="98">
        <v>0</v>
      </c>
      <c r="J257" s="98">
        <v>0</v>
      </c>
      <c r="K257" s="98">
        <v>0</v>
      </c>
      <c r="L257" s="98">
        <v>0</v>
      </c>
      <c r="M257" s="98">
        <v>32648</v>
      </c>
      <c r="N257" s="99">
        <v>1682810</v>
      </c>
      <c r="O257" s="100" t="s">
        <v>44</v>
      </c>
      <c r="P257" s="97" t="s">
        <v>44</v>
      </c>
      <c r="Q257" s="97">
        <v>67312</v>
      </c>
      <c r="R257" s="98">
        <v>1</v>
      </c>
      <c r="S257" s="98">
        <v>572</v>
      </c>
      <c r="T257" s="98">
        <v>0</v>
      </c>
      <c r="U257" s="98">
        <v>7730</v>
      </c>
      <c r="V257" s="98">
        <v>0</v>
      </c>
      <c r="W257" s="98">
        <v>8303</v>
      </c>
      <c r="X257" s="98">
        <v>0</v>
      </c>
      <c r="Y257" s="98">
        <v>0</v>
      </c>
      <c r="Z257" s="98">
        <v>0</v>
      </c>
      <c r="AA257" s="101">
        <v>0</v>
      </c>
      <c r="AB257" s="98">
        <v>0</v>
      </c>
      <c r="AC257" s="98">
        <v>59009</v>
      </c>
      <c r="AD257" s="98">
        <v>0</v>
      </c>
      <c r="AE257" s="99">
        <v>59009</v>
      </c>
      <c r="AF257" s="100" t="s">
        <v>44</v>
      </c>
      <c r="AG257" s="123"/>
    </row>
    <row r="258" spans="1:33" s="124" customFormat="1" ht="12" customHeight="1" x14ac:dyDescent="0.25">
      <c r="A258" s="103" t="s">
        <v>45</v>
      </c>
      <c r="B258" s="103">
        <v>7</v>
      </c>
      <c r="C258" s="104">
        <v>0</v>
      </c>
      <c r="D258" s="104">
        <v>7</v>
      </c>
      <c r="E258" s="104">
        <v>0</v>
      </c>
      <c r="F258" s="104">
        <v>1049442</v>
      </c>
      <c r="G258" s="104">
        <v>0</v>
      </c>
      <c r="H258" s="104">
        <v>0</v>
      </c>
      <c r="I258" s="104">
        <v>0</v>
      </c>
      <c r="J258" s="104">
        <v>0</v>
      </c>
      <c r="K258" s="104">
        <v>0</v>
      </c>
      <c r="L258" s="104">
        <v>0</v>
      </c>
      <c r="M258" s="104">
        <v>11613</v>
      </c>
      <c r="N258" s="105">
        <v>1037829</v>
      </c>
      <c r="O258" s="106" t="s">
        <v>45</v>
      </c>
      <c r="P258" s="103" t="s">
        <v>45</v>
      </c>
      <c r="Q258" s="103">
        <v>41513</v>
      </c>
      <c r="R258" s="104">
        <v>0</v>
      </c>
      <c r="S258" s="104">
        <v>3978</v>
      </c>
      <c r="T258" s="104">
        <v>0</v>
      </c>
      <c r="U258" s="104">
        <v>1083</v>
      </c>
      <c r="V258" s="104">
        <v>0</v>
      </c>
      <c r="W258" s="104">
        <v>5061</v>
      </c>
      <c r="X258" s="104">
        <v>0</v>
      </c>
      <c r="Y258" s="104">
        <v>0</v>
      </c>
      <c r="Z258" s="104">
        <v>0</v>
      </c>
      <c r="AA258" s="104">
        <v>0</v>
      </c>
      <c r="AB258" s="104">
        <v>0</v>
      </c>
      <c r="AC258" s="104">
        <v>36452</v>
      </c>
      <c r="AD258" s="104">
        <v>0</v>
      </c>
      <c r="AE258" s="105">
        <v>36452</v>
      </c>
      <c r="AF258" s="106" t="s">
        <v>45</v>
      </c>
      <c r="AG258" s="123"/>
    </row>
    <row r="259" spans="1:33" s="124" customFormat="1" ht="12" customHeight="1" x14ac:dyDescent="0.25">
      <c r="A259" s="103" t="s">
        <v>46</v>
      </c>
      <c r="B259" s="103">
        <v>0</v>
      </c>
      <c r="C259" s="104">
        <v>0</v>
      </c>
      <c r="D259" s="104">
        <v>0</v>
      </c>
      <c r="E259" s="104">
        <v>0</v>
      </c>
      <c r="F259" s="104">
        <v>0</v>
      </c>
      <c r="G259" s="104">
        <v>0</v>
      </c>
      <c r="H259" s="104">
        <v>0</v>
      </c>
      <c r="I259" s="104">
        <v>0</v>
      </c>
      <c r="J259" s="104">
        <v>0</v>
      </c>
      <c r="K259" s="104">
        <v>0</v>
      </c>
      <c r="L259" s="104">
        <v>0</v>
      </c>
      <c r="M259" s="104">
        <v>0</v>
      </c>
      <c r="N259" s="105">
        <v>0</v>
      </c>
      <c r="O259" s="106" t="s">
        <v>46</v>
      </c>
      <c r="P259" s="103" t="s">
        <v>46</v>
      </c>
      <c r="Q259" s="103">
        <v>0</v>
      </c>
      <c r="R259" s="104">
        <v>0</v>
      </c>
      <c r="S259" s="104">
        <v>0</v>
      </c>
      <c r="T259" s="104">
        <v>0</v>
      </c>
      <c r="U259" s="104">
        <v>0</v>
      </c>
      <c r="V259" s="104">
        <v>0</v>
      </c>
      <c r="W259" s="104">
        <v>0</v>
      </c>
      <c r="X259" s="104">
        <v>0</v>
      </c>
      <c r="Y259" s="104">
        <v>0</v>
      </c>
      <c r="Z259" s="104">
        <v>0</v>
      </c>
      <c r="AA259" s="104">
        <v>0</v>
      </c>
      <c r="AB259" s="104">
        <v>0</v>
      </c>
      <c r="AC259" s="104">
        <v>0</v>
      </c>
      <c r="AD259" s="104">
        <v>0</v>
      </c>
      <c r="AE259" s="105">
        <v>0</v>
      </c>
      <c r="AF259" s="106" t="s">
        <v>46</v>
      </c>
      <c r="AG259" s="123"/>
    </row>
    <row r="260" spans="1:33" s="124" customFormat="1" ht="12" customHeight="1" x14ac:dyDescent="0.25">
      <c r="A260" s="103" t="s">
        <v>47</v>
      </c>
      <c r="B260" s="103">
        <v>4</v>
      </c>
      <c r="C260" s="104">
        <v>0</v>
      </c>
      <c r="D260" s="104">
        <v>4</v>
      </c>
      <c r="E260" s="104">
        <v>0</v>
      </c>
      <c r="F260" s="104">
        <v>528812</v>
      </c>
      <c r="G260" s="104">
        <v>0</v>
      </c>
      <c r="H260" s="104">
        <v>0</v>
      </c>
      <c r="I260" s="104">
        <v>0</v>
      </c>
      <c r="J260" s="104">
        <v>0</v>
      </c>
      <c r="K260" s="104">
        <v>0</v>
      </c>
      <c r="L260" s="104">
        <v>9496</v>
      </c>
      <c r="M260" s="104">
        <v>7031</v>
      </c>
      <c r="N260" s="105">
        <v>531277</v>
      </c>
      <c r="O260" s="106" t="s">
        <v>47</v>
      </c>
      <c r="P260" s="103" t="s">
        <v>47</v>
      </c>
      <c r="Q260" s="103">
        <v>21061</v>
      </c>
      <c r="R260" s="104">
        <v>0</v>
      </c>
      <c r="S260" s="104">
        <v>90</v>
      </c>
      <c r="T260" s="104">
        <v>0</v>
      </c>
      <c r="U260" s="104">
        <v>1564</v>
      </c>
      <c r="V260" s="104">
        <v>0</v>
      </c>
      <c r="W260" s="104">
        <v>1654</v>
      </c>
      <c r="X260" s="104">
        <v>0</v>
      </c>
      <c r="Y260" s="104">
        <v>7</v>
      </c>
      <c r="Z260" s="104">
        <v>0</v>
      </c>
      <c r="AA260" s="104">
        <v>0</v>
      </c>
      <c r="AB260" s="104">
        <v>0</v>
      </c>
      <c r="AC260" s="104">
        <v>19400</v>
      </c>
      <c r="AD260" s="104">
        <v>0</v>
      </c>
      <c r="AE260" s="105">
        <v>19400</v>
      </c>
      <c r="AF260" s="106" t="s">
        <v>47</v>
      </c>
      <c r="AG260" s="123"/>
    </row>
    <row r="261" spans="1:33" s="124" customFormat="1" ht="12" customHeight="1" x14ac:dyDescent="0.25">
      <c r="A261" s="107" t="s">
        <v>48</v>
      </c>
      <c r="B261" s="107">
        <v>1</v>
      </c>
      <c r="C261" s="108">
        <v>0</v>
      </c>
      <c r="D261" s="108">
        <v>1</v>
      </c>
      <c r="E261" s="108">
        <v>0</v>
      </c>
      <c r="F261" s="108">
        <v>107281</v>
      </c>
      <c r="G261" s="108">
        <v>0</v>
      </c>
      <c r="H261" s="108">
        <v>0</v>
      </c>
      <c r="I261" s="108">
        <v>468</v>
      </c>
      <c r="J261" s="108">
        <v>0</v>
      </c>
      <c r="K261" s="108">
        <v>0</v>
      </c>
      <c r="L261" s="108">
        <v>0</v>
      </c>
      <c r="M261" s="108">
        <v>2986</v>
      </c>
      <c r="N261" s="109">
        <v>104763</v>
      </c>
      <c r="O261" s="110" t="s">
        <v>48</v>
      </c>
      <c r="P261" s="107" t="s">
        <v>48</v>
      </c>
      <c r="Q261" s="107">
        <v>4181</v>
      </c>
      <c r="R261" s="108">
        <v>0</v>
      </c>
      <c r="S261" s="108">
        <v>0</v>
      </c>
      <c r="T261" s="108">
        <v>0</v>
      </c>
      <c r="U261" s="108">
        <v>639</v>
      </c>
      <c r="V261" s="108">
        <v>0</v>
      </c>
      <c r="W261" s="108">
        <v>639</v>
      </c>
      <c r="X261" s="108">
        <v>0</v>
      </c>
      <c r="Y261" s="108">
        <v>0</v>
      </c>
      <c r="Z261" s="108">
        <v>0</v>
      </c>
      <c r="AA261" s="108">
        <v>0</v>
      </c>
      <c r="AB261" s="108">
        <v>0</v>
      </c>
      <c r="AC261" s="108">
        <v>3542</v>
      </c>
      <c r="AD261" s="108">
        <v>0</v>
      </c>
      <c r="AE261" s="109">
        <v>3542</v>
      </c>
      <c r="AF261" s="110" t="s">
        <v>48</v>
      </c>
      <c r="AG261" s="123"/>
    </row>
    <row r="262" spans="1:33" s="124" customFormat="1" ht="12" customHeight="1" x14ac:dyDescent="0.25">
      <c r="A262" s="111" t="s">
        <v>49</v>
      </c>
      <c r="B262" s="111">
        <v>1</v>
      </c>
      <c r="C262" s="112">
        <v>0</v>
      </c>
      <c r="D262" s="112">
        <v>1</v>
      </c>
      <c r="E262" s="112">
        <v>0</v>
      </c>
      <c r="F262" s="112">
        <v>108649</v>
      </c>
      <c r="G262" s="112">
        <v>0</v>
      </c>
      <c r="H262" s="112">
        <v>0</v>
      </c>
      <c r="I262" s="112">
        <v>0</v>
      </c>
      <c r="J262" s="112">
        <v>0</v>
      </c>
      <c r="K262" s="112">
        <v>0</v>
      </c>
      <c r="L262" s="112">
        <v>0</v>
      </c>
      <c r="M262" s="112">
        <v>1418</v>
      </c>
      <c r="N262" s="113">
        <v>107231</v>
      </c>
      <c r="O262" s="114" t="s">
        <v>49</v>
      </c>
      <c r="P262" s="111" t="s">
        <v>49</v>
      </c>
      <c r="Q262" s="111">
        <v>4289</v>
      </c>
      <c r="R262" s="112">
        <v>0</v>
      </c>
      <c r="S262" s="112">
        <v>0</v>
      </c>
      <c r="T262" s="112">
        <v>0</v>
      </c>
      <c r="U262" s="112">
        <v>903</v>
      </c>
      <c r="V262" s="112">
        <v>0</v>
      </c>
      <c r="W262" s="112">
        <v>903</v>
      </c>
      <c r="X262" s="112">
        <v>0</v>
      </c>
      <c r="Y262" s="112">
        <v>0</v>
      </c>
      <c r="Z262" s="112">
        <v>0</v>
      </c>
      <c r="AA262" s="112">
        <v>0</v>
      </c>
      <c r="AB262" s="112">
        <v>0</v>
      </c>
      <c r="AC262" s="112">
        <v>3386</v>
      </c>
      <c r="AD262" s="112">
        <v>0</v>
      </c>
      <c r="AE262" s="113">
        <v>3386</v>
      </c>
      <c r="AF262" s="114" t="s">
        <v>49</v>
      </c>
      <c r="AG262" s="123"/>
    </row>
    <row r="263" spans="1:33" s="124" customFormat="1" ht="12" customHeight="1" x14ac:dyDescent="0.25">
      <c r="A263" s="103" t="s">
        <v>50</v>
      </c>
      <c r="B263" s="103">
        <v>5</v>
      </c>
      <c r="C263" s="104">
        <v>0</v>
      </c>
      <c r="D263" s="104">
        <v>5</v>
      </c>
      <c r="E263" s="104">
        <v>0</v>
      </c>
      <c r="F263" s="104">
        <v>822147</v>
      </c>
      <c r="G263" s="104">
        <v>290901</v>
      </c>
      <c r="H263" s="104">
        <v>0</v>
      </c>
      <c r="I263" s="104">
        <v>0</v>
      </c>
      <c r="J263" s="104">
        <v>0</v>
      </c>
      <c r="K263" s="104">
        <v>0</v>
      </c>
      <c r="L263" s="104">
        <v>0</v>
      </c>
      <c r="M263" s="104">
        <v>9445</v>
      </c>
      <c r="N263" s="105">
        <v>1103603</v>
      </c>
      <c r="O263" s="106" t="s">
        <v>50</v>
      </c>
      <c r="P263" s="103" t="s">
        <v>50</v>
      </c>
      <c r="Q263" s="103">
        <v>38326</v>
      </c>
      <c r="R263" s="104">
        <v>0</v>
      </c>
      <c r="S263" s="104">
        <v>1503</v>
      </c>
      <c r="T263" s="104">
        <v>0</v>
      </c>
      <c r="U263" s="104">
        <v>430</v>
      </c>
      <c r="V263" s="104">
        <v>0</v>
      </c>
      <c r="W263" s="104">
        <v>1933</v>
      </c>
      <c r="X263" s="104">
        <v>0</v>
      </c>
      <c r="Y263" s="104">
        <v>0</v>
      </c>
      <c r="Z263" s="104">
        <v>0</v>
      </c>
      <c r="AA263" s="104">
        <v>0</v>
      </c>
      <c r="AB263" s="104">
        <v>0</v>
      </c>
      <c r="AC263" s="104">
        <v>36393</v>
      </c>
      <c r="AD263" s="104">
        <v>0</v>
      </c>
      <c r="AE263" s="105">
        <v>36393</v>
      </c>
      <c r="AF263" s="106" t="s">
        <v>50</v>
      </c>
      <c r="AG263" s="123"/>
    </row>
    <row r="264" spans="1:33" s="124" customFormat="1" ht="12" customHeight="1" x14ac:dyDescent="0.25">
      <c r="A264" s="103" t="s">
        <v>51</v>
      </c>
      <c r="B264" s="103">
        <v>2</v>
      </c>
      <c r="C264" s="104">
        <v>0</v>
      </c>
      <c r="D264" s="104">
        <v>2</v>
      </c>
      <c r="E264" s="104">
        <v>0</v>
      </c>
      <c r="F264" s="104">
        <v>301222</v>
      </c>
      <c r="G264" s="104">
        <v>0</v>
      </c>
      <c r="H264" s="104">
        <v>0</v>
      </c>
      <c r="I264" s="104">
        <v>0</v>
      </c>
      <c r="J264" s="104">
        <v>0</v>
      </c>
      <c r="K264" s="104">
        <v>0</v>
      </c>
      <c r="L264" s="104">
        <v>0</v>
      </c>
      <c r="M264" s="104">
        <v>3898</v>
      </c>
      <c r="N264" s="105">
        <v>297324</v>
      </c>
      <c r="O264" s="106" t="s">
        <v>51</v>
      </c>
      <c r="P264" s="103" t="s">
        <v>51</v>
      </c>
      <c r="Q264" s="103">
        <v>11893</v>
      </c>
      <c r="R264" s="104">
        <v>0</v>
      </c>
      <c r="S264" s="104">
        <v>0</v>
      </c>
      <c r="T264" s="104">
        <v>0</v>
      </c>
      <c r="U264" s="104">
        <v>2898</v>
      </c>
      <c r="V264" s="104">
        <v>0</v>
      </c>
      <c r="W264" s="104">
        <v>2898</v>
      </c>
      <c r="X264" s="104">
        <v>0</v>
      </c>
      <c r="Y264" s="104">
        <v>0</v>
      </c>
      <c r="Z264" s="104">
        <v>0</v>
      </c>
      <c r="AA264" s="104">
        <v>0</v>
      </c>
      <c r="AB264" s="104">
        <v>0</v>
      </c>
      <c r="AC264" s="104">
        <v>8995</v>
      </c>
      <c r="AD264" s="104">
        <v>0</v>
      </c>
      <c r="AE264" s="105">
        <v>8995</v>
      </c>
      <c r="AF264" s="106" t="s">
        <v>51</v>
      </c>
      <c r="AG264" s="123"/>
    </row>
    <row r="265" spans="1:33" s="124" customFormat="1" ht="12" customHeight="1" x14ac:dyDescent="0.25">
      <c r="A265" s="103" t="s">
        <v>52</v>
      </c>
      <c r="B265" s="103">
        <v>1</v>
      </c>
      <c r="C265" s="104">
        <v>0</v>
      </c>
      <c r="D265" s="104">
        <v>1</v>
      </c>
      <c r="E265" s="104">
        <v>0</v>
      </c>
      <c r="F265" s="104">
        <v>118401</v>
      </c>
      <c r="G265" s="104">
        <v>60403</v>
      </c>
      <c r="H265" s="104">
        <v>0</v>
      </c>
      <c r="I265" s="104">
        <v>0</v>
      </c>
      <c r="J265" s="104">
        <v>0</v>
      </c>
      <c r="K265" s="104">
        <v>0</v>
      </c>
      <c r="L265" s="104">
        <v>0</v>
      </c>
      <c r="M265" s="104">
        <v>2191</v>
      </c>
      <c r="N265" s="105">
        <v>176613</v>
      </c>
      <c r="O265" s="106" t="s">
        <v>52</v>
      </c>
      <c r="P265" s="103" t="s">
        <v>52</v>
      </c>
      <c r="Q265" s="103">
        <v>5856</v>
      </c>
      <c r="R265" s="104">
        <v>0</v>
      </c>
      <c r="S265" s="104">
        <v>0</v>
      </c>
      <c r="T265" s="104">
        <v>0</v>
      </c>
      <c r="U265" s="104">
        <v>597</v>
      </c>
      <c r="V265" s="104">
        <v>0</v>
      </c>
      <c r="W265" s="104">
        <v>597</v>
      </c>
      <c r="X265" s="104">
        <v>0</v>
      </c>
      <c r="Y265" s="104">
        <v>0</v>
      </c>
      <c r="Z265" s="104">
        <v>0</v>
      </c>
      <c r="AA265" s="104">
        <v>0</v>
      </c>
      <c r="AB265" s="104">
        <v>0</v>
      </c>
      <c r="AC265" s="104">
        <v>5259</v>
      </c>
      <c r="AD265" s="104">
        <v>0</v>
      </c>
      <c r="AE265" s="105">
        <v>5259</v>
      </c>
      <c r="AF265" s="106" t="s">
        <v>52</v>
      </c>
      <c r="AG265" s="123"/>
    </row>
    <row r="266" spans="1:33" s="124" customFormat="1" ht="12" customHeight="1" x14ac:dyDescent="0.25">
      <c r="A266" s="115" t="s">
        <v>53</v>
      </c>
      <c r="B266" s="115">
        <v>2</v>
      </c>
      <c r="C266" s="116">
        <v>0</v>
      </c>
      <c r="D266" s="116">
        <v>2</v>
      </c>
      <c r="E266" s="116">
        <v>0</v>
      </c>
      <c r="F266" s="116">
        <v>296890</v>
      </c>
      <c r="G266" s="116">
        <v>0</v>
      </c>
      <c r="H266" s="116">
        <v>0</v>
      </c>
      <c r="I266" s="116">
        <v>0</v>
      </c>
      <c r="J266" s="116">
        <v>0</v>
      </c>
      <c r="K266" s="116">
        <v>0</v>
      </c>
      <c r="L266" s="116">
        <v>0</v>
      </c>
      <c r="M266" s="116">
        <v>4243</v>
      </c>
      <c r="N266" s="117">
        <v>292647</v>
      </c>
      <c r="O266" s="118" t="s">
        <v>53</v>
      </c>
      <c r="P266" s="115" t="s">
        <v>53</v>
      </c>
      <c r="Q266" s="115">
        <v>11706</v>
      </c>
      <c r="R266" s="116">
        <v>0</v>
      </c>
      <c r="S266" s="116">
        <v>38</v>
      </c>
      <c r="T266" s="116">
        <v>0</v>
      </c>
      <c r="U266" s="116">
        <v>1693</v>
      </c>
      <c r="V266" s="116">
        <v>0</v>
      </c>
      <c r="W266" s="116">
        <v>1731</v>
      </c>
      <c r="X266" s="116">
        <v>0</v>
      </c>
      <c r="Y266" s="116">
        <v>139</v>
      </c>
      <c r="Z266" s="116">
        <v>0</v>
      </c>
      <c r="AA266" s="116">
        <v>0</v>
      </c>
      <c r="AB266" s="116">
        <v>0</v>
      </c>
      <c r="AC266" s="116">
        <v>9836</v>
      </c>
      <c r="AD266" s="116">
        <v>0</v>
      </c>
      <c r="AE266" s="117">
        <v>9836</v>
      </c>
      <c r="AF266" s="118" t="s">
        <v>53</v>
      </c>
      <c r="AG266" s="123"/>
    </row>
    <row r="267" spans="1:33" s="124" customFormat="1" ht="12" customHeight="1" x14ac:dyDescent="0.25">
      <c r="A267" s="97" t="s">
        <v>54</v>
      </c>
      <c r="B267" s="97">
        <v>1</v>
      </c>
      <c r="C267" s="98">
        <v>0</v>
      </c>
      <c r="D267" s="98">
        <v>1</v>
      </c>
      <c r="E267" s="98">
        <v>0</v>
      </c>
      <c r="F267" s="98">
        <v>200354</v>
      </c>
      <c r="G267" s="98">
        <v>0</v>
      </c>
      <c r="H267" s="98">
        <v>0</v>
      </c>
      <c r="I267" s="98">
        <v>0</v>
      </c>
      <c r="J267" s="98">
        <v>0</v>
      </c>
      <c r="K267" s="98">
        <v>0</v>
      </c>
      <c r="L267" s="98">
        <v>0</v>
      </c>
      <c r="M267" s="98">
        <v>2588</v>
      </c>
      <c r="N267" s="99">
        <v>197766</v>
      </c>
      <c r="O267" s="100" t="s">
        <v>54</v>
      </c>
      <c r="P267" s="97" t="s">
        <v>54</v>
      </c>
      <c r="Q267" s="97">
        <v>7911</v>
      </c>
      <c r="R267" s="98">
        <v>0</v>
      </c>
      <c r="S267" s="98">
        <v>0</v>
      </c>
      <c r="T267" s="98">
        <v>0</v>
      </c>
      <c r="U267" s="98">
        <v>1060</v>
      </c>
      <c r="V267" s="98">
        <v>0</v>
      </c>
      <c r="W267" s="98">
        <v>1060</v>
      </c>
      <c r="X267" s="98">
        <v>0</v>
      </c>
      <c r="Y267" s="98">
        <v>0</v>
      </c>
      <c r="Z267" s="98">
        <v>0</v>
      </c>
      <c r="AA267" s="98">
        <v>0</v>
      </c>
      <c r="AB267" s="98">
        <v>0</v>
      </c>
      <c r="AC267" s="98">
        <v>6851</v>
      </c>
      <c r="AD267" s="98">
        <v>0</v>
      </c>
      <c r="AE267" s="99">
        <v>6851</v>
      </c>
      <c r="AF267" s="100" t="s">
        <v>54</v>
      </c>
      <c r="AG267" s="123"/>
    </row>
    <row r="268" spans="1:33" s="124" customFormat="1" ht="12" customHeight="1" x14ac:dyDescent="0.25">
      <c r="A268" s="103" t="s">
        <v>55</v>
      </c>
      <c r="B268" s="103">
        <v>0</v>
      </c>
      <c r="C268" s="104">
        <v>0</v>
      </c>
      <c r="D268" s="104">
        <v>0</v>
      </c>
      <c r="E268" s="104">
        <v>0</v>
      </c>
      <c r="F268" s="104">
        <v>0</v>
      </c>
      <c r="G268" s="104">
        <v>0</v>
      </c>
      <c r="H268" s="104">
        <v>0</v>
      </c>
      <c r="I268" s="104">
        <v>0</v>
      </c>
      <c r="J268" s="104">
        <v>0</v>
      </c>
      <c r="K268" s="104">
        <v>0</v>
      </c>
      <c r="L268" s="104">
        <v>0</v>
      </c>
      <c r="M268" s="104">
        <v>0</v>
      </c>
      <c r="N268" s="105">
        <v>0</v>
      </c>
      <c r="O268" s="106" t="s">
        <v>55</v>
      </c>
      <c r="P268" s="103" t="s">
        <v>55</v>
      </c>
      <c r="Q268" s="103">
        <v>0</v>
      </c>
      <c r="R268" s="104">
        <v>0</v>
      </c>
      <c r="S268" s="104">
        <v>0</v>
      </c>
      <c r="T268" s="104">
        <v>0</v>
      </c>
      <c r="U268" s="104">
        <v>0</v>
      </c>
      <c r="V268" s="104">
        <v>0</v>
      </c>
      <c r="W268" s="104">
        <v>0</v>
      </c>
      <c r="X268" s="104">
        <v>0</v>
      </c>
      <c r="Y268" s="104">
        <v>0</v>
      </c>
      <c r="Z268" s="104">
        <v>0</v>
      </c>
      <c r="AA268" s="104">
        <v>0</v>
      </c>
      <c r="AB268" s="104">
        <v>0</v>
      </c>
      <c r="AC268" s="104">
        <v>0</v>
      </c>
      <c r="AD268" s="104">
        <v>0</v>
      </c>
      <c r="AE268" s="105">
        <v>0</v>
      </c>
      <c r="AF268" s="106" t="s">
        <v>55</v>
      </c>
      <c r="AG268" s="123"/>
    </row>
    <row r="269" spans="1:33" s="124" customFormat="1" ht="12" customHeight="1" x14ac:dyDescent="0.25">
      <c r="A269" s="103" t="s">
        <v>56</v>
      </c>
      <c r="B269" s="103">
        <v>0</v>
      </c>
      <c r="C269" s="104">
        <v>0</v>
      </c>
      <c r="D269" s="104">
        <v>0</v>
      </c>
      <c r="E269" s="104">
        <v>0</v>
      </c>
      <c r="F269" s="104">
        <v>0</v>
      </c>
      <c r="G269" s="104">
        <v>0</v>
      </c>
      <c r="H269" s="104">
        <v>0</v>
      </c>
      <c r="I269" s="104">
        <v>0</v>
      </c>
      <c r="J269" s="104">
        <v>0</v>
      </c>
      <c r="K269" s="104">
        <v>0</v>
      </c>
      <c r="L269" s="104">
        <v>0</v>
      </c>
      <c r="M269" s="104">
        <v>0</v>
      </c>
      <c r="N269" s="105">
        <v>0</v>
      </c>
      <c r="O269" s="106" t="s">
        <v>56</v>
      </c>
      <c r="P269" s="103" t="s">
        <v>56</v>
      </c>
      <c r="Q269" s="103">
        <v>0</v>
      </c>
      <c r="R269" s="104">
        <v>0</v>
      </c>
      <c r="S269" s="104">
        <v>0</v>
      </c>
      <c r="T269" s="104">
        <v>0</v>
      </c>
      <c r="U269" s="104">
        <v>0</v>
      </c>
      <c r="V269" s="104">
        <v>0</v>
      </c>
      <c r="W269" s="104">
        <v>0</v>
      </c>
      <c r="X269" s="104">
        <v>0</v>
      </c>
      <c r="Y269" s="104">
        <v>0</v>
      </c>
      <c r="Z269" s="104">
        <v>0</v>
      </c>
      <c r="AA269" s="104">
        <v>0</v>
      </c>
      <c r="AB269" s="104">
        <v>0</v>
      </c>
      <c r="AC269" s="104">
        <v>0</v>
      </c>
      <c r="AD269" s="104">
        <v>0</v>
      </c>
      <c r="AE269" s="105">
        <v>0</v>
      </c>
      <c r="AF269" s="106" t="s">
        <v>56</v>
      </c>
      <c r="AG269" s="123"/>
    </row>
    <row r="270" spans="1:33" s="124" customFormat="1" ht="12" customHeight="1" x14ac:dyDescent="0.25">
      <c r="A270" s="103" t="s">
        <v>57</v>
      </c>
      <c r="B270" s="103">
        <v>0</v>
      </c>
      <c r="C270" s="104">
        <v>0</v>
      </c>
      <c r="D270" s="104">
        <v>0</v>
      </c>
      <c r="E270" s="104">
        <v>0</v>
      </c>
      <c r="F270" s="104">
        <v>0</v>
      </c>
      <c r="G270" s="104">
        <v>0</v>
      </c>
      <c r="H270" s="104">
        <v>0</v>
      </c>
      <c r="I270" s="104">
        <v>0</v>
      </c>
      <c r="J270" s="104">
        <v>0</v>
      </c>
      <c r="K270" s="104">
        <v>0</v>
      </c>
      <c r="L270" s="104">
        <v>0</v>
      </c>
      <c r="M270" s="104">
        <v>0</v>
      </c>
      <c r="N270" s="105">
        <v>0</v>
      </c>
      <c r="O270" s="106" t="s">
        <v>57</v>
      </c>
      <c r="P270" s="103" t="s">
        <v>57</v>
      </c>
      <c r="Q270" s="103">
        <v>0</v>
      </c>
      <c r="R270" s="104">
        <v>0</v>
      </c>
      <c r="S270" s="104">
        <v>0</v>
      </c>
      <c r="T270" s="104">
        <v>0</v>
      </c>
      <c r="U270" s="104">
        <v>0</v>
      </c>
      <c r="V270" s="104">
        <v>0</v>
      </c>
      <c r="W270" s="104">
        <v>0</v>
      </c>
      <c r="X270" s="104">
        <v>0</v>
      </c>
      <c r="Y270" s="104">
        <v>0</v>
      </c>
      <c r="Z270" s="104">
        <v>0</v>
      </c>
      <c r="AA270" s="104">
        <v>0</v>
      </c>
      <c r="AB270" s="104">
        <v>0</v>
      </c>
      <c r="AC270" s="104">
        <v>0</v>
      </c>
      <c r="AD270" s="104">
        <v>0</v>
      </c>
      <c r="AE270" s="105">
        <v>0</v>
      </c>
      <c r="AF270" s="106" t="s">
        <v>57</v>
      </c>
      <c r="AG270" s="123"/>
    </row>
    <row r="271" spans="1:33" s="124" customFormat="1" ht="12" customHeight="1" x14ac:dyDescent="0.25">
      <c r="A271" s="107" t="s">
        <v>58</v>
      </c>
      <c r="B271" s="107">
        <v>0</v>
      </c>
      <c r="C271" s="108">
        <v>0</v>
      </c>
      <c r="D271" s="108">
        <v>0</v>
      </c>
      <c r="E271" s="108">
        <v>0</v>
      </c>
      <c r="F271" s="108">
        <v>0</v>
      </c>
      <c r="G271" s="108">
        <v>0</v>
      </c>
      <c r="H271" s="108">
        <v>0</v>
      </c>
      <c r="I271" s="108">
        <v>0</v>
      </c>
      <c r="J271" s="108">
        <v>0</v>
      </c>
      <c r="K271" s="108">
        <v>0</v>
      </c>
      <c r="L271" s="108">
        <v>0</v>
      </c>
      <c r="M271" s="108">
        <v>0</v>
      </c>
      <c r="N271" s="109">
        <v>0</v>
      </c>
      <c r="O271" s="110" t="s">
        <v>58</v>
      </c>
      <c r="P271" s="107" t="s">
        <v>58</v>
      </c>
      <c r="Q271" s="107">
        <v>0</v>
      </c>
      <c r="R271" s="108">
        <v>0</v>
      </c>
      <c r="S271" s="108">
        <v>0</v>
      </c>
      <c r="T271" s="108">
        <v>0</v>
      </c>
      <c r="U271" s="108">
        <v>0</v>
      </c>
      <c r="V271" s="108">
        <v>0</v>
      </c>
      <c r="W271" s="108">
        <v>0</v>
      </c>
      <c r="X271" s="108">
        <v>0</v>
      </c>
      <c r="Y271" s="108">
        <v>0</v>
      </c>
      <c r="Z271" s="108">
        <v>0</v>
      </c>
      <c r="AA271" s="108">
        <v>0</v>
      </c>
      <c r="AB271" s="108">
        <v>0</v>
      </c>
      <c r="AC271" s="108">
        <v>0</v>
      </c>
      <c r="AD271" s="108">
        <v>0</v>
      </c>
      <c r="AE271" s="109">
        <v>0</v>
      </c>
      <c r="AF271" s="110" t="s">
        <v>58</v>
      </c>
      <c r="AG271" s="123"/>
    </row>
    <row r="272" spans="1:33" s="124" customFormat="1" ht="12" customHeight="1" x14ac:dyDescent="0.25">
      <c r="A272" s="111" t="s">
        <v>59</v>
      </c>
      <c r="B272" s="111">
        <v>0</v>
      </c>
      <c r="C272" s="112">
        <v>0</v>
      </c>
      <c r="D272" s="112">
        <v>0</v>
      </c>
      <c r="E272" s="112">
        <v>0</v>
      </c>
      <c r="F272" s="112">
        <v>0</v>
      </c>
      <c r="G272" s="112">
        <v>0</v>
      </c>
      <c r="H272" s="112">
        <v>0</v>
      </c>
      <c r="I272" s="112">
        <v>0</v>
      </c>
      <c r="J272" s="112">
        <v>0</v>
      </c>
      <c r="K272" s="112">
        <v>0</v>
      </c>
      <c r="L272" s="112">
        <v>0</v>
      </c>
      <c r="M272" s="112">
        <v>0</v>
      </c>
      <c r="N272" s="113">
        <v>0</v>
      </c>
      <c r="O272" s="114" t="s">
        <v>59</v>
      </c>
      <c r="P272" s="111" t="s">
        <v>59</v>
      </c>
      <c r="Q272" s="111">
        <v>0</v>
      </c>
      <c r="R272" s="112">
        <v>0</v>
      </c>
      <c r="S272" s="112">
        <v>0</v>
      </c>
      <c r="T272" s="112">
        <v>0</v>
      </c>
      <c r="U272" s="112">
        <v>0</v>
      </c>
      <c r="V272" s="112">
        <v>0</v>
      </c>
      <c r="W272" s="112">
        <v>0</v>
      </c>
      <c r="X272" s="112">
        <v>0</v>
      </c>
      <c r="Y272" s="112">
        <v>0</v>
      </c>
      <c r="Z272" s="112">
        <v>0</v>
      </c>
      <c r="AA272" s="112">
        <v>0</v>
      </c>
      <c r="AB272" s="112">
        <v>0</v>
      </c>
      <c r="AC272" s="112">
        <v>0</v>
      </c>
      <c r="AD272" s="112">
        <v>0</v>
      </c>
      <c r="AE272" s="113">
        <v>0</v>
      </c>
      <c r="AF272" s="114" t="s">
        <v>59</v>
      </c>
      <c r="AG272" s="123"/>
    </row>
    <row r="273" spans="1:33" s="124" customFormat="1" ht="12" customHeight="1" x14ac:dyDescent="0.25">
      <c r="A273" s="103" t="s">
        <v>60</v>
      </c>
      <c r="B273" s="103">
        <v>0</v>
      </c>
      <c r="C273" s="104">
        <v>0</v>
      </c>
      <c r="D273" s="104">
        <v>0</v>
      </c>
      <c r="E273" s="104">
        <v>0</v>
      </c>
      <c r="F273" s="104">
        <v>0</v>
      </c>
      <c r="G273" s="104">
        <v>0</v>
      </c>
      <c r="H273" s="104">
        <v>0</v>
      </c>
      <c r="I273" s="104">
        <v>0</v>
      </c>
      <c r="J273" s="104">
        <v>0</v>
      </c>
      <c r="K273" s="104">
        <v>0</v>
      </c>
      <c r="L273" s="104">
        <v>0</v>
      </c>
      <c r="M273" s="104">
        <v>0</v>
      </c>
      <c r="N273" s="105">
        <v>0</v>
      </c>
      <c r="O273" s="106" t="s">
        <v>60</v>
      </c>
      <c r="P273" s="103" t="s">
        <v>60</v>
      </c>
      <c r="Q273" s="103">
        <v>0</v>
      </c>
      <c r="R273" s="104">
        <v>0</v>
      </c>
      <c r="S273" s="104">
        <v>0</v>
      </c>
      <c r="T273" s="104">
        <v>0</v>
      </c>
      <c r="U273" s="104">
        <v>0</v>
      </c>
      <c r="V273" s="104">
        <v>0</v>
      </c>
      <c r="W273" s="104">
        <v>0</v>
      </c>
      <c r="X273" s="104">
        <v>0</v>
      </c>
      <c r="Y273" s="104">
        <v>0</v>
      </c>
      <c r="Z273" s="104">
        <v>0</v>
      </c>
      <c r="AA273" s="104">
        <v>0</v>
      </c>
      <c r="AB273" s="104">
        <v>0</v>
      </c>
      <c r="AC273" s="104">
        <v>0</v>
      </c>
      <c r="AD273" s="104">
        <v>0</v>
      </c>
      <c r="AE273" s="105">
        <v>0</v>
      </c>
      <c r="AF273" s="106" t="s">
        <v>60</v>
      </c>
      <c r="AG273" s="123"/>
    </row>
    <row r="274" spans="1:33" s="124" customFormat="1" ht="12" customHeight="1" x14ac:dyDescent="0.25">
      <c r="A274" s="103" t="s">
        <v>61</v>
      </c>
      <c r="B274" s="103">
        <v>0</v>
      </c>
      <c r="C274" s="104">
        <v>0</v>
      </c>
      <c r="D274" s="104">
        <v>0</v>
      </c>
      <c r="E274" s="104">
        <v>0</v>
      </c>
      <c r="F274" s="104">
        <v>0</v>
      </c>
      <c r="G274" s="104">
        <v>0</v>
      </c>
      <c r="H274" s="104">
        <v>0</v>
      </c>
      <c r="I274" s="104">
        <v>0</v>
      </c>
      <c r="J274" s="104">
        <v>0</v>
      </c>
      <c r="K274" s="104">
        <v>0</v>
      </c>
      <c r="L274" s="104">
        <v>0</v>
      </c>
      <c r="M274" s="104">
        <v>0</v>
      </c>
      <c r="N274" s="105">
        <v>0</v>
      </c>
      <c r="O274" s="106" t="s">
        <v>61</v>
      </c>
      <c r="P274" s="103" t="s">
        <v>61</v>
      </c>
      <c r="Q274" s="103">
        <v>0</v>
      </c>
      <c r="R274" s="104">
        <v>0</v>
      </c>
      <c r="S274" s="104">
        <v>0</v>
      </c>
      <c r="T274" s="104">
        <v>0</v>
      </c>
      <c r="U274" s="104">
        <v>0</v>
      </c>
      <c r="V274" s="104">
        <v>0</v>
      </c>
      <c r="W274" s="104">
        <v>0</v>
      </c>
      <c r="X274" s="104">
        <v>0</v>
      </c>
      <c r="Y274" s="104">
        <v>0</v>
      </c>
      <c r="Z274" s="104">
        <v>0</v>
      </c>
      <c r="AA274" s="104">
        <v>0</v>
      </c>
      <c r="AB274" s="104">
        <v>0</v>
      </c>
      <c r="AC274" s="104">
        <v>0</v>
      </c>
      <c r="AD274" s="104">
        <v>0</v>
      </c>
      <c r="AE274" s="105">
        <v>0</v>
      </c>
      <c r="AF274" s="106" t="s">
        <v>61</v>
      </c>
      <c r="AG274" s="123"/>
    </row>
    <row r="275" spans="1:33" s="124" customFormat="1" ht="12" customHeight="1" x14ac:dyDescent="0.25">
      <c r="A275" s="103" t="s">
        <v>62</v>
      </c>
      <c r="B275" s="103">
        <v>0</v>
      </c>
      <c r="C275" s="104">
        <v>0</v>
      </c>
      <c r="D275" s="104">
        <v>0</v>
      </c>
      <c r="E275" s="104">
        <v>0</v>
      </c>
      <c r="F275" s="104">
        <v>0</v>
      </c>
      <c r="G275" s="104">
        <v>0</v>
      </c>
      <c r="H275" s="104">
        <v>0</v>
      </c>
      <c r="I275" s="104">
        <v>0</v>
      </c>
      <c r="J275" s="104">
        <v>0</v>
      </c>
      <c r="K275" s="104">
        <v>0</v>
      </c>
      <c r="L275" s="104">
        <v>0</v>
      </c>
      <c r="M275" s="104">
        <v>0</v>
      </c>
      <c r="N275" s="105">
        <v>0</v>
      </c>
      <c r="O275" s="106" t="s">
        <v>62</v>
      </c>
      <c r="P275" s="103" t="s">
        <v>62</v>
      </c>
      <c r="Q275" s="103">
        <v>0</v>
      </c>
      <c r="R275" s="104">
        <v>0</v>
      </c>
      <c r="S275" s="104">
        <v>0</v>
      </c>
      <c r="T275" s="104">
        <v>0</v>
      </c>
      <c r="U275" s="104">
        <v>0</v>
      </c>
      <c r="V275" s="104">
        <v>0</v>
      </c>
      <c r="W275" s="104">
        <v>0</v>
      </c>
      <c r="X275" s="104">
        <v>0</v>
      </c>
      <c r="Y275" s="104">
        <v>0</v>
      </c>
      <c r="Z275" s="104">
        <v>0</v>
      </c>
      <c r="AA275" s="104">
        <v>0</v>
      </c>
      <c r="AB275" s="104">
        <v>0</v>
      </c>
      <c r="AC275" s="104">
        <v>0</v>
      </c>
      <c r="AD275" s="104">
        <v>0</v>
      </c>
      <c r="AE275" s="105">
        <v>0</v>
      </c>
      <c r="AF275" s="106" t="s">
        <v>62</v>
      </c>
      <c r="AG275" s="123"/>
    </row>
    <row r="276" spans="1:33" s="124" customFormat="1" ht="12" customHeight="1" x14ac:dyDescent="0.25">
      <c r="A276" s="115" t="s">
        <v>63</v>
      </c>
      <c r="B276" s="115">
        <v>0</v>
      </c>
      <c r="C276" s="116">
        <v>0</v>
      </c>
      <c r="D276" s="116">
        <v>0</v>
      </c>
      <c r="E276" s="116">
        <v>0</v>
      </c>
      <c r="F276" s="116">
        <v>0</v>
      </c>
      <c r="G276" s="116">
        <v>0</v>
      </c>
      <c r="H276" s="116">
        <v>0</v>
      </c>
      <c r="I276" s="116">
        <v>0</v>
      </c>
      <c r="J276" s="116">
        <v>0</v>
      </c>
      <c r="K276" s="116">
        <v>0</v>
      </c>
      <c r="L276" s="116">
        <v>0</v>
      </c>
      <c r="M276" s="116">
        <v>0</v>
      </c>
      <c r="N276" s="117">
        <v>0</v>
      </c>
      <c r="O276" s="118" t="s">
        <v>63</v>
      </c>
      <c r="P276" s="115" t="s">
        <v>63</v>
      </c>
      <c r="Q276" s="115">
        <v>0</v>
      </c>
      <c r="R276" s="116">
        <v>0</v>
      </c>
      <c r="S276" s="116">
        <v>0</v>
      </c>
      <c r="T276" s="116">
        <v>0</v>
      </c>
      <c r="U276" s="116">
        <v>0</v>
      </c>
      <c r="V276" s="116">
        <v>0</v>
      </c>
      <c r="W276" s="116">
        <v>0</v>
      </c>
      <c r="X276" s="116">
        <v>0</v>
      </c>
      <c r="Y276" s="116">
        <v>0</v>
      </c>
      <c r="Z276" s="116">
        <v>0</v>
      </c>
      <c r="AA276" s="116">
        <v>0</v>
      </c>
      <c r="AB276" s="116">
        <v>0</v>
      </c>
      <c r="AC276" s="116">
        <v>0</v>
      </c>
      <c r="AD276" s="116">
        <v>0</v>
      </c>
      <c r="AE276" s="117">
        <v>0</v>
      </c>
      <c r="AF276" s="118" t="s">
        <v>63</v>
      </c>
      <c r="AG276" s="123"/>
    </row>
    <row r="277" spans="1:33" s="124" customFormat="1" ht="12" customHeight="1" x14ac:dyDescent="0.25">
      <c r="A277" s="97" t="s">
        <v>64</v>
      </c>
      <c r="B277" s="97">
        <v>2</v>
      </c>
      <c r="C277" s="98">
        <v>0</v>
      </c>
      <c r="D277" s="98">
        <v>2</v>
      </c>
      <c r="E277" s="98">
        <v>0</v>
      </c>
      <c r="F277" s="98">
        <v>324382</v>
      </c>
      <c r="G277" s="98">
        <v>0</v>
      </c>
      <c r="H277" s="98">
        <v>0</v>
      </c>
      <c r="I277" s="98">
        <v>0</v>
      </c>
      <c r="J277" s="98">
        <v>0</v>
      </c>
      <c r="K277" s="98">
        <v>0</v>
      </c>
      <c r="L277" s="98">
        <v>0</v>
      </c>
      <c r="M277" s="98">
        <v>1815</v>
      </c>
      <c r="N277" s="99">
        <v>322567</v>
      </c>
      <c r="O277" s="100" t="s">
        <v>64</v>
      </c>
      <c r="P277" s="97" t="s">
        <v>64</v>
      </c>
      <c r="Q277" s="97">
        <v>12903</v>
      </c>
      <c r="R277" s="98">
        <v>0</v>
      </c>
      <c r="S277" s="98">
        <v>0</v>
      </c>
      <c r="T277" s="98">
        <v>0</v>
      </c>
      <c r="U277" s="98">
        <v>0</v>
      </c>
      <c r="V277" s="98">
        <v>0</v>
      </c>
      <c r="W277" s="98">
        <v>0</v>
      </c>
      <c r="X277" s="98">
        <v>0</v>
      </c>
      <c r="Y277" s="98">
        <v>0</v>
      </c>
      <c r="Z277" s="98">
        <v>0</v>
      </c>
      <c r="AA277" s="98">
        <v>0</v>
      </c>
      <c r="AB277" s="98">
        <v>0</v>
      </c>
      <c r="AC277" s="98">
        <v>12903</v>
      </c>
      <c r="AD277" s="98">
        <v>0</v>
      </c>
      <c r="AE277" s="99">
        <v>12903</v>
      </c>
      <c r="AF277" s="100" t="s">
        <v>64</v>
      </c>
      <c r="AG277" s="123"/>
    </row>
    <row r="278" spans="1:33" s="124" customFormat="1" ht="12" customHeight="1" x14ac:dyDescent="0.25">
      <c r="A278" s="103" t="s">
        <v>65</v>
      </c>
      <c r="B278" s="103">
        <v>0</v>
      </c>
      <c r="C278" s="104">
        <v>0</v>
      </c>
      <c r="D278" s="104">
        <v>0</v>
      </c>
      <c r="E278" s="104">
        <v>0</v>
      </c>
      <c r="F278" s="104">
        <v>0</v>
      </c>
      <c r="G278" s="104">
        <v>0</v>
      </c>
      <c r="H278" s="104">
        <v>0</v>
      </c>
      <c r="I278" s="104">
        <v>0</v>
      </c>
      <c r="J278" s="104">
        <v>0</v>
      </c>
      <c r="K278" s="104">
        <v>0</v>
      </c>
      <c r="L278" s="104">
        <v>0</v>
      </c>
      <c r="M278" s="104">
        <v>0</v>
      </c>
      <c r="N278" s="105">
        <v>0</v>
      </c>
      <c r="O278" s="106" t="s">
        <v>65</v>
      </c>
      <c r="P278" s="103" t="s">
        <v>65</v>
      </c>
      <c r="Q278" s="103">
        <v>0</v>
      </c>
      <c r="R278" s="104">
        <v>0</v>
      </c>
      <c r="S278" s="104">
        <v>0</v>
      </c>
      <c r="T278" s="104">
        <v>0</v>
      </c>
      <c r="U278" s="104">
        <v>0</v>
      </c>
      <c r="V278" s="104">
        <v>0</v>
      </c>
      <c r="W278" s="104">
        <v>0</v>
      </c>
      <c r="X278" s="104">
        <v>0</v>
      </c>
      <c r="Y278" s="104">
        <v>0</v>
      </c>
      <c r="Z278" s="104">
        <v>0</v>
      </c>
      <c r="AA278" s="104">
        <v>0</v>
      </c>
      <c r="AB278" s="104">
        <v>0</v>
      </c>
      <c r="AC278" s="104">
        <v>0</v>
      </c>
      <c r="AD278" s="104">
        <v>0</v>
      </c>
      <c r="AE278" s="105">
        <v>0</v>
      </c>
      <c r="AF278" s="106" t="s">
        <v>65</v>
      </c>
      <c r="AG278" s="123"/>
    </row>
    <row r="279" spans="1:33" s="124" customFormat="1" ht="12" customHeight="1" x14ac:dyDescent="0.25">
      <c r="A279" s="103" t="s">
        <v>66</v>
      </c>
      <c r="B279" s="103">
        <v>5</v>
      </c>
      <c r="C279" s="104">
        <v>0</v>
      </c>
      <c r="D279" s="104">
        <v>5</v>
      </c>
      <c r="E279" s="104">
        <v>0</v>
      </c>
      <c r="F279" s="104">
        <v>698646</v>
      </c>
      <c r="G279" s="104">
        <v>0</v>
      </c>
      <c r="H279" s="104">
        <v>0</v>
      </c>
      <c r="I279" s="104">
        <v>0</v>
      </c>
      <c r="J279" s="104">
        <v>0</v>
      </c>
      <c r="K279" s="104">
        <v>0</v>
      </c>
      <c r="L279" s="104">
        <v>0</v>
      </c>
      <c r="M279" s="104">
        <v>8332</v>
      </c>
      <c r="N279" s="105">
        <v>690314</v>
      </c>
      <c r="O279" s="106" t="s">
        <v>66</v>
      </c>
      <c r="P279" s="103" t="s">
        <v>66</v>
      </c>
      <c r="Q279" s="103">
        <v>27612</v>
      </c>
      <c r="R279" s="104">
        <v>0</v>
      </c>
      <c r="S279" s="104">
        <v>8</v>
      </c>
      <c r="T279" s="104">
        <v>0</v>
      </c>
      <c r="U279" s="104">
        <v>1860</v>
      </c>
      <c r="V279" s="104">
        <v>0</v>
      </c>
      <c r="W279" s="104">
        <v>1868</v>
      </c>
      <c r="X279" s="104">
        <v>0</v>
      </c>
      <c r="Y279" s="104">
        <v>0</v>
      </c>
      <c r="Z279" s="104">
        <v>0</v>
      </c>
      <c r="AA279" s="104">
        <v>0</v>
      </c>
      <c r="AB279" s="104">
        <v>0</v>
      </c>
      <c r="AC279" s="104">
        <v>25744</v>
      </c>
      <c r="AD279" s="104">
        <v>0</v>
      </c>
      <c r="AE279" s="105">
        <v>25744</v>
      </c>
      <c r="AF279" s="106" t="s">
        <v>66</v>
      </c>
      <c r="AG279" s="123"/>
    </row>
    <row r="280" spans="1:33" s="124" customFormat="1" ht="12" customHeight="1" x14ac:dyDescent="0.25">
      <c r="A280" s="103" t="s">
        <v>67</v>
      </c>
      <c r="B280" s="103">
        <v>2</v>
      </c>
      <c r="C280" s="104">
        <v>0</v>
      </c>
      <c r="D280" s="104">
        <v>2</v>
      </c>
      <c r="E280" s="104">
        <v>0</v>
      </c>
      <c r="F280" s="104">
        <v>249152</v>
      </c>
      <c r="G280" s="104">
        <v>368304</v>
      </c>
      <c r="H280" s="104">
        <v>0</v>
      </c>
      <c r="I280" s="104">
        <v>0</v>
      </c>
      <c r="J280" s="104">
        <v>0</v>
      </c>
      <c r="K280" s="104">
        <v>0</v>
      </c>
      <c r="L280" s="104">
        <v>0</v>
      </c>
      <c r="M280" s="104">
        <v>5206</v>
      </c>
      <c r="N280" s="105">
        <v>612250</v>
      </c>
      <c r="O280" s="106" t="s">
        <v>67</v>
      </c>
      <c r="P280" s="103" t="s">
        <v>67</v>
      </c>
      <c r="Q280" s="103">
        <v>17124</v>
      </c>
      <c r="R280" s="104">
        <v>0</v>
      </c>
      <c r="S280" s="104">
        <v>172</v>
      </c>
      <c r="T280" s="104">
        <v>0</v>
      </c>
      <c r="U280" s="104">
        <v>756</v>
      </c>
      <c r="V280" s="104">
        <v>0</v>
      </c>
      <c r="W280" s="104">
        <v>928</v>
      </c>
      <c r="X280" s="104">
        <v>0</v>
      </c>
      <c r="Y280" s="104">
        <v>0</v>
      </c>
      <c r="Z280" s="104">
        <v>0</v>
      </c>
      <c r="AA280" s="104">
        <v>0</v>
      </c>
      <c r="AB280" s="104">
        <v>0</v>
      </c>
      <c r="AC280" s="104">
        <v>16196</v>
      </c>
      <c r="AD280" s="104">
        <v>0</v>
      </c>
      <c r="AE280" s="105">
        <v>16196</v>
      </c>
      <c r="AF280" s="106" t="s">
        <v>67</v>
      </c>
      <c r="AG280" s="123"/>
    </row>
    <row r="281" spans="1:33" s="124" customFormat="1" ht="12" customHeight="1" x14ac:dyDescent="0.25">
      <c r="A281" s="107" t="s">
        <v>68</v>
      </c>
      <c r="B281" s="107">
        <v>0</v>
      </c>
      <c r="C281" s="108">
        <v>0</v>
      </c>
      <c r="D281" s="108">
        <v>0</v>
      </c>
      <c r="E281" s="108">
        <v>0</v>
      </c>
      <c r="F281" s="108">
        <v>0</v>
      </c>
      <c r="G281" s="108">
        <v>0</v>
      </c>
      <c r="H281" s="108">
        <v>0</v>
      </c>
      <c r="I281" s="108">
        <v>0</v>
      </c>
      <c r="J281" s="108">
        <v>0</v>
      </c>
      <c r="K281" s="108">
        <v>0</v>
      </c>
      <c r="L281" s="108">
        <v>0</v>
      </c>
      <c r="M281" s="108">
        <v>0</v>
      </c>
      <c r="N281" s="109">
        <v>0</v>
      </c>
      <c r="O281" s="110" t="s">
        <v>68</v>
      </c>
      <c r="P281" s="107" t="s">
        <v>68</v>
      </c>
      <c r="Q281" s="107">
        <v>0</v>
      </c>
      <c r="R281" s="108">
        <v>0</v>
      </c>
      <c r="S281" s="108">
        <v>0</v>
      </c>
      <c r="T281" s="108">
        <v>0</v>
      </c>
      <c r="U281" s="108">
        <v>0</v>
      </c>
      <c r="V281" s="108">
        <v>0</v>
      </c>
      <c r="W281" s="108">
        <v>0</v>
      </c>
      <c r="X281" s="108">
        <v>0</v>
      </c>
      <c r="Y281" s="108">
        <v>0</v>
      </c>
      <c r="Z281" s="108">
        <v>0</v>
      </c>
      <c r="AA281" s="108">
        <v>0</v>
      </c>
      <c r="AB281" s="108">
        <v>0</v>
      </c>
      <c r="AC281" s="108">
        <v>0</v>
      </c>
      <c r="AD281" s="108">
        <v>0</v>
      </c>
      <c r="AE281" s="109">
        <v>0</v>
      </c>
      <c r="AF281" s="110" t="s">
        <v>68</v>
      </c>
      <c r="AG281" s="123"/>
    </row>
    <row r="282" spans="1:33" s="124" customFormat="1" ht="12" customHeight="1" x14ac:dyDescent="0.25">
      <c r="A282" s="111" t="s">
        <v>69</v>
      </c>
      <c r="B282" s="111">
        <v>0</v>
      </c>
      <c r="C282" s="112">
        <v>0</v>
      </c>
      <c r="D282" s="112">
        <v>0</v>
      </c>
      <c r="E282" s="112">
        <v>0</v>
      </c>
      <c r="F282" s="112">
        <v>0</v>
      </c>
      <c r="G282" s="112">
        <v>0</v>
      </c>
      <c r="H282" s="112">
        <v>0</v>
      </c>
      <c r="I282" s="112">
        <v>0</v>
      </c>
      <c r="J282" s="112">
        <v>0</v>
      </c>
      <c r="K282" s="112">
        <v>0</v>
      </c>
      <c r="L282" s="112">
        <v>0</v>
      </c>
      <c r="M282" s="112">
        <v>0</v>
      </c>
      <c r="N282" s="113">
        <v>0</v>
      </c>
      <c r="O282" s="114" t="s">
        <v>69</v>
      </c>
      <c r="P282" s="111" t="s">
        <v>69</v>
      </c>
      <c r="Q282" s="111">
        <v>0</v>
      </c>
      <c r="R282" s="112">
        <v>0</v>
      </c>
      <c r="S282" s="112">
        <v>0</v>
      </c>
      <c r="T282" s="112">
        <v>0</v>
      </c>
      <c r="U282" s="112">
        <v>0</v>
      </c>
      <c r="V282" s="112">
        <v>0</v>
      </c>
      <c r="W282" s="112">
        <v>0</v>
      </c>
      <c r="X282" s="112">
        <v>0</v>
      </c>
      <c r="Y282" s="112">
        <v>0</v>
      </c>
      <c r="Z282" s="112">
        <v>0</v>
      </c>
      <c r="AA282" s="112">
        <v>0</v>
      </c>
      <c r="AB282" s="112">
        <v>0</v>
      </c>
      <c r="AC282" s="112">
        <v>0</v>
      </c>
      <c r="AD282" s="112">
        <v>0</v>
      </c>
      <c r="AE282" s="113">
        <v>0</v>
      </c>
      <c r="AF282" s="114" t="s">
        <v>69</v>
      </c>
      <c r="AG282" s="123"/>
    </row>
    <row r="283" spans="1:33" s="124" customFormat="1" ht="12" customHeight="1" x14ac:dyDescent="0.25">
      <c r="A283" s="103" t="s">
        <v>70</v>
      </c>
      <c r="B283" s="103">
        <v>0</v>
      </c>
      <c r="C283" s="104">
        <v>0</v>
      </c>
      <c r="D283" s="104">
        <v>0</v>
      </c>
      <c r="E283" s="104">
        <v>0</v>
      </c>
      <c r="F283" s="104">
        <v>0</v>
      </c>
      <c r="G283" s="104">
        <v>0</v>
      </c>
      <c r="H283" s="104">
        <v>0</v>
      </c>
      <c r="I283" s="104">
        <v>0</v>
      </c>
      <c r="J283" s="104">
        <v>0</v>
      </c>
      <c r="K283" s="104">
        <v>0</v>
      </c>
      <c r="L283" s="104">
        <v>0</v>
      </c>
      <c r="M283" s="104">
        <v>0</v>
      </c>
      <c r="N283" s="105">
        <v>0</v>
      </c>
      <c r="O283" s="106" t="s">
        <v>70</v>
      </c>
      <c r="P283" s="103" t="s">
        <v>70</v>
      </c>
      <c r="Q283" s="103">
        <v>0</v>
      </c>
      <c r="R283" s="104">
        <v>0</v>
      </c>
      <c r="S283" s="104">
        <v>0</v>
      </c>
      <c r="T283" s="104">
        <v>0</v>
      </c>
      <c r="U283" s="104">
        <v>0</v>
      </c>
      <c r="V283" s="104">
        <v>0</v>
      </c>
      <c r="W283" s="104">
        <v>0</v>
      </c>
      <c r="X283" s="104">
        <v>0</v>
      </c>
      <c r="Y283" s="104">
        <v>0</v>
      </c>
      <c r="Z283" s="104">
        <v>0</v>
      </c>
      <c r="AA283" s="104">
        <v>0</v>
      </c>
      <c r="AB283" s="104">
        <v>0</v>
      </c>
      <c r="AC283" s="104">
        <v>0</v>
      </c>
      <c r="AD283" s="104">
        <v>0</v>
      </c>
      <c r="AE283" s="105">
        <v>0</v>
      </c>
      <c r="AF283" s="106" t="s">
        <v>70</v>
      </c>
      <c r="AG283" s="123"/>
    </row>
    <row r="284" spans="1:33" s="124" customFormat="1" ht="12" customHeight="1" x14ac:dyDescent="0.25">
      <c r="A284" s="103" t="s">
        <v>71</v>
      </c>
      <c r="B284" s="103">
        <v>1</v>
      </c>
      <c r="C284" s="104">
        <v>0</v>
      </c>
      <c r="D284" s="104">
        <v>1</v>
      </c>
      <c r="E284" s="104">
        <v>0</v>
      </c>
      <c r="F284" s="104">
        <v>117900</v>
      </c>
      <c r="G284" s="104">
        <v>0</v>
      </c>
      <c r="H284" s="104">
        <v>0</v>
      </c>
      <c r="I284" s="104">
        <v>0</v>
      </c>
      <c r="J284" s="104">
        <v>0</v>
      </c>
      <c r="K284" s="104">
        <v>0</v>
      </c>
      <c r="L284" s="104">
        <v>0</v>
      </c>
      <c r="M284" s="104">
        <v>2012</v>
      </c>
      <c r="N284" s="105">
        <v>115888</v>
      </c>
      <c r="O284" s="106" t="s">
        <v>71</v>
      </c>
      <c r="P284" s="103" t="s">
        <v>71</v>
      </c>
      <c r="Q284" s="103">
        <v>4636</v>
      </c>
      <c r="R284" s="104">
        <v>0</v>
      </c>
      <c r="S284" s="104">
        <v>0</v>
      </c>
      <c r="T284" s="104">
        <v>0</v>
      </c>
      <c r="U284" s="104">
        <v>31</v>
      </c>
      <c r="V284" s="104">
        <v>0</v>
      </c>
      <c r="W284" s="104">
        <v>31</v>
      </c>
      <c r="X284" s="104">
        <v>0</v>
      </c>
      <c r="Y284" s="104">
        <v>0</v>
      </c>
      <c r="Z284" s="104">
        <v>0</v>
      </c>
      <c r="AA284" s="104">
        <v>0</v>
      </c>
      <c r="AB284" s="104">
        <v>0</v>
      </c>
      <c r="AC284" s="104">
        <v>4605</v>
      </c>
      <c r="AD284" s="104">
        <v>0</v>
      </c>
      <c r="AE284" s="105">
        <v>4605</v>
      </c>
      <c r="AF284" s="106" t="s">
        <v>71</v>
      </c>
      <c r="AG284" s="123"/>
    </row>
    <row r="285" spans="1:33" s="124" customFormat="1" ht="12" customHeight="1" x14ac:dyDescent="0.25">
      <c r="A285" s="103" t="s">
        <v>72</v>
      </c>
      <c r="B285" s="103">
        <v>0</v>
      </c>
      <c r="C285" s="104">
        <v>0</v>
      </c>
      <c r="D285" s="104">
        <v>0</v>
      </c>
      <c r="E285" s="104">
        <v>0</v>
      </c>
      <c r="F285" s="104">
        <v>0</v>
      </c>
      <c r="G285" s="104">
        <v>0</v>
      </c>
      <c r="H285" s="104">
        <v>0</v>
      </c>
      <c r="I285" s="104">
        <v>0</v>
      </c>
      <c r="J285" s="104">
        <v>0</v>
      </c>
      <c r="K285" s="104">
        <v>0</v>
      </c>
      <c r="L285" s="104">
        <v>0</v>
      </c>
      <c r="M285" s="104">
        <v>0</v>
      </c>
      <c r="N285" s="105">
        <v>0</v>
      </c>
      <c r="O285" s="106" t="s">
        <v>72</v>
      </c>
      <c r="P285" s="103" t="s">
        <v>72</v>
      </c>
      <c r="Q285" s="103">
        <v>0</v>
      </c>
      <c r="R285" s="104">
        <v>0</v>
      </c>
      <c r="S285" s="104">
        <v>0</v>
      </c>
      <c r="T285" s="104">
        <v>0</v>
      </c>
      <c r="U285" s="104">
        <v>0</v>
      </c>
      <c r="V285" s="104">
        <v>0</v>
      </c>
      <c r="W285" s="104">
        <v>0</v>
      </c>
      <c r="X285" s="104">
        <v>0</v>
      </c>
      <c r="Y285" s="104">
        <v>0</v>
      </c>
      <c r="Z285" s="104">
        <v>0</v>
      </c>
      <c r="AA285" s="104">
        <v>0</v>
      </c>
      <c r="AB285" s="104">
        <v>0</v>
      </c>
      <c r="AC285" s="104">
        <v>0</v>
      </c>
      <c r="AD285" s="104">
        <v>0</v>
      </c>
      <c r="AE285" s="105">
        <v>0</v>
      </c>
      <c r="AF285" s="106" t="s">
        <v>72</v>
      </c>
      <c r="AG285" s="123"/>
    </row>
    <row r="286" spans="1:33" s="124" customFormat="1" ht="12" customHeight="1" x14ac:dyDescent="0.25">
      <c r="A286" s="115" t="s">
        <v>73</v>
      </c>
      <c r="B286" s="115">
        <v>0</v>
      </c>
      <c r="C286" s="116">
        <v>0</v>
      </c>
      <c r="D286" s="116">
        <v>0</v>
      </c>
      <c r="E286" s="116">
        <v>0</v>
      </c>
      <c r="F286" s="116">
        <v>0</v>
      </c>
      <c r="G286" s="116">
        <v>0</v>
      </c>
      <c r="H286" s="116">
        <v>0</v>
      </c>
      <c r="I286" s="116">
        <v>0</v>
      </c>
      <c r="J286" s="116">
        <v>0</v>
      </c>
      <c r="K286" s="116">
        <v>0</v>
      </c>
      <c r="L286" s="116">
        <v>0</v>
      </c>
      <c r="M286" s="116">
        <v>0</v>
      </c>
      <c r="N286" s="117">
        <v>0</v>
      </c>
      <c r="O286" s="118" t="s">
        <v>73</v>
      </c>
      <c r="P286" s="115" t="s">
        <v>73</v>
      </c>
      <c r="Q286" s="115">
        <v>0</v>
      </c>
      <c r="R286" s="116">
        <v>0</v>
      </c>
      <c r="S286" s="116">
        <v>0</v>
      </c>
      <c r="T286" s="116">
        <v>0</v>
      </c>
      <c r="U286" s="116">
        <v>0</v>
      </c>
      <c r="V286" s="116">
        <v>0</v>
      </c>
      <c r="W286" s="116">
        <v>0</v>
      </c>
      <c r="X286" s="116">
        <v>0</v>
      </c>
      <c r="Y286" s="116">
        <v>0</v>
      </c>
      <c r="Z286" s="116">
        <v>0</v>
      </c>
      <c r="AA286" s="116">
        <v>0</v>
      </c>
      <c r="AB286" s="116">
        <v>0</v>
      </c>
      <c r="AC286" s="116">
        <v>0</v>
      </c>
      <c r="AD286" s="116">
        <v>0</v>
      </c>
      <c r="AE286" s="117">
        <v>0</v>
      </c>
      <c r="AF286" s="118" t="s">
        <v>73</v>
      </c>
      <c r="AG286" s="123"/>
    </row>
    <row r="287" spans="1:33" s="124" customFormat="1" ht="12" customHeight="1" x14ac:dyDescent="0.25">
      <c r="A287" s="97" t="s">
        <v>74</v>
      </c>
      <c r="B287" s="97">
        <v>0</v>
      </c>
      <c r="C287" s="98">
        <v>0</v>
      </c>
      <c r="D287" s="98">
        <v>0</v>
      </c>
      <c r="E287" s="98">
        <v>0</v>
      </c>
      <c r="F287" s="98">
        <v>0</v>
      </c>
      <c r="G287" s="98">
        <v>0</v>
      </c>
      <c r="H287" s="98">
        <v>0</v>
      </c>
      <c r="I287" s="98">
        <v>0</v>
      </c>
      <c r="J287" s="98">
        <v>0</v>
      </c>
      <c r="K287" s="98">
        <v>0</v>
      </c>
      <c r="L287" s="98">
        <v>0</v>
      </c>
      <c r="M287" s="98">
        <v>0</v>
      </c>
      <c r="N287" s="99">
        <v>0</v>
      </c>
      <c r="O287" s="100" t="s">
        <v>74</v>
      </c>
      <c r="P287" s="97" t="s">
        <v>74</v>
      </c>
      <c r="Q287" s="97">
        <v>0</v>
      </c>
      <c r="R287" s="98">
        <v>0</v>
      </c>
      <c r="S287" s="98">
        <v>0</v>
      </c>
      <c r="T287" s="98">
        <v>0</v>
      </c>
      <c r="U287" s="98">
        <v>0</v>
      </c>
      <c r="V287" s="98">
        <v>0</v>
      </c>
      <c r="W287" s="98">
        <v>0</v>
      </c>
      <c r="X287" s="98">
        <v>0</v>
      </c>
      <c r="Y287" s="98">
        <v>0</v>
      </c>
      <c r="Z287" s="98">
        <v>0</v>
      </c>
      <c r="AA287" s="98">
        <v>0</v>
      </c>
      <c r="AB287" s="98">
        <v>0</v>
      </c>
      <c r="AC287" s="98">
        <v>0</v>
      </c>
      <c r="AD287" s="98">
        <v>0</v>
      </c>
      <c r="AE287" s="99">
        <v>0</v>
      </c>
      <c r="AF287" s="100" t="s">
        <v>74</v>
      </c>
      <c r="AG287" s="123"/>
    </row>
    <row r="288" spans="1:33" s="124" customFormat="1" ht="12" customHeight="1" x14ac:dyDescent="0.25">
      <c r="A288" s="103" t="s">
        <v>75</v>
      </c>
      <c r="B288" s="103">
        <v>0</v>
      </c>
      <c r="C288" s="104">
        <v>0</v>
      </c>
      <c r="D288" s="104">
        <v>0</v>
      </c>
      <c r="E288" s="104">
        <v>0</v>
      </c>
      <c r="F288" s="104">
        <v>0</v>
      </c>
      <c r="G288" s="104">
        <v>0</v>
      </c>
      <c r="H288" s="104">
        <v>0</v>
      </c>
      <c r="I288" s="104">
        <v>0</v>
      </c>
      <c r="J288" s="104">
        <v>0</v>
      </c>
      <c r="K288" s="104">
        <v>0</v>
      </c>
      <c r="L288" s="104">
        <v>0</v>
      </c>
      <c r="M288" s="104">
        <v>0</v>
      </c>
      <c r="N288" s="105">
        <v>0</v>
      </c>
      <c r="O288" s="106" t="s">
        <v>75</v>
      </c>
      <c r="P288" s="103" t="s">
        <v>75</v>
      </c>
      <c r="Q288" s="103">
        <v>0</v>
      </c>
      <c r="R288" s="104">
        <v>0</v>
      </c>
      <c r="S288" s="104">
        <v>0</v>
      </c>
      <c r="T288" s="104">
        <v>0</v>
      </c>
      <c r="U288" s="104">
        <v>0</v>
      </c>
      <c r="V288" s="104">
        <v>0</v>
      </c>
      <c r="W288" s="104">
        <v>0</v>
      </c>
      <c r="X288" s="104">
        <v>0</v>
      </c>
      <c r="Y288" s="104">
        <v>0</v>
      </c>
      <c r="Z288" s="104">
        <v>0</v>
      </c>
      <c r="AA288" s="104">
        <v>0</v>
      </c>
      <c r="AB288" s="104">
        <v>0</v>
      </c>
      <c r="AC288" s="104">
        <v>0</v>
      </c>
      <c r="AD288" s="104">
        <v>0</v>
      </c>
      <c r="AE288" s="105">
        <v>0</v>
      </c>
      <c r="AF288" s="106" t="s">
        <v>75</v>
      </c>
      <c r="AG288" s="123"/>
    </row>
    <row r="289" spans="1:33" s="124" customFormat="1" ht="12" customHeight="1" x14ac:dyDescent="0.25">
      <c r="A289" s="103" t="s">
        <v>76</v>
      </c>
      <c r="B289" s="103">
        <v>0</v>
      </c>
      <c r="C289" s="104">
        <v>0</v>
      </c>
      <c r="D289" s="104">
        <v>0</v>
      </c>
      <c r="E289" s="104">
        <v>0</v>
      </c>
      <c r="F289" s="104">
        <v>0</v>
      </c>
      <c r="G289" s="104">
        <v>0</v>
      </c>
      <c r="H289" s="104">
        <v>0</v>
      </c>
      <c r="I289" s="104">
        <v>0</v>
      </c>
      <c r="J289" s="104">
        <v>0</v>
      </c>
      <c r="K289" s="104">
        <v>0</v>
      </c>
      <c r="L289" s="104">
        <v>0</v>
      </c>
      <c r="M289" s="104">
        <v>0</v>
      </c>
      <c r="N289" s="105">
        <v>0</v>
      </c>
      <c r="O289" s="106" t="s">
        <v>76</v>
      </c>
      <c r="P289" s="103" t="s">
        <v>76</v>
      </c>
      <c r="Q289" s="103">
        <v>0</v>
      </c>
      <c r="R289" s="104">
        <v>0</v>
      </c>
      <c r="S289" s="104">
        <v>0</v>
      </c>
      <c r="T289" s="104">
        <v>0</v>
      </c>
      <c r="U289" s="104">
        <v>0</v>
      </c>
      <c r="V289" s="104">
        <v>0</v>
      </c>
      <c r="W289" s="104">
        <v>0</v>
      </c>
      <c r="X289" s="104">
        <v>0</v>
      </c>
      <c r="Y289" s="104">
        <v>0</v>
      </c>
      <c r="Z289" s="104">
        <v>0</v>
      </c>
      <c r="AA289" s="104">
        <v>0</v>
      </c>
      <c r="AB289" s="104">
        <v>0</v>
      </c>
      <c r="AC289" s="104">
        <v>0</v>
      </c>
      <c r="AD289" s="104">
        <v>0</v>
      </c>
      <c r="AE289" s="105">
        <v>0</v>
      </c>
      <c r="AF289" s="106" t="s">
        <v>76</v>
      </c>
      <c r="AG289" s="123"/>
    </row>
    <row r="290" spans="1:33" s="124" customFormat="1" ht="12" customHeight="1" x14ac:dyDescent="0.25">
      <c r="A290" s="103" t="s">
        <v>77</v>
      </c>
      <c r="B290" s="103">
        <v>0</v>
      </c>
      <c r="C290" s="104">
        <v>0</v>
      </c>
      <c r="D290" s="104">
        <v>0</v>
      </c>
      <c r="E290" s="104">
        <v>0</v>
      </c>
      <c r="F290" s="104">
        <v>0</v>
      </c>
      <c r="G290" s="104">
        <v>0</v>
      </c>
      <c r="H290" s="104">
        <v>0</v>
      </c>
      <c r="I290" s="104">
        <v>0</v>
      </c>
      <c r="J290" s="104">
        <v>0</v>
      </c>
      <c r="K290" s="104">
        <v>0</v>
      </c>
      <c r="L290" s="104">
        <v>0</v>
      </c>
      <c r="M290" s="104">
        <v>0</v>
      </c>
      <c r="N290" s="105">
        <v>0</v>
      </c>
      <c r="O290" s="106" t="s">
        <v>77</v>
      </c>
      <c r="P290" s="103" t="s">
        <v>77</v>
      </c>
      <c r="Q290" s="103">
        <v>0</v>
      </c>
      <c r="R290" s="104">
        <v>0</v>
      </c>
      <c r="S290" s="104">
        <v>0</v>
      </c>
      <c r="T290" s="104">
        <v>0</v>
      </c>
      <c r="U290" s="104">
        <v>0</v>
      </c>
      <c r="V290" s="104">
        <v>0</v>
      </c>
      <c r="W290" s="104">
        <v>0</v>
      </c>
      <c r="X290" s="104">
        <v>0</v>
      </c>
      <c r="Y290" s="104">
        <v>0</v>
      </c>
      <c r="Z290" s="104">
        <v>0</v>
      </c>
      <c r="AA290" s="104">
        <v>0</v>
      </c>
      <c r="AB290" s="104">
        <v>0</v>
      </c>
      <c r="AC290" s="104">
        <v>0</v>
      </c>
      <c r="AD290" s="104">
        <v>0</v>
      </c>
      <c r="AE290" s="105">
        <v>0</v>
      </c>
      <c r="AF290" s="106" t="s">
        <v>77</v>
      </c>
      <c r="AG290" s="123"/>
    </row>
    <row r="291" spans="1:33" s="124" customFormat="1" ht="12" customHeight="1" x14ac:dyDescent="0.25">
      <c r="A291" s="107" t="s">
        <v>78</v>
      </c>
      <c r="B291" s="107">
        <v>0</v>
      </c>
      <c r="C291" s="108">
        <v>0</v>
      </c>
      <c r="D291" s="108">
        <v>0</v>
      </c>
      <c r="E291" s="108">
        <v>0</v>
      </c>
      <c r="F291" s="108">
        <v>0</v>
      </c>
      <c r="G291" s="108">
        <v>0</v>
      </c>
      <c r="H291" s="108">
        <v>0</v>
      </c>
      <c r="I291" s="108">
        <v>0</v>
      </c>
      <c r="J291" s="108">
        <v>0</v>
      </c>
      <c r="K291" s="108">
        <v>0</v>
      </c>
      <c r="L291" s="108">
        <v>0</v>
      </c>
      <c r="M291" s="108">
        <v>0</v>
      </c>
      <c r="N291" s="109">
        <v>0</v>
      </c>
      <c r="O291" s="110" t="s">
        <v>78</v>
      </c>
      <c r="P291" s="107" t="s">
        <v>78</v>
      </c>
      <c r="Q291" s="107">
        <v>0</v>
      </c>
      <c r="R291" s="108">
        <v>0</v>
      </c>
      <c r="S291" s="108">
        <v>0</v>
      </c>
      <c r="T291" s="108">
        <v>0</v>
      </c>
      <c r="U291" s="108">
        <v>0</v>
      </c>
      <c r="V291" s="108">
        <v>0</v>
      </c>
      <c r="W291" s="108">
        <v>0</v>
      </c>
      <c r="X291" s="108">
        <v>0</v>
      </c>
      <c r="Y291" s="108">
        <v>0</v>
      </c>
      <c r="Z291" s="108">
        <v>0</v>
      </c>
      <c r="AA291" s="108">
        <v>0</v>
      </c>
      <c r="AB291" s="108">
        <v>0</v>
      </c>
      <c r="AC291" s="108">
        <v>0</v>
      </c>
      <c r="AD291" s="108">
        <v>0</v>
      </c>
      <c r="AE291" s="109">
        <v>0</v>
      </c>
      <c r="AF291" s="110" t="s">
        <v>78</v>
      </c>
      <c r="AG291" s="123"/>
    </row>
    <row r="292" spans="1:33" s="124" customFormat="1" ht="12" customHeight="1" x14ac:dyDescent="0.25">
      <c r="A292" s="111" t="s">
        <v>79</v>
      </c>
      <c r="B292" s="111">
        <v>0</v>
      </c>
      <c r="C292" s="112">
        <v>0</v>
      </c>
      <c r="D292" s="112">
        <v>0</v>
      </c>
      <c r="E292" s="112">
        <v>0</v>
      </c>
      <c r="F292" s="112">
        <v>0</v>
      </c>
      <c r="G292" s="112">
        <v>0</v>
      </c>
      <c r="H292" s="112">
        <v>0</v>
      </c>
      <c r="I292" s="112">
        <v>0</v>
      </c>
      <c r="J292" s="112">
        <v>0</v>
      </c>
      <c r="K292" s="112">
        <v>0</v>
      </c>
      <c r="L292" s="112">
        <v>0</v>
      </c>
      <c r="M292" s="112">
        <v>0</v>
      </c>
      <c r="N292" s="113">
        <v>0</v>
      </c>
      <c r="O292" s="114" t="s">
        <v>79</v>
      </c>
      <c r="P292" s="111" t="s">
        <v>79</v>
      </c>
      <c r="Q292" s="111">
        <v>0</v>
      </c>
      <c r="R292" s="112">
        <v>0</v>
      </c>
      <c r="S292" s="112">
        <v>0</v>
      </c>
      <c r="T292" s="112">
        <v>0</v>
      </c>
      <c r="U292" s="112">
        <v>0</v>
      </c>
      <c r="V292" s="112">
        <v>0</v>
      </c>
      <c r="W292" s="112">
        <v>0</v>
      </c>
      <c r="X292" s="112">
        <v>0</v>
      </c>
      <c r="Y292" s="112">
        <v>0</v>
      </c>
      <c r="Z292" s="112">
        <v>0</v>
      </c>
      <c r="AA292" s="112">
        <v>0</v>
      </c>
      <c r="AB292" s="112">
        <v>0</v>
      </c>
      <c r="AC292" s="112">
        <v>0</v>
      </c>
      <c r="AD292" s="112">
        <v>0</v>
      </c>
      <c r="AE292" s="113">
        <v>0</v>
      </c>
      <c r="AF292" s="114" t="s">
        <v>79</v>
      </c>
      <c r="AG292" s="123"/>
    </row>
    <row r="293" spans="1:33" s="124" customFormat="1" ht="12" customHeight="1" x14ac:dyDescent="0.25">
      <c r="A293" s="103" t="s">
        <v>80</v>
      </c>
      <c r="B293" s="103">
        <v>0</v>
      </c>
      <c r="C293" s="104">
        <v>0</v>
      </c>
      <c r="D293" s="104">
        <v>0</v>
      </c>
      <c r="E293" s="104">
        <v>0</v>
      </c>
      <c r="F293" s="104">
        <v>0</v>
      </c>
      <c r="G293" s="104">
        <v>0</v>
      </c>
      <c r="H293" s="104">
        <v>0</v>
      </c>
      <c r="I293" s="104">
        <v>0</v>
      </c>
      <c r="J293" s="104">
        <v>0</v>
      </c>
      <c r="K293" s="104">
        <v>0</v>
      </c>
      <c r="L293" s="104">
        <v>0</v>
      </c>
      <c r="M293" s="104">
        <v>0</v>
      </c>
      <c r="N293" s="105">
        <v>0</v>
      </c>
      <c r="O293" s="106" t="s">
        <v>80</v>
      </c>
      <c r="P293" s="103" t="s">
        <v>80</v>
      </c>
      <c r="Q293" s="103">
        <v>0</v>
      </c>
      <c r="R293" s="104">
        <v>0</v>
      </c>
      <c r="S293" s="104">
        <v>0</v>
      </c>
      <c r="T293" s="104">
        <v>0</v>
      </c>
      <c r="U293" s="104">
        <v>0</v>
      </c>
      <c r="V293" s="104">
        <v>0</v>
      </c>
      <c r="W293" s="104">
        <v>0</v>
      </c>
      <c r="X293" s="104">
        <v>0</v>
      </c>
      <c r="Y293" s="104">
        <v>0</v>
      </c>
      <c r="Z293" s="104">
        <v>0</v>
      </c>
      <c r="AA293" s="104">
        <v>0</v>
      </c>
      <c r="AB293" s="104">
        <v>0</v>
      </c>
      <c r="AC293" s="104">
        <v>0</v>
      </c>
      <c r="AD293" s="104">
        <v>0</v>
      </c>
      <c r="AE293" s="105">
        <v>0</v>
      </c>
      <c r="AF293" s="106" t="s">
        <v>80</v>
      </c>
      <c r="AG293" s="123"/>
    </row>
    <row r="294" spans="1:33" s="124" customFormat="1" ht="12" customHeight="1" x14ac:dyDescent="0.25">
      <c r="A294" s="103" t="s">
        <v>81</v>
      </c>
      <c r="B294" s="103">
        <v>0</v>
      </c>
      <c r="C294" s="104">
        <v>0</v>
      </c>
      <c r="D294" s="104">
        <v>0</v>
      </c>
      <c r="E294" s="104">
        <v>0</v>
      </c>
      <c r="F294" s="104">
        <v>0</v>
      </c>
      <c r="G294" s="104">
        <v>0</v>
      </c>
      <c r="H294" s="104">
        <v>0</v>
      </c>
      <c r="I294" s="104">
        <v>0</v>
      </c>
      <c r="J294" s="104">
        <v>0</v>
      </c>
      <c r="K294" s="104">
        <v>0</v>
      </c>
      <c r="L294" s="104">
        <v>0</v>
      </c>
      <c r="M294" s="104">
        <v>0</v>
      </c>
      <c r="N294" s="105">
        <v>0</v>
      </c>
      <c r="O294" s="106" t="s">
        <v>81</v>
      </c>
      <c r="P294" s="103" t="s">
        <v>81</v>
      </c>
      <c r="Q294" s="103">
        <v>0</v>
      </c>
      <c r="R294" s="104">
        <v>0</v>
      </c>
      <c r="S294" s="104">
        <v>0</v>
      </c>
      <c r="T294" s="104">
        <v>0</v>
      </c>
      <c r="U294" s="104">
        <v>0</v>
      </c>
      <c r="V294" s="104">
        <v>0</v>
      </c>
      <c r="W294" s="104">
        <v>0</v>
      </c>
      <c r="X294" s="104">
        <v>0</v>
      </c>
      <c r="Y294" s="104">
        <v>0</v>
      </c>
      <c r="Z294" s="104">
        <v>0</v>
      </c>
      <c r="AA294" s="104">
        <v>0</v>
      </c>
      <c r="AB294" s="104">
        <v>0</v>
      </c>
      <c r="AC294" s="104">
        <v>0</v>
      </c>
      <c r="AD294" s="104">
        <v>0</v>
      </c>
      <c r="AE294" s="105">
        <v>0</v>
      </c>
      <c r="AF294" s="106" t="s">
        <v>81</v>
      </c>
      <c r="AG294" s="123"/>
    </row>
    <row r="295" spans="1:33" s="124" customFormat="1" ht="12" customHeight="1" x14ac:dyDescent="0.25">
      <c r="A295" s="103" t="s">
        <v>82</v>
      </c>
      <c r="B295" s="103">
        <v>0</v>
      </c>
      <c r="C295" s="104">
        <v>0</v>
      </c>
      <c r="D295" s="104">
        <v>0</v>
      </c>
      <c r="E295" s="104">
        <v>0</v>
      </c>
      <c r="F295" s="104">
        <v>0</v>
      </c>
      <c r="G295" s="104">
        <v>0</v>
      </c>
      <c r="H295" s="104">
        <v>0</v>
      </c>
      <c r="I295" s="104">
        <v>0</v>
      </c>
      <c r="J295" s="104">
        <v>0</v>
      </c>
      <c r="K295" s="104">
        <v>0</v>
      </c>
      <c r="L295" s="104">
        <v>0</v>
      </c>
      <c r="M295" s="104">
        <v>0</v>
      </c>
      <c r="N295" s="105">
        <v>0</v>
      </c>
      <c r="O295" s="106" t="s">
        <v>82</v>
      </c>
      <c r="P295" s="103" t="s">
        <v>82</v>
      </c>
      <c r="Q295" s="103">
        <v>0</v>
      </c>
      <c r="R295" s="104">
        <v>0</v>
      </c>
      <c r="S295" s="104">
        <v>0</v>
      </c>
      <c r="T295" s="104">
        <v>0</v>
      </c>
      <c r="U295" s="104">
        <v>0</v>
      </c>
      <c r="V295" s="104">
        <v>0</v>
      </c>
      <c r="W295" s="104">
        <v>0</v>
      </c>
      <c r="X295" s="104">
        <v>0</v>
      </c>
      <c r="Y295" s="104">
        <v>0</v>
      </c>
      <c r="Z295" s="104">
        <v>0</v>
      </c>
      <c r="AA295" s="104">
        <v>0</v>
      </c>
      <c r="AB295" s="104">
        <v>0</v>
      </c>
      <c r="AC295" s="104">
        <v>0</v>
      </c>
      <c r="AD295" s="104">
        <v>0</v>
      </c>
      <c r="AE295" s="105">
        <v>0</v>
      </c>
      <c r="AF295" s="106" t="s">
        <v>82</v>
      </c>
      <c r="AG295" s="123"/>
    </row>
    <row r="296" spans="1:33" s="124" customFormat="1" ht="12" customHeight="1" x14ac:dyDescent="0.25">
      <c r="A296" s="115" t="s">
        <v>83</v>
      </c>
      <c r="B296" s="115">
        <v>0</v>
      </c>
      <c r="C296" s="116">
        <v>0</v>
      </c>
      <c r="D296" s="116">
        <v>0</v>
      </c>
      <c r="E296" s="116">
        <v>0</v>
      </c>
      <c r="F296" s="116">
        <v>0</v>
      </c>
      <c r="G296" s="116">
        <v>0</v>
      </c>
      <c r="H296" s="116">
        <v>0</v>
      </c>
      <c r="I296" s="116">
        <v>0</v>
      </c>
      <c r="J296" s="116">
        <v>0</v>
      </c>
      <c r="K296" s="116">
        <v>0</v>
      </c>
      <c r="L296" s="116">
        <v>0</v>
      </c>
      <c r="M296" s="116">
        <v>0</v>
      </c>
      <c r="N296" s="117">
        <v>0</v>
      </c>
      <c r="O296" s="118" t="s">
        <v>83</v>
      </c>
      <c r="P296" s="115" t="s">
        <v>83</v>
      </c>
      <c r="Q296" s="115">
        <v>0</v>
      </c>
      <c r="R296" s="116">
        <v>0</v>
      </c>
      <c r="S296" s="116">
        <v>0</v>
      </c>
      <c r="T296" s="116">
        <v>0</v>
      </c>
      <c r="U296" s="116">
        <v>0</v>
      </c>
      <c r="V296" s="116">
        <v>0</v>
      </c>
      <c r="W296" s="116">
        <v>0</v>
      </c>
      <c r="X296" s="116">
        <v>0</v>
      </c>
      <c r="Y296" s="116">
        <v>0</v>
      </c>
      <c r="Z296" s="116">
        <v>0</v>
      </c>
      <c r="AA296" s="116">
        <v>0</v>
      </c>
      <c r="AB296" s="116">
        <v>0</v>
      </c>
      <c r="AC296" s="116">
        <v>0</v>
      </c>
      <c r="AD296" s="116">
        <v>0</v>
      </c>
      <c r="AE296" s="117">
        <v>0</v>
      </c>
      <c r="AF296" s="118" t="s">
        <v>83</v>
      </c>
      <c r="AG296" s="123"/>
    </row>
    <row r="297" spans="1:33" s="124" customFormat="1" ht="12" customHeight="1" thickBot="1" x14ac:dyDescent="0.3">
      <c r="A297" s="125" t="s">
        <v>84</v>
      </c>
      <c r="B297" s="125">
        <v>0</v>
      </c>
      <c r="C297" s="126">
        <v>0</v>
      </c>
      <c r="D297" s="126">
        <v>0</v>
      </c>
      <c r="E297" s="126">
        <v>0</v>
      </c>
      <c r="F297" s="126">
        <v>0</v>
      </c>
      <c r="G297" s="126">
        <v>0</v>
      </c>
      <c r="H297" s="126">
        <v>0</v>
      </c>
      <c r="I297" s="126">
        <v>0</v>
      </c>
      <c r="J297" s="126">
        <v>0</v>
      </c>
      <c r="K297" s="126">
        <v>0</v>
      </c>
      <c r="L297" s="126">
        <v>0</v>
      </c>
      <c r="M297" s="126">
        <v>0</v>
      </c>
      <c r="N297" s="127">
        <v>0</v>
      </c>
      <c r="O297" s="128" t="s">
        <v>84</v>
      </c>
      <c r="P297" s="125" t="s">
        <v>84</v>
      </c>
      <c r="Q297" s="125">
        <v>0</v>
      </c>
      <c r="R297" s="126">
        <v>0</v>
      </c>
      <c r="S297" s="126">
        <v>0</v>
      </c>
      <c r="T297" s="126">
        <v>0</v>
      </c>
      <c r="U297" s="126">
        <v>0</v>
      </c>
      <c r="V297" s="126">
        <v>0</v>
      </c>
      <c r="W297" s="126">
        <v>0</v>
      </c>
      <c r="X297" s="126">
        <v>0</v>
      </c>
      <c r="Y297" s="126">
        <v>0</v>
      </c>
      <c r="Z297" s="126">
        <v>0</v>
      </c>
      <c r="AA297" s="120">
        <v>0</v>
      </c>
      <c r="AB297" s="126">
        <v>0</v>
      </c>
      <c r="AC297" s="126">
        <v>0</v>
      </c>
      <c r="AD297" s="126">
        <v>0</v>
      </c>
      <c r="AE297" s="127">
        <v>0</v>
      </c>
      <c r="AF297" s="128" t="s">
        <v>84</v>
      </c>
      <c r="AG297" s="123"/>
    </row>
    <row r="298" spans="1:33" s="1" customFormat="1" ht="12" customHeight="1" x14ac:dyDescent="0.25">
      <c r="A298" s="26" t="s">
        <v>12</v>
      </c>
      <c r="B298" s="39">
        <f t="shared" ref="B298:J298" si="57">SUM(B257:B267)</f>
        <v>37</v>
      </c>
      <c r="C298" s="27">
        <f t="shared" si="57"/>
        <v>0</v>
      </c>
      <c r="D298" s="27">
        <f t="shared" si="57"/>
        <v>37</v>
      </c>
      <c r="E298" s="27">
        <f t="shared" si="57"/>
        <v>0</v>
      </c>
      <c r="F298" s="27">
        <f t="shared" si="57"/>
        <v>5248656</v>
      </c>
      <c r="G298" s="27">
        <f t="shared" si="57"/>
        <v>351304</v>
      </c>
      <c r="H298" s="27">
        <f t="shared" si="57"/>
        <v>0</v>
      </c>
      <c r="I298" s="27">
        <f t="shared" si="57"/>
        <v>468</v>
      </c>
      <c r="J298" s="27">
        <f t="shared" si="57"/>
        <v>0</v>
      </c>
      <c r="K298" s="27">
        <f>SUM(K257:K267)</f>
        <v>0</v>
      </c>
      <c r="L298" s="27">
        <f t="shared" ref="L298:M298" si="58">SUM(L257:L267)</f>
        <v>9496</v>
      </c>
      <c r="M298" s="27">
        <f t="shared" si="58"/>
        <v>78061</v>
      </c>
      <c r="N298" s="40">
        <f>SUM(N257:N267)</f>
        <v>5531863</v>
      </c>
      <c r="O298" s="38" t="s">
        <v>12</v>
      </c>
      <c r="P298" s="26" t="s">
        <v>12</v>
      </c>
      <c r="Q298" s="88">
        <f t="shared" ref="Q298:AE298" si="59">SUM(Q257:Q267)</f>
        <v>214048</v>
      </c>
      <c r="R298" s="89">
        <f t="shared" si="59"/>
        <v>1</v>
      </c>
      <c r="S298" s="89">
        <f t="shared" si="59"/>
        <v>6181</v>
      </c>
      <c r="T298" s="89">
        <f t="shared" si="59"/>
        <v>0</v>
      </c>
      <c r="U298" s="89">
        <f t="shared" si="59"/>
        <v>18597</v>
      </c>
      <c r="V298" s="89">
        <f t="shared" si="59"/>
        <v>0</v>
      </c>
      <c r="W298" s="89">
        <f t="shared" si="59"/>
        <v>24779</v>
      </c>
      <c r="X298" s="89">
        <f t="shared" si="59"/>
        <v>0</v>
      </c>
      <c r="Y298" s="89">
        <f t="shared" si="59"/>
        <v>146</v>
      </c>
      <c r="Z298" s="89">
        <f t="shared" si="59"/>
        <v>0</v>
      </c>
      <c r="AA298" s="89">
        <f t="shared" ref="AA298" si="60">SUM(AA257:AA267)</f>
        <v>0</v>
      </c>
      <c r="AB298" s="89">
        <f t="shared" si="59"/>
        <v>0</v>
      </c>
      <c r="AC298" s="89">
        <f t="shared" si="59"/>
        <v>189123</v>
      </c>
      <c r="AD298" s="89">
        <f t="shared" si="59"/>
        <v>0</v>
      </c>
      <c r="AE298" s="90">
        <f t="shared" si="59"/>
        <v>189123</v>
      </c>
      <c r="AF298" s="38" t="s">
        <v>12</v>
      </c>
      <c r="AG298" s="2"/>
    </row>
    <row r="299" spans="1:33" s="1" customFormat="1" ht="12" customHeight="1" x14ac:dyDescent="0.25">
      <c r="A299" s="10" t="s">
        <v>13</v>
      </c>
      <c r="B299" s="32">
        <f t="shared" ref="B299:J299" si="61">SUM(B268:B297)</f>
        <v>10</v>
      </c>
      <c r="C299" s="12">
        <f t="shared" si="61"/>
        <v>0</v>
      </c>
      <c r="D299" s="12">
        <f t="shared" si="61"/>
        <v>10</v>
      </c>
      <c r="E299" s="12">
        <f t="shared" si="61"/>
        <v>0</v>
      </c>
      <c r="F299" s="12">
        <f t="shared" si="61"/>
        <v>1390080</v>
      </c>
      <c r="G299" s="12">
        <f t="shared" si="61"/>
        <v>368304</v>
      </c>
      <c r="H299" s="12">
        <f t="shared" si="61"/>
        <v>0</v>
      </c>
      <c r="I299" s="12">
        <f t="shared" si="61"/>
        <v>0</v>
      </c>
      <c r="J299" s="12">
        <f t="shared" si="61"/>
        <v>0</v>
      </c>
      <c r="K299" s="12">
        <f>SUM(K268:K297)</f>
        <v>0</v>
      </c>
      <c r="L299" s="12">
        <f t="shared" ref="L299:M299" si="62">SUM(L268:L297)</f>
        <v>0</v>
      </c>
      <c r="M299" s="12">
        <f t="shared" si="62"/>
        <v>17365</v>
      </c>
      <c r="N299" s="33">
        <f>SUM(N268:N297)</f>
        <v>1741019</v>
      </c>
      <c r="O299" s="28" t="s">
        <v>13</v>
      </c>
      <c r="P299" s="10" t="s">
        <v>13</v>
      </c>
      <c r="Q299" s="91">
        <f t="shared" ref="Q299:AE299" si="63">SUM(Q268:Q297)</f>
        <v>62275</v>
      </c>
      <c r="R299" s="92">
        <f t="shared" si="63"/>
        <v>0</v>
      </c>
      <c r="S299" s="92">
        <f t="shared" si="63"/>
        <v>180</v>
      </c>
      <c r="T299" s="92">
        <f t="shared" si="63"/>
        <v>0</v>
      </c>
      <c r="U299" s="92">
        <f t="shared" si="63"/>
        <v>2647</v>
      </c>
      <c r="V299" s="92">
        <f t="shared" si="63"/>
        <v>0</v>
      </c>
      <c r="W299" s="92">
        <f t="shared" si="63"/>
        <v>2827</v>
      </c>
      <c r="X299" s="92">
        <f t="shared" si="63"/>
        <v>0</v>
      </c>
      <c r="Y299" s="92">
        <f t="shared" si="63"/>
        <v>0</v>
      </c>
      <c r="Z299" s="92">
        <f t="shared" si="63"/>
        <v>0</v>
      </c>
      <c r="AA299" s="92">
        <f t="shared" ref="AA299" si="64">SUM(AA268:AA297)</f>
        <v>0</v>
      </c>
      <c r="AB299" s="92">
        <f t="shared" si="63"/>
        <v>0</v>
      </c>
      <c r="AC299" s="92">
        <f t="shared" si="63"/>
        <v>59448</v>
      </c>
      <c r="AD299" s="92">
        <f t="shared" si="63"/>
        <v>0</v>
      </c>
      <c r="AE299" s="93">
        <f t="shared" si="63"/>
        <v>59448</v>
      </c>
      <c r="AF299" s="43" t="s">
        <v>13</v>
      </c>
      <c r="AG299" s="2"/>
    </row>
    <row r="300" spans="1:33" s="1" customFormat="1" ht="12" customHeight="1" thickBot="1" x14ac:dyDescent="0.3">
      <c r="A300" s="6" t="s">
        <v>14</v>
      </c>
      <c r="B300" s="36">
        <f t="shared" ref="B300:J300" si="65">SUM(B257:B297)</f>
        <v>47</v>
      </c>
      <c r="C300" s="7">
        <f t="shared" si="65"/>
        <v>0</v>
      </c>
      <c r="D300" s="7">
        <f t="shared" si="65"/>
        <v>47</v>
      </c>
      <c r="E300" s="7">
        <f t="shared" si="65"/>
        <v>0</v>
      </c>
      <c r="F300" s="7">
        <f t="shared" si="65"/>
        <v>6638736</v>
      </c>
      <c r="G300" s="7">
        <f t="shared" si="65"/>
        <v>719608</v>
      </c>
      <c r="H300" s="7">
        <f t="shared" si="65"/>
        <v>0</v>
      </c>
      <c r="I300" s="7">
        <f t="shared" si="65"/>
        <v>468</v>
      </c>
      <c r="J300" s="7">
        <f t="shared" si="65"/>
        <v>0</v>
      </c>
      <c r="K300" s="7">
        <f>SUM(K257:K297)</f>
        <v>0</v>
      </c>
      <c r="L300" s="7">
        <f t="shared" ref="L300:M300" si="66">SUM(L257:L297)</f>
        <v>9496</v>
      </c>
      <c r="M300" s="7">
        <f t="shared" si="66"/>
        <v>95426</v>
      </c>
      <c r="N300" s="37">
        <f>SUM(N257:N297)</f>
        <v>7272882</v>
      </c>
      <c r="O300" s="30" t="s">
        <v>14</v>
      </c>
      <c r="P300" s="6" t="s">
        <v>14</v>
      </c>
      <c r="Q300" s="94">
        <f t="shared" ref="Q300:AE300" si="67">SUM(Q257:Q297)</f>
        <v>276323</v>
      </c>
      <c r="R300" s="95">
        <f t="shared" si="67"/>
        <v>1</v>
      </c>
      <c r="S300" s="95">
        <f t="shared" si="67"/>
        <v>6361</v>
      </c>
      <c r="T300" s="95">
        <f t="shared" si="67"/>
        <v>0</v>
      </c>
      <c r="U300" s="95">
        <f t="shared" si="67"/>
        <v>21244</v>
      </c>
      <c r="V300" s="95">
        <f t="shared" si="67"/>
        <v>0</v>
      </c>
      <c r="W300" s="95">
        <f t="shared" si="67"/>
        <v>27606</v>
      </c>
      <c r="X300" s="95">
        <f t="shared" si="67"/>
        <v>0</v>
      </c>
      <c r="Y300" s="95">
        <f t="shared" si="67"/>
        <v>146</v>
      </c>
      <c r="Z300" s="95">
        <f t="shared" si="67"/>
        <v>0</v>
      </c>
      <c r="AA300" s="95">
        <f t="shared" ref="AA300" si="68">SUM(AA257:AA297)</f>
        <v>0</v>
      </c>
      <c r="AB300" s="95">
        <f t="shared" si="67"/>
        <v>0</v>
      </c>
      <c r="AC300" s="95">
        <f t="shared" si="67"/>
        <v>248571</v>
      </c>
      <c r="AD300" s="95">
        <f t="shared" si="67"/>
        <v>0</v>
      </c>
      <c r="AE300" s="96">
        <f t="shared" si="67"/>
        <v>248571</v>
      </c>
      <c r="AF300" s="30" t="s">
        <v>14</v>
      </c>
      <c r="AG300" s="2"/>
    </row>
    <row r="301" spans="1:33" s="1" customFormat="1" ht="22" customHeight="1" x14ac:dyDescent="0.25">
      <c r="A301" s="18"/>
      <c r="B301" s="14"/>
      <c r="C301" s="14"/>
      <c r="D301" s="14"/>
      <c r="E301" s="14"/>
      <c r="F301" s="14"/>
      <c r="G301" s="14"/>
      <c r="H301" s="14"/>
      <c r="I301" s="14"/>
      <c r="J301" s="14"/>
      <c r="K301" s="14"/>
      <c r="L301" s="14"/>
      <c r="M301" s="14"/>
      <c r="N301" s="14"/>
      <c r="O301" s="18"/>
      <c r="P301" s="18"/>
      <c r="Q301" s="14"/>
      <c r="R301" s="14"/>
      <c r="S301" s="14"/>
      <c r="T301" s="14"/>
      <c r="U301" s="14"/>
      <c r="V301" s="14"/>
      <c r="W301" s="14"/>
      <c r="X301" s="14"/>
      <c r="Y301" s="14"/>
      <c r="Z301" s="14"/>
      <c r="AA301" s="14"/>
      <c r="AB301" s="14"/>
      <c r="AC301" s="14"/>
      <c r="AD301" s="14"/>
      <c r="AE301" s="14"/>
      <c r="AF301" s="18"/>
      <c r="AG301" s="2"/>
    </row>
    <row r="302" spans="1:33" s="1" customFormat="1" ht="22" customHeight="1" thickBot="1" x14ac:dyDescent="0.3">
      <c r="A302" s="8" t="s">
        <v>90</v>
      </c>
      <c r="B302" s="8"/>
      <c r="C302" s="8"/>
      <c r="D302" s="8"/>
      <c r="E302" s="8"/>
      <c r="F302" s="8"/>
      <c r="G302" s="8"/>
      <c r="H302" s="8"/>
      <c r="I302" s="9"/>
      <c r="J302" s="9"/>
      <c r="K302" s="8"/>
      <c r="L302" s="8"/>
      <c r="M302" s="8"/>
      <c r="N302" s="8"/>
      <c r="O302" s="8"/>
      <c r="P302" s="8" t="s">
        <v>91</v>
      </c>
      <c r="Q302" s="8"/>
      <c r="R302" s="8"/>
      <c r="S302" s="8"/>
      <c r="T302" s="8"/>
      <c r="U302" s="8"/>
      <c r="V302" s="8"/>
      <c r="W302" s="8"/>
      <c r="X302" s="8"/>
      <c r="Y302" s="8"/>
      <c r="Z302" s="8"/>
      <c r="AA302" s="8"/>
      <c r="AB302" s="8"/>
      <c r="AC302" s="8"/>
      <c r="AD302" s="8"/>
      <c r="AE302" s="8"/>
      <c r="AF302" s="8"/>
      <c r="AG302" s="2"/>
    </row>
    <row r="303" spans="1:33" s="1" customFormat="1" ht="13.5" customHeight="1" x14ac:dyDescent="0.25">
      <c r="A303" s="46" t="s">
        <v>1</v>
      </c>
      <c r="B303" s="46" t="s">
        <v>16</v>
      </c>
      <c r="C303" s="47"/>
      <c r="D303" s="48"/>
      <c r="E303" s="49"/>
      <c r="F303" s="19"/>
      <c r="G303" s="55" t="s">
        <v>17</v>
      </c>
      <c r="H303" s="55" t="s">
        <v>18</v>
      </c>
      <c r="I303" s="44" t="s">
        <v>41</v>
      </c>
      <c r="J303" s="44" t="s">
        <v>42</v>
      </c>
      <c r="K303" s="44" t="s">
        <v>29</v>
      </c>
      <c r="L303" s="44" t="s">
        <v>19</v>
      </c>
      <c r="M303" s="83" t="s">
        <v>4</v>
      </c>
      <c r="N303" s="84" t="s">
        <v>5</v>
      </c>
      <c r="O303" s="65" t="s">
        <v>1</v>
      </c>
      <c r="P303" s="46" t="s">
        <v>3</v>
      </c>
      <c r="Q303" s="46" t="s">
        <v>6</v>
      </c>
      <c r="R303" s="79" t="s">
        <v>32</v>
      </c>
      <c r="S303" s="79"/>
      <c r="T303" s="79"/>
      <c r="U303" s="79"/>
      <c r="V303" s="79"/>
      <c r="W303" s="79"/>
      <c r="X303" s="82" t="s">
        <v>9</v>
      </c>
      <c r="Y303" s="44" t="s">
        <v>25</v>
      </c>
      <c r="Z303" s="55" t="s">
        <v>39</v>
      </c>
      <c r="AA303" s="86" t="s">
        <v>92</v>
      </c>
      <c r="AB303" s="59" t="s">
        <v>10</v>
      </c>
      <c r="AC303" s="76" t="s">
        <v>33</v>
      </c>
      <c r="AD303" s="77"/>
      <c r="AE303" s="78"/>
      <c r="AF303" s="65" t="s">
        <v>3</v>
      </c>
    </row>
    <row r="304" spans="1:33" s="1" customFormat="1" ht="13.5" customHeight="1" x14ac:dyDescent="0.25">
      <c r="A304" s="68"/>
      <c r="B304" s="50" t="s">
        <v>15</v>
      </c>
      <c r="C304" s="51"/>
      <c r="D304" s="52" t="s">
        <v>2</v>
      </c>
      <c r="E304" s="20"/>
      <c r="F304" s="24" t="s">
        <v>0</v>
      </c>
      <c r="G304" s="56"/>
      <c r="H304" s="56"/>
      <c r="I304" s="45"/>
      <c r="J304" s="45"/>
      <c r="K304" s="45"/>
      <c r="L304" s="45"/>
      <c r="M304" s="72"/>
      <c r="N304" s="85"/>
      <c r="O304" s="66"/>
      <c r="P304" s="68"/>
      <c r="Q304" s="75"/>
      <c r="R304" s="63" t="s">
        <v>23</v>
      </c>
      <c r="S304" s="72" t="s">
        <v>7</v>
      </c>
      <c r="T304" s="80" t="s">
        <v>24</v>
      </c>
      <c r="U304" s="23" t="s">
        <v>27</v>
      </c>
      <c r="V304" s="72" t="s">
        <v>8</v>
      </c>
      <c r="W304" s="72" t="s">
        <v>2</v>
      </c>
      <c r="X304" s="72"/>
      <c r="Y304" s="72"/>
      <c r="Z304" s="56"/>
      <c r="AA304" s="87"/>
      <c r="AB304" s="60"/>
      <c r="AC304" s="70" t="s">
        <v>15</v>
      </c>
      <c r="AD304" s="71"/>
      <c r="AE304" s="73" t="s">
        <v>2</v>
      </c>
      <c r="AF304" s="66"/>
      <c r="AG304" s="2"/>
    </row>
    <row r="305" spans="1:33" s="1" customFormat="1" ht="13.5" customHeight="1" x14ac:dyDescent="0.25">
      <c r="A305" s="68"/>
      <c r="B305" s="61" t="s">
        <v>34</v>
      </c>
      <c r="C305" s="63" t="s">
        <v>35</v>
      </c>
      <c r="D305" s="53"/>
      <c r="E305" s="57" t="s">
        <v>20</v>
      </c>
      <c r="F305" s="21"/>
      <c r="G305" s="56"/>
      <c r="H305" s="56"/>
      <c r="I305" s="45"/>
      <c r="J305" s="45"/>
      <c r="K305" s="45"/>
      <c r="L305" s="45"/>
      <c r="M305" s="72"/>
      <c r="N305" s="85"/>
      <c r="O305" s="66"/>
      <c r="P305" s="68"/>
      <c r="Q305" s="75"/>
      <c r="R305" s="72"/>
      <c r="S305" s="72"/>
      <c r="T305" s="81"/>
      <c r="U305" s="22" t="s">
        <v>28</v>
      </c>
      <c r="V305" s="72"/>
      <c r="W305" s="72"/>
      <c r="X305" s="72"/>
      <c r="Y305" s="72"/>
      <c r="Z305" s="56"/>
      <c r="AA305" s="87"/>
      <c r="AB305" s="60"/>
      <c r="AC305" s="24" t="s">
        <v>34</v>
      </c>
      <c r="AD305" s="24" t="s">
        <v>35</v>
      </c>
      <c r="AE305" s="74"/>
      <c r="AF305" s="66"/>
      <c r="AG305" s="2"/>
    </row>
    <row r="306" spans="1:33" s="1" customFormat="1" ht="13.5" customHeight="1" thickBot="1" x14ac:dyDescent="0.3">
      <c r="A306" s="69"/>
      <c r="B306" s="62"/>
      <c r="C306" s="64"/>
      <c r="D306" s="54"/>
      <c r="E306" s="58"/>
      <c r="F306" s="25" t="s">
        <v>11</v>
      </c>
      <c r="G306" s="25" t="s">
        <v>11</v>
      </c>
      <c r="H306" s="25" t="s">
        <v>11</v>
      </c>
      <c r="I306" s="25" t="s">
        <v>11</v>
      </c>
      <c r="J306" s="25" t="s">
        <v>11</v>
      </c>
      <c r="K306" s="25" t="s">
        <v>11</v>
      </c>
      <c r="L306" s="25" t="s">
        <v>11</v>
      </c>
      <c r="M306" s="25" t="s">
        <v>11</v>
      </c>
      <c r="N306" s="31" t="s">
        <v>38</v>
      </c>
      <c r="O306" s="67"/>
      <c r="P306" s="69"/>
      <c r="Q306" s="41" t="s">
        <v>38</v>
      </c>
      <c r="R306" s="25" t="s">
        <v>11</v>
      </c>
      <c r="S306" s="25" t="s">
        <v>11</v>
      </c>
      <c r="T306" s="25" t="s">
        <v>11</v>
      </c>
      <c r="U306" s="25" t="s">
        <v>11</v>
      </c>
      <c r="V306" s="25" t="s">
        <v>11</v>
      </c>
      <c r="W306" s="25" t="s">
        <v>11</v>
      </c>
      <c r="X306" s="25" t="s">
        <v>11</v>
      </c>
      <c r="Y306" s="25" t="s">
        <v>11</v>
      </c>
      <c r="Z306" s="25" t="s">
        <v>11</v>
      </c>
      <c r="AA306" s="25" t="s">
        <v>11</v>
      </c>
      <c r="AB306" s="25" t="s">
        <v>11</v>
      </c>
      <c r="AC306" s="25" t="s">
        <v>11</v>
      </c>
      <c r="AD306" s="25" t="s">
        <v>11</v>
      </c>
      <c r="AE306" s="42" t="s">
        <v>11</v>
      </c>
      <c r="AF306" s="67"/>
      <c r="AG306" s="2"/>
    </row>
    <row r="307" spans="1:33" s="102" customFormat="1" ht="12" customHeight="1" x14ac:dyDescent="0.25">
      <c r="A307" s="97" t="s">
        <v>44</v>
      </c>
      <c r="B307" s="97">
        <v>127869</v>
      </c>
      <c r="C307" s="98">
        <v>3368</v>
      </c>
      <c r="D307" s="98">
        <v>131237</v>
      </c>
      <c r="E307" s="98">
        <v>71</v>
      </c>
      <c r="F307" s="98">
        <v>441298314</v>
      </c>
      <c r="G307" s="98">
        <v>25666889</v>
      </c>
      <c r="H307" s="98">
        <v>225348</v>
      </c>
      <c r="I307" s="98">
        <v>4300320</v>
      </c>
      <c r="J307" s="98">
        <v>1369480</v>
      </c>
      <c r="K307" s="98">
        <v>185083</v>
      </c>
      <c r="L307" s="98">
        <v>337477</v>
      </c>
      <c r="M307" s="98">
        <v>155883287</v>
      </c>
      <c r="N307" s="99">
        <v>317499624</v>
      </c>
      <c r="O307" s="100" t="s">
        <v>44</v>
      </c>
      <c r="P307" s="97" t="s">
        <v>44</v>
      </c>
      <c r="Q307" s="97">
        <v>12063432</v>
      </c>
      <c r="R307" s="98">
        <v>170020</v>
      </c>
      <c r="S307" s="98">
        <v>12577</v>
      </c>
      <c r="T307" s="98">
        <v>81984</v>
      </c>
      <c r="U307" s="98">
        <v>510560</v>
      </c>
      <c r="V307" s="98">
        <v>2070</v>
      </c>
      <c r="W307" s="98">
        <v>777211</v>
      </c>
      <c r="X307" s="98">
        <v>628</v>
      </c>
      <c r="Y307" s="98">
        <v>8547</v>
      </c>
      <c r="Z307" s="98">
        <v>13064</v>
      </c>
      <c r="AA307" s="101">
        <v>785136</v>
      </c>
      <c r="AB307" s="98">
        <v>185</v>
      </c>
      <c r="AC307" s="98">
        <v>10347258</v>
      </c>
      <c r="AD307" s="98">
        <v>131403</v>
      </c>
      <c r="AE307" s="99">
        <v>10478661</v>
      </c>
      <c r="AF307" s="100" t="s">
        <v>44</v>
      </c>
    </row>
    <row r="308" spans="1:33" s="102" customFormat="1" ht="12" customHeight="1" x14ac:dyDescent="0.25">
      <c r="A308" s="103" t="s">
        <v>45</v>
      </c>
      <c r="B308" s="103">
        <v>39911</v>
      </c>
      <c r="C308" s="104">
        <v>1592</v>
      </c>
      <c r="D308" s="104">
        <v>41503</v>
      </c>
      <c r="E308" s="104">
        <v>34</v>
      </c>
      <c r="F308" s="104">
        <v>128795305</v>
      </c>
      <c r="G308" s="104">
        <v>5558547</v>
      </c>
      <c r="H308" s="104">
        <v>208369</v>
      </c>
      <c r="I308" s="104">
        <v>246866</v>
      </c>
      <c r="J308" s="104">
        <v>121971</v>
      </c>
      <c r="K308" s="104">
        <v>27001</v>
      </c>
      <c r="L308" s="104">
        <v>40084</v>
      </c>
      <c r="M308" s="104">
        <v>48037941</v>
      </c>
      <c r="N308" s="105">
        <v>86960202</v>
      </c>
      <c r="O308" s="106" t="s">
        <v>45</v>
      </c>
      <c r="P308" s="103" t="s">
        <v>45</v>
      </c>
      <c r="Q308" s="103">
        <v>3358580</v>
      </c>
      <c r="R308" s="104">
        <v>54899</v>
      </c>
      <c r="S308" s="104">
        <v>7385</v>
      </c>
      <c r="T308" s="104">
        <v>41737</v>
      </c>
      <c r="U308" s="104">
        <v>105861</v>
      </c>
      <c r="V308" s="104">
        <v>24</v>
      </c>
      <c r="W308" s="104">
        <v>209906</v>
      </c>
      <c r="X308" s="104">
        <v>245</v>
      </c>
      <c r="Y308" s="104">
        <v>1353</v>
      </c>
      <c r="Z308" s="104">
        <v>684</v>
      </c>
      <c r="AA308" s="104">
        <v>256061</v>
      </c>
      <c r="AB308" s="104">
        <v>0</v>
      </c>
      <c r="AC308" s="104">
        <v>2833323</v>
      </c>
      <c r="AD308" s="104">
        <v>57008</v>
      </c>
      <c r="AE308" s="105">
        <v>2890331</v>
      </c>
      <c r="AF308" s="106" t="s">
        <v>45</v>
      </c>
    </row>
    <row r="309" spans="1:33" s="102" customFormat="1" ht="12" customHeight="1" x14ac:dyDescent="0.25">
      <c r="A309" s="103" t="s">
        <v>46</v>
      </c>
      <c r="B309" s="103">
        <v>19934</v>
      </c>
      <c r="C309" s="104">
        <v>533</v>
      </c>
      <c r="D309" s="104">
        <v>20467</v>
      </c>
      <c r="E309" s="104">
        <v>10</v>
      </c>
      <c r="F309" s="104">
        <v>62014672</v>
      </c>
      <c r="G309" s="104">
        <v>2393821</v>
      </c>
      <c r="H309" s="104">
        <v>23789</v>
      </c>
      <c r="I309" s="104">
        <v>310209</v>
      </c>
      <c r="J309" s="104">
        <v>108886</v>
      </c>
      <c r="K309" s="104">
        <v>3925</v>
      </c>
      <c r="L309" s="104">
        <v>64718</v>
      </c>
      <c r="M309" s="104">
        <v>23324729</v>
      </c>
      <c r="N309" s="105">
        <v>41595291</v>
      </c>
      <c r="O309" s="106" t="s">
        <v>46</v>
      </c>
      <c r="P309" s="103" t="s">
        <v>46</v>
      </c>
      <c r="Q309" s="103">
        <v>1606723</v>
      </c>
      <c r="R309" s="104">
        <v>26351</v>
      </c>
      <c r="S309" s="104">
        <v>1372</v>
      </c>
      <c r="T309" s="104">
        <v>14437</v>
      </c>
      <c r="U309" s="104">
        <v>47229</v>
      </c>
      <c r="V309" s="104">
        <v>12</v>
      </c>
      <c r="W309" s="104">
        <v>89401</v>
      </c>
      <c r="X309" s="104">
        <v>74</v>
      </c>
      <c r="Y309" s="104">
        <v>655</v>
      </c>
      <c r="Z309" s="104">
        <v>715</v>
      </c>
      <c r="AA309" s="104">
        <v>125195</v>
      </c>
      <c r="AB309" s="104">
        <v>110</v>
      </c>
      <c r="AC309" s="104">
        <v>1372334</v>
      </c>
      <c r="AD309" s="104">
        <v>18239</v>
      </c>
      <c r="AE309" s="105">
        <v>1390573</v>
      </c>
      <c r="AF309" s="106" t="s">
        <v>46</v>
      </c>
    </row>
    <row r="310" spans="1:33" s="102" customFormat="1" ht="12" customHeight="1" x14ac:dyDescent="0.25">
      <c r="A310" s="103" t="s">
        <v>47</v>
      </c>
      <c r="B310" s="103">
        <v>46895</v>
      </c>
      <c r="C310" s="104">
        <v>1838</v>
      </c>
      <c r="D310" s="104">
        <v>48733</v>
      </c>
      <c r="E310" s="104">
        <v>45</v>
      </c>
      <c r="F310" s="104">
        <v>153256232</v>
      </c>
      <c r="G310" s="104">
        <v>7380172</v>
      </c>
      <c r="H310" s="104">
        <v>123692</v>
      </c>
      <c r="I310" s="104">
        <v>267547</v>
      </c>
      <c r="J310" s="104">
        <v>3822021</v>
      </c>
      <c r="K310" s="104">
        <v>59009</v>
      </c>
      <c r="L310" s="104">
        <v>86892</v>
      </c>
      <c r="M310" s="104">
        <v>57198188</v>
      </c>
      <c r="N310" s="105">
        <v>107797377</v>
      </c>
      <c r="O310" s="106" t="s">
        <v>47</v>
      </c>
      <c r="P310" s="103" t="s">
        <v>47</v>
      </c>
      <c r="Q310" s="103">
        <v>4077769</v>
      </c>
      <c r="R310" s="104">
        <v>62669</v>
      </c>
      <c r="S310" s="104">
        <v>4302</v>
      </c>
      <c r="T310" s="104">
        <v>48090</v>
      </c>
      <c r="U310" s="104">
        <v>146899</v>
      </c>
      <c r="V310" s="104">
        <v>47</v>
      </c>
      <c r="W310" s="104">
        <v>262007</v>
      </c>
      <c r="X310" s="104">
        <v>331</v>
      </c>
      <c r="Y310" s="104">
        <v>2228</v>
      </c>
      <c r="Z310" s="104">
        <v>1873</v>
      </c>
      <c r="AA310" s="104">
        <v>303393</v>
      </c>
      <c r="AB310" s="104">
        <v>61</v>
      </c>
      <c r="AC310" s="104">
        <v>3437669</v>
      </c>
      <c r="AD310" s="104">
        <v>70207</v>
      </c>
      <c r="AE310" s="105">
        <v>3507876</v>
      </c>
      <c r="AF310" s="106" t="s">
        <v>47</v>
      </c>
    </row>
    <row r="311" spans="1:33" s="102" customFormat="1" ht="12" customHeight="1" x14ac:dyDescent="0.25">
      <c r="A311" s="107" t="s">
        <v>48</v>
      </c>
      <c r="B311" s="107">
        <v>23341</v>
      </c>
      <c r="C311" s="108">
        <v>1250</v>
      </c>
      <c r="D311" s="108">
        <v>24591</v>
      </c>
      <c r="E311" s="108">
        <v>26</v>
      </c>
      <c r="F311" s="108">
        <v>67797843</v>
      </c>
      <c r="G311" s="108">
        <v>3094187</v>
      </c>
      <c r="H311" s="108">
        <v>23945</v>
      </c>
      <c r="I311" s="108">
        <v>217874</v>
      </c>
      <c r="J311" s="108">
        <v>251927</v>
      </c>
      <c r="K311" s="108">
        <v>12552</v>
      </c>
      <c r="L311" s="108">
        <v>10605</v>
      </c>
      <c r="M311" s="108">
        <v>27140935</v>
      </c>
      <c r="N311" s="109">
        <v>44267998</v>
      </c>
      <c r="O311" s="110" t="s">
        <v>48</v>
      </c>
      <c r="P311" s="107" t="s">
        <v>48</v>
      </c>
      <c r="Q311" s="107">
        <v>1698866</v>
      </c>
      <c r="R311" s="108">
        <v>32346</v>
      </c>
      <c r="S311" s="108">
        <v>1116</v>
      </c>
      <c r="T311" s="108">
        <v>32731</v>
      </c>
      <c r="U311" s="108">
        <v>44754</v>
      </c>
      <c r="V311" s="108">
        <v>2</v>
      </c>
      <c r="W311" s="108">
        <v>110949</v>
      </c>
      <c r="X311" s="108">
        <v>281</v>
      </c>
      <c r="Y311" s="108">
        <v>820</v>
      </c>
      <c r="Z311" s="108">
        <v>1052</v>
      </c>
      <c r="AA311" s="108">
        <v>150040</v>
      </c>
      <c r="AB311" s="108">
        <v>0</v>
      </c>
      <c r="AC311" s="108">
        <v>1392576</v>
      </c>
      <c r="AD311" s="108">
        <v>43148</v>
      </c>
      <c r="AE311" s="109">
        <v>1435724</v>
      </c>
      <c r="AF311" s="110" t="s">
        <v>48</v>
      </c>
    </row>
    <row r="312" spans="1:33" s="102" customFormat="1" ht="12" customHeight="1" x14ac:dyDescent="0.25">
      <c r="A312" s="111" t="s">
        <v>49</v>
      </c>
      <c r="B312" s="111">
        <v>22430</v>
      </c>
      <c r="C312" s="112">
        <v>1337</v>
      </c>
      <c r="D312" s="112">
        <v>23767</v>
      </c>
      <c r="E312" s="112">
        <v>17</v>
      </c>
      <c r="F312" s="112">
        <v>65630528</v>
      </c>
      <c r="G312" s="112">
        <v>1542764</v>
      </c>
      <c r="H312" s="112">
        <v>15736</v>
      </c>
      <c r="I312" s="112">
        <v>846754</v>
      </c>
      <c r="J312" s="112">
        <v>56595</v>
      </c>
      <c r="K312" s="112">
        <v>2977</v>
      </c>
      <c r="L312" s="112">
        <v>27671</v>
      </c>
      <c r="M312" s="112">
        <v>26900411</v>
      </c>
      <c r="N312" s="113">
        <v>41222614</v>
      </c>
      <c r="O312" s="114" t="s">
        <v>49</v>
      </c>
      <c r="P312" s="111" t="s">
        <v>49</v>
      </c>
      <c r="Q312" s="111">
        <v>1599146</v>
      </c>
      <c r="R312" s="112">
        <v>31145</v>
      </c>
      <c r="S312" s="112">
        <v>1803</v>
      </c>
      <c r="T312" s="112">
        <v>36514</v>
      </c>
      <c r="U312" s="112">
        <v>44767</v>
      </c>
      <c r="V312" s="112">
        <v>0</v>
      </c>
      <c r="W312" s="112">
        <v>114229</v>
      </c>
      <c r="X312" s="112">
        <v>160</v>
      </c>
      <c r="Y312" s="112">
        <v>442</v>
      </c>
      <c r="Z312" s="112">
        <v>1058</v>
      </c>
      <c r="AA312" s="112">
        <v>152201</v>
      </c>
      <c r="AB312" s="112">
        <v>24</v>
      </c>
      <c r="AC312" s="112">
        <v>1285734</v>
      </c>
      <c r="AD312" s="112">
        <v>45298</v>
      </c>
      <c r="AE312" s="113">
        <v>1331032</v>
      </c>
      <c r="AF312" s="114" t="s">
        <v>49</v>
      </c>
    </row>
    <row r="313" spans="1:33" s="102" customFormat="1" ht="12" customHeight="1" x14ac:dyDescent="0.25">
      <c r="A313" s="103" t="s">
        <v>50</v>
      </c>
      <c r="B313" s="103">
        <v>51805</v>
      </c>
      <c r="C313" s="104">
        <v>2455</v>
      </c>
      <c r="D313" s="104">
        <v>54260</v>
      </c>
      <c r="E313" s="104">
        <v>45</v>
      </c>
      <c r="F313" s="104">
        <v>163572483</v>
      </c>
      <c r="G313" s="104">
        <v>10482579</v>
      </c>
      <c r="H313" s="104">
        <v>200498</v>
      </c>
      <c r="I313" s="104">
        <v>617076</v>
      </c>
      <c r="J313" s="104">
        <v>192244</v>
      </c>
      <c r="K313" s="104">
        <v>22068</v>
      </c>
      <c r="L313" s="104">
        <v>27322</v>
      </c>
      <c r="M313" s="104">
        <v>62078606</v>
      </c>
      <c r="N313" s="105">
        <v>113035664</v>
      </c>
      <c r="O313" s="106" t="s">
        <v>50</v>
      </c>
      <c r="P313" s="103" t="s">
        <v>50</v>
      </c>
      <c r="Q313" s="103">
        <v>4292825</v>
      </c>
      <c r="R313" s="104">
        <v>70499</v>
      </c>
      <c r="S313" s="104">
        <v>4054</v>
      </c>
      <c r="T313" s="104">
        <v>63340</v>
      </c>
      <c r="U313" s="104">
        <v>112676</v>
      </c>
      <c r="V313" s="104">
        <v>70</v>
      </c>
      <c r="W313" s="104">
        <v>250639</v>
      </c>
      <c r="X313" s="104">
        <v>359</v>
      </c>
      <c r="Y313" s="104">
        <v>1315</v>
      </c>
      <c r="Z313" s="104">
        <v>1906</v>
      </c>
      <c r="AA313" s="104">
        <v>335162</v>
      </c>
      <c r="AB313" s="104">
        <v>87</v>
      </c>
      <c r="AC313" s="104">
        <v>3619030</v>
      </c>
      <c r="AD313" s="104">
        <v>84327</v>
      </c>
      <c r="AE313" s="105">
        <v>3703357</v>
      </c>
      <c r="AF313" s="106" t="s">
        <v>50</v>
      </c>
    </row>
    <row r="314" spans="1:33" s="102" customFormat="1" ht="12" customHeight="1" x14ac:dyDescent="0.25">
      <c r="A314" s="103" t="s">
        <v>51</v>
      </c>
      <c r="B314" s="103">
        <v>25646</v>
      </c>
      <c r="C314" s="104">
        <v>1336</v>
      </c>
      <c r="D314" s="104">
        <v>26982</v>
      </c>
      <c r="E314" s="104">
        <v>24</v>
      </c>
      <c r="F314" s="104">
        <v>83695936</v>
      </c>
      <c r="G314" s="104">
        <v>3395874</v>
      </c>
      <c r="H314" s="104">
        <v>14183</v>
      </c>
      <c r="I314" s="104">
        <v>93599</v>
      </c>
      <c r="J314" s="104">
        <v>48700</v>
      </c>
      <c r="K314" s="104">
        <v>7271</v>
      </c>
      <c r="L314" s="104">
        <v>94738</v>
      </c>
      <c r="M314" s="104">
        <v>32063608</v>
      </c>
      <c r="N314" s="105">
        <v>55286693</v>
      </c>
      <c r="O314" s="106" t="s">
        <v>51</v>
      </c>
      <c r="P314" s="103" t="s">
        <v>51</v>
      </c>
      <c r="Q314" s="103">
        <v>2138007</v>
      </c>
      <c r="R314" s="104">
        <v>34564</v>
      </c>
      <c r="S314" s="104">
        <v>1025</v>
      </c>
      <c r="T314" s="104">
        <v>34528</v>
      </c>
      <c r="U314" s="104">
        <v>82051</v>
      </c>
      <c r="V314" s="104">
        <v>112</v>
      </c>
      <c r="W314" s="104">
        <v>152280</v>
      </c>
      <c r="X314" s="104">
        <v>186</v>
      </c>
      <c r="Y314" s="104">
        <v>440</v>
      </c>
      <c r="Z314" s="104">
        <v>1005</v>
      </c>
      <c r="AA314" s="104">
        <v>177147</v>
      </c>
      <c r="AB314" s="104">
        <v>15</v>
      </c>
      <c r="AC314" s="104">
        <v>1757563</v>
      </c>
      <c r="AD314" s="104">
        <v>49371</v>
      </c>
      <c r="AE314" s="105">
        <v>1806934</v>
      </c>
      <c r="AF314" s="106" t="s">
        <v>51</v>
      </c>
    </row>
    <row r="315" spans="1:33" s="102" customFormat="1" ht="12" customHeight="1" x14ac:dyDescent="0.25">
      <c r="A315" s="103" t="s">
        <v>52</v>
      </c>
      <c r="B315" s="103">
        <v>43809</v>
      </c>
      <c r="C315" s="104">
        <v>2580</v>
      </c>
      <c r="D315" s="104">
        <v>46389</v>
      </c>
      <c r="E315" s="104">
        <v>47</v>
      </c>
      <c r="F315" s="104">
        <v>127941529</v>
      </c>
      <c r="G315" s="104">
        <v>5399856</v>
      </c>
      <c r="H315" s="104">
        <v>57806</v>
      </c>
      <c r="I315" s="104">
        <v>25083</v>
      </c>
      <c r="J315" s="104">
        <v>96824</v>
      </c>
      <c r="K315" s="104">
        <v>10571</v>
      </c>
      <c r="L315" s="104">
        <v>57623</v>
      </c>
      <c r="M315" s="104">
        <v>51802601</v>
      </c>
      <c r="N315" s="105">
        <v>81786691</v>
      </c>
      <c r="O315" s="106" t="s">
        <v>52</v>
      </c>
      <c r="P315" s="103" t="s">
        <v>52</v>
      </c>
      <c r="Q315" s="103">
        <v>3161005</v>
      </c>
      <c r="R315" s="104">
        <v>63071</v>
      </c>
      <c r="S315" s="104">
        <v>1487</v>
      </c>
      <c r="T315" s="104">
        <v>66479</v>
      </c>
      <c r="U315" s="104">
        <v>76166</v>
      </c>
      <c r="V315" s="104">
        <v>2268</v>
      </c>
      <c r="W315" s="104">
        <v>209471</v>
      </c>
      <c r="X315" s="104">
        <v>371</v>
      </c>
      <c r="Y315" s="104">
        <v>762</v>
      </c>
      <c r="Z315" s="104">
        <v>1315</v>
      </c>
      <c r="AA315" s="104">
        <v>290580</v>
      </c>
      <c r="AB315" s="104">
        <v>46</v>
      </c>
      <c r="AC315" s="104">
        <v>2576268</v>
      </c>
      <c r="AD315" s="104">
        <v>82192</v>
      </c>
      <c r="AE315" s="105">
        <v>2658460</v>
      </c>
      <c r="AF315" s="106" t="s">
        <v>52</v>
      </c>
    </row>
    <row r="316" spans="1:33" s="102" customFormat="1" ht="12" customHeight="1" x14ac:dyDescent="0.25">
      <c r="A316" s="115" t="s">
        <v>53</v>
      </c>
      <c r="B316" s="115">
        <v>21518</v>
      </c>
      <c r="C316" s="116">
        <v>414</v>
      </c>
      <c r="D316" s="116">
        <v>21932</v>
      </c>
      <c r="E316" s="116">
        <v>19</v>
      </c>
      <c r="F316" s="116">
        <v>64504586</v>
      </c>
      <c r="G316" s="116">
        <v>3704369</v>
      </c>
      <c r="H316" s="116">
        <v>147409</v>
      </c>
      <c r="I316" s="116">
        <v>1010447</v>
      </c>
      <c r="J316" s="116">
        <v>528513</v>
      </c>
      <c r="K316" s="116">
        <v>83083</v>
      </c>
      <c r="L316" s="116">
        <v>10752</v>
      </c>
      <c r="M316" s="116">
        <v>24536168</v>
      </c>
      <c r="N316" s="117">
        <v>45452991</v>
      </c>
      <c r="O316" s="118" t="s">
        <v>53</v>
      </c>
      <c r="P316" s="115" t="s">
        <v>53</v>
      </c>
      <c r="Q316" s="115">
        <v>1710988</v>
      </c>
      <c r="R316" s="116">
        <v>27273</v>
      </c>
      <c r="S316" s="116">
        <v>1079</v>
      </c>
      <c r="T316" s="116">
        <v>10792</v>
      </c>
      <c r="U316" s="116">
        <v>44816</v>
      </c>
      <c r="V316" s="116">
        <v>0</v>
      </c>
      <c r="W316" s="116">
        <v>83960</v>
      </c>
      <c r="X316" s="116">
        <v>141</v>
      </c>
      <c r="Y316" s="116">
        <v>1578</v>
      </c>
      <c r="Z316" s="116">
        <v>11641</v>
      </c>
      <c r="AA316" s="116">
        <v>131770</v>
      </c>
      <c r="AB316" s="116">
        <v>40</v>
      </c>
      <c r="AC316" s="116">
        <v>1465539</v>
      </c>
      <c r="AD316" s="116">
        <v>16319</v>
      </c>
      <c r="AE316" s="117">
        <v>1481858</v>
      </c>
      <c r="AF316" s="118" t="s">
        <v>53</v>
      </c>
    </row>
    <row r="317" spans="1:33" s="102" customFormat="1" ht="12" customHeight="1" x14ac:dyDescent="0.25">
      <c r="A317" s="97" t="s">
        <v>54</v>
      </c>
      <c r="B317" s="97">
        <v>16044</v>
      </c>
      <c r="C317" s="98">
        <v>1284</v>
      </c>
      <c r="D317" s="98">
        <v>17328</v>
      </c>
      <c r="E317" s="98">
        <v>19</v>
      </c>
      <c r="F317" s="98">
        <v>47642700</v>
      </c>
      <c r="G317" s="98">
        <v>1756650</v>
      </c>
      <c r="H317" s="98">
        <v>17455</v>
      </c>
      <c r="I317" s="98">
        <v>66495</v>
      </c>
      <c r="J317" s="98">
        <v>101090</v>
      </c>
      <c r="K317" s="98">
        <v>3036</v>
      </c>
      <c r="L317" s="98">
        <v>6859</v>
      </c>
      <c r="M317" s="98">
        <v>19635210</v>
      </c>
      <c r="N317" s="99">
        <v>29959075</v>
      </c>
      <c r="O317" s="100" t="s">
        <v>54</v>
      </c>
      <c r="P317" s="97" t="s">
        <v>54</v>
      </c>
      <c r="Q317" s="97">
        <v>1159400</v>
      </c>
      <c r="R317" s="98">
        <v>22827</v>
      </c>
      <c r="S317" s="98">
        <v>443</v>
      </c>
      <c r="T317" s="98">
        <v>33261</v>
      </c>
      <c r="U317" s="98">
        <v>31123</v>
      </c>
      <c r="V317" s="98">
        <v>1</v>
      </c>
      <c r="W317" s="98">
        <v>87655</v>
      </c>
      <c r="X317" s="98">
        <v>235</v>
      </c>
      <c r="Y317" s="98">
        <v>344</v>
      </c>
      <c r="Z317" s="98">
        <v>422</v>
      </c>
      <c r="AA317" s="98">
        <v>111614</v>
      </c>
      <c r="AB317" s="98">
        <v>79</v>
      </c>
      <c r="AC317" s="98">
        <v>918534</v>
      </c>
      <c r="AD317" s="98">
        <v>40517</v>
      </c>
      <c r="AE317" s="99">
        <v>959051</v>
      </c>
      <c r="AF317" s="100" t="s">
        <v>54</v>
      </c>
    </row>
    <row r="318" spans="1:33" s="102" customFormat="1" ht="12" customHeight="1" x14ac:dyDescent="0.25">
      <c r="A318" s="103" t="s">
        <v>55</v>
      </c>
      <c r="B318" s="103">
        <v>1539</v>
      </c>
      <c r="C318" s="104">
        <v>30</v>
      </c>
      <c r="D318" s="104">
        <v>1569</v>
      </c>
      <c r="E318" s="104">
        <v>1</v>
      </c>
      <c r="F318" s="104">
        <v>3951022</v>
      </c>
      <c r="G318" s="104">
        <v>179780</v>
      </c>
      <c r="H318" s="104">
        <v>0</v>
      </c>
      <c r="I318" s="104">
        <v>0</v>
      </c>
      <c r="J318" s="104">
        <v>7298</v>
      </c>
      <c r="K318" s="104">
        <v>5</v>
      </c>
      <c r="L318" s="104">
        <v>0</v>
      </c>
      <c r="M318" s="104">
        <v>1690862</v>
      </c>
      <c r="N318" s="105">
        <v>2447243</v>
      </c>
      <c r="O318" s="106" t="s">
        <v>55</v>
      </c>
      <c r="P318" s="103" t="s">
        <v>55</v>
      </c>
      <c r="Q318" s="103">
        <v>94187</v>
      </c>
      <c r="R318" s="104">
        <v>2147</v>
      </c>
      <c r="S318" s="104">
        <v>128</v>
      </c>
      <c r="T318" s="104">
        <v>697</v>
      </c>
      <c r="U318" s="104">
        <v>1587</v>
      </c>
      <c r="V318" s="104">
        <v>0</v>
      </c>
      <c r="W318" s="104">
        <v>4559</v>
      </c>
      <c r="X318" s="104">
        <v>2</v>
      </c>
      <c r="Y318" s="104">
        <v>2</v>
      </c>
      <c r="Z318" s="104">
        <v>12</v>
      </c>
      <c r="AA318" s="104">
        <v>9294</v>
      </c>
      <c r="AB318" s="104">
        <v>0</v>
      </c>
      <c r="AC318" s="104">
        <v>79041</v>
      </c>
      <c r="AD318" s="104">
        <v>1277</v>
      </c>
      <c r="AE318" s="105">
        <v>80318</v>
      </c>
      <c r="AF318" s="106" t="s">
        <v>55</v>
      </c>
    </row>
    <row r="319" spans="1:33" s="102" customFormat="1" ht="12" customHeight="1" x14ac:dyDescent="0.25">
      <c r="A319" s="103" t="s">
        <v>56</v>
      </c>
      <c r="B319" s="103">
        <v>860</v>
      </c>
      <c r="C319" s="104">
        <v>39</v>
      </c>
      <c r="D319" s="104">
        <v>899</v>
      </c>
      <c r="E319" s="104">
        <v>1</v>
      </c>
      <c r="F319" s="104">
        <v>2207428</v>
      </c>
      <c r="G319" s="104">
        <v>103886</v>
      </c>
      <c r="H319" s="104">
        <v>0</v>
      </c>
      <c r="I319" s="104">
        <v>7</v>
      </c>
      <c r="J319" s="104">
        <v>32754</v>
      </c>
      <c r="K319" s="104">
        <v>665</v>
      </c>
      <c r="L319" s="104">
        <v>0</v>
      </c>
      <c r="M319" s="104">
        <v>949905</v>
      </c>
      <c r="N319" s="105">
        <v>1394835</v>
      </c>
      <c r="O319" s="106" t="s">
        <v>56</v>
      </c>
      <c r="P319" s="103" t="s">
        <v>56</v>
      </c>
      <c r="Q319" s="103">
        <v>53083</v>
      </c>
      <c r="R319" s="104">
        <v>1184</v>
      </c>
      <c r="S319" s="104">
        <v>269</v>
      </c>
      <c r="T319" s="104">
        <v>729</v>
      </c>
      <c r="U319" s="104">
        <v>788</v>
      </c>
      <c r="V319" s="104">
        <v>0</v>
      </c>
      <c r="W319" s="104">
        <v>2970</v>
      </c>
      <c r="X319" s="104">
        <v>10</v>
      </c>
      <c r="Y319" s="104">
        <v>262</v>
      </c>
      <c r="Z319" s="104">
        <v>738</v>
      </c>
      <c r="AA319" s="104">
        <v>5238</v>
      </c>
      <c r="AB319" s="104">
        <v>0</v>
      </c>
      <c r="AC319" s="104">
        <v>42263</v>
      </c>
      <c r="AD319" s="104">
        <v>1602</v>
      </c>
      <c r="AE319" s="105">
        <v>43865</v>
      </c>
      <c r="AF319" s="106" t="s">
        <v>56</v>
      </c>
    </row>
    <row r="320" spans="1:33" s="102" customFormat="1" ht="12" customHeight="1" x14ac:dyDescent="0.25">
      <c r="A320" s="103" t="s">
        <v>57</v>
      </c>
      <c r="B320" s="103">
        <v>518</v>
      </c>
      <c r="C320" s="104">
        <v>15</v>
      </c>
      <c r="D320" s="104">
        <v>533</v>
      </c>
      <c r="E320" s="104">
        <v>0</v>
      </c>
      <c r="F320" s="104">
        <v>1357199</v>
      </c>
      <c r="G320" s="104">
        <v>5109</v>
      </c>
      <c r="H320" s="104">
        <v>0</v>
      </c>
      <c r="I320" s="104">
        <v>0</v>
      </c>
      <c r="J320" s="104">
        <v>335</v>
      </c>
      <c r="K320" s="104">
        <v>3308</v>
      </c>
      <c r="L320" s="104">
        <v>0</v>
      </c>
      <c r="M320" s="104">
        <v>551084</v>
      </c>
      <c r="N320" s="105">
        <v>814867</v>
      </c>
      <c r="O320" s="106" t="s">
        <v>57</v>
      </c>
      <c r="P320" s="103" t="s">
        <v>57</v>
      </c>
      <c r="Q320" s="103">
        <v>32408</v>
      </c>
      <c r="R320" s="104">
        <v>676</v>
      </c>
      <c r="S320" s="104">
        <v>2</v>
      </c>
      <c r="T320" s="104">
        <v>126</v>
      </c>
      <c r="U320" s="104">
        <v>498</v>
      </c>
      <c r="V320" s="104">
        <v>0</v>
      </c>
      <c r="W320" s="104">
        <v>1302</v>
      </c>
      <c r="X320" s="104">
        <v>0</v>
      </c>
      <c r="Y320" s="104">
        <v>63</v>
      </c>
      <c r="Z320" s="104">
        <v>10</v>
      </c>
      <c r="AA320" s="104">
        <v>3028</v>
      </c>
      <c r="AB320" s="104">
        <v>0</v>
      </c>
      <c r="AC320" s="104">
        <v>27661</v>
      </c>
      <c r="AD320" s="104">
        <v>344</v>
      </c>
      <c r="AE320" s="105">
        <v>28005</v>
      </c>
      <c r="AF320" s="106" t="s">
        <v>57</v>
      </c>
    </row>
    <row r="321" spans="1:32" s="102" customFormat="1" ht="12" customHeight="1" x14ac:dyDescent="0.25">
      <c r="A321" s="107" t="s">
        <v>58</v>
      </c>
      <c r="B321" s="107">
        <v>2647</v>
      </c>
      <c r="C321" s="108">
        <v>154</v>
      </c>
      <c r="D321" s="108">
        <v>2801</v>
      </c>
      <c r="E321" s="108">
        <v>4</v>
      </c>
      <c r="F321" s="108">
        <v>6789334</v>
      </c>
      <c r="G321" s="108">
        <v>326534</v>
      </c>
      <c r="H321" s="108">
        <v>0</v>
      </c>
      <c r="I321" s="108">
        <v>41894</v>
      </c>
      <c r="J321" s="108">
        <v>14051</v>
      </c>
      <c r="K321" s="108">
        <v>8482</v>
      </c>
      <c r="L321" s="108">
        <v>2172</v>
      </c>
      <c r="M321" s="108">
        <v>2967365</v>
      </c>
      <c r="N321" s="109">
        <v>4215102</v>
      </c>
      <c r="O321" s="110" t="s">
        <v>58</v>
      </c>
      <c r="P321" s="107" t="s">
        <v>58</v>
      </c>
      <c r="Q321" s="107">
        <v>160932</v>
      </c>
      <c r="R321" s="108">
        <v>3678</v>
      </c>
      <c r="S321" s="108">
        <v>186</v>
      </c>
      <c r="T321" s="108">
        <v>3528</v>
      </c>
      <c r="U321" s="108">
        <v>2832</v>
      </c>
      <c r="V321" s="108">
        <v>0</v>
      </c>
      <c r="W321" s="108">
        <v>10224</v>
      </c>
      <c r="X321" s="108">
        <v>50</v>
      </c>
      <c r="Y321" s="108">
        <v>290</v>
      </c>
      <c r="Z321" s="108">
        <v>275</v>
      </c>
      <c r="AA321" s="108">
        <v>16843</v>
      </c>
      <c r="AB321" s="108">
        <v>0</v>
      </c>
      <c r="AC321" s="108">
        <v>128264</v>
      </c>
      <c r="AD321" s="108">
        <v>4986</v>
      </c>
      <c r="AE321" s="109">
        <v>133250</v>
      </c>
      <c r="AF321" s="110" t="s">
        <v>58</v>
      </c>
    </row>
    <row r="322" spans="1:32" s="102" customFormat="1" ht="12" customHeight="1" x14ac:dyDescent="0.25">
      <c r="A322" s="111" t="s">
        <v>59</v>
      </c>
      <c r="B322" s="111">
        <v>4191</v>
      </c>
      <c r="C322" s="112">
        <v>137</v>
      </c>
      <c r="D322" s="112">
        <v>4328</v>
      </c>
      <c r="E322" s="112">
        <v>6</v>
      </c>
      <c r="F322" s="112">
        <v>10748049</v>
      </c>
      <c r="G322" s="112">
        <v>746683</v>
      </c>
      <c r="H322" s="112">
        <v>78533</v>
      </c>
      <c r="I322" s="112">
        <v>19701</v>
      </c>
      <c r="J322" s="112">
        <v>24709</v>
      </c>
      <c r="K322" s="112">
        <v>2350</v>
      </c>
      <c r="L322" s="112">
        <v>1691</v>
      </c>
      <c r="M322" s="112">
        <v>4598343</v>
      </c>
      <c r="N322" s="113">
        <v>7023373</v>
      </c>
      <c r="O322" s="114" t="s">
        <v>59</v>
      </c>
      <c r="P322" s="111" t="s">
        <v>59</v>
      </c>
      <c r="Q322" s="111">
        <v>264853</v>
      </c>
      <c r="R322" s="112">
        <v>5840</v>
      </c>
      <c r="S322" s="112">
        <v>116</v>
      </c>
      <c r="T322" s="112">
        <v>3768</v>
      </c>
      <c r="U322" s="112">
        <v>5531</v>
      </c>
      <c r="V322" s="112">
        <v>22</v>
      </c>
      <c r="W322" s="112">
        <v>15277</v>
      </c>
      <c r="X322" s="112">
        <v>27</v>
      </c>
      <c r="Y322" s="112">
        <v>63</v>
      </c>
      <c r="Z322" s="112">
        <v>307</v>
      </c>
      <c r="AA322" s="112">
        <v>25504</v>
      </c>
      <c r="AB322" s="112">
        <v>0</v>
      </c>
      <c r="AC322" s="112">
        <v>220124</v>
      </c>
      <c r="AD322" s="112">
        <v>3551</v>
      </c>
      <c r="AE322" s="113">
        <v>223675</v>
      </c>
      <c r="AF322" s="114" t="s">
        <v>59</v>
      </c>
    </row>
    <row r="323" spans="1:32" s="102" customFormat="1" ht="12" customHeight="1" x14ac:dyDescent="0.25">
      <c r="A323" s="103" t="s">
        <v>60</v>
      </c>
      <c r="B323" s="103">
        <v>4459</v>
      </c>
      <c r="C323" s="104">
        <v>86</v>
      </c>
      <c r="D323" s="104">
        <v>4545</v>
      </c>
      <c r="E323" s="104">
        <v>3</v>
      </c>
      <c r="F323" s="104">
        <v>12899676</v>
      </c>
      <c r="G323" s="104">
        <v>446478</v>
      </c>
      <c r="H323" s="104">
        <v>16882</v>
      </c>
      <c r="I323" s="104">
        <v>309541</v>
      </c>
      <c r="J323" s="104">
        <v>22319</v>
      </c>
      <c r="K323" s="104">
        <v>32435</v>
      </c>
      <c r="L323" s="104">
        <v>6997</v>
      </c>
      <c r="M323" s="104">
        <v>4801813</v>
      </c>
      <c r="N323" s="105">
        <v>8932515</v>
      </c>
      <c r="O323" s="106" t="s">
        <v>60</v>
      </c>
      <c r="P323" s="103" t="s">
        <v>60</v>
      </c>
      <c r="Q323" s="103">
        <v>340891</v>
      </c>
      <c r="R323" s="104">
        <v>5678</v>
      </c>
      <c r="S323" s="104">
        <v>291</v>
      </c>
      <c r="T323" s="104">
        <v>2467</v>
      </c>
      <c r="U323" s="104">
        <v>7793</v>
      </c>
      <c r="V323" s="104">
        <v>1342</v>
      </c>
      <c r="W323" s="104">
        <v>17571</v>
      </c>
      <c r="X323" s="104">
        <v>34</v>
      </c>
      <c r="Y323" s="104">
        <v>450</v>
      </c>
      <c r="Z323" s="104">
        <v>79</v>
      </c>
      <c r="AA323" s="104">
        <v>25668</v>
      </c>
      <c r="AB323" s="104">
        <v>0</v>
      </c>
      <c r="AC323" s="104">
        <v>294020</v>
      </c>
      <c r="AD323" s="104">
        <v>3069</v>
      </c>
      <c r="AE323" s="105">
        <v>297089</v>
      </c>
      <c r="AF323" s="106" t="s">
        <v>60</v>
      </c>
    </row>
    <row r="324" spans="1:32" s="102" customFormat="1" ht="12" customHeight="1" x14ac:dyDescent="0.25">
      <c r="A324" s="103" t="s">
        <v>61</v>
      </c>
      <c r="B324" s="103">
        <v>2267</v>
      </c>
      <c r="C324" s="104">
        <v>105</v>
      </c>
      <c r="D324" s="104">
        <v>2372</v>
      </c>
      <c r="E324" s="104">
        <v>4</v>
      </c>
      <c r="F324" s="104">
        <v>6235661</v>
      </c>
      <c r="G324" s="104">
        <v>170259</v>
      </c>
      <c r="H324" s="104">
        <v>0</v>
      </c>
      <c r="I324" s="104">
        <v>2763</v>
      </c>
      <c r="J324" s="104">
        <v>1993</v>
      </c>
      <c r="K324" s="104">
        <v>4820</v>
      </c>
      <c r="L324" s="104">
        <v>0</v>
      </c>
      <c r="M324" s="104">
        <v>2576668</v>
      </c>
      <c r="N324" s="105">
        <v>3838828</v>
      </c>
      <c r="O324" s="106" t="s">
        <v>61</v>
      </c>
      <c r="P324" s="103" t="s">
        <v>61</v>
      </c>
      <c r="Q324" s="103">
        <v>149866</v>
      </c>
      <c r="R324" s="104">
        <v>3158</v>
      </c>
      <c r="S324" s="104">
        <v>159</v>
      </c>
      <c r="T324" s="104">
        <v>3440</v>
      </c>
      <c r="U324" s="104">
        <v>2497</v>
      </c>
      <c r="V324" s="104">
        <v>0</v>
      </c>
      <c r="W324" s="104">
        <v>9254</v>
      </c>
      <c r="X324" s="104">
        <v>25</v>
      </c>
      <c r="Y324" s="104">
        <v>7</v>
      </c>
      <c r="Z324" s="104">
        <v>2</v>
      </c>
      <c r="AA324" s="104">
        <v>15035</v>
      </c>
      <c r="AB324" s="104">
        <v>0</v>
      </c>
      <c r="AC324" s="104">
        <v>122250</v>
      </c>
      <c r="AD324" s="104">
        <v>3293</v>
      </c>
      <c r="AE324" s="105">
        <v>125543</v>
      </c>
      <c r="AF324" s="106" t="s">
        <v>61</v>
      </c>
    </row>
    <row r="325" spans="1:32" s="102" customFormat="1" ht="12" customHeight="1" x14ac:dyDescent="0.25">
      <c r="A325" s="103" t="s">
        <v>62</v>
      </c>
      <c r="B325" s="103">
        <v>4025</v>
      </c>
      <c r="C325" s="104">
        <v>269</v>
      </c>
      <c r="D325" s="104">
        <v>4294</v>
      </c>
      <c r="E325" s="104">
        <v>4</v>
      </c>
      <c r="F325" s="104">
        <v>12149621</v>
      </c>
      <c r="G325" s="104">
        <v>524527</v>
      </c>
      <c r="H325" s="104">
        <v>507</v>
      </c>
      <c r="I325" s="104">
        <v>11315</v>
      </c>
      <c r="J325" s="104">
        <v>3267</v>
      </c>
      <c r="K325" s="104">
        <v>4248</v>
      </c>
      <c r="L325" s="104">
        <v>2511</v>
      </c>
      <c r="M325" s="104">
        <v>4715789</v>
      </c>
      <c r="N325" s="105">
        <v>7980207</v>
      </c>
      <c r="O325" s="106" t="s">
        <v>62</v>
      </c>
      <c r="P325" s="103" t="s">
        <v>62</v>
      </c>
      <c r="Q325" s="103">
        <v>308236</v>
      </c>
      <c r="R325" s="104">
        <v>5720</v>
      </c>
      <c r="S325" s="104">
        <v>101</v>
      </c>
      <c r="T325" s="104">
        <v>5381</v>
      </c>
      <c r="U325" s="104">
        <v>7332</v>
      </c>
      <c r="V325" s="104">
        <v>0</v>
      </c>
      <c r="W325" s="104">
        <v>18534</v>
      </c>
      <c r="X325" s="104">
        <v>19</v>
      </c>
      <c r="Y325" s="104">
        <v>116</v>
      </c>
      <c r="Z325" s="104">
        <v>106</v>
      </c>
      <c r="AA325" s="104">
        <v>26526</v>
      </c>
      <c r="AB325" s="104">
        <v>0</v>
      </c>
      <c r="AC325" s="104">
        <v>254163</v>
      </c>
      <c r="AD325" s="104">
        <v>8772</v>
      </c>
      <c r="AE325" s="105">
        <v>262935</v>
      </c>
      <c r="AF325" s="106" t="s">
        <v>62</v>
      </c>
    </row>
    <row r="326" spans="1:32" s="102" customFormat="1" ht="12" customHeight="1" x14ac:dyDescent="0.25">
      <c r="A326" s="115" t="s">
        <v>63</v>
      </c>
      <c r="B326" s="115">
        <v>1199</v>
      </c>
      <c r="C326" s="116">
        <v>30</v>
      </c>
      <c r="D326" s="116">
        <v>1229</v>
      </c>
      <c r="E326" s="116">
        <v>2</v>
      </c>
      <c r="F326" s="116">
        <v>3381989</v>
      </c>
      <c r="G326" s="116">
        <v>32566</v>
      </c>
      <c r="H326" s="116">
        <v>581</v>
      </c>
      <c r="I326" s="116">
        <v>0</v>
      </c>
      <c r="J326" s="116">
        <v>384</v>
      </c>
      <c r="K326" s="116">
        <v>0</v>
      </c>
      <c r="L326" s="116">
        <v>0</v>
      </c>
      <c r="M326" s="116">
        <v>1413390</v>
      </c>
      <c r="N326" s="117">
        <v>2002130</v>
      </c>
      <c r="O326" s="118" t="s">
        <v>63</v>
      </c>
      <c r="P326" s="115" t="s">
        <v>63</v>
      </c>
      <c r="Q326" s="115">
        <v>79399</v>
      </c>
      <c r="R326" s="116">
        <v>1728</v>
      </c>
      <c r="S326" s="116">
        <v>73</v>
      </c>
      <c r="T326" s="116">
        <v>871</v>
      </c>
      <c r="U326" s="116">
        <v>1412</v>
      </c>
      <c r="V326" s="116">
        <v>0</v>
      </c>
      <c r="W326" s="116">
        <v>4084</v>
      </c>
      <c r="X326" s="116">
        <v>22</v>
      </c>
      <c r="Y326" s="116">
        <v>10</v>
      </c>
      <c r="Z326" s="116">
        <v>90</v>
      </c>
      <c r="AA326" s="116">
        <v>8173</v>
      </c>
      <c r="AB326" s="116">
        <v>0</v>
      </c>
      <c r="AC326" s="116">
        <v>65970</v>
      </c>
      <c r="AD326" s="116">
        <v>1050</v>
      </c>
      <c r="AE326" s="117">
        <v>67020</v>
      </c>
      <c r="AF326" s="118" t="s">
        <v>63</v>
      </c>
    </row>
    <row r="327" spans="1:32" s="102" customFormat="1" ht="12" customHeight="1" x14ac:dyDescent="0.25">
      <c r="A327" s="97" t="s">
        <v>64</v>
      </c>
      <c r="B327" s="97">
        <v>15509</v>
      </c>
      <c r="C327" s="98">
        <v>759</v>
      </c>
      <c r="D327" s="98">
        <v>16268</v>
      </c>
      <c r="E327" s="98">
        <v>13</v>
      </c>
      <c r="F327" s="98">
        <v>48007200</v>
      </c>
      <c r="G327" s="98">
        <v>2906277</v>
      </c>
      <c r="H327" s="98">
        <v>14618</v>
      </c>
      <c r="I327" s="98">
        <v>323898</v>
      </c>
      <c r="J327" s="98">
        <v>186332</v>
      </c>
      <c r="K327" s="98">
        <v>41474</v>
      </c>
      <c r="L327" s="98">
        <v>69388</v>
      </c>
      <c r="M327" s="98">
        <v>18518398</v>
      </c>
      <c r="N327" s="99">
        <v>33030789</v>
      </c>
      <c r="O327" s="100" t="s">
        <v>64</v>
      </c>
      <c r="P327" s="97" t="s">
        <v>64</v>
      </c>
      <c r="Q327" s="97">
        <v>1250274</v>
      </c>
      <c r="R327" s="98">
        <v>21656</v>
      </c>
      <c r="S327" s="98">
        <v>544</v>
      </c>
      <c r="T327" s="98">
        <v>19241</v>
      </c>
      <c r="U327" s="98">
        <v>33904</v>
      </c>
      <c r="V327" s="98">
        <v>96</v>
      </c>
      <c r="W327" s="98">
        <v>75441</v>
      </c>
      <c r="X327" s="98">
        <v>95</v>
      </c>
      <c r="Y327" s="98">
        <v>1014</v>
      </c>
      <c r="Z327" s="98">
        <v>3234</v>
      </c>
      <c r="AA327" s="98">
        <v>102987</v>
      </c>
      <c r="AB327" s="98">
        <v>0</v>
      </c>
      <c r="AC327" s="98">
        <v>1039828</v>
      </c>
      <c r="AD327" s="98">
        <v>27675</v>
      </c>
      <c r="AE327" s="99">
        <v>1067503</v>
      </c>
      <c r="AF327" s="100" t="s">
        <v>64</v>
      </c>
    </row>
    <row r="328" spans="1:32" s="102" customFormat="1" ht="12" customHeight="1" x14ac:dyDescent="0.25">
      <c r="A328" s="103" t="s">
        <v>65</v>
      </c>
      <c r="B328" s="103">
        <v>4847</v>
      </c>
      <c r="C328" s="104">
        <v>118</v>
      </c>
      <c r="D328" s="104">
        <v>4965</v>
      </c>
      <c r="E328" s="104">
        <v>7</v>
      </c>
      <c r="F328" s="104">
        <v>16942550</v>
      </c>
      <c r="G328" s="104">
        <v>2455364</v>
      </c>
      <c r="H328" s="104">
        <v>129</v>
      </c>
      <c r="I328" s="104">
        <v>4621</v>
      </c>
      <c r="J328" s="104">
        <v>106653</v>
      </c>
      <c r="K328" s="104">
        <v>7190</v>
      </c>
      <c r="L328" s="104">
        <v>3984</v>
      </c>
      <c r="M328" s="104">
        <v>5794201</v>
      </c>
      <c r="N328" s="105">
        <v>13726290</v>
      </c>
      <c r="O328" s="106" t="s">
        <v>65</v>
      </c>
      <c r="P328" s="103" t="s">
        <v>65</v>
      </c>
      <c r="Q328" s="103">
        <v>497459</v>
      </c>
      <c r="R328" s="104">
        <v>6423</v>
      </c>
      <c r="S328" s="104">
        <v>373</v>
      </c>
      <c r="T328" s="104">
        <v>3134</v>
      </c>
      <c r="U328" s="104">
        <v>12758</v>
      </c>
      <c r="V328" s="104">
        <v>1</v>
      </c>
      <c r="W328" s="104">
        <v>22689</v>
      </c>
      <c r="X328" s="104">
        <v>58</v>
      </c>
      <c r="Y328" s="104">
        <v>175</v>
      </c>
      <c r="Z328" s="104">
        <v>366</v>
      </c>
      <c r="AA328" s="104">
        <v>30663</v>
      </c>
      <c r="AB328" s="104">
        <v>0</v>
      </c>
      <c r="AC328" s="104">
        <v>438821</v>
      </c>
      <c r="AD328" s="104">
        <v>4687</v>
      </c>
      <c r="AE328" s="105">
        <v>443508</v>
      </c>
      <c r="AF328" s="106" t="s">
        <v>65</v>
      </c>
    </row>
    <row r="329" spans="1:32" s="102" customFormat="1" ht="12" customHeight="1" x14ac:dyDescent="0.25">
      <c r="A329" s="103" t="s">
        <v>66</v>
      </c>
      <c r="B329" s="103">
        <v>10957</v>
      </c>
      <c r="C329" s="104">
        <v>445</v>
      </c>
      <c r="D329" s="104">
        <v>11402</v>
      </c>
      <c r="E329" s="104">
        <v>6</v>
      </c>
      <c r="F329" s="104">
        <v>40125050</v>
      </c>
      <c r="G329" s="104">
        <v>3375777</v>
      </c>
      <c r="H329" s="104">
        <v>157311</v>
      </c>
      <c r="I329" s="104">
        <v>120000</v>
      </c>
      <c r="J329" s="104">
        <v>112940</v>
      </c>
      <c r="K329" s="104">
        <v>18370</v>
      </c>
      <c r="L329" s="104">
        <v>26377</v>
      </c>
      <c r="M329" s="104">
        <v>13364330</v>
      </c>
      <c r="N329" s="105">
        <v>30571495</v>
      </c>
      <c r="O329" s="106" t="s">
        <v>66</v>
      </c>
      <c r="P329" s="103" t="s">
        <v>66</v>
      </c>
      <c r="Q329" s="103">
        <v>1147244</v>
      </c>
      <c r="R329" s="104">
        <v>14829</v>
      </c>
      <c r="S329" s="104">
        <v>669</v>
      </c>
      <c r="T329" s="104">
        <v>12228</v>
      </c>
      <c r="U329" s="104">
        <v>41536</v>
      </c>
      <c r="V329" s="104">
        <v>14</v>
      </c>
      <c r="W329" s="104">
        <v>69276</v>
      </c>
      <c r="X329" s="104">
        <v>65</v>
      </c>
      <c r="Y329" s="104">
        <v>714</v>
      </c>
      <c r="Z329" s="104">
        <v>2454</v>
      </c>
      <c r="AA329" s="104">
        <v>70465</v>
      </c>
      <c r="AB329" s="104">
        <v>0</v>
      </c>
      <c r="AC329" s="104">
        <v>987501</v>
      </c>
      <c r="AD329" s="104">
        <v>16769</v>
      </c>
      <c r="AE329" s="105">
        <v>1004270</v>
      </c>
      <c r="AF329" s="106" t="s">
        <v>66</v>
      </c>
    </row>
    <row r="330" spans="1:32" s="102" customFormat="1" ht="12" customHeight="1" x14ac:dyDescent="0.25">
      <c r="A330" s="103" t="s">
        <v>67</v>
      </c>
      <c r="B330" s="103">
        <v>6752</v>
      </c>
      <c r="C330" s="104">
        <v>381</v>
      </c>
      <c r="D330" s="104">
        <v>7133</v>
      </c>
      <c r="E330" s="104">
        <v>10</v>
      </c>
      <c r="F330" s="104">
        <v>24313930</v>
      </c>
      <c r="G330" s="104">
        <v>1178472</v>
      </c>
      <c r="H330" s="104">
        <v>19066</v>
      </c>
      <c r="I330" s="104">
        <v>42582</v>
      </c>
      <c r="J330" s="104">
        <v>275809</v>
      </c>
      <c r="K330" s="104">
        <v>8435</v>
      </c>
      <c r="L330" s="104">
        <v>2754</v>
      </c>
      <c r="M330" s="104">
        <v>8462899</v>
      </c>
      <c r="N330" s="105">
        <v>17378149</v>
      </c>
      <c r="O330" s="106" t="s">
        <v>67</v>
      </c>
      <c r="P330" s="103" t="s">
        <v>67</v>
      </c>
      <c r="Q330" s="103">
        <v>664559</v>
      </c>
      <c r="R330" s="104">
        <v>9338</v>
      </c>
      <c r="S330" s="104">
        <v>773</v>
      </c>
      <c r="T330" s="104">
        <v>10852</v>
      </c>
      <c r="U330" s="104">
        <v>24700</v>
      </c>
      <c r="V330" s="104">
        <v>377</v>
      </c>
      <c r="W330" s="104">
        <v>46040</v>
      </c>
      <c r="X330" s="104">
        <v>53</v>
      </c>
      <c r="Y330" s="104">
        <v>176</v>
      </c>
      <c r="Z330" s="104">
        <v>194</v>
      </c>
      <c r="AA330" s="104">
        <v>44784</v>
      </c>
      <c r="AB330" s="104">
        <v>0</v>
      </c>
      <c r="AC330" s="104">
        <v>558960</v>
      </c>
      <c r="AD330" s="104">
        <v>14352</v>
      </c>
      <c r="AE330" s="105">
        <v>573312</v>
      </c>
      <c r="AF330" s="106" t="s">
        <v>67</v>
      </c>
    </row>
    <row r="331" spans="1:32" s="102" customFormat="1" ht="12" customHeight="1" x14ac:dyDescent="0.25">
      <c r="A331" s="107" t="s">
        <v>68</v>
      </c>
      <c r="B331" s="107">
        <v>8397</v>
      </c>
      <c r="C331" s="108">
        <v>515</v>
      </c>
      <c r="D331" s="108">
        <v>8912</v>
      </c>
      <c r="E331" s="108">
        <v>12</v>
      </c>
      <c r="F331" s="108">
        <v>28379009</v>
      </c>
      <c r="G331" s="108">
        <v>1412610</v>
      </c>
      <c r="H331" s="108">
        <v>6997</v>
      </c>
      <c r="I331" s="108">
        <v>280151</v>
      </c>
      <c r="J331" s="108">
        <v>13418</v>
      </c>
      <c r="K331" s="108">
        <v>8737</v>
      </c>
      <c r="L331" s="108">
        <v>2311</v>
      </c>
      <c r="M331" s="108">
        <v>10648064</v>
      </c>
      <c r="N331" s="109">
        <v>19455169</v>
      </c>
      <c r="O331" s="110" t="s">
        <v>68</v>
      </c>
      <c r="P331" s="107" t="s">
        <v>68</v>
      </c>
      <c r="Q331" s="107">
        <v>743641</v>
      </c>
      <c r="R331" s="108">
        <v>11467</v>
      </c>
      <c r="S331" s="108">
        <v>566</v>
      </c>
      <c r="T331" s="108">
        <v>12799</v>
      </c>
      <c r="U331" s="108">
        <v>31137</v>
      </c>
      <c r="V331" s="108">
        <v>0</v>
      </c>
      <c r="W331" s="108">
        <v>55969</v>
      </c>
      <c r="X331" s="108">
        <v>59</v>
      </c>
      <c r="Y331" s="108">
        <v>252</v>
      </c>
      <c r="Z331" s="108">
        <v>213</v>
      </c>
      <c r="AA331" s="108">
        <v>57838</v>
      </c>
      <c r="AB331" s="108">
        <v>28</v>
      </c>
      <c r="AC331" s="108">
        <v>610506</v>
      </c>
      <c r="AD331" s="108">
        <v>18776</v>
      </c>
      <c r="AE331" s="109">
        <v>629282</v>
      </c>
      <c r="AF331" s="110" t="s">
        <v>68</v>
      </c>
    </row>
    <row r="332" spans="1:32" s="102" customFormat="1" ht="12" customHeight="1" x14ac:dyDescent="0.25">
      <c r="A332" s="111" t="s">
        <v>69</v>
      </c>
      <c r="B332" s="111">
        <v>13097</v>
      </c>
      <c r="C332" s="112">
        <v>696</v>
      </c>
      <c r="D332" s="112">
        <v>13793</v>
      </c>
      <c r="E332" s="112">
        <v>8</v>
      </c>
      <c r="F332" s="112">
        <v>39798399</v>
      </c>
      <c r="G332" s="112">
        <v>1543308</v>
      </c>
      <c r="H332" s="112">
        <v>16675</v>
      </c>
      <c r="I332" s="112">
        <v>751845</v>
      </c>
      <c r="J332" s="112">
        <v>107529</v>
      </c>
      <c r="K332" s="112">
        <v>10222</v>
      </c>
      <c r="L332" s="112">
        <v>6350</v>
      </c>
      <c r="M332" s="112">
        <v>16024126</v>
      </c>
      <c r="N332" s="113">
        <v>26210202</v>
      </c>
      <c r="O332" s="114" t="s">
        <v>69</v>
      </c>
      <c r="P332" s="111" t="s">
        <v>69</v>
      </c>
      <c r="Q332" s="111">
        <v>999946</v>
      </c>
      <c r="R332" s="112">
        <v>18381</v>
      </c>
      <c r="S332" s="112">
        <v>845</v>
      </c>
      <c r="T332" s="112">
        <v>18547</v>
      </c>
      <c r="U332" s="112">
        <v>32308</v>
      </c>
      <c r="V332" s="112">
        <v>0</v>
      </c>
      <c r="W332" s="112">
        <v>70081</v>
      </c>
      <c r="X332" s="112">
        <v>77</v>
      </c>
      <c r="Y332" s="112">
        <v>561</v>
      </c>
      <c r="Z332" s="112">
        <v>282</v>
      </c>
      <c r="AA332" s="112">
        <v>87476</v>
      </c>
      <c r="AB332" s="112">
        <v>0</v>
      </c>
      <c r="AC332" s="112">
        <v>817550</v>
      </c>
      <c r="AD332" s="112">
        <v>23919</v>
      </c>
      <c r="AE332" s="113">
        <v>841469</v>
      </c>
      <c r="AF332" s="114" t="s">
        <v>69</v>
      </c>
    </row>
    <row r="333" spans="1:32" s="102" customFormat="1" ht="12" customHeight="1" x14ac:dyDescent="0.25">
      <c r="A333" s="103" t="s">
        <v>70</v>
      </c>
      <c r="B333" s="103">
        <v>7573</v>
      </c>
      <c r="C333" s="104">
        <v>336</v>
      </c>
      <c r="D333" s="104">
        <v>7909</v>
      </c>
      <c r="E333" s="104">
        <v>5</v>
      </c>
      <c r="F333" s="104">
        <v>22970958</v>
      </c>
      <c r="G333" s="104">
        <v>1377531</v>
      </c>
      <c r="H333" s="104">
        <v>24793</v>
      </c>
      <c r="I333" s="104">
        <v>2872</v>
      </c>
      <c r="J333" s="104">
        <v>22633</v>
      </c>
      <c r="K333" s="104">
        <v>2574</v>
      </c>
      <c r="L333" s="104">
        <v>10161</v>
      </c>
      <c r="M333" s="104">
        <v>9147280</v>
      </c>
      <c r="N333" s="105">
        <v>15264242</v>
      </c>
      <c r="O333" s="106" t="s">
        <v>70</v>
      </c>
      <c r="P333" s="103" t="s">
        <v>70</v>
      </c>
      <c r="Q333" s="103">
        <v>582117</v>
      </c>
      <c r="R333" s="104">
        <v>10028</v>
      </c>
      <c r="S333" s="104">
        <v>184</v>
      </c>
      <c r="T333" s="104">
        <v>8718</v>
      </c>
      <c r="U333" s="104">
        <v>18715</v>
      </c>
      <c r="V333" s="104">
        <v>0</v>
      </c>
      <c r="W333" s="104">
        <v>37645</v>
      </c>
      <c r="X333" s="104">
        <v>38</v>
      </c>
      <c r="Y333" s="104">
        <v>109</v>
      </c>
      <c r="Z333" s="104">
        <v>622</v>
      </c>
      <c r="AA333" s="104">
        <v>50282</v>
      </c>
      <c r="AB333" s="104">
        <v>0</v>
      </c>
      <c r="AC333" s="104">
        <v>482646</v>
      </c>
      <c r="AD333" s="104">
        <v>10775</v>
      </c>
      <c r="AE333" s="105">
        <v>493421</v>
      </c>
      <c r="AF333" s="106" t="s">
        <v>70</v>
      </c>
    </row>
    <row r="334" spans="1:32" s="102" customFormat="1" ht="12" customHeight="1" x14ac:dyDescent="0.25">
      <c r="A334" s="103" t="s">
        <v>71</v>
      </c>
      <c r="B334" s="103">
        <v>16041</v>
      </c>
      <c r="C334" s="104">
        <v>815</v>
      </c>
      <c r="D334" s="104">
        <v>16856</v>
      </c>
      <c r="E334" s="104">
        <v>14</v>
      </c>
      <c r="F334" s="104">
        <v>51023910</v>
      </c>
      <c r="G334" s="104">
        <v>1792579</v>
      </c>
      <c r="H334" s="104">
        <v>6893</v>
      </c>
      <c r="I334" s="104">
        <v>34678</v>
      </c>
      <c r="J334" s="104">
        <v>18472</v>
      </c>
      <c r="K334" s="104">
        <v>5712</v>
      </c>
      <c r="L334" s="104">
        <v>17530</v>
      </c>
      <c r="M334" s="104">
        <v>19841109</v>
      </c>
      <c r="N334" s="105">
        <v>33058665</v>
      </c>
      <c r="O334" s="106" t="s">
        <v>71</v>
      </c>
      <c r="P334" s="103" t="s">
        <v>71</v>
      </c>
      <c r="Q334" s="103">
        <v>1284747</v>
      </c>
      <c r="R334" s="104">
        <v>21396</v>
      </c>
      <c r="S334" s="104">
        <v>644</v>
      </c>
      <c r="T334" s="104">
        <v>21099</v>
      </c>
      <c r="U334" s="104">
        <v>41113</v>
      </c>
      <c r="V334" s="104">
        <v>0</v>
      </c>
      <c r="W334" s="104">
        <v>84252</v>
      </c>
      <c r="X334" s="104">
        <v>148</v>
      </c>
      <c r="Y334" s="104">
        <v>625</v>
      </c>
      <c r="Z334" s="104">
        <v>632</v>
      </c>
      <c r="AA334" s="104">
        <v>109629</v>
      </c>
      <c r="AB334" s="104">
        <v>0</v>
      </c>
      <c r="AC334" s="104">
        <v>1057359</v>
      </c>
      <c r="AD334" s="104">
        <v>32102</v>
      </c>
      <c r="AE334" s="105">
        <v>1089461</v>
      </c>
      <c r="AF334" s="106" t="s">
        <v>71</v>
      </c>
    </row>
    <row r="335" spans="1:32" s="102" customFormat="1" ht="12" customHeight="1" x14ac:dyDescent="0.25">
      <c r="A335" s="103" t="s">
        <v>72</v>
      </c>
      <c r="B335" s="103">
        <v>271</v>
      </c>
      <c r="C335" s="104">
        <v>4</v>
      </c>
      <c r="D335" s="104">
        <v>275</v>
      </c>
      <c r="E335" s="104">
        <v>0</v>
      </c>
      <c r="F335" s="104">
        <v>773665</v>
      </c>
      <c r="G335" s="104">
        <v>91756</v>
      </c>
      <c r="H335" s="104">
        <v>0</v>
      </c>
      <c r="I335" s="104">
        <v>0</v>
      </c>
      <c r="J335" s="104">
        <v>87</v>
      </c>
      <c r="K335" s="104">
        <v>0</v>
      </c>
      <c r="L335" s="104">
        <v>2471</v>
      </c>
      <c r="M335" s="104">
        <v>303898</v>
      </c>
      <c r="N335" s="105">
        <v>564081</v>
      </c>
      <c r="O335" s="106" t="s">
        <v>72</v>
      </c>
      <c r="P335" s="103" t="s">
        <v>72</v>
      </c>
      <c r="Q335" s="103">
        <v>20669</v>
      </c>
      <c r="R335" s="104">
        <v>316</v>
      </c>
      <c r="S335" s="104">
        <v>0</v>
      </c>
      <c r="T335" s="104">
        <v>14</v>
      </c>
      <c r="U335" s="104">
        <v>630</v>
      </c>
      <c r="V335" s="104">
        <v>0</v>
      </c>
      <c r="W335" s="104">
        <v>960</v>
      </c>
      <c r="X335" s="104">
        <v>0</v>
      </c>
      <c r="Y335" s="104">
        <v>4</v>
      </c>
      <c r="Z335" s="104">
        <v>1</v>
      </c>
      <c r="AA335" s="104">
        <v>1780</v>
      </c>
      <c r="AB335" s="104">
        <v>0</v>
      </c>
      <c r="AC335" s="104">
        <v>17654</v>
      </c>
      <c r="AD335" s="104">
        <v>270</v>
      </c>
      <c r="AE335" s="105">
        <v>17924</v>
      </c>
      <c r="AF335" s="106" t="s">
        <v>72</v>
      </c>
    </row>
    <row r="336" spans="1:32" s="102" customFormat="1" ht="12" customHeight="1" x14ac:dyDescent="0.25">
      <c r="A336" s="115" t="s">
        <v>73</v>
      </c>
      <c r="B336" s="115">
        <v>309</v>
      </c>
      <c r="C336" s="116">
        <v>8</v>
      </c>
      <c r="D336" s="116">
        <v>317</v>
      </c>
      <c r="E336" s="116">
        <v>2</v>
      </c>
      <c r="F336" s="116">
        <v>927844</v>
      </c>
      <c r="G336" s="116">
        <v>102108</v>
      </c>
      <c r="H336" s="116">
        <v>0</v>
      </c>
      <c r="I336" s="116">
        <v>0</v>
      </c>
      <c r="J336" s="116">
        <v>0</v>
      </c>
      <c r="K336" s="116">
        <v>0</v>
      </c>
      <c r="L336" s="116">
        <v>0</v>
      </c>
      <c r="M336" s="116">
        <v>362003</v>
      </c>
      <c r="N336" s="117">
        <v>667949</v>
      </c>
      <c r="O336" s="118" t="s">
        <v>73</v>
      </c>
      <c r="P336" s="115" t="s">
        <v>73</v>
      </c>
      <c r="Q336" s="115">
        <v>24662</v>
      </c>
      <c r="R336" s="116">
        <v>373</v>
      </c>
      <c r="S336" s="116">
        <v>0</v>
      </c>
      <c r="T336" s="116">
        <v>133</v>
      </c>
      <c r="U336" s="116">
        <v>725</v>
      </c>
      <c r="V336" s="116">
        <v>0</v>
      </c>
      <c r="W336" s="116">
        <v>1231</v>
      </c>
      <c r="X336" s="116">
        <v>14</v>
      </c>
      <c r="Y336" s="116">
        <v>0</v>
      </c>
      <c r="Z336" s="116">
        <v>0</v>
      </c>
      <c r="AA336" s="116">
        <v>2044</v>
      </c>
      <c r="AB336" s="116">
        <v>0</v>
      </c>
      <c r="AC336" s="116">
        <v>21057</v>
      </c>
      <c r="AD336" s="116">
        <v>316</v>
      </c>
      <c r="AE336" s="117">
        <v>21373</v>
      </c>
      <c r="AF336" s="118" t="s">
        <v>73</v>
      </c>
    </row>
    <row r="337" spans="1:32" s="102" customFormat="1" ht="12" customHeight="1" x14ac:dyDescent="0.25">
      <c r="A337" s="97" t="s">
        <v>74</v>
      </c>
      <c r="B337" s="97">
        <v>228</v>
      </c>
      <c r="C337" s="98">
        <v>6</v>
      </c>
      <c r="D337" s="98">
        <v>234</v>
      </c>
      <c r="E337" s="98">
        <v>0</v>
      </c>
      <c r="F337" s="98">
        <v>637632</v>
      </c>
      <c r="G337" s="98">
        <v>0</v>
      </c>
      <c r="H337" s="98">
        <v>0</v>
      </c>
      <c r="I337" s="98">
        <v>0</v>
      </c>
      <c r="J337" s="98">
        <v>0</v>
      </c>
      <c r="K337" s="98">
        <v>0</v>
      </c>
      <c r="L337" s="98">
        <v>0</v>
      </c>
      <c r="M337" s="98">
        <v>262934</v>
      </c>
      <c r="N337" s="99">
        <v>374698</v>
      </c>
      <c r="O337" s="100" t="s">
        <v>74</v>
      </c>
      <c r="P337" s="97" t="s">
        <v>74</v>
      </c>
      <c r="Q337" s="97">
        <v>14977</v>
      </c>
      <c r="R337" s="98">
        <v>315</v>
      </c>
      <c r="S337" s="98">
        <v>8</v>
      </c>
      <c r="T337" s="98">
        <v>21</v>
      </c>
      <c r="U337" s="98">
        <v>537</v>
      </c>
      <c r="V337" s="98">
        <v>0</v>
      </c>
      <c r="W337" s="98">
        <v>881</v>
      </c>
      <c r="X337" s="98">
        <v>0</v>
      </c>
      <c r="Y337" s="98">
        <v>0</v>
      </c>
      <c r="Z337" s="98">
        <v>0</v>
      </c>
      <c r="AA337" s="98">
        <v>1524</v>
      </c>
      <c r="AB337" s="98">
        <v>0</v>
      </c>
      <c r="AC337" s="98">
        <v>12443</v>
      </c>
      <c r="AD337" s="98">
        <v>129</v>
      </c>
      <c r="AE337" s="99">
        <v>12572</v>
      </c>
      <c r="AF337" s="100" t="s">
        <v>74</v>
      </c>
    </row>
    <row r="338" spans="1:32" s="102" customFormat="1" ht="12" customHeight="1" x14ac:dyDescent="0.25">
      <c r="A338" s="103" t="s">
        <v>75</v>
      </c>
      <c r="B338" s="103">
        <v>118</v>
      </c>
      <c r="C338" s="104">
        <v>0</v>
      </c>
      <c r="D338" s="104">
        <v>118</v>
      </c>
      <c r="E338" s="104">
        <v>0</v>
      </c>
      <c r="F338" s="104">
        <v>329878</v>
      </c>
      <c r="G338" s="104">
        <v>0</v>
      </c>
      <c r="H338" s="104">
        <v>0</v>
      </c>
      <c r="I338" s="104">
        <v>0</v>
      </c>
      <c r="J338" s="104">
        <v>0</v>
      </c>
      <c r="K338" s="104">
        <v>0</v>
      </c>
      <c r="L338" s="104">
        <v>0</v>
      </c>
      <c r="M338" s="104">
        <v>129970</v>
      </c>
      <c r="N338" s="105">
        <v>199908</v>
      </c>
      <c r="O338" s="106" t="s">
        <v>75</v>
      </c>
      <c r="P338" s="103" t="s">
        <v>75</v>
      </c>
      <c r="Q338" s="103">
        <v>7993</v>
      </c>
      <c r="R338" s="104">
        <v>152</v>
      </c>
      <c r="S338" s="104">
        <v>0</v>
      </c>
      <c r="T338" s="104">
        <v>0</v>
      </c>
      <c r="U338" s="104">
        <v>80</v>
      </c>
      <c r="V338" s="104">
        <v>0</v>
      </c>
      <c r="W338" s="104">
        <v>232</v>
      </c>
      <c r="X338" s="104">
        <v>0</v>
      </c>
      <c r="Y338" s="104">
        <v>0</v>
      </c>
      <c r="Z338" s="104">
        <v>0</v>
      </c>
      <c r="AA338" s="104">
        <v>652</v>
      </c>
      <c r="AB338" s="104">
        <v>0</v>
      </c>
      <c r="AC338" s="104">
        <v>7109</v>
      </c>
      <c r="AD338" s="104">
        <v>0</v>
      </c>
      <c r="AE338" s="105">
        <v>7109</v>
      </c>
      <c r="AF338" s="106" t="s">
        <v>75</v>
      </c>
    </row>
    <row r="339" spans="1:32" s="102" customFormat="1" ht="12" customHeight="1" x14ac:dyDescent="0.25">
      <c r="A339" s="103" t="s">
        <v>76</v>
      </c>
      <c r="B339" s="103">
        <v>528</v>
      </c>
      <c r="C339" s="104">
        <v>3</v>
      </c>
      <c r="D339" s="104">
        <v>531</v>
      </c>
      <c r="E339" s="104">
        <v>0</v>
      </c>
      <c r="F339" s="104">
        <v>1802759</v>
      </c>
      <c r="G339" s="104">
        <v>95229</v>
      </c>
      <c r="H339" s="104">
        <v>274</v>
      </c>
      <c r="I339" s="104">
        <v>0</v>
      </c>
      <c r="J339" s="104">
        <v>0</v>
      </c>
      <c r="K339" s="104">
        <v>0</v>
      </c>
      <c r="L339" s="104">
        <v>0</v>
      </c>
      <c r="M339" s="104">
        <v>653111</v>
      </c>
      <c r="N339" s="105">
        <v>1245151</v>
      </c>
      <c r="O339" s="106" t="s">
        <v>76</v>
      </c>
      <c r="P339" s="103" t="s">
        <v>76</v>
      </c>
      <c r="Q339" s="103">
        <v>47880</v>
      </c>
      <c r="R339" s="104">
        <v>666</v>
      </c>
      <c r="S339" s="104">
        <v>0</v>
      </c>
      <c r="T339" s="104">
        <v>104</v>
      </c>
      <c r="U339" s="104">
        <v>721</v>
      </c>
      <c r="V339" s="104">
        <v>0</v>
      </c>
      <c r="W339" s="104">
        <v>1491</v>
      </c>
      <c r="X339" s="104">
        <v>0</v>
      </c>
      <c r="Y339" s="104">
        <v>0</v>
      </c>
      <c r="Z339" s="104">
        <v>700</v>
      </c>
      <c r="AA339" s="104">
        <v>3352</v>
      </c>
      <c r="AB339" s="104">
        <v>0</v>
      </c>
      <c r="AC339" s="104">
        <v>42219</v>
      </c>
      <c r="AD339" s="104">
        <v>118</v>
      </c>
      <c r="AE339" s="105">
        <v>42337</v>
      </c>
      <c r="AF339" s="106" t="s">
        <v>76</v>
      </c>
    </row>
    <row r="340" spans="1:32" s="102" customFormat="1" ht="12" customHeight="1" x14ac:dyDescent="0.25">
      <c r="A340" s="103" t="s">
        <v>77</v>
      </c>
      <c r="B340" s="103">
        <v>298</v>
      </c>
      <c r="C340" s="104">
        <v>2</v>
      </c>
      <c r="D340" s="104">
        <v>300</v>
      </c>
      <c r="E340" s="104">
        <v>1</v>
      </c>
      <c r="F340" s="104">
        <v>985662</v>
      </c>
      <c r="G340" s="104">
        <v>3550</v>
      </c>
      <c r="H340" s="104">
        <v>0</v>
      </c>
      <c r="I340" s="104">
        <v>0</v>
      </c>
      <c r="J340" s="104">
        <v>0</v>
      </c>
      <c r="K340" s="104">
        <v>0</v>
      </c>
      <c r="L340" s="104">
        <v>0</v>
      </c>
      <c r="M340" s="104">
        <v>360427</v>
      </c>
      <c r="N340" s="105">
        <v>628785</v>
      </c>
      <c r="O340" s="106" t="s">
        <v>77</v>
      </c>
      <c r="P340" s="103" t="s">
        <v>77</v>
      </c>
      <c r="Q340" s="103">
        <v>25069</v>
      </c>
      <c r="R340" s="104">
        <v>371</v>
      </c>
      <c r="S340" s="104">
        <v>0</v>
      </c>
      <c r="T340" s="104">
        <v>39</v>
      </c>
      <c r="U340" s="104">
        <v>434</v>
      </c>
      <c r="V340" s="104">
        <v>0</v>
      </c>
      <c r="W340" s="104">
        <v>844</v>
      </c>
      <c r="X340" s="104">
        <v>0</v>
      </c>
      <c r="Y340" s="104">
        <v>0</v>
      </c>
      <c r="Z340" s="104">
        <v>0</v>
      </c>
      <c r="AA340" s="104">
        <v>1896</v>
      </c>
      <c r="AB340" s="104">
        <v>0</v>
      </c>
      <c r="AC340" s="104">
        <v>22306</v>
      </c>
      <c r="AD340" s="104">
        <v>23</v>
      </c>
      <c r="AE340" s="105">
        <v>22329</v>
      </c>
      <c r="AF340" s="106" t="s">
        <v>77</v>
      </c>
    </row>
    <row r="341" spans="1:32" s="102" customFormat="1" ht="12" customHeight="1" x14ac:dyDescent="0.25">
      <c r="A341" s="107" t="s">
        <v>78</v>
      </c>
      <c r="B341" s="107">
        <v>400</v>
      </c>
      <c r="C341" s="108">
        <v>4</v>
      </c>
      <c r="D341" s="108">
        <v>404</v>
      </c>
      <c r="E341" s="108">
        <v>0</v>
      </c>
      <c r="F341" s="108">
        <v>1085058</v>
      </c>
      <c r="G341" s="108">
        <v>0</v>
      </c>
      <c r="H341" s="108">
        <v>0</v>
      </c>
      <c r="I341" s="108">
        <v>0</v>
      </c>
      <c r="J341" s="108">
        <v>0</v>
      </c>
      <c r="K341" s="108">
        <v>0</v>
      </c>
      <c r="L341" s="108">
        <v>0</v>
      </c>
      <c r="M341" s="108">
        <v>435685</v>
      </c>
      <c r="N341" s="109">
        <v>649373</v>
      </c>
      <c r="O341" s="110" t="s">
        <v>78</v>
      </c>
      <c r="P341" s="107" t="s">
        <v>78</v>
      </c>
      <c r="Q341" s="107">
        <v>25958</v>
      </c>
      <c r="R341" s="108">
        <v>523</v>
      </c>
      <c r="S341" s="108">
        <v>16</v>
      </c>
      <c r="T341" s="108">
        <v>55</v>
      </c>
      <c r="U341" s="108">
        <v>475</v>
      </c>
      <c r="V341" s="108">
        <v>0</v>
      </c>
      <c r="W341" s="108">
        <v>1069</v>
      </c>
      <c r="X341" s="108">
        <v>0</v>
      </c>
      <c r="Y341" s="108">
        <v>0</v>
      </c>
      <c r="Z341" s="108">
        <v>4</v>
      </c>
      <c r="AA341" s="108">
        <v>2580</v>
      </c>
      <c r="AB341" s="108">
        <v>0</v>
      </c>
      <c r="AC341" s="108">
        <v>22151</v>
      </c>
      <c r="AD341" s="108">
        <v>154</v>
      </c>
      <c r="AE341" s="109">
        <v>22305</v>
      </c>
      <c r="AF341" s="110" t="s">
        <v>78</v>
      </c>
    </row>
    <row r="342" spans="1:32" s="102" customFormat="1" ht="12" customHeight="1" x14ac:dyDescent="0.25">
      <c r="A342" s="111" t="s">
        <v>79</v>
      </c>
      <c r="B342" s="111">
        <v>455</v>
      </c>
      <c r="C342" s="112">
        <v>4</v>
      </c>
      <c r="D342" s="112">
        <v>459</v>
      </c>
      <c r="E342" s="112">
        <v>1</v>
      </c>
      <c r="F342" s="112">
        <v>1196949</v>
      </c>
      <c r="G342" s="112">
        <v>87403</v>
      </c>
      <c r="H342" s="112">
        <v>0</v>
      </c>
      <c r="I342" s="112">
        <v>0</v>
      </c>
      <c r="J342" s="112">
        <v>0</v>
      </c>
      <c r="K342" s="112">
        <v>0</v>
      </c>
      <c r="L342" s="112">
        <v>0</v>
      </c>
      <c r="M342" s="112">
        <v>487952</v>
      </c>
      <c r="N342" s="113">
        <v>796400</v>
      </c>
      <c r="O342" s="114" t="s">
        <v>79</v>
      </c>
      <c r="P342" s="111" t="s">
        <v>79</v>
      </c>
      <c r="Q342" s="111">
        <v>30089</v>
      </c>
      <c r="R342" s="112">
        <v>574</v>
      </c>
      <c r="S342" s="112">
        <v>3</v>
      </c>
      <c r="T342" s="112">
        <v>111</v>
      </c>
      <c r="U342" s="112">
        <v>505</v>
      </c>
      <c r="V342" s="112">
        <v>0</v>
      </c>
      <c r="W342" s="112">
        <v>1193</v>
      </c>
      <c r="X342" s="112">
        <v>0</v>
      </c>
      <c r="Y342" s="112">
        <v>0</v>
      </c>
      <c r="Z342" s="112">
        <v>0</v>
      </c>
      <c r="AA342" s="112">
        <v>2944</v>
      </c>
      <c r="AB342" s="112">
        <v>0</v>
      </c>
      <c r="AC342" s="112">
        <v>25851</v>
      </c>
      <c r="AD342" s="112">
        <v>101</v>
      </c>
      <c r="AE342" s="113">
        <v>25952</v>
      </c>
      <c r="AF342" s="114" t="s">
        <v>79</v>
      </c>
    </row>
    <row r="343" spans="1:32" s="102" customFormat="1" ht="12" customHeight="1" x14ac:dyDescent="0.25">
      <c r="A343" s="103" t="s">
        <v>80</v>
      </c>
      <c r="B343" s="103">
        <v>2382</v>
      </c>
      <c r="C343" s="104">
        <v>32</v>
      </c>
      <c r="D343" s="104">
        <v>2414</v>
      </c>
      <c r="E343" s="104">
        <v>2</v>
      </c>
      <c r="F343" s="104">
        <v>6741597</v>
      </c>
      <c r="G343" s="104">
        <v>73858</v>
      </c>
      <c r="H343" s="104">
        <v>619</v>
      </c>
      <c r="I343" s="104">
        <v>4535</v>
      </c>
      <c r="J343" s="104">
        <v>3106</v>
      </c>
      <c r="K343" s="104">
        <v>0</v>
      </c>
      <c r="L343" s="104">
        <v>3361</v>
      </c>
      <c r="M343" s="104">
        <v>2746510</v>
      </c>
      <c r="N343" s="105">
        <v>4080566</v>
      </c>
      <c r="O343" s="106" t="s">
        <v>80</v>
      </c>
      <c r="P343" s="103" t="s">
        <v>80</v>
      </c>
      <c r="Q343" s="103">
        <v>161309</v>
      </c>
      <c r="R343" s="104">
        <v>3107</v>
      </c>
      <c r="S343" s="104">
        <v>6</v>
      </c>
      <c r="T343" s="104">
        <v>792</v>
      </c>
      <c r="U343" s="104">
        <v>4141</v>
      </c>
      <c r="V343" s="104">
        <v>0</v>
      </c>
      <c r="W343" s="104">
        <v>8046</v>
      </c>
      <c r="X343" s="104">
        <v>15</v>
      </c>
      <c r="Y343" s="104">
        <v>8</v>
      </c>
      <c r="Z343" s="104">
        <v>62</v>
      </c>
      <c r="AA343" s="104">
        <v>15189</v>
      </c>
      <c r="AB343" s="104">
        <v>0</v>
      </c>
      <c r="AC343" s="104">
        <v>136897</v>
      </c>
      <c r="AD343" s="104">
        <v>1092</v>
      </c>
      <c r="AE343" s="105">
        <v>137989</v>
      </c>
      <c r="AF343" s="106" t="s">
        <v>80</v>
      </c>
    </row>
    <row r="344" spans="1:32" s="102" customFormat="1" ht="12" customHeight="1" x14ac:dyDescent="0.25">
      <c r="A344" s="103" t="s">
        <v>81</v>
      </c>
      <c r="B344" s="103">
        <v>11897</v>
      </c>
      <c r="C344" s="104">
        <v>320</v>
      </c>
      <c r="D344" s="104">
        <v>12217</v>
      </c>
      <c r="E344" s="104">
        <v>7</v>
      </c>
      <c r="F344" s="104">
        <v>34664305</v>
      </c>
      <c r="G344" s="104">
        <v>2192897</v>
      </c>
      <c r="H344" s="104">
        <v>25642</v>
      </c>
      <c r="I344" s="104">
        <v>171274</v>
      </c>
      <c r="J344" s="104">
        <v>10118</v>
      </c>
      <c r="K344" s="104">
        <v>4217</v>
      </c>
      <c r="L344" s="104">
        <v>4139</v>
      </c>
      <c r="M344" s="104">
        <v>14175545</v>
      </c>
      <c r="N344" s="105">
        <v>22897047</v>
      </c>
      <c r="O344" s="106" t="s">
        <v>81</v>
      </c>
      <c r="P344" s="103" t="s">
        <v>81</v>
      </c>
      <c r="Q344" s="103">
        <v>868095</v>
      </c>
      <c r="R344" s="104">
        <v>16243</v>
      </c>
      <c r="S344" s="104">
        <v>196</v>
      </c>
      <c r="T344" s="104">
        <v>26652</v>
      </c>
      <c r="U344" s="104">
        <v>23790</v>
      </c>
      <c r="V344" s="104">
        <v>1</v>
      </c>
      <c r="W344" s="104">
        <v>66882</v>
      </c>
      <c r="X344" s="104">
        <v>57</v>
      </c>
      <c r="Y344" s="104">
        <v>150</v>
      </c>
      <c r="Z344" s="104">
        <v>254</v>
      </c>
      <c r="AA344" s="104">
        <v>82085</v>
      </c>
      <c r="AB344" s="104">
        <v>76</v>
      </c>
      <c r="AC344" s="104">
        <v>707940</v>
      </c>
      <c r="AD344" s="104">
        <v>10651</v>
      </c>
      <c r="AE344" s="105">
        <v>718591</v>
      </c>
      <c r="AF344" s="106" t="s">
        <v>81</v>
      </c>
    </row>
    <row r="345" spans="1:32" s="102" customFormat="1" ht="12" customHeight="1" x14ac:dyDescent="0.25">
      <c r="A345" s="103" t="s">
        <v>82</v>
      </c>
      <c r="B345" s="103">
        <v>328</v>
      </c>
      <c r="C345" s="104">
        <v>2</v>
      </c>
      <c r="D345" s="104">
        <v>330</v>
      </c>
      <c r="E345" s="104">
        <v>0</v>
      </c>
      <c r="F345" s="104">
        <v>957298</v>
      </c>
      <c r="G345" s="104">
        <v>15721</v>
      </c>
      <c r="H345" s="104">
        <v>0</v>
      </c>
      <c r="I345" s="104">
        <v>0</v>
      </c>
      <c r="J345" s="104">
        <v>0</v>
      </c>
      <c r="K345" s="104">
        <v>0</v>
      </c>
      <c r="L345" s="104">
        <v>0</v>
      </c>
      <c r="M345" s="104">
        <v>385453</v>
      </c>
      <c r="N345" s="105">
        <v>587566</v>
      </c>
      <c r="O345" s="106" t="s">
        <v>82</v>
      </c>
      <c r="P345" s="103" t="s">
        <v>82</v>
      </c>
      <c r="Q345" s="103">
        <v>23184</v>
      </c>
      <c r="R345" s="104">
        <v>502</v>
      </c>
      <c r="S345" s="104">
        <v>0</v>
      </c>
      <c r="T345" s="104">
        <v>38</v>
      </c>
      <c r="U345" s="104">
        <v>355</v>
      </c>
      <c r="V345" s="104">
        <v>0</v>
      </c>
      <c r="W345" s="104">
        <v>895</v>
      </c>
      <c r="X345" s="104">
        <v>0</v>
      </c>
      <c r="Y345" s="104">
        <v>0</v>
      </c>
      <c r="Z345" s="104">
        <v>0</v>
      </c>
      <c r="AA345" s="104">
        <v>2220</v>
      </c>
      <c r="AB345" s="104">
        <v>0</v>
      </c>
      <c r="AC345" s="104">
        <v>19996</v>
      </c>
      <c r="AD345" s="104">
        <v>73</v>
      </c>
      <c r="AE345" s="105">
        <v>20069</v>
      </c>
      <c r="AF345" s="106" t="s">
        <v>82</v>
      </c>
    </row>
    <row r="346" spans="1:32" s="102" customFormat="1" ht="12" customHeight="1" x14ac:dyDescent="0.25">
      <c r="A346" s="115" t="s">
        <v>83</v>
      </c>
      <c r="B346" s="115">
        <v>1568</v>
      </c>
      <c r="C346" s="116">
        <v>12</v>
      </c>
      <c r="D346" s="116">
        <v>1580</v>
      </c>
      <c r="E346" s="116">
        <v>1</v>
      </c>
      <c r="F346" s="116">
        <v>4468622</v>
      </c>
      <c r="G346" s="116">
        <v>36521</v>
      </c>
      <c r="H346" s="116">
        <v>8262</v>
      </c>
      <c r="I346" s="116">
        <v>0</v>
      </c>
      <c r="J346" s="116">
        <v>222</v>
      </c>
      <c r="K346" s="116">
        <v>0</v>
      </c>
      <c r="L346" s="116">
        <v>1571</v>
      </c>
      <c r="M346" s="116">
        <v>1701590</v>
      </c>
      <c r="N346" s="117">
        <v>2813608</v>
      </c>
      <c r="O346" s="118" t="s">
        <v>83</v>
      </c>
      <c r="P346" s="115" t="s">
        <v>83</v>
      </c>
      <c r="Q346" s="115">
        <v>111688</v>
      </c>
      <c r="R346" s="116">
        <v>1877</v>
      </c>
      <c r="S346" s="116">
        <v>138</v>
      </c>
      <c r="T346" s="116">
        <v>352</v>
      </c>
      <c r="U346" s="116">
        <v>2646</v>
      </c>
      <c r="V346" s="116">
        <v>0</v>
      </c>
      <c r="W346" s="116">
        <v>5013</v>
      </c>
      <c r="X346" s="116">
        <v>5</v>
      </c>
      <c r="Y346" s="116">
        <v>7</v>
      </c>
      <c r="Z346" s="116">
        <v>4</v>
      </c>
      <c r="AA346" s="116">
        <v>9030</v>
      </c>
      <c r="AB346" s="116">
        <v>0</v>
      </c>
      <c r="AC346" s="116">
        <v>97163</v>
      </c>
      <c r="AD346" s="116">
        <v>466</v>
      </c>
      <c r="AE346" s="117">
        <v>97629</v>
      </c>
      <c r="AF346" s="118" t="s">
        <v>83</v>
      </c>
    </row>
    <row r="347" spans="1:32" s="102" customFormat="1" ht="12" customHeight="1" thickBot="1" x14ac:dyDescent="0.3">
      <c r="A347" s="119" t="s">
        <v>84</v>
      </c>
      <c r="B347" s="119">
        <v>784</v>
      </c>
      <c r="C347" s="120">
        <v>3</v>
      </c>
      <c r="D347" s="120">
        <v>787</v>
      </c>
      <c r="E347" s="120">
        <v>0</v>
      </c>
      <c r="F347" s="120">
        <v>3008458</v>
      </c>
      <c r="G347" s="120">
        <v>42335</v>
      </c>
      <c r="H347" s="120">
        <v>0</v>
      </c>
      <c r="I347" s="120">
        <v>1009</v>
      </c>
      <c r="J347" s="120">
        <v>223</v>
      </c>
      <c r="K347" s="120">
        <v>119</v>
      </c>
      <c r="L347" s="120">
        <v>0</v>
      </c>
      <c r="M347" s="120">
        <v>1048799</v>
      </c>
      <c r="N347" s="121">
        <v>2003346</v>
      </c>
      <c r="O347" s="122" t="s">
        <v>84</v>
      </c>
      <c r="P347" s="119" t="s">
        <v>84</v>
      </c>
      <c r="Q347" s="119">
        <v>79232</v>
      </c>
      <c r="R347" s="120">
        <v>978</v>
      </c>
      <c r="S347" s="120">
        <v>10</v>
      </c>
      <c r="T347" s="120">
        <v>29</v>
      </c>
      <c r="U347" s="120">
        <v>4679</v>
      </c>
      <c r="V347" s="120">
        <v>0</v>
      </c>
      <c r="W347" s="120">
        <v>5696</v>
      </c>
      <c r="X347" s="120">
        <v>0</v>
      </c>
      <c r="Y347" s="120">
        <v>5</v>
      </c>
      <c r="Z347" s="120">
        <v>2</v>
      </c>
      <c r="AA347" s="120">
        <v>5848</v>
      </c>
      <c r="AB347" s="120">
        <v>0</v>
      </c>
      <c r="AC347" s="120">
        <v>67409</v>
      </c>
      <c r="AD347" s="120">
        <v>272</v>
      </c>
      <c r="AE347" s="121">
        <v>67681</v>
      </c>
      <c r="AF347" s="122" t="s">
        <v>84</v>
      </c>
    </row>
    <row r="348" spans="1:32" ht="12" customHeight="1" x14ac:dyDescent="0.25">
      <c r="A348" s="10" t="s">
        <v>12</v>
      </c>
      <c r="B348" s="32">
        <f t="shared" ref="B348:J348" si="69">SUM(B307:B317)</f>
        <v>439202</v>
      </c>
      <c r="C348" s="12">
        <f t="shared" si="69"/>
        <v>17987</v>
      </c>
      <c r="D348" s="12">
        <f t="shared" si="69"/>
        <v>457189</v>
      </c>
      <c r="E348" s="12">
        <f t="shared" si="69"/>
        <v>357</v>
      </c>
      <c r="F348" s="12">
        <f t="shared" si="69"/>
        <v>1406150128</v>
      </c>
      <c r="G348" s="12">
        <f t="shared" si="69"/>
        <v>70375708</v>
      </c>
      <c r="H348" s="12">
        <f t="shared" si="69"/>
        <v>1058230</v>
      </c>
      <c r="I348" s="12">
        <f t="shared" si="69"/>
        <v>8002270</v>
      </c>
      <c r="J348" s="12">
        <f t="shared" si="69"/>
        <v>6698251</v>
      </c>
      <c r="K348" s="12">
        <f>SUM(K307:K317)</f>
        <v>416576</v>
      </c>
      <c r="L348" s="12">
        <f t="shared" ref="L348:M348" si="70">SUM(L307:L317)</f>
        <v>764741</v>
      </c>
      <c r="M348" s="12">
        <f t="shared" si="70"/>
        <v>528601684</v>
      </c>
      <c r="N348" s="33">
        <f>SUM(N307:N317)</f>
        <v>964864220</v>
      </c>
      <c r="O348" s="28" t="s">
        <v>12</v>
      </c>
      <c r="P348" s="10" t="s">
        <v>12</v>
      </c>
      <c r="Q348" s="88">
        <f t="shared" ref="Q348:AE348" si="71">SUM(Q307:Q317)</f>
        <v>36866741</v>
      </c>
      <c r="R348" s="89">
        <f t="shared" si="71"/>
        <v>595664</v>
      </c>
      <c r="S348" s="89">
        <f t="shared" si="71"/>
        <v>36643</v>
      </c>
      <c r="T348" s="89">
        <f t="shared" si="71"/>
        <v>463893</v>
      </c>
      <c r="U348" s="89">
        <f t="shared" si="71"/>
        <v>1246902</v>
      </c>
      <c r="V348" s="89">
        <f t="shared" si="71"/>
        <v>4606</v>
      </c>
      <c r="W348" s="89">
        <f t="shared" si="71"/>
        <v>2347708</v>
      </c>
      <c r="X348" s="89">
        <f t="shared" si="71"/>
        <v>3011</v>
      </c>
      <c r="Y348" s="89">
        <f t="shared" si="71"/>
        <v>18484</v>
      </c>
      <c r="Z348" s="89">
        <f t="shared" si="71"/>
        <v>34735</v>
      </c>
      <c r="AA348" s="89">
        <f t="shared" ref="AA348" si="72">SUM(AA307:AA317)</f>
        <v>2818299</v>
      </c>
      <c r="AB348" s="89">
        <f t="shared" si="71"/>
        <v>647</v>
      </c>
      <c r="AC348" s="89">
        <f t="shared" si="71"/>
        <v>31005828</v>
      </c>
      <c r="AD348" s="89">
        <f t="shared" si="71"/>
        <v>638029</v>
      </c>
      <c r="AE348" s="90">
        <f t="shared" si="71"/>
        <v>31643857</v>
      </c>
      <c r="AF348" s="28" t="s">
        <v>12</v>
      </c>
    </row>
    <row r="349" spans="1:32" ht="12" customHeight="1" x14ac:dyDescent="0.25">
      <c r="A349" s="5" t="s">
        <v>13</v>
      </c>
      <c r="B349" s="34">
        <f t="shared" ref="B349:J349" si="73">SUM(B318:B347)</f>
        <v>124444</v>
      </c>
      <c r="C349" s="4">
        <f t="shared" si="73"/>
        <v>5330</v>
      </c>
      <c r="D349" s="4">
        <f t="shared" si="73"/>
        <v>129774</v>
      </c>
      <c r="E349" s="4">
        <f t="shared" si="73"/>
        <v>114</v>
      </c>
      <c r="F349" s="4">
        <f t="shared" si="73"/>
        <v>388860712</v>
      </c>
      <c r="G349" s="4">
        <f t="shared" si="73"/>
        <v>21319118</v>
      </c>
      <c r="H349" s="4">
        <f t="shared" si="73"/>
        <v>377782</v>
      </c>
      <c r="I349" s="4">
        <f t="shared" si="73"/>
        <v>2122686</v>
      </c>
      <c r="J349" s="4">
        <f t="shared" si="73"/>
        <v>964652</v>
      </c>
      <c r="K349" s="4">
        <f>SUM(K318:K347)</f>
        <v>163363</v>
      </c>
      <c r="L349" s="4">
        <f t="shared" ref="L349:M349" si="74">SUM(L318:L347)</f>
        <v>163768</v>
      </c>
      <c r="M349" s="4">
        <f t="shared" si="74"/>
        <v>149119503</v>
      </c>
      <c r="N349" s="35">
        <f>SUM(N318:N347)</f>
        <v>264852579</v>
      </c>
      <c r="O349" s="29" t="s">
        <v>13</v>
      </c>
      <c r="P349" s="5" t="s">
        <v>13</v>
      </c>
      <c r="Q349" s="91">
        <f t="shared" ref="Q349:AE349" si="75">SUM(Q318:Q347)</f>
        <v>10094647</v>
      </c>
      <c r="R349" s="92">
        <f t="shared" si="75"/>
        <v>169324</v>
      </c>
      <c r="S349" s="92">
        <f t="shared" si="75"/>
        <v>6300</v>
      </c>
      <c r="T349" s="92">
        <f t="shared" si="75"/>
        <v>155965</v>
      </c>
      <c r="U349" s="92">
        <f t="shared" si="75"/>
        <v>306159</v>
      </c>
      <c r="V349" s="92">
        <f t="shared" si="75"/>
        <v>1853</v>
      </c>
      <c r="W349" s="92">
        <f t="shared" si="75"/>
        <v>639601</v>
      </c>
      <c r="X349" s="92">
        <f t="shared" si="75"/>
        <v>873</v>
      </c>
      <c r="Y349" s="92">
        <f t="shared" si="75"/>
        <v>5063</v>
      </c>
      <c r="Z349" s="92">
        <f t="shared" si="75"/>
        <v>10643</v>
      </c>
      <c r="AA349" s="92">
        <f t="shared" ref="AA349" si="76">SUM(AA318:AA347)</f>
        <v>820577</v>
      </c>
      <c r="AB349" s="92">
        <f t="shared" si="75"/>
        <v>104</v>
      </c>
      <c r="AC349" s="92">
        <f t="shared" si="75"/>
        <v>8427122</v>
      </c>
      <c r="AD349" s="92">
        <f t="shared" si="75"/>
        <v>190664</v>
      </c>
      <c r="AE349" s="93">
        <f t="shared" si="75"/>
        <v>8617786</v>
      </c>
      <c r="AF349" s="29" t="s">
        <v>13</v>
      </c>
    </row>
    <row r="350" spans="1:32" ht="12" customHeight="1" thickBot="1" x14ac:dyDescent="0.3">
      <c r="A350" s="6" t="s">
        <v>14</v>
      </c>
      <c r="B350" s="36">
        <f t="shared" ref="B350:J350" si="77">SUM(B307:B347)</f>
        <v>563646</v>
      </c>
      <c r="C350" s="7">
        <f t="shared" si="77"/>
        <v>23317</v>
      </c>
      <c r="D350" s="7">
        <f t="shared" si="77"/>
        <v>586963</v>
      </c>
      <c r="E350" s="7">
        <f t="shared" si="77"/>
        <v>471</v>
      </c>
      <c r="F350" s="7">
        <f t="shared" si="77"/>
        <v>1795010840</v>
      </c>
      <c r="G350" s="11">
        <f t="shared" si="77"/>
        <v>91694826</v>
      </c>
      <c r="H350" s="7">
        <f t="shared" si="77"/>
        <v>1436012</v>
      </c>
      <c r="I350" s="7">
        <f t="shared" si="77"/>
        <v>10124956</v>
      </c>
      <c r="J350" s="7">
        <f t="shared" si="77"/>
        <v>7662903</v>
      </c>
      <c r="K350" s="7">
        <f>SUM(K307:K347)</f>
        <v>579939</v>
      </c>
      <c r="L350" s="7">
        <f t="shared" ref="L350:M350" si="78">SUM(L307:L347)</f>
        <v>928509</v>
      </c>
      <c r="M350" s="7">
        <f t="shared" si="78"/>
        <v>677721187</v>
      </c>
      <c r="N350" s="37">
        <f>SUM(N307:N347)</f>
        <v>1229716799</v>
      </c>
      <c r="O350" s="30" t="s">
        <v>14</v>
      </c>
      <c r="P350" s="6" t="s">
        <v>14</v>
      </c>
      <c r="Q350" s="94">
        <f t="shared" ref="Q350:AE350" si="79">SUM(Q307:Q347)</f>
        <v>46961388</v>
      </c>
      <c r="R350" s="95">
        <f t="shared" si="79"/>
        <v>764988</v>
      </c>
      <c r="S350" s="95">
        <f t="shared" si="79"/>
        <v>42943</v>
      </c>
      <c r="T350" s="95">
        <f t="shared" si="79"/>
        <v>619858</v>
      </c>
      <c r="U350" s="95">
        <f t="shared" si="79"/>
        <v>1553061</v>
      </c>
      <c r="V350" s="95">
        <f t="shared" si="79"/>
        <v>6459</v>
      </c>
      <c r="W350" s="95">
        <f t="shared" si="79"/>
        <v>2987309</v>
      </c>
      <c r="X350" s="95">
        <f t="shared" si="79"/>
        <v>3884</v>
      </c>
      <c r="Y350" s="95">
        <f t="shared" si="79"/>
        <v>23547</v>
      </c>
      <c r="Z350" s="95">
        <f t="shared" si="79"/>
        <v>45378</v>
      </c>
      <c r="AA350" s="95">
        <f t="shared" ref="AA350" si="80">SUM(AA307:AA347)</f>
        <v>3638876</v>
      </c>
      <c r="AB350" s="95">
        <f t="shared" si="79"/>
        <v>751</v>
      </c>
      <c r="AC350" s="95">
        <f t="shared" si="79"/>
        <v>39432950</v>
      </c>
      <c r="AD350" s="95">
        <f t="shared" si="79"/>
        <v>828693</v>
      </c>
      <c r="AE350" s="96">
        <f t="shared" si="79"/>
        <v>40261643</v>
      </c>
      <c r="AF350" s="30" t="s">
        <v>14</v>
      </c>
    </row>
  </sheetData>
  <mergeCells count="231">
    <mergeCell ref="AA253:AA255"/>
    <mergeCell ref="AA303:AA305"/>
    <mergeCell ref="Z303:Z305"/>
    <mergeCell ref="AB303:AB305"/>
    <mergeCell ref="AC303:AE303"/>
    <mergeCell ref="AF303:AF306"/>
    <mergeCell ref="B304:C304"/>
    <mergeCell ref="D304:D306"/>
    <mergeCell ref="R304:R305"/>
    <mergeCell ref="S304:S305"/>
    <mergeCell ref="T304:T305"/>
    <mergeCell ref="V304:V305"/>
    <mergeCell ref="W304:W305"/>
    <mergeCell ref="AC304:AD304"/>
    <mergeCell ref="AE304:AE305"/>
    <mergeCell ref="B305:B306"/>
    <mergeCell ref="C305:C306"/>
    <mergeCell ref="E305:E306"/>
    <mergeCell ref="I253:I255"/>
    <mergeCell ref="H253:H255"/>
    <mergeCell ref="G253:G255"/>
    <mergeCell ref="AC254:AD254"/>
    <mergeCell ref="B254:C254"/>
    <mergeCell ref="AC253:AE253"/>
    <mergeCell ref="R253:W253"/>
    <mergeCell ref="B253:E253"/>
    <mergeCell ref="A303:A306"/>
    <mergeCell ref="B303:E303"/>
    <mergeCell ref="G303:G305"/>
    <mergeCell ref="H303:H305"/>
    <mergeCell ref="I303:I305"/>
    <mergeCell ref="J303:J305"/>
    <mergeCell ref="K303:K305"/>
    <mergeCell ref="L303:L305"/>
    <mergeCell ref="M303:M305"/>
    <mergeCell ref="N303:N305"/>
    <mergeCell ref="O303:O306"/>
    <mergeCell ref="P303:P306"/>
    <mergeCell ref="Q303:Q305"/>
    <mergeCell ref="R303:W303"/>
    <mergeCell ref="X303:X305"/>
    <mergeCell ref="Y303:Y305"/>
    <mergeCell ref="AF253:AF256"/>
    <mergeCell ref="P253:P256"/>
    <mergeCell ref="O253:O256"/>
    <mergeCell ref="E255:E256"/>
    <mergeCell ref="D254:D256"/>
    <mergeCell ref="C255:C256"/>
    <mergeCell ref="B255:B256"/>
    <mergeCell ref="A253:A256"/>
    <mergeCell ref="AE254:AE255"/>
    <mergeCell ref="AB253:AB255"/>
    <mergeCell ref="Z253:Z255"/>
    <mergeCell ref="Y253:Y255"/>
    <mergeCell ref="X253:X255"/>
    <mergeCell ref="W254:W255"/>
    <mergeCell ref="V254:V255"/>
    <mergeCell ref="T254:T255"/>
    <mergeCell ref="S254:S255"/>
    <mergeCell ref="R254:R255"/>
    <mergeCell ref="Q253:Q255"/>
    <mergeCell ref="N253:N255"/>
    <mergeCell ref="M253:M255"/>
    <mergeCell ref="L253:L255"/>
    <mergeCell ref="K253:K255"/>
    <mergeCell ref="J253:J255"/>
    <mergeCell ref="AC203:AE203"/>
    <mergeCell ref="AF203:AF206"/>
    <mergeCell ref="B204:C204"/>
    <mergeCell ref="D204:D206"/>
    <mergeCell ref="R204:R205"/>
    <mergeCell ref="S204:S205"/>
    <mergeCell ref="T204:T205"/>
    <mergeCell ref="V204:V205"/>
    <mergeCell ref="W204:W205"/>
    <mergeCell ref="AC204:AD204"/>
    <mergeCell ref="AE204:AE205"/>
    <mergeCell ref="B205:B206"/>
    <mergeCell ref="C205:C206"/>
    <mergeCell ref="E205:E206"/>
    <mergeCell ref="N203:N205"/>
    <mergeCell ref="O203:O206"/>
    <mergeCell ref="P203:P206"/>
    <mergeCell ref="Q203:Q205"/>
    <mergeCell ref="R203:W203"/>
    <mergeCell ref="X203:X205"/>
    <mergeCell ref="Y203:Y205"/>
    <mergeCell ref="Z203:Z205"/>
    <mergeCell ref="AB203:AB205"/>
    <mergeCell ref="AA203:AA205"/>
    <mergeCell ref="A203:A206"/>
    <mergeCell ref="B203:E203"/>
    <mergeCell ref="G203:G205"/>
    <mergeCell ref="H203:H205"/>
    <mergeCell ref="I203:I205"/>
    <mergeCell ref="J203:J205"/>
    <mergeCell ref="K203:K205"/>
    <mergeCell ref="L203:L205"/>
    <mergeCell ref="M203:M205"/>
    <mergeCell ref="L153:L155"/>
    <mergeCell ref="Y103:Y105"/>
    <mergeCell ref="Y153:Y155"/>
    <mergeCell ref="X53:X55"/>
    <mergeCell ref="R154:R155"/>
    <mergeCell ref="T154:T155"/>
    <mergeCell ref="A53:A56"/>
    <mergeCell ref="B53:E53"/>
    <mergeCell ref="G53:G55"/>
    <mergeCell ref="H53:H55"/>
    <mergeCell ref="B55:B56"/>
    <mergeCell ref="C55:C56"/>
    <mergeCell ref="E55:E56"/>
    <mergeCell ref="I53:I55"/>
    <mergeCell ref="L53:L55"/>
    <mergeCell ref="M53:M55"/>
    <mergeCell ref="N53:N55"/>
    <mergeCell ref="O53:O56"/>
    <mergeCell ref="P53:P56"/>
    <mergeCell ref="Q53:Q55"/>
    <mergeCell ref="Y53:Y55"/>
    <mergeCell ref="M153:M155"/>
    <mergeCell ref="O153:O156"/>
    <mergeCell ref="P153:P156"/>
    <mergeCell ref="Q153:Q155"/>
    <mergeCell ref="X153:X155"/>
    <mergeCell ref="S154:S155"/>
    <mergeCell ref="V154:V155"/>
    <mergeCell ref="W154:W155"/>
    <mergeCell ref="R153:W153"/>
    <mergeCell ref="N153:N155"/>
    <mergeCell ref="P103:P106"/>
    <mergeCell ref="N103:N105"/>
    <mergeCell ref="Q103:Q105"/>
    <mergeCell ref="O103:O106"/>
    <mergeCell ref="AF153:AF156"/>
    <mergeCell ref="AC154:AD154"/>
    <mergeCell ref="AE154:AE155"/>
    <mergeCell ref="AF103:AF106"/>
    <mergeCell ref="AC104:AD104"/>
    <mergeCell ref="AE104:AE105"/>
    <mergeCell ref="AC153:AE153"/>
    <mergeCell ref="Z153:Z155"/>
    <mergeCell ref="AB153:AB155"/>
    <mergeCell ref="AA103:AA105"/>
    <mergeCell ref="AA153:AA155"/>
    <mergeCell ref="A153:A156"/>
    <mergeCell ref="B153:E153"/>
    <mergeCell ref="G153:G155"/>
    <mergeCell ref="H153:H155"/>
    <mergeCell ref="B154:C154"/>
    <mergeCell ref="D154:D156"/>
    <mergeCell ref="B155:B156"/>
    <mergeCell ref="C155:C156"/>
    <mergeCell ref="E155:E156"/>
    <mergeCell ref="AE54:AE55"/>
    <mergeCell ref="AF53:AF56"/>
    <mergeCell ref="AC103:AE103"/>
    <mergeCell ref="AC53:AE53"/>
    <mergeCell ref="X103:X105"/>
    <mergeCell ref="S104:S105"/>
    <mergeCell ref="V104:V105"/>
    <mergeCell ref="W104:W105"/>
    <mergeCell ref="R103:W103"/>
    <mergeCell ref="Z103:Z105"/>
    <mergeCell ref="AB103:AB105"/>
    <mergeCell ref="AC54:AD54"/>
    <mergeCell ref="AB53:AB55"/>
    <mergeCell ref="R104:R105"/>
    <mergeCell ref="T104:T105"/>
    <mergeCell ref="T54:T55"/>
    <mergeCell ref="V54:V55"/>
    <mergeCell ref="R53:W53"/>
    <mergeCell ref="Z53:Z55"/>
    <mergeCell ref="R54:R55"/>
    <mergeCell ref="S54:S55"/>
    <mergeCell ref="W54:W55"/>
    <mergeCell ref="AA53:AA55"/>
    <mergeCell ref="L103:L105"/>
    <mergeCell ref="M103:M105"/>
    <mergeCell ref="G3:G5"/>
    <mergeCell ref="M3:M5"/>
    <mergeCell ref="N3:N5"/>
    <mergeCell ref="K3:K5"/>
    <mergeCell ref="A103:A106"/>
    <mergeCell ref="B103:E103"/>
    <mergeCell ref="G103:G105"/>
    <mergeCell ref="H103:H105"/>
    <mergeCell ref="B104:C104"/>
    <mergeCell ref="D104:D106"/>
    <mergeCell ref="B105:B106"/>
    <mergeCell ref="C105:C106"/>
    <mergeCell ref="A3:A6"/>
    <mergeCell ref="K53:K55"/>
    <mergeCell ref="K103:K105"/>
    <mergeCell ref="J53:J55"/>
    <mergeCell ref="J103:J105"/>
    <mergeCell ref="AB3:AB5"/>
    <mergeCell ref="E5:E6"/>
    <mergeCell ref="I3:I5"/>
    <mergeCell ref="L3:L5"/>
    <mergeCell ref="B5:B6"/>
    <mergeCell ref="C5:C6"/>
    <mergeCell ref="D4:D6"/>
    <mergeCell ref="AF3:AF6"/>
    <mergeCell ref="P3:P6"/>
    <mergeCell ref="O3:O6"/>
    <mergeCell ref="AC4:AD4"/>
    <mergeCell ref="Z3:Z5"/>
    <mergeCell ref="V4:V5"/>
    <mergeCell ref="AE4:AE5"/>
    <mergeCell ref="Q3:Q5"/>
    <mergeCell ref="S4:S5"/>
    <mergeCell ref="W4:W5"/>
    <mergeCell ref="AC3:AE3"/>
    <mergeCell ref="Y3:Y5"/>
    <mergeCell ref="R3:W3"/>
    <mergeCell ref="R4:R5"/>
    <mergeCell ref="T4:T5"/>
    <mergeCell ref="X3:X5"/>
    <mergeCell ref="AA3:AA5"/>
    <mergeCell ref="K153:K155"/>
    <mergeCell ref="B3:E3"/>
    <mergeCell ref="B4:C4"/>
    <mergeCell ref="I103:I105"/>
    <mergeCell ref="B54:C54"/>
    <mergeCell ref="D54:D56"/>
    <mergeCell ref="H3:H5"/>
    <mergeCell ref="I153:I155"/>
    <mergeCell ref="E105:E106"/>
    <mergeCell ref="J3:J5"/>
    <mergeCell ref="J153:J155"/>
  </mergeCells>
  <phoneticPr fontId="1"/>
  <printOptions horizontalCentered="1" verticalCentered="1"/>
  <pageMargins left="0.59055118110236227" right="0.59055118110236227" top="0.98425196850393704" bottom="0.59055118110236227" header="0" footer="0"/>
  <pageSetup paperSize="9" scale="74" pageOrder="overThenDown" orientation="landscape" r:id="rId1"/>
  <headerFooter alignWithMargins="0">
    <oddHeader>&amp;R&amp;F</oddHeader>
  </headerFooter>
  <rowBreaks count="6" manualBreakCount="6">
    <brk id="50" max="30" man="1"/>
    <brk id="100" max="30" man="1"/>
    <brk id="150" max="30" man="1"/>
    <brk id="200" max="30" man="1"/>
    <brk id="250" max="30" man="1"/>
    <brk id="300" max="30" man="1"/>
  </rowBreaks>
  <colBreaks count="3" manualBreakCount="3">
    <brk id="15" max="1048575" man="1"/>
    <brk id="32" max="1048575" man="1"/>
    <brk id="33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(12）県民税所得割</vt:lpstr>
      <vt:lpstr>'(12）県民税所得割'!Print_Area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山里　知洋</dc:creator>
  <cp:lastModifiedBy>0006871</cp:lastModifiedBy>
  <cp:lastPrinted>2020-06-25T08:40:33Z</cp:lastPrinted>
  <dcterms:created xsi:type="dcterms:W3CDTF">2001-12-09T07:13:34Z</dcterms:created>
  <dcterms:modified xsi:type="dcterms:W3CDTF">2025-06-17T02:04:20Z</dcterms:modified>
</cp:coreProperties>
</file>