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AC8C5C77-0807-45AA-8E73-59C27FCE4E44}" xr6:coauthVersionLast="47" xr6:coauthVersionMax="47" xr10:uidLastSave="{00000000-0000-0000-0000-000000000000}"/>
  <bookViews>
    <workbookView xWindow="33165" yWindow="345" windowWidth="18900" windowHeight="14895" xr2:uid="{00000000-000D-0000-FFFF-FFFF00000000}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'(7)_イ・ロ_課税標準額段階別・収入額段階別'!$A$1:$O$39</definedName>
    <definedName name="_xlnm.Print_Area" localSheetId="1">'(7)_ハ_市町村別'!$A$1:$O$49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O16" i="1" l="1"/>
  <c r="N16" i="1"/>
  <c r="M16" i="1"/>
  <c r="L16" i="1"/>
  <c r="K16" i="1"/>
  <c r="J16" i="1"/>
  <c r="O34" i="1"/>
  <c r="N34" i="1"/>
  <c r="M34" i="1"/>
  <c r="L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<sst xmlns="http://schemas.openxmlformats.org/spreadsheetml/2006/main" count="244" uniqueCount="145">
  <si>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</si>
  <si>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</si>
  <si>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</si>
  <si>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</si>
  <si>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</si>
  <si>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</si>
  <si>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</si>
  <si>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</si>
  <si>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</si>
  <si>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</si>
  <si>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</si>
  <si>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</si>
  <si>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</si>
  <si>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</si>
  <si>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</si>
  <si>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</si>
  <si>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</si>
  <si>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</si>
  <si>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</si>
  <si>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</si>
  <si>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</si>
  <si>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</si>
  <si>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</si>
  <si>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</si>
  <si>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</si>
  <si>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</si>
  <si>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</si>
  <si>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</si>
  <si>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</si>
  <si>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</si>
  <si>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</si>
  <si>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</si>
  <si>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</si>
  <si>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</si>
  <si>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</si>
  <si>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</si>
  <si>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</si>
  <si>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</si>
  <si>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</si>
  <si>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</si>
  <si>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</si>
  <si>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200万円  〃  250万円 〃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</si>
  <si>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</si>
  <si>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</si>
  <si>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</si>
  <si>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</si>
  <si>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</si>
  <si>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</si>
  <si>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</si>
  <si>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</si>
  <si>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</si>
  <si>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</si>
  <si>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</si>
  <si>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</si>
  <si>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</si>
  <si>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</si>
  <si>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</si>
  <si>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</si>
  <si>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</si>
  <si>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</si>
  <si>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</si>
  <si>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</si>
  <si>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</si>
  <si>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</si>
  <si>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</si>
  <si>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</si>
  <si>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</si>
  <si>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</si>
  <si>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</si>
  <si>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</si>
  <si>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</si>
  <si>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</si>
  <si>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</si>
  <si>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</si>
  <si>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</si>
  <si>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</si>
  <si>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</si>
  <si>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</si>
  <si>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</si>
  <si>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</si>
  <si>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</si>
  <si>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</si>
  <si>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</si>
  <si>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</si>
  <si>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</si>
  <si>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</si>
  <si>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</si>
  <si>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</si>
  <si>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</si>
  <si>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</si>
  <si>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</si>
  <si>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</si>
  <si>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</si>
  <si>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</si>
  <si>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</si>
  <si>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</si>
  <si>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</si>
  <si>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</si>
  <si>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</si>
  <si>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</si>
  <si>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</si>
  <si>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</si>
  <si>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</si>
  <si>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</si>
  <si>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</si>
  <si>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</si>
  <si>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</si>
  <si>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</si>
  <si>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</si>
  <si>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</si>
  <si>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</si>
  <si>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</si>
  <si>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</si>
  <si>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</si>
  <si>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</si>
  <si>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</si>
  <si>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</si>
  <si>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</si>
  <si>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</si>
  <si>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</si>
  <si>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</si>
  <si>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</si>
  <si>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</si>
  <si>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</si>
  <si>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</si>
  <si>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</si>
  <si>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</si>
  <si>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</si>
  <si>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</si>
  <si>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</si>
  <si>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</si>
  <si>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</si>
  <si>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</si>
  <si>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</si>
  <si>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</si>
  <si>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 xml:space="preserve"> 60 万 円 以 下 の 金 額 </t>
    <phoneticPr fontId="1"/>
  </si>
  <si>
    <t xml:space="preserve"> 60万円 を超え70万円以下</t>
    <phoneticPr fontId="1"/>
  </si>
  <si>
    <t xml:space="preserve"> 70 万円  〃  90 万円 〃</t>
    <phoneticPr fontId="1"/>
  </si>
  <si>
    <t xml:space="preserve"> 90 万円  〃  110 万円 〃</t>
    <phoneticPr fontId="1"/>
  </si>
  <si>
    <t xml:space="preserve"> 110万円  〃  130万円 〃</t>
    <phoneticPr fontId="1"/>
  </si>
  <si>
    <t xml:space="preserve"> 130万円  〃  150万円 〃</t>
    <phoneticPr fontId="1"/>
  </si>
  <si>
    <t xml:space="preserve"> 150万円  〃  200万円 〃</t>
    <phoneticPr fontId="1"/>
  </si>
  <si>
    <t xml:space="preserve"> 110万 円 以 下 の 金 額 </t>
    <phoneticPr fontId="1"/>
  </si>
  <si>
    <t xml:space="preserve"> 110万円 を超え150万円以下</t>
    <phoneticPr fontId="1"/>
  </si>
  <si>
    <t xml:space="preserve"> 150万円　〃  200万円 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</si>
</sst>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181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0" xfId="0" applyFont="1"/>
    <xf numFmtId="3" fontId="3" fillId="0" borderId="0" xfId="0" applyFont="1"/>
    <xf numFmtId="3" fontId="3" fillId="0" borderId="0" xfId="0" applyFont="1" applyProtection="1">
      <protection locked="0"/>
    </xf>
    <xf numFmtId="3" fontId="4" fillId="0" borderId="0" xfId="0" applyFont="1"/>
    <xf numFmtId="3" fontId="7" fillId="0" borderId="0" xfId="0" applyFont="1"/>
    <xf numFmtId="3" fontId="6" fillId="0" borderId="0" xfId="0" applyFont="1" applyAlignment="1">
      <alignment vertical="top"/>
    </xf>
    <xf numFmtId="3" fontId="3" fillId="0" borderId="0" xfId="0" applyFont="1" applyAlignment="1" applyProtection="1">
      <alignment vertical="center"/>
      <protection locked="0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Alignment="1">
      <alignment vertical="center"/>
    </xf>
    <xf numFmtId="3" fontId="5" fillId="0" borderId="0" xfId="0" applyFont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2" fillId="0" borderId="29" xfId="0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/>
    <xf numFmtId="3" fontId="5" fillId="2" borderId="53" xfId="0" applyFont="1" applyFill="1" applyBorder="1" applyAlignment="1">
      <alignment horizontal="center"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49" xfId="0" applyFont="1" applyFill="1" applyBorder="1" applyAlignment="1">
      <alignment horizontal="left" wrapText="1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  <xf numFmtId="3" fontId="5" fillId="0" borderId="81" xfId="0" applyFont="1" applyFill="1" applyBorder="1" applyAlignment="1">
      <alignment horizontal="center" vertical="center"/>
    </xf>
    <xf numFmtId="3" fontId="5" fillId="0" borderId="82" xfId="0" applyFont="1" applyFill="1" applyBorder="1" applyAlignment="1">
      <alignment vertical="center"/>
    </xf>
    <xf numFmtId="3" fontId="5" fillId="0" borderId="83" xfId="0" applyFont="1" applyFill="1" applyBorder="1" applyAlignment="1">
      <alignment vertical="center"/>
    </xf>
    <xf numFmtId="3" fontId="5" fillId="0" borderId="84" xfId="0" applyFont="1" applyFill="1" applyBorder="1" applyAlignment="1">
      <alignment vertical="center"/>
    </xf>
    <xf numFmtId="3" fontId="5" fillId="0" borderId="85" xfId="0" applyFont="1" applyFill="1" applyBorder="1" applyAlignment="1">
      <alignment vertical="center"/>
    </xf>
    <xf numFmtId="3" fontId="5" fillId="0" borderId="0" xfId="0" applyFont="1" applyFill="1" applyAlignment="1">
      <alignment vertical="center"/>
    </xf>
    <xf numFmtId="3" fontId="5" fillId="0" borderId="137" xfId="0" applyFont="1" applyFill="1" applyBorder="1" applyAlignment="1">
      <alignment horizontal="center" vertical="center"/>
    </xf>
    <xf numFmtId="3" fontId="5" fillId="0" borderId="140" xfId="0" applyFont="1" applyFill="1" applyBorder="1" applyAlignment="1">
      <alignment vertical="center"/>
    </xf>
    <xf numFmtId="3" fontId="5" fillId="0" borderId="133" xfId="0" applyFont="1" applyFill="1" applyBorder="1" applyAlignment="1">
      <alignment vertical="center"/>
    </xf>
    <xf numFmtId="3" fontId="3" fillId="0" borderId="0" xfId="0" applyFont="1" applyFill="1" applyAlignment="1">
      <alignment vertical="center"/>
    </xf>
    <xf numFmtId="3" fontId="3" fillId="0" borderId="0" xfId="0" applyFont="1" applyFill="1" applyAlignment="1" applyProtection="1">
      <alignment vertical="center"/>
      <protection locked="0"/>
    </xf>
    <xf numFmtId="3" fontId="5" fillId="0" borderId="22" xfId="0" applyFont="1" applyFill="1" applyBorder="1" applyAlignment="1">
      <alignment horizontal="center" vertical="center"/>
    </xf>
    <xf numFmtId="3" fontId="5" fillId="0" borderId="60" xfId="0" applyFont="1" applyFill="1" applyBorder="1" applyAlignment="1">
      <alignment vertical="center"/>
    </xf>
    <xf numFmtId="3" fontId="5" fillId="0" borderId="61" xfId="0" applyFont="1" applyFill="1" applyBorder="1" applyAlignment="1">
      <alignment vertical="center"/>
    </xf>
    <xf numFmtId="3" fontId="5" fillId="0" borderId="3" xfId="0" applyFont="1" applyFill="1" applyBorder="1" applyAlignment="1">
      <alignment vertical="center"/>
    </xf>
    <xf numFmtId="3" fontId="5" fillId="0" borderId="23" xfId="0" applyFont="1" applyFill="1" applyBorder="1" applyAlignment="1">
      <alignment vertical="center"/>
    </xf>
    <xf numFmtId="3" fontId="5" fillId="0" borderId="143" xfId="0" applyFont="1" applyFill="1" applyBorder="1" applyAlignment="1">
      <alignment horizontal="center" vertical="center"/>
    </xf>
    <xf numFmtId="3" fontId="5" fillId="0" borderId="145" xfId="0" applyFont="1" applyFill="1" applyBorder="1" applyAlignment="1">
      <alignment vertical="center"/>
    </xf>
    <xf numFmtId="3" fontId="5" fillId="0" borderId="144" xfId="0" applyFont="1" applyFill="1" applyBorder="1" applyAlignment="1">
      <alignment vertical="center"/>
    </xf>
    <xf numFmtId="3" fontId="5" fillId="0" borderId="17" xfId="0" applyFont="1" applyFill="1" applyBorder="1" applyAlignment="1">
      <alignment horizontal="center" vertical="center"/>
    </xf>
    <xf numFmtId="3" fontId="5" fillId="0" borderId="56" xfId="0" applyFont="1" applyFill="1" applyBorder="1" applyAlignment="1">
      <alignment vertical="center"/>
    </xf>
    <xf numFmtId="3" fontId="5" fillId="0" borderId="57" xfId="0" applyFont="1" applyFill="1" applyBorder="1" applyAlignment="1">
      <alignment vertical="center"/>
    </xf>
    <xf numFmtId="3" fontId="5" fillId="0" borderId="2" xfId="0" applyFont="1" applyFill="1" applyBorder="1" applyAlignment="1">
      <alignment vertical="center"/>
    </xf>
    <xf numFmtId="3" fontId="5" fillId="0" borderId="18" xfId="0" applyFont="1" applyFill="1" applyBorder="1" applyAlignment="1">
      <alignment vertical="center"/>
    </xf>
    <xf numFmtId="3" fontId="5" fillId="0" borderId="138" xfId="0" applyFont="1" applyFill="1" applyBorder="1" applyAlignment="1">
      <alignment horizontal="center" vertical="center"/>
    </xf>
    <xf numFmtId="3" fontId="5" fillId="0" borderId="141" xfId="0" applyFont="1" applyFill="1" applyBorder="1" applyAlignment="1">
      <alignment vertical="center"/>
    </xf>
    <xf numFmtId="3" fontId="5" fillId="0" borderId="134" xfId="0" applyFont="1" applyFill="1" applyBorder="1" applyAlignment="1">
      <alignment vertical="center"/>
    </xf>
    <xf numFmtId="3" fontId="5" fillId="0" borderId="139" xfId="0" applyFont="1" applyFill="1" applyBorder="1" applyAlignment="1">
      <alignment horizontal="center" vertical="center"/>
    </xf>
    <xf numFmtId="3" fontId="5" fillId="0" borderId="142" xfId="0" applyFont="1" applyFill="1" applyBorder="1" applyAlignment="1">
      <alignment vertical="center"/>
    </xf>
    <xf numFmtId="3" fontId="5" fillId="0" borderId="135" xfId="0" applyFont="1" applyFill="1" applyBorder="1" applyAlignment="1">
      <alignment vertical="center"/>
    </xf>
    <xf numFmtId="3" fontId="5" fillId="0" borderId="20" xfId="0" applyFont="1" applyFill="1" applyBorder="1" applyAlignment="1">
      <alignment vertical="center"/>
    </xf>
    <xf numFmtId="3" fontId="5" fillId="0" borderId="21" xfId="0" applyFont="1" applyFill="1" applyBorder="1" applyAlignment="1">
      <alignment vertical="center"/>
    </xf>
    <xf numFmtId="3" fontId="5" fillId="0" borderId="79" xfId="0" applyFont="1" applyFill="1" applyBorder="1" applyAlignment="1">
      <alignment horizontal="center" vertical="center"/>
    </xf>
    <xf numFmtId="3" fontId="5" fillId="0" borderId="136" xfId="0" applyFont="1" applyFill="1" applyBorder="1" applyAlignment="1">
      <alignment vertical="center"/>
    </xf>
    <xf numFmtId="3" fontId="5" fillId="0" borderId="71" xfId="0" applyFont="1" applyFill="1" applyBorder="1" applyAlignment="1">
      <alignment vertical="center"/>
    </xf>
    <xf numFmtId="3" fontId="5" fillId="0" borderId="72" xfId="0" applyFont="1" applyFill="1" applyBorder="1" applyAlignment="1">
      <alignment vertical="center"/>
    </xf>
    <xf numFmtId="3" fontId="5" fillId="0" borderId="80" xfId="0" applyFont="1" applyFill="1" applyBorder="1" applyAlignment="1">
      <alignment vertical="center"/>
    </xf>
    <xf numFmtId="3" fontId="2" fillId="0" borderId="0" xfId="0" applyFont="1" applyFill="1" applyProtection="1">
      <protection locked="0"/>
    </xf>
    <xf numFmtId="3" fontId="5" fillId="0" borderId="19" xfId="0" applyFont="1" applyFill="1" applyBorder="1" applyAlignment="1">
      <alignment horizontal="center" vertical="center"/>
    </xf>
    <xf numFmtId="3" fontId="5" fillId="0" borderId="64" xfId="0" applyFont="1" applyFill="1" applyBorder="1" applyAlignment="1">
      <alignment vertical="center"/>
    </xf>
    <xf numFmtId="3" fontId="5" fillId="0" borderId="65" xfId="0" applyFont="1" applyFill="1" applyBorder="1" applyAlignment="1">
      <alignment vertical="center"/>
    </xf>
    <xf numFmtId="3" fontId="5" fillId="0" borderId="74" xfId="0" applyFont="1" applyFill="1" applyBorder="1" applyAlignment="1">
      <alignment horizontal="center" vertical="center"/>
    </xf>
    <xf numFmtId="3" fontId="5" fillId="0" borderId="75" xfId="0" applyFont="1" applyFill="1" applyBorder="1" applyAlignment="1">
      <alignment vertical="center"/>
    </xf>
    <xf numFmtId="3" fontId="5" fillId="0" borderId="76" xfId="0" applyFont="1" applyFill="1" applyBorder="1" applyAlignment="1">
      <alignment vertical="center"/>
    </xf>
    <xf numFmtId="3" fontId="5" fillId="0" borderId="77" xfId="0" applyFont="1" applyFill="1" applyBorder="1" applyAlignment="1">
      <alignment vertical="center"/>
    </xf>
    <xf numFmtId="3" fontId="5" fillId="0" borderId="78" xfId="0" applyFont="1" applyFill="1" applyBorder="1" applyAlignment="1">
      <alignment vertical="center"/>
    </xf>
    <xf numFmtId="3" fontId="5" fillId="0" borderId="7" xfId="0" applyFont="1" applyFill="1" applyBorder="1" applyAlignment="1">
      <alignment horizontal="center" vertical="center"/>
    </xf>
    <xf numFmtId="3" fontId="5" fillId="0" borderId="8" xfId="0" applyFont="1" applyFill="1" applyBorder="1" applyAlignment="1">
      <alignment vertical="center"/>
    </xf>
    <xf numFmtId="3" fontId="5" fillId="0" borderId="9" xfId="0" applyFont="1" applyFill="1" applyBorder="1" applyAlignment="1">
      <alignment horizontal="center" vertical="center"/>
    </xf>
    <xf numFmtId="3" fontId="5" fillId="0" borderId="62" xfId="0" applyFont="1" applyFill="1" applyBorder="1" applyAlignment="1">
      <alignment vertical="center"/>
    </xf>
    <xf numFmtId="3" fontId="5" fillId="0" borderId="63" xfId="0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69" xfId="0" applyFont="1" applyFill="1" applyBorder="1" applyAlignment="1">
      <alignment horizontal="center" vertical="center"/>
    </xf>
    <xf numFmtId="3" fontId="5" fillId="0" borderId="70" xfId="0" applyFont="1" applyFill="1" applyBorder="1" applyAlignment="1">
      <alignment vertical="center"/>
    </xf>
    <xf numFmtId="3" fontId="5" fillId="0" borderId="73" xfId="0" applyFont="1" applyFill="1" applyBorder="1" applyAlignment="1">
      <alignment vertical="center"/>
    </xf>
    <xf numFmtId="3" fontId="5" fillId="0" borderId="12" xfId="0" applyFont="1" applyFill="1" applyBorder="1" applyAlignment="1">
      <alignment horizontal="center" vertical="center"/>
    </xf>
    <xf numFmtId="3" fontId="5" fillId="0" borderId="13" xfId="0" applyFont="1" applyFill="1" applyBorder="1" applyAlignment="1">
      <alignment vertical="center"/>
    </xf>
    <xf numFmtId="3" fontId="5" fillId="0" borderId="15" xfId="0" applyFont="1" applyFill="1" applyBorder="1" applyAlignment="1">
      <alignment vertical="center"/>
    </xf>
    <xf numFmtId="3" fontId="5" fillId="0" borderId="103" xfId="0" applyFont="1" applyFill="1" applyBorder="1" applyAlignment="1">
      <alignment vertical="center"/>
    </xf>
    <xf numFmtId="3" fontId="5" fillId="0" borderId="55" xfId="0" applyFont="1" applyFill="1" applyBorder="1" applyAlignment="1">
      <alignment vertical="center"/>
    </xf>
    <xf numFmtId="3" fontId="5" fillId="0" borderId="1" xfId="0" applyFont="1" applyFill="1" applyBorder="1" applyAlignment="1">
      <alignment vertical="center"/>
    </xf>
    <xf numFmtId="3" fontId="5" fillId="0" borderId="54" xfId="0" applyFont="1" applyFill="1" applyBorder="1" applyAlignment="1">
      <alignment vertical="center"/>
    </xf>
    <xf numFmtId="3" fontId="5" fillId="0" borderId="94" xfId="0" applyFont="1" applyFill="1" applyBorder="1" applyAlignment="1">
      <alignment vertical="center"/>
    </xf>
    <xf numFmtId="3" fontId="5" fillId="0" borderId="16" xfId="0" applyFont="1" applyFill="1" applyBorder="1" applyAlignment="1">
      <alignment vertical="center"/>
    </xf>
    <xf numFmtId="3" fontId="5" fillId="0" borderId="17" xfId="0" applyFont="1" applyFill="1" applyBorder="1" applyAlignment="1">
      <alignment vertical="center"/>
    </xf>
    <xf numFmtId="3" fontId="5" fillId="0" borderId="104" xfId="0" applyFont="1" applyFill="1" applyBorder="1" applyAlignment="1">
      <alignment vertical="center"/>
    </xf>
    <xf numFmtId="3" fontId="5" fillId="0" borderId="95" xfId="0" applyFont="1" applyFill="1" applyBorder="1" applyAlignment="1">
      <alignment vertical="center"/>
    </xf>
    <xf numFmtId="3" fontId="5" fillId="0" borderId="50" xfId="0" applyFont="1" applyFill="1" applyBorder="1" applyAlignment="1">
      <alignment vertical="center"/>
    </xf>
    <xf numFmtId="3" fontId="5" fillId="0" borderId="105" xfId="0" applyFont="1" applyFill="1" applyBorder="1" applyAlignment="1">
      <alignment vertical="center"/>
    </xf>
    <xf numFmtId="3" fontId="5" fillId="0" borderId="87" xfId="0" applyFont="1" applyFill="1" applyBorder="1" applyAlignment="1">
      <alignment vertical="center"/>
    </xf>
    <xf numFmtId="3" fontId="5" fillId="0" borderId="5" xfId="0" applyFont="1" applyFill="1" applyBorder="1" applyAlignment="1">
      <alignment vertical="center"/>
    </xf>
    <xf numFmtId="3" fontId="5" fillId="0" borderId="86" xfId="0" applyFont="1" applyFill="1" applyBorder="1" applyAlignment="1">
      <alignment vertical="center"/>
    </xf>
    <xf numFmtId="3" fontId="5" fillId="0" borderId="96" xfId="0" applyFont="1" applyFill="1" applyBorder="1" applyAlignment="1">
      <alignment vertical="center"/>
    </xf>
    <xf numFmtId="3" fontId="5" fillId="0" borderId="26" xfId="0" applyFont="1" applyFill="1" applyBorder="1" applyAlignment="1">
      <alignment vertical="center"/>
    </xf>
    <xf numFmtId="3" fontId="5" fillId="0" borderId="51" xfId="0" applyFont="1" applyFill="1" applyBorder="1" applyAlignment="1">
      <alignment vertical="center"/>
    </xf>
    <xf numFmtId="3" fontId="5" fillId="0" borderId="106" xfId="0" applyFont="1" applyFill="1" applyBorder="1" applyAlignment="1">
      <alignment vertical="center"/>
    </xf>
    <xf numFmtId="3" fontId="5" fillId="0" borderId="89" xfId="0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3" fontId="5" fillId="0" borderId="88" xfId="0" applyFont="1" applyFill="1" applyBorder="1" applyAlignment="1">
      <alignment vertical="center"/>
    </xf>
    <xf numFmtId="3" fontId="5" fillId="0" borderId="97" xfId="0" applyFont="1" applyFill="1" applyBorder="1" applyAlignment="1">
      <alignment vertical="center"/>
    </xf>
    <xf numFmtId="3" fontId="5" fillId="0" borderId="27" xfId="0" applyFont="1" applyFill="1" applyBorder="1" applyAlignment="1">
      <alignment vertical="center"/>
    </xf>
    <xf numFmtId="3" fontId="5" fillId="0" borderId="52" xfId="0" applyFont="1" applyFill="1" applyBorder="1" applyAlignment="1">
      <alignment vertical="center"/>
    </xf>
    <xf numFmtId="3" fontId="5" fillId="0" borderId="107" xfId="0" applyFont="1" applyFill="1" applyBorder="1" applyAlignment="1">
      <alignment vertical="center"/>
    </xf>
    <xf numFmtId="3" fontId="5" fillId="0" borderId="91" xfId="0" applyFont="1" applyFill="1" applyBorder="1" applyAlignment="1">
      <alignment vertical="center"/>
    </xf>
    <xf numFmtId="3" fontId="5" fillId="0" borderId="4" xfId="0" applyFont="1" applyFill="1" applyBorder="1" applyAlignment="1">
      <alignment vertical="center"/>
    </xf>
    <xf numFmtId="3" fontId="5" fillId="0" borderId="90" xfId="0" applyFont="1" applyFill="1" applyBorder="1" applyAlignment="1">
      <alignment vertical="center"/>
    </xf>
    <xf numFmtId="3" fontId="5" fillId="0" borderId="98" xfId="0" applyFont="1" applyFill="1" applyBorder="1" applyAlignment="1">
      <alignment vertical="center"/>
    </xf>
    <xf numFmtId="3" fontId="5" fillId="0" borderId="28" xfId="0" applyFont="1" applyFill="1" applyBorder="1" applyAlignment="1">
      <alignment vertical="center"/>
    </xf>
    <xf numFmtId="3" fontId="5" fillId="0" borderId="22" xfId="0" applyFont="1" applyFill="1" applyBorder="1" applyAlignment="1">
      <alignment vertical="center"/>
    </xf>
    <xf numFmtId="3" fontId="5" fillId="0" borderId="108" xfId="0" applyFont="1" applyFill="1" applyBorder="1" applyAlignment="1">
      <alignment vertical="center"/>
    </xf>
    <xf numFmtId="3" fontId="5" fillId="0" borderId="99" xfId="0" applyFont="1" applyFill="1" applyBorder="1" applyAlignment="1">
      <alignment vertical="center"/>
    </xf>
    <xf numFmtId="3" fontId="5" fillId="0" borderId="120" xfId="0" applyFont="1" applyFill="1" applyBorder="1" applyAlignment="1">
      <alignment vertical="center"/>
    </xf>
    <xf numFmtId="3" fontId="5" fillId="0" borderId="121" xfId="0" applyFont="1" applyFill="1" applyBorder="1" applyAlignment="1">
      <alignment vertical="center"/>
    </xf>
    <xf numFmtId="3" fontId="5" fillId="0" borderId="67" xfId="0" applyFont="1" applyFill="1" applyBorder="1" applyAlignment="1">
      <alignment vertical="center"/>
    </xf>
    <xf numFmtId="3" fontId="5" fillId="0" borderId="122" xfId="0" applyFont="1" applyFill="1" applyBorder="1" applyAlignment="1">
      <alignment vertical="center"/>
    </xf>
    <xf numFmtId="3" fontId="5" fillId="0" borderId="66" xfId="0" applyFont="1" applyFill="1" applyBorder="1" applyAlignment="1">
      <alignment vertical="center"/>
    </xf>
    <xf numFmtId="3" fontId="5" fillId="0" borderId="131" xfId="0" applyFont="1" applyFill="1" applyBorder="1" applyAlignment="1">
      <alignment vertical="center"/>
    </xf>
    <xf numFmtId="3" fontId="5" fillId="0" borderId="12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autoPageBreaks="0"/>
  </sheetPr>
  <dimension ref="A1:P125"/>
  <sheetViews>
    <sheetView tabSelected="1" showOutlineSymbols="0" zoomScale="90" zoomScaleNormal="90" workbookViewId="0">
      <pane ySplit="6" topLeftCell="A7" activePane="bottomLeft" state="frozenSplit"/>
      <selection pane="bottomLeft" activeCell="B7" sqref="B7"/>
    </sheetView>
  </sheetViews>
  <sheetFormatPr defaultColWidth="8.7109375" defaultRowHeight="16.5" x14ac:dyDescent="0.25"/>
  <cols>
    <col min="1" max="1" width="18.28515625" style="1" customWidth="1"/>
    <col min="2" max="3" width="7.7109375" style="1" customWidth="1"/>
    <col min="4" max="4" width="8.0703125" style="1" customWidth="1"/>
    <col min="5" max="7" width="9.92578125" style="1" customWidth="1"/>
    <col min="8" max="8" width="1.7109375" style="1" customWidth="1"/>
    <col min="9" max="9" width="18.2109375" style="1" customWidth="1"/>
    <col min="10" max="11" width="7.5703125" style="1" customWidth="1"/>
    <col min="12" max="12" width="8.2109375" style="1" customWidth="1"/>
    <col min="13" max="15" width="9.92578125" style="1" customWidth="1"/>
    <col min="16" max="16" width="1.7109375" style="1" customWidth="1"/>
    <col min="17" max="16384" width="8.7109375" style="1"/>
  </cols>
  <sheetData>
    <row r="1" spans="1:16" ht="24" customHeight="1" x14ac:dyDescent="0.25">
      <c r="A1" s="7" t="s">
        <v>27</v>
      </c>
      <c r="B1" s="2"/>
      <c r="C1" s="2"/>
      <c r="D1" s="2"/>
      <c r="E1" s="2"/>
      <c r="F1" s="3"/>
      <c r="I1" s="5"/>
      <c r="J1" s="2"/>
      <c r="K1" s="2"/>
      <c r="L1" s="2"/>
      <c r="M1" s="2"/>
      <c r="N1" s="3"/>
    </row>
    <row r="2" spans="1:16" ht="25.5" customHeight="1" x14ac:dyDescent="0.25">
      <c r="A2" s="10" t="s">
        <v>90</v>
      </c>
      <c r="B2" s="2"/>
      <c r="C2" s="2"/>
      <c r="D2" s="2"/>
      <c r="E2" s="2"/>
      <c r="F2" s="3"/>
      <c r="I2" s="5"/>
      <c r="J2" s="2"/>
      <c r="K2" s="2"/>
      <c r="L2" s="2"/>
      <c r="M2" s="2"/>
      <c r="N2" s="3"/>
    </row>
    <row r="3" spans="1:16" ht="18.75" customHeight="1" thickBot="1" x14ac:dyDescent="0.3">
      <c r="A3" s="6" t="s">
        <v>28</v>
      </c>
      <c r="B3" s="2"/>
      <c r="C3" s="2"/>
      <c r="D3" s="2"/>
      <c r="E3" s="2"/>
      <c r="F3" s="3"/>
      <c r="G3" s="3" t="s">
        <v>0</v>
      </c>
      <c r="I3" s="6" t="s">
        <v>29</v>
      </c>
      <c r="J3" s="2"/>
      <c r="K3" s="2"/>
      <c r="L3" s="2"/>
      <c r="M3" s="2"/>
      <c r="N3" s="3"/>
      <c r="O3" s="3" t="s">
        <v>0</v>
      </c>
    </row>
    <row r="4" spans="1:16" s="4" customFormat="1" ht="12.75" customHeight="1" x14ac:dyDescent="0.2">
      <c r="A4" s="17" t="s">
        <v>20</v>
      </c>
      <c r="B4" s="75" t="s">
        <v>30</v>
      </c>
      <c r="C4" s="76"/>
      <c r="D4" s="77"/>
      <c r="E4" s="18" t="s">
        <v>1</v>
      </c>
      <c r="F4" s="18" t="s">
        <v>2</v>
      </c>
      <c r="G4" s="19" t="s">
        <v>3</v>
      </c>
      <c r="H4" s="3"/>
      <c r="I4" s="17" t="s">
        <v>20</v>
      </c>
      <c r="J4" s="67" t="s">
        <v>30</v>
      </c>
      <c r="K4" s="68"/>
      <c r="L4" s="69"/>
      <c r="M4" s="24" t="s">
        <v>1</v>
      </c>
      <c r="N4" s="24" t="s">
        <v>2</v>
      </c>
      <c r="O4" s="25" t="s">
        <v>3</v>
      </c>
      <c r="P4" s="3"/>
    </row>
    <row r="5" spans="1:16" s="4" customFormat="1" ht="12.75" customHeight="1" x14ac:dyDescent="0.2">
      <c r="A5" s="78" t="s">
        <v>21</v>
      </c>
      <c r="B5" s="73" t="s">
        <v>12</v>
      </c>
      <c r="C5" s="74"/>
      <c r="D5" s="72" t="s">
        <v>5</v>
      </c>
      <c r="E5" s="20" t="s">
        <v>6</v>
      </c>
      <c r="F5" s="20" t="s">
        <v>7</v>
      </c>
      <c r="G5" s="21" t="s">
        <v>8</v>
      </c>
      <c r="H5" s="3"/>
      <c r="I5" s="78" t="s">
        <v>21</v>
      </c>
      <c r="J5" s="73" t="s">
        <v>12</v>
      </c>
      <c r="K5" s="74"/>
      <c r="L5" s="70" t="s">
        <v>5</v>
      </c>
      <c r="M5" s="20" t="s">
        <v>6</v>
      </c>
      <c r="N5" s="20" t="s">
        <v>7</v>
      </c>
      <c r="O5" s="26" t="s">
        <v>8</v>
      </c>
      <c r="P5" s="3"/>
    </row>
    <row r="6" spans="1:16" s="4" customFormat="1" ht="12.75" customHeight="1" thickBot="1" x14ac:dyDescent="0.25">
      <c r="A6" s="78"/>
      <c r="B6" s="34" t="s">
        <v>31</v>
      </c>
      <c r="C6" s="35" t="s">
        <v>32</v>
      </c>
      <c r="D6" s="71"/>
      <c r="E6" s="22" t="s">
        <v>33</v>
      </c>
      <c r="F6" s="22" t="s">
        <v>34</v>
      </c>
      <c r="G6" s="23" t="s">
        <v>35</v>
      </c>
      <c r="H6" s="3"/>
      <c r="I6" s="78"/>
      <c r="J6" s="34" t="s">
        <v>31</v>
      </c>
      <c r="K6" s="35" t="s">
        <v>32</v>
      </c>
      <c r="L6" s="71"/>
      <c r="M6" s="22" t="s">
        <v>33</v>
      </c>
      <c r="N6" s="22" t="s">
        <v>34</v>
      </c>
      <c r="O6" s="27" t="s">
        <v>35</v>
      </c>
      <c r="P6" s="3"/>
    </row>
    <row r="7" spans="1:16" s="92" customFormat="1" ht="17.25" customHeight="1" x14ac:dyDescent="0.25">
      <c r="A7" s="123" t="s">
        <v>23</v>
      </c>
      <c r="B7" s="124">
        <v>59</v>
      </c>
      <c r="C7" s="125">
        <v>0</v>
      </c>
      <c r="D7" s="126">
        <v>59</v>
      </c>
      <c r="E7" s="126">
        <v>21226</v>
      </c>
      <c r="F7" s="126">
        <v>16907</v>
      </c>
      <c r="G7" s="127">
        <v>4319</v>
      </c>
      <c r="H7" s="87"/>
      <c r="I7" s="82" t="s">
        <v>23</v>
      </c>
      <c r="J7" s="83">
        <v>1295</v>
      </c>
      <c r="K7" s="84">
        <v>2</v>
      </c>
      <c r="L7" s="85">
        <v>1297</v>
      </c>
      <c r="M7" s="85">
        <v>1211999</v>
      </c>
      <c r="N7" s="85">
        <v>995874</v>
      </c>
      <c r="O7" s="86">
        <v>216125</v>
      </c>
      <c r="P7" s="91"/>
    </row>
    <row r="8" spans="1:16" s="92" customFormat="1" ht="17.25" customHeight="1" x14ac:dyDescent="0.25">
      <c r="A8" s="128" t="s">
        <v>24</v>
      </c>
      <c r="B8" s="102">
        <v>6750</v>
      </c>
      <c r="C8" s="103">
        <v>52</v>
      </c>
      <c r="D8" s="104">
        <v>6802</v>
      </c>
      <c r="E8" s="104">
        <v>2495734</v>
      </c>
      <c r="F8" s="104">
        <v>1924023</v>
      </c>
      <c r="G8" s="129">
        <v>571711</v>
      </c>
      <c r="H8" s="87"/>
      <c r="I8" s="101" t="s">
        <v>24</v>
      </c>
      <c r="J8" s="102">
        <v>50533</v>
      </c>
      <c r="K8" s="103">
        <v>245</v>
      </c>
      <c r="L8" s="104">
        <v>50778</v>
      </c>
      <c r="M8" s="104">
        <v>86928962</v>
      </c>
      <c r="N8" s="104">
        <v>49064619</v>
      </c>
      <c r="O8" s="105">
        <v>37864343</v>
      </c>
      <c r="P8" s="91"/>
    </row>
    <row r="9" spans="1:16" s="92" customFormat="1" ht="17.25" customHeight="1" x14ac:dyDescent="0.25">
      <c r="A9" s="128" t="s">
        <v>25</v>
      </c>
      <c r="B9" s="102">
        <v>3474</v>
      </c>
      <c r="C9" s="103">
        <v>64</v>
      </c>
      <c r="D9" s="104">
        <v>3538</v>
      </c>
      <c r="E9" s="104">
        <v>1789212</v>
      </c>
      <c r="F9" s="104">
        <v>1299280</v>
      </c>
      <c r="G9" s="129">
        <v>489932</v>
      </c>
      <c r="H9" s="87"/>
      <c r="I9" s="101" t="s">
        <v>25</v>
      </c>
      <c r="J9" s="102">
        <v>19698</v>
      </c>
      <c r="K9" s="103">
        <v>219</v>
      </c>
      <c r="L9" s="104">
        <v>19917</v>
      </c>
      <c r="M9" s="104">
        <v>35098719</v>
      </c>
      <c r="N9" s="104">
        <v>19517886</v>
      </c>
      <c r="O9" s="105">
        <v>15580833</v>
      </c>
      <c r="P9" s="91"/>
    </row>
    <row r="10" spans="1:16" s="92" customFormat="1" ht="17.25" customHeight="1" x14ac:dyDescent="0.25">
      <c r="A10" s="128" t="s">
        <v>14</v>
      </c>
      <c r="B10" s="102">
        <v>853</v>
      </c>
      <c r="C10" s="103">
        <v>20</v>
      </c>
      <c r="D10" s="104">
        <v>873</v>
      </c>
      <c r="E10" s="104">
        <v>472414</v>
      </c>
      <c r="F10" s="104">
        <v>327949</v>
      </c>
      <c r="G10" s="129">
        <v>144465</v>
      </c>
      <c r="H10" s="87"/>
      <c r="I10" s="101" t="s">
        <v>14</v>
      </c>
      <c r="J10" s="102">
        <v>7498</v>
      </c>
      <c r="K10" s="103">
        <v>78</v>
      </c>
      <c r="L10" s="104">
        <v>7576</v>
      </c>
      <c r="M10" s="104">
        <v>13030656</v>
      </c>
      <c r="N10" s="104">
        <v>7379792</v>
      </c>
      <c r="O10" s="105">
        <v>5650864</v>
      </c>
      <c r="P10" s="91"/>
    </row>
    <row r="11" spans="1:16" s="92" customFormat="1" ht="17.25" customHeight="1" x14ac:dyDescent="0.25">
      <c r="A11" s="128" t="s">
        <v>15</v>
      </c>
      <c r="B11" s="102">
        <v>301</v>
      </c>
      <c r="C11" s="103">
        <v>8</v>
      </c>
      <c r="D11" s="104">
        <v>309</v>
      </c>
      <c r="E11" s="104">
        <v>132442</v>
      </c>
      <c r="F11" s="104">
        <v>94731</v>
      </c>
      <c r="G11" s="129">
        <v>37711</v>
      </c>
      <c r="H11" s="87"/>
      <c r="I11" s="101" t="s">
        <v>15</v>
      </c>
      <c r="J11" s="102">
        <v>3559</v>
      </c>
      <c r="K11" s="103">
        <v>21</v>
      </c>
      <c r="L11" s="104">
        <v>3580</v>
      </c>
      <c r="M11" s="104">
        <v>5750624</v>
      </c>
      <c r="N11" s="104">
        <v>3369218</v>
      </c>
      <c r="O11" s="105">
        <v>2381406</v>
      </c>
      <c r="P11" s="91"/>
    </row>
    <row r="12" spans="1:16" s="92" customFormat="1" ht="17.25" customHeight="1" x14ac:dyDescent="0.25">
      <c r="A12" s="128" t="s">
        <v>16</v>
      </c>
      <c r="B12" s="102">
        <v>191</v>
      </c>
      <c r="C12" s="103">
        <v>0</v>
      </c>
      <c r="D12" s="104">
        <v>191</v>
      </c>
      <c r="E12" s="104">
        <v>106496</v>
      </c>
      <c r="F12" s="104">
        <v>68323</v>
      </c>
      <c r="G12" s="129">
        <v>38173</v>
      </c>
      <c r="H12" s="87"/>
      <c r="I12" s="101" t="s">
        <v>16</v>
      </c>
      <c r="J12" s="102">
        <v>2506</v>
      </c>
      <c r="K12" s="103">
        <v>8</v>
      </c>
      <c r="L12" s="104">
        <v>2514</v>
      </c>
      <c r="M12" s="104">
        <v>3707247</v>
      </c>
      <c r="N12" s="104">
        <v>2292148</v>
      </c>
      <c r="O12" s="105">
        <v>1415099</v>
      </c>
      <c r="P12" s="91"/>
    </row>
    <row r="13" spans="1:16" s="92" customFormat="1" ht="17.25" customHeight="1" x14ac:dyDescent="0.25">
      <c r="A13" s="128" t="s">
        <v>17</v>
      </c>
      <c r="B13" s="102">
        <v>108</v>
      </c>
      <c r="C13" s="103">
        <v>0</v>
      </c>
      <c r="D13" s="104">
        <v>108</v>
      </c>
      <c r="E13" s="104">
        <v>48017</v>
      </c>
      <c r="F13" s="104">
        <v>35335</v>
      </c>
      <c r="G13" s="129">
        <v>12682</v>
      </c>
      <c r="H13" s="87"/>
      <c r="I13" s="101" t="s">
        <v>17</v>
      </c>
      <c r="J13" s="102">
        <v>1388</v>
      </c>
      <c r="K13" s="103">
        <v>2</v>
      </c>
      <c r="L13" s="104">
        <v>1390</v>
      </c>
      <c r="M13" s="104">
        <v>2000277</v>
      </c>
      <c r="N13" s="104">
        <v>1266885</v>
      </c>
      <c r="O13" s="105">
        <v>733392</v>
      </c>
      <c r="P13" s="91"/>
    </row>
    <row r="14" spans="1:16" s="92" customFormat="1" ht="17.25" customHeight="1" x14ac:dyDescent="0.25">
      <c r="A14" s="128" t="s">
        <v>18</v>
      </c>
      <c r="B14" s="102">
        <v>99</v>
      </c>
      <c r="C14" s="103">
        <v>0</v>
      </c>
      <c r="D14" s="104">
        <v>99</v>
      </c>
      <c r="E14" s="104">
        <v>45845</v>
      </c>
      <c r="F14" s="104">
        <v>33259</v>
      </c>
      <c r="G14" s="129">
        <v>12586</v>
      </c>
      <c r="H14" s="87"/>
      <c r="I14" s="101" t="s">
        <v>18</v>
      </c>
      <c r="J14" s="102">
        <v>1500</v>
      </c>
      <c r="K14" s="103">
        <v>0</v>
      </c>
      <c r="L14" s="104">
        <v>1500</v>
      </c>
      <c r="M14" s="104">
        <v>2058224</v>
      </c>
      <c r="N14" s="104">
        <v>1311300</v>
      </c>
      <c r="O14" s="105">
        <v>746924</v>
      </c>
      <c r="P14" s="91"/>
    </row>
    <row r="15" spans="1:16" s="92" customFormat="1" ht="17.25" customHeight="1" thickBot="1" x14ac:dyDescent="0.3">
      <c r="A15" s="130" t="s">
        <v>26</v>
      </c>
      <c r="B15" s="131">
        <v>154</v>
      </c>
      <c r="C15" s="132">
        <v>0</v>
      </c>
      <c r="D15" s="133">
        <v>154</v>
      </c>
      <c r="E15" s="133">
        <v>92348</v>
      </c>
      <c r="F15" s="133">
        <v>45959</v>
      </c>
      <c r="G15" s="134">
        <v>46389</v>
      </c>
      <c r="H15" s="87"/>
      <c r="I15" s="120" t="s">
        <v>26</v>
      </c>
      <c r="J15" s="121">
        <v>2248</v>
      </c>
      <c r="K15" s="122">
        <v>1</v>
      </c>
      <c r="L15" s="112">
        <v>2249</v>
      </c>
      <c r="M15" s="112">
        <v>2853171</v>
      </c>
      <c r="N15" s="112">
        <v>1842709</v>
      </c>
      <c r="O15" s="113">
        <v>1010462</v>
      </c>
      <c r="P15" s="91"/>
    </row>
    <row r="16" spans="1:16" s="92" customFormat="1" ht="17.25" customHeight="1" thickBot="1" x14ac:dyDescent="0.3">
      <c r="A16" s="135" t="s">
        <v>19</v>
      </c>
      <c r="B16" s="136">
        <f t="shared" ref="B16:G16" si="0">SUM(B7:B15)</f>
        <v>11989</v>
      </c>
      <c r="C16" s="116">
        <f t="shared" si="0"/>
        <v>144</v>
      </c>
      <c r="D16" s="117">
        <f t="shared" si="0"/>
        <v>12133</v>
      </c>
      <c r="E16" s="117">
        <f t="shared" si="0"/>
        <v>5203734</v>
      </c>
      <c r="F16" s="117">
        <f t="shared" si="0"/>
        <v>3845766</v>
      </c>
      <c r="G16" s="137">
        <f t="shared" si="0"/>
        <v>1357968</v>
      </c>
      <c r="H16" s="87"/>
      <c r="I16" s="114" t="s">
        <v>19</v>
      </c>
      <c r="J16" s="136">
        <f t="shared" ref="J16:O16" si="1">SUM(J7:J15)</f>
        <v>90225</v>
      </c>
      <c r="K16" s="116">
        <f t="shared" si="1"/>
        <v>576</v>
      </c>
      <c r="L16" s="117">
        <f t="shared" si="1"/>
        <v>90801</v>
      </c>
      <c r="M16" s="117">
        <f t="shared" si="1"/>
        <v>152639879</v>
      </c>
      <c r="N16" s="117">
        <f t="shared" si="1"/>
        <v>87040431</v>
      </c>
      <c r="O16" s="118">
        <f t="shared" si="1"/>
        <v>65599448</v>
      </c>
      <c r="P16" s="91"/>
    </row>
    <row r="17" spans="1:16" s="92" customFormat="1" ht="17.25" customHeight="1" x14ac:dyDescent="0.25">
      <c r="A17" s="138" t="s">
        <v>36</v>
      </c>
      <c r="B17" s="94">
        <v>10283</v>
      </c>
      <c r="C17" s="95">
        <v>116</v>
      </c>
      <c r="D17" s="96">
        <v>10399</v>
      </c>
      <c r="E17" s="96">
        <v>4306172</v>
      </c>
      <c r="F17" s="96">
        <v>3240210</v>
      </c>
      <c r="G17" s="139">
        <v>1065962</v>
      </c>
      <c r="H17" s="87"/>
      <c r="I17" s="93" t="s">
        <v>36</v>
      </c>
      <c r="J17" s="94">
        <v>71526</v>
      </c>
      <c r="K17" s="95">
        <v>466</v>
      </c>
      <c r="L17" s="96">
        <v>71992</v>
      </c>
      <c r="M17" s="96">
        <v>123239680</v>
      </c>
      <c r="N17" s="96">
        <v>69578379</v>
      </c>
      <c r="O17" s="97">
        <v>53661301</v>
      </c>
      <c r="P17" s="91"/>
    </row>
    <row r="18" spans="1:16" s="92" customFormat="1" ht="17.25" customHeight="1" x14ac:dyDescent="0.25">
      <c r="A18" s="128" t="s">
        <v>37</v>
      </c>
      <c r="B18" s="102">
        <v>1453</v>
      </c>
      <c r="C18" s="103">
        <v>28</v>
      </c>
      <c r="D18" s="104">
        <v>1481</v>
      </c>
      <c r="E18" s="104">
        <v>759369</v>
      </c>
      <c r="F18" s="104">
        <v>526338</v>
      </c>
      <c r="G18" s="129">
        <v>233031</v>
      </c>
      <c r="H18" s="87"/>
      <c r="I18" s="101" t="s">
        <v>37</v>
      </c>
      <c r="J18" s="102">
        <v>14951</v>
      </c>
      <c r="K18" s="103">
        <v>109</v>
      </c>
      <c r="L18" s="104">
        <v>15060</v>
      </c>
      <c r="M18" s="104">
        <v>24488804</v>
      </c>
      <c r="N18" s="104">
        <v>14308043</v>
      </c>
      <c r="O18" s="105">
        <v>10180761</v>
      </c>
      <c r="P18" s="91"/>
    </row>
    <row r="19" spans="1:16" s="92" customFormat="1" ht="17.25" customHeight="1" thickBot="1" x14ac:dyDescent="0.3">
      <c r="A19" s="130" t="s">
        <v>38</v>
      </c>
      <c r="B19" s="131">
        <v>253</v>
      </c>
      <c r="C19" s="132">
        <v>0</v>
      </c>
      <c r="D19" s="133">
        <v>253</v>
      </c>
      <c r="E19" s="133">
        <v>138193</v>
      </c>
      <c r="F19" s="133">
        <v>79218</v>
      </c>
      <c r="G19" s="134">
        <v>58975</v>
      </c>
      <c r="H19" s="87"/>
      <c r="I19" s="120" t="s">
        <v>38</v>
      </c>
      <c r="J19" s="121">
        <v>3748</v>
      </c>
      <c r="K19" s="122">
        <v>1</v>
      </c>
      <c r="L19" s="112">
        <v>3749</v>
      </c>
      <c r="M19" s="112">
        <v>4911395</v>
      </c>
      <c r="N19" s="112">
        <v>3154009</v>
      </c>
      <c r="O19" s="113">
        <v>1757386</v>
      </c>
      <c r="P19" s="91"/>
    </row>
    <row r="20" spans="1:16" ht="18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"/>
    </row>
    <row r="21" spans="1:16" ht="12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" customHeight="1" x14ac:dyDescent="0.25">
      <c r="A22" s="9" t="s">
        <v>91</v>
      </c>
      <c r="B22" s="2"/>
      <c r="C22" s="2"/>
      <c r="D22" s="2"/>
      <c r="E22" s="2"/>
      <c r="F22" s="3"/>
      <c r="I22" s="5"/>
      <c r="J22" s="2"/>
      <c r="K22" s="2"/>
      <c r="L22" s="2"/>
      <c r="M22" s="2"/>
      <c r="N22" s="3"/>
    </row>
    <row r="23" spans="1:16" ht="18.75" customHeight="1" thickBot="1" x14ac:dyDescent="0.3">
      <c r="A23" s="6" t="s">
        <v>39</v>
      </c>
      <c r="B23" s="2"/>
      <c r="C23" s="2"/>
      <c r="D23" s="2"/>
      <c r="E23" s="2"/>
      <c r="F23" s="3"/>
      <c r="G23" s="3" t="s">
        <v>0</v>
      </c>
      <c r="I23" s="6" t="s">
        <v>40</v>
      </c>
      <c r="J23" s="2"/>
      <c r="K23" s="2"/>
      <c r="L23" s="2"/>
      <c r="M23" s="2"/>
      <c r="N23" s="3"/>
      <c r="O23" s="3" t="s">
        <v>0</v>
      </c>
    </row>
    <row r="24" spans="1:16" s="4" customFormat="1" ht="12.75" customHeight="1" x14ac:dyDescent="0.2">
      <c r="A24" s="17" t="s">
        <v>20</v>
      </c>
      <c r="B24" s="67" t="s">
        <v>30</v>
      </c>
      <c r="C24" s="68"/>
      <c r="D24" s="69"/>
      <c r="E24" s="24" t="s">
        <v>1</v>
      </c>
      <c r="F24" s="24" t="s">
        <v>2</v>
      </c>
      <c r="G24" s="25" t="s">
        <v>3</v>
      </c>
      <c r="H24" s="3"/>
      <c r="I24" s="17" t="s">
        <v>20</v>
      </c>
      <c r="J24" s="67" t="s">
        <v>30</v>
      </c>
      <c r="K24" s="68"/>
      <c r="L24" s="69"/>
      <c r="M24" s="24" t="s">
        <v>1</v>
      </c>
      <c r="N24" s="24" t="s">
        <v>2</v>
      </c>
      <c r="O24" s="25" t="s">
        <v>3</v>
      </c>
      <c r="P24" s="3"/>
    </row>
    <row r="25" spans="1:16" s="4" customFormat="1" ht="12.75" customHeight="1" x14ac:dyDescent="0.2">
      <c r="A25" s="78" t="s">
        <v>22</v>
      </c>
      <c r="B25" s="73" t="s">
        <v>12</v>
      </c>
      <c r="C25" s="74"/>
      <c r="D25" s="72" t="s">
        <v>5</v>
      </c>
      <c r="E25" s="20" t="s">
        <v>6</v>
      </c>
      <c r="F25" s="20" t="s">
        <v>7</v>
      </c>
      <c r="G25" s="26" t="s">
        <v>8</v>
      </c>
      <c r="H25" s="3"/>
      <c r="I25" s="78" t="s">
        <v>22</v>
      </c>
      <c r="J25" s="73" t="s">
        <v>12</v>
      </c>
      <c r="K25" s="74"/>
      <c r="L25" s="70" t="s">
        <v>5</v>
      </c>
      <c r="M25" s="20" t="s">
        <v>6</v>
      </c>
      <c r="N25" s="20" t="s">
        <v>7</v>
      </c>
      <c r="O25" s="26" t="s">
        <v>8</v>
      </c>
      <c r="P25" s="3"/>
    </row>
    <row r="26" spans="1:16" s="4" customFormat="1" ht="12.75" customHeight="1" thickBot="1" x14ac:dyDescent="0.25">
      <c r="A26" s="78"/>
      <c r="B26" s="34" t="s">
        <v>31</v>
      </c>
      <c r="C26" s="35" t="s">
        <v>32</v>
      </c>
      <c r="D26" s="71"/>
      <c r="E26" s="22" t="s">
        <v>33</v>
      </c>
      <c r="F26" s="22" t="s">
        <v>34</v>
      </c>
      <c r="G26" s="27" t="s">
        <v>35</v>
      </c>
      <c r="H26" s="3"/>
      <c r="I26" s="78"/>
      <c r="J26" s="34" t="s">
        <v>31</v>
      </c>
      <c r="K26" s="35" t="s">
        <v>32</v>
      </c>
      <c r="L26" s="71"/>
      <c r="M26" s="22" t="s">
        <v>33</v>
      </c>
      <c r="N26" s="22" t="s">
        <v>34</v>
      </c>
      <c r="O26" s="27" t="s">
        <v>35</v>
      </c>
      <c r="P26" s="3"/>
    </row>
    <row r="27" spans="1:16" s="92" customFormat="1" ht="18" customHeight="1" x14ac:dyDescent="0.25">
      <c r="A27" s="82" t="s">
        <v>135</v>
      </c>
      <c r="B27" s="83">
        <v>9100</v>
      </c>
      <c r="C27" s="84">
        <v>105</v>
      </c>
      <c r="D27" s="85">
        <v>9205</v>
      </c>
      <c r="E27" s="85">
        <v>2023499</v>
      </c>
      <c r="F27" s="85">
        <v>2022165</v>
      </c>
      <c r="G27" s="86">
        <v>1334</v>
      </c>
      <c r="H27" s="87"/>
      <c r="I27" s="88" t="s">
        <v>142</v>
      </c>
      <c r="J27" s="89">
        <v>28982</v>
      </c>
      <c r="K27" s="90">
        <v>169</v>
      </c>
      <c r="L27" s="85">
        <v>29151</v>
      </c>
      <c r="M27" s="85">
        <v>19302728</v>
      </c>
      <c r="N27" s="85">
        <v>19281057</v>
      </c>
      <c r="O27" s="86">
        <v>21671</v>
      </c>
      <c r="P27" s="91"/>
    </row>
    <row r="28" spans="1:16" s="92" customFormat="1" ht="18" customHeight="1" x14ac:dyDescent="0.25">
      <c r="A28" s="93" t="s">
        <v>136</v>
      </c>
      <c r="B28" s="94">
        <v>564</v>
      </c>
      <c r="C28" s="95">
        <v>8</v>
      </c>
      <c r="D28" s="96">
        <v>572</v>
      </c>
      <c r="E28" s="96">
        <v>370714</v>
      </c>
      <c r="F28" s="96">
        <v>341100</v>
      </c>
      <c r="G28" s="97">
        <v>29614</v>
      </c>
      <c r="H28" s="87"/>
      <c r="I28" s="98" t="s">
        <v>143</v>
      </c>
      <c r="J28" s="99">
        <v>9593</v>
      </c>
      <c r="K28" s="100">
        <v>67</v>
      </c>
      <c r="L28" s="96">
        <v>9660</v>
      </c>
      <c r="M28" s="96">
        <v>12532702</v>
      </c>
      <c r="N28" s="96">
        <v>10552100</v>
      </c>
      <c r="O28" s="97">
        <v>1980602</v>
      </c>
      <c r="P28" s="91"/>
    </row>
    <row r="29" spans="1:16" s="92" customFormat="1" ht="18" customHeight="1" x14ac:dyDescent="0.25">
      <c r="A29" s="101" t="s">
        <v>137</v>
      </c>
      <c r="B29" s="102">
        <v>749</v>
      </c>
      <c r="C29" s="103">
        <v>8</v>
      </c>
      <c r="D29" s="104">
        <v>757</v>
      </c>
      <c r="E29" s="104">
        <v>601647</v>
      </c>
      <c r="F29" s="104">
        <v>452300</v>
      </c>
      <c r="G29" s="105">
        <v>149347</v>
      </c>
      <c r="H29" s="87"/>
      <c r="I29" s="106" t="s">
        <v>144</v>
      </c>
      <c r="J29" s="107">
        <v>14472</v>
      </c>
      <c r="K29" s="108">
        <v>114</v>
      </c>
      <c r="L29" s="104">
        <v>14586</v>
      </c>
      <c r="M29" s="104">
        <v>25846693</v>
      </c>
      <c r="N29" s="104">
        <v>15970500</v>
      </c>
      <c r="O29" s="105">
        <v>9876193</v>
      </c>
      <c r="P29" s="91"/>
    </row>
    <row r="30" spans="1:16" s="92" customFormat="1" ht="18" customHeight="1" x14ac:dyDescent="0.25">
      <c r="A30" s="101" t="s">
        <v>138</v>
      </c>
      <c r="B30" s="102">
        <v>493</v>
      </c>
      <c r="C30" s="103">
        <v>4</v>
      </c>
      <c r="D30" s="104">
        <v>497</v>
      </c>
      <c r="E30" s="104">
        <v>492373</v>
      </c>
      <c r="F30" s="104">
        <v>294900</v>
      </c>
      <c r="G30" s="105">
        <v>197473</v>
      </c>
      <c r="H30" s="87"/>
      <c r="I30" s="106" t="s">
        <v>41</v>
      </c>
      <c r="J30" s="107">
        <v>19895</v>
      </c>
      <c r="K30" s="108">
        <v>106</v>
      </c>
      <c r="L30" s="104">
        <v>20001</v>
      </c>
      <c r="M30" s="104">
        <v>45335420</v>
      </c>
      <c r="N30" s="104">
        <v>21933800</v>
      </c>
      <c r="O30" s="105">
        <v>23401620</v>
      </c>
      <c r="P30" s="91"/>
    </row>
    <row r="31" spans="1:16" s="92" customFormat="1" ht="18" customHeight="1" x14ac:dyDescent="0.25">
      <c r="A31" s="101" t="s">
        <v>139</v>
      </c>
      <c r="B31" s="102">
        <v>350</v>
      </c>
      <c r="C31" s="103">
        <v>3</v>
      </c>
      <c r="D31" s="104">
        <v>353</v>
      </c>
      <c r="E31" s="104">
        <v>423830</v>
      </c>
      <c r="F31" s="104">
        <v>211098</v>
      </c>
      <c r="G31" s="105">
        <v>212732</v>
      </c>
      <c r="H31" s="87"/>
      <c r="I31" s="106" t="s">
        <v>42</v>
      </c>
      <c r="J31" s="107">
        <v>14039</v>
      </c>
      <c r="K31" s="108">
        <v>84</v>
      </c>
      <c r="L31" s="104">
        <v>14123</v>
      </c>
      <c r="M31" s="104">
        <v>38040440</v>
      </c>
      <c r="N31" s="104">
        <v>15499800</v>
      </c>
      <c r="O31" s="105">
        <v>22540640</v>
      </c>
      <c r="P31" s="91"/>
    </row>
    <row r="32" spans="1:16" s="92" customFormat="1" ht="18" customHeight="1" x14ac:dyDescent="0.25">
      <c r="A32" s="101" t="s">
        <v>140</v>
      </c>
      <c r="B32" s="102">
        <v>271</v>
      </c>
      <c r="C32" s="103">
        <v>4</v>
      </c>
      <c r="D32" s="104">
        <v>275</v>
      </c>
      <c r="E32" s="104">
        <v>384017</v>
      </c>
      <c r="F32" s="104">
        <v>171229</v>
      </c>
      <c r="G32" s="105">
        <v>212788</v>
      </c>
      <c r="H32" s="87"/>
      <c r="I32" s="106" t="s">
        <v>43</v>
      </c>
      <c r="J32" s="107">
        <v>3116</v>
      </c>
      <c r="K32" s="108">
        <v>32</v>
      </c>
      <c r="L32" s="104">
        <v>3148</v>
      </c>
      <c r="M32" s="104">
        <v>10782961</v>
      </c>
      <c r="N32" s="104">
        <v>3601027</v>
      </c>
      <c r="O32" s="105">
        <v>7181934</v>
      </c>
      <c r="P32" s="91"/>
    </row>
    <row r="33" spans="1:16" s="92" customFormat="1" ht="18" customHeight="1" thickBot="1" x14ac:dyDescent="0.3">
      <c r="A33" s="101" t="s">
        <v>141</v>
      </c>
      <c r="B33" s="102">
        <v>357</v>
      </c>
      <c r="C33" s="103">
        <v>10</v>
      </c>
      <c r="D33" s="104">
        <v>367</v>
      </c>
      <c r="E33" s="104">
        <v>615937</v>
      </c>
      <c r="F33" s="104">
        <v>253032</v>
      </c>
      <c r="G33" s="105">
        <v>362905</v>
      </c>
      <c r="H33" s="87"/>
      <c r="I33" s="109" t="s">
        <v>44</v>
      </c>
      <c r="J33" s="110">
        <v>128</v>
      </c>
      <c r="K33" s="111">
        <v>4</v>
      </c>
      <c r="L33" s="112">
        <v>132</v>
      </c>
      <c r="M33" s="112">
        <v>798935</v>
      </c>
      <c r="N33" s="112">
        <v>202147</v>
      </c>
      <c r="O33" s="113">
        <v>596788</v>
      </c>
      <c r="P33" s="91"/>
    </row>
    <row r="34" spans="1:16" s="92" customFormat="1" ht="18" customHeight="1" thickBot="1" x14ac:dyDescent="0.3">
      <c r="A34" s="101" t="s">
        <v>41</v>
      </c>
      <c r="B34" s="102">
        <v>62</v>
      </c>
      <c r="C34" s="103">
        <v>2</v>
      </c>
      <c r="D34" s="104">
        <v>64</v>
      </c>
      <c r="E34" s="104">
        <v>143181</v>
      </c>
      <c r="F34" s="104">
        <v>52897</v>
      </c>
      <c r="G34" s="105">
        <v>90284</v>
      </c>
      <c r="H34" s="87"/>
      <c r="I34" s="114" t="s">
        <v>19</v>
      </c>
      <c r="J34" s="115">
        <f t="shared" ref="J34:O34" si="2">SUM(J27:J33)</f>
        <v>90225</v>
      </c>
      <c r="K34" s="116">
        <f t="shared" si="2"/>
        <v>576</v>
      </c>
      <c r="L34" s="117">
        <f t="shared" si="2"/>
        <v>90801</v>
      </c>
      <c r="M34" s="117">
        <f t="shared" si="2"/>
        <v>152639879</v>
      </c>
      <c r="N34" s="117">
        <f t="shared" si="2"/>
        <v>87040431</v>
      </c>
      <c r="O34" s="118">
        <f t="shared" si="2"/>
        <v>65599448</v>
      </c>
      <c r="P34" s="91"/>
    </row>
    <row r="35" spans="1:16" s="92" customFormat="1" ht="18" customHeight="1" x14ac:dyDescent="0.25">
      <c r="A35" s="101" t="s">
        <v>45</v>
      </c>
      <c r="B35" s="102">
        <v>18</v>
      </c>
      <c r="C35" s="103">
        <v>0</v>
      </c>
      <c r="D35" s="104">
        <v>18</v>
      </c>
      <c r="E35" s="104">
        <v>48539</v>
      </c>
      <c r="F35" s="104">
        <v>16967</v>
      </c>
      <c r="G35" s="105">
        <v>31572</v>
      </c>
      <c r="H35" s="87"/>
      <c r="I35" s="119"/>
      <c r="J35" s="119"/>
      <c r="K35" s="119"/>
      <c r="L35" s="119"/>
      <c r="M35" s="119"/>
      <c r="N35" s="119"/>
      <c r="O35" s="119"/>
      <c r="P35" s="91"/>
    </row>
    <row r="36" spans="1:16" s="92" customFormat="1" ht="18" customHeight="1" x14ac:dyDescent="0.25">
      <c r="A36" s="101" t="s">
        <v>46</v>
      </c>
      <c r="B36" s="102">
        <v>22</v>
      </c>
      <c r="C36" s="103">
        <v>0</v>
      </c>
      <c r="D36" s="104">
        <v>22</v>
      </c>
      <c r="E36" s="104">
        <v>77263</v>
      </c>
      <c r="F36" s="104">
        <v>25344</v>
      </c>
      <c r="G36" s="105">
        <v>51919</v>
      </c>
      <c r="H36" s="87"/>
      <c r="I36" s="119"/>
      <c r="J36" s="119"/>
      <c r="K36" s="119"/>
      <c r="L36" s="119"/>
      <c r="M36" s="119"/>
      <c r="N36" s="119"/>
      <c r="O36" s="119"/>
      <c r="P36" s="91"/>
    </row>
    <row r="37" spans="1:16" s="92" customFormat="1" ht="18" customHeight="1" thickBot="1" x14ac:dyDescent="0.3">
      <c r="A37" s="120" t="s">
        <v>47</v>
      </c>
      <c r="B37" s="121">
        <v>3</v>
      </c>
      <c r="C37" s="122">
        <v>0</v>
      </c>
      <c r="D37" s="112">
        <v>3</v>
      </c>
      <c r="E37" s="112">
        <v>22734</v>
      </c>
      <c r="F37" s="112">
        <v>4734</v>
      </c>
      <c r="G37" s="113">
        <v>18000</v>
      </c>
      <c r="H37" s="87"/>
      <c r="I37" s="119"/>
      <c r="J37" s="119"/>
      <c r="K37" s="119"/>
      <c r="L37" s="119"/>
      <c r="M37" s="119"/>
      <c r="N37" s="119"/>
      <c r="O37" s="119"/>
      <c r="P37" s="91"/>
    </row>
    <row r="38" spans="1:16" s="8" customFormat="1" ht="18" customHeight="1" thickBot="1" x14ac:dyDescent="0.3">
      <c r="A38" s="39" t="s">
        <v>19</v>
      </c>
      <c r="B38" s="36">
        <f t="shared" ref="B38:G38" si="3">SUM(B27:B37)</f>
        <v>11989</v>
      </c>
      <c r="C38" s="37">
        <f t="shared" si="3"/>
        <v>144</v>
      </c>
      <c r="D38" s="38">
        <f t="shared" si="3"/>
        <v>12133</v>
      </c>
      <c r="E38" s="38">
        <f t="shared" si="3"/>
        <v>5203734</v>
      </c>
      <c r="F38" s="38">
        <f t="shared" si="3"/>
        <v>3845766</v>
      </c>
      <c r="G38" s="40">
        <f t="shared" si="3"/>
        <v>1357968</v>
      </c>
      <c r="H38" s="12"/>
      <c r="I38" s="1"/>
      <c r="J38" s="1"/>
      <c r="K38" s="1"/>
      <c r="L38" s="1"/>
      <c r="M38" s="1"/>
      <c r="N38" s="1"/>
      <c r="O38" s="1"/>
      <c r="P38" s="11"/>
    </row>
    <row r="39" spans="1:16" s="8" customFormat="1" ht="18" customHeight="1" x14ac:dyDescent="0.25">
      <c r="A39" s="1"/>
      <c r="B39" s="1"/>
      <c r="C39" s="1"/>
      <c r="D39" s="1"/>
      <c r="E39" s="1"/>
      <c r="F39" s="1"/>
      <c r="G39" s="1"/>
      <c r="H39" s="12"/>
      <c r="I39" s="1"/>
      <c r="J39" s="1"/>
      <c r="K39" s="1"/>
      <c r="L39" s="1"/>
      <c r="M39" s="1"/>
      <c r="N39" s="1"/>
      <c r="O39" s="1"/>
      <c r="P39" s="11"/>
    </row>
    <row r="40" spans="1:16" ht="18" customHeight="1" x14ac:dyDescent="0.25"/>
    <row r="41" spans="1:16" ht="18" customHeight="1" x14ac:dyDescent="0.25"/>
    <row r="42" spans="1:16" ht="18" customHeight="1" x14ac:dyDescent="0.25"/>
    <row r="43" spans="1:16" ht="18" customHeight="1" x14ac:dyDescent="0.25"/>
    <row r="44" spans="1:16" ht="18" customHeight="1" x14ac:dyDescent="0.25"/>
    <row r="45" spans="1:16" ht="18" customHeight="1" x14ac:dyDescent="0.25"/>
    <row r="46" spans="1:16" ht="18" customHeight="1" x14ac:dyDescent="0.25"/>
    <row r="47" spans="1:16" ht="18" customHeight="1" x14ac:dyDescent="0.25"/>
    <row r="48" spans="1:16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</sheetData>
  <mergeCells count="16"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  <mergeCell ref="J4:L4"/>
    <mergeCell ref="L5:L6"/>
    <mergeCell ref="D5:D6"/>
    <mergeCell ref="J5:K5"/>
    <mergeCell ref="J24:L24"/>
    <mergeCell ref="B4:D4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6"/>
    <pageSetUpPr autoPageBreaks="0"/>
  </sheetPr>
  <dimension ref="A1:P50"/>
  <sheetViews>
    <sheetView showOutlineSymbols="0" zoomScale="90" zoomScaleNormal="90" workbookViewId="0">
      <pane ySplit="5" topLeftCell="A6" activePane="bottomLeft" state="frozenSplit"/>
      <selection pane="bottomLeft" activeCell="B6" sqref="B6"/>
    </sheetView>
  </sheetViews>
  <sheetFormatPr defaultColWidth="8.7109375" defaultRowHeight="16.5" x14ac:dyDescent="0.25"/>
  <cols>
    <col min="1" max="1" width="10.2109375" style="1" customWidth="1"/>
    <col min="2" max="4" width="7.2109375" style="1" customWidth="1"/>
    <col min="5" max="6" width="9.7109375" style="1" customWidth="1"/>
    <col min="7" max="7" width="9.92578125" style="1" customWidth="1"/>
    <col min="8" max="8" width="1.7109375" style="1" customWidth="1"/>
    <col min="9" max="9" width="10.2109375" style="1" customWidth="1"/>
    <col min="10" max="12" width="7.2109375" style="1" customWidth="1"/>
    <col min="13" max="14" width="9.7109375" style="1" customWidth="1"/>
    <col min="15" max="15" width="9.92578125" style="1" customWidth="1"/>
    <col min="16" max="16" width="1.7109375" style="1" customWidth="1"/>
    <col min="17" max="16384" width="8.7109375" style="1"/>
  </cols>
  <sheetData>
    <row r="1" spans="1:16" ht="21.75" customHeight="1" x14ac:dyDescent="0.25">
      <c r="A1" s="9" t="s">
        <v>13</v>
      </c>
      <c r="B1" s="2"/>
      <c r="C1" s="2"/>
      <c r="D1" s="2"/>
      <c r="E1" s="2"/>
      <c r="F1" s="3"/>
      <c r="I1" s="5"/>
      <c r="J1" s="2"/>
      <c r="K1" s="2"/>
      <c r="L1" s="2"/>
      <c r="M1" s="2"/>
      <c r="N1" s="3"/>
    </row>
    <row r="2" spans="1:16" ht="18.75" customHeight="1" thickBot="1" x14ac:dyDescent="0.3">
      <c r="A2" s="6" t="s">
        <v>92</v>
      </c>
      <c r="B2" s="2"/>
      <c r="C2" s="2"/>
      <c r="D2" s="2"/>
      <c r="E2" s="2"/>
      <c r="F2" s="3"/>
      <c r="G2" s="3" t="s">
        <v>0</v>
      </c>
      <c r="I2" s="6" t="s">
        <v>93</v>
      </c>
      <c r="J2" s="2"/>
      <c r="K2" s="2"/>
      <c r="L2" s="2"/>
      <c r="M2" s="2"/>
      <c r="N2" s="3"/>
      <c r="O2" s="3" t="s">
        <v>0</v>
      </c>
    </row>
    <row r="3" spans="1:16" s="4" customFormat="1" ht="14.25" customHeight="1" x14ac:dyDescent="0.2">
      <c r="A3" s="28"/>
      <c r="B3" s="79" t="s">
        <v>89</v>
      </c>
      <c r="C3" s="68"/>
      <c r="D3" s="69"/>
      <c r="E3" s="47" t="s">
        <v>1</v>
      </c>
      <c r="F3" s="48" t="s">
        <v>2</v>
      </c>
      <c r="G3" s="41" t="s">
        <v>3</v>
      </c>
      <c r="H3" s="3"/>
      <c r="I3" s="28"/>
      <c r="J3" s="79" t="s">
        <v>89</v>
      </c>
      <c r="K3" s="68"/>
      <c r="L3" s="69"/>
      <c r="M3" s="47" t="s">
        <v>1</v>
      </c>
      <c r="N3" s="48" t="s">
        <v>2</v>
      </c>
      <c r="O3" s="25" t="s">
        <v>3</v>
      </c>
      <c r="P3" s="3"/>
    </row>
    <row r="4" spans="1:16" s="4" customFormat="1" ht="14.25" customHeight="1" x14ac:dyDescent="0.2">
      <c r="A4" s="29" t="s">
        <v>4</v>
      </c>
      <c r="B4" s="81" t="s">
        <v>12</v>
      </c>
      <c r="C4" s="74"/>
      <c r="D4" s="72" t="s">
        <v>5</v>
      </c>
      <c r="E4" s="49" t="s">
        <v>6</v>
      </c>
      <c r="F4" s="50" t="s">
        <v>7</v>
      </c>
      <c r="G4" s="42" t="s">
        <v>8</v>
      </c>
      <c r="H4" s="3"/>
      <c r="I4" s="29" t="s">
        <v>4</v>
      </c>
      <c r="J4" s="81" t="s">
        <v>12</v>
      </c>
      <c r="K4" s="74"/>
      <c r="L4" s="70" t="s">
        <v>5</v>
      </c>
      <c r="M4" s="49" t="s">
        <v>6</v>
      </c>
      <c r="N4" s="50" t="s">
        <v>7</v>
      </c>
      <c r="O4" s="26" t="s">
        <v>8</v>
      </c>
      <c r="P4" s="3"/>
    </row>
    <row r="5" spans="1:16" s="4" customFormat="1" ht="14.25" customHeight="1" x14ac:dyDescent="0.2">
      <c r="A5" s="30"/>
      <c r="B5" s="45" t="s">
        <v>31</v>
      </c>
      <c r="C5" s="31" t="s">
        <v>32</v>
      </c>
      <c r="D5" s="80"/>
      <c r="E5" s="51" t="s">
        <v>33</v>
      </c>
      <c r="F5" s="52" t="s">
        <v>34</v>
      </c>
      <c r="G5" s="43" t="s">
        <v>35</v>
      </c>
      <c r="H5" s="3"/>
      <c r="I5" s="30"/>
      <c r="J5" s="45" t="s">
        <v>31</v>
      </c>
      <c r="K5" s="31" t="s">
        <v>32</v>
      </c>
      <c r="L5" s="80"/>
      <c r="M5" s="51" t="s">
        <v>33</v>
      </c>
      <c r="N5" s="52" t="s">
        <v>34</v>
      </c>
      <c r="O5" s="27" t="s">
        <v>35</v>
      </c>
      <c r="P5" s="3"/>
    </row>
    <row r="6" spans="1:16" s="92" customFormat="1" ht="12.75" customHeight="1" x14ac:dyDescent="0.25">
      <c r="A6" s="140" t="s">
        <v>94</v>
      </c>
      <c r="B6" s="141">
        <v>2720</v>
      </c>
      <c r="C6" s="142">
        <v>29</v>
      </c>
      <c r="D6" s="143">
        <v>2749</v>
      </c>
      <c r="E6" s="144">
        <v>1226865</v>
      </c>
      <c r="F6" s="142">
        <v>895744</v>
      </c>
      <c r="G6" s="145">
        <v>331121</v>
      </c>
      <c r="H6" s="87"/>
      <c r="I6" s="140" t="s">
        <v>48</v>
      </c>
      <c r="J6" s="141">
        <v>21507</v>
      </c>
      <c r="K6" s="142">
        <v>154</v>
      </c>
      <c r="L6" s="143">
        <v>21661</v>
      </c>
      <c r="M6" s="144">
        <v>38332130</v>
      </c>
      <c r="N6" s="142">
        <v>21087503</v>
      </c>
      <c r="O6" s="146">
        <v>17244627</v>
      </c>
      <c r="P6" s="91"/>
    </row>
    <row r="7" spans="1:16" s="92" customFormat="1" ht="12.75" customHeight="1" x14ac:dyDescent="0.25">
      <c r="A7" s="147" t="s">
        <v>95</v>
      </c>
      <c r="B7" s="148">
        <v>744</v>
      </c>
      <c r="C7" s="103">
        <v>13</v>
      </c>
      <c r="D7" s="104">
        <v>757</v>
      </c>
      <c r="E7" s="102">
        <v>299089</v>
      </c>
      <c r="F7" s="103">
        <v>233615</v>
      </c>
      <c r="G7" s="149">
        <v>65474</v>
      </c>
      <c r="H7" s="87"/>
      <c r="I7" s="147" t="s">
        <v>49</v>
      </c>
      <c r="J7" s="148">
        <v>6224</v>
      </c>
      <c r="K7" s="103">
        <v>36</v>
      </c>
      <c r="L7" s="104">
        <v>6260</v>
      </c>
      <c r="M7" s="102">
        <v>10418456</v>
      </c>
      <c r="N7" s="103">
        <v>5931094</v>
      </c>
      <c r="O7" s="105">
        <v>4487362</v>
      </c>
      <c r="P7" s="91"/>
    </row>
    <row r="8" spans="1:16" s="92" customFormat="1" ht="12.75" customHeight="1" x14ac:dyDescent="0.25">
      <c r="A8" s="147" t="s">
        <v>96</v>
      </c>
      <c r="B8" s="148">
        <v>481</v>
      </c>
      <c r="C8" s="103">
        <v>3</v>
      </c>
      <c r="D8" s="104">
        <v>484</v>
      </c>
      <c r="E8" s="102">
        <v>217390</v>
      </c>
      <c r="F8" s="103">
        <v>155630</v>
      </c>
      <c r="G8" s="149">
        <v>61760</v>
      </c>
      <c r="H8" s="87"/>
      <c r="I8" s="147" t="s">
        <v>50</v>
      </c>
      <c r="J8" s="148">
        <v>3201</v>
      </c>
      <c r="K8" s="103">
        <v>15</v>
      </c>
      <c r="L8" s="104">
        <v>3216</v>
      </c>
      <c r="M8" s="102">
        <v>5133330</v>
      </c>
      <c r="N8" s="103">
        <v>3043772</v>
      </c>
      <c r="O8" s="105">
        <v>2089558</v>
      </c>
      <c r="P8" s="91"/>
    </row>
    <row r="9" spans="1:16" s="92" customFormat="1" ht="12.75" customHeight="1" x14ac:dyDescent="0.25">
      <c r="A9" s="147" t="s">
        <v>97</v>
      </c>
      <c r="B9" s="148">
        <v>968</v>
      </c>
      <c r="C9" s="103">
        <v>8</v>
      </c>
      <c r="D9" s="104">
        <v>976</v>
      </c>
      <c r="E9" s="102">
        <v>419173</v>
      </c>
      <c r="F9" s="103">
        <v>314233</v>
      </c>
      <c r="G9" s="149">
        <v>104940</v>
      </c>
      <c r="H9" s="87"/>
      <c r="I9" s="147" t="s">
        <v>51</v>
      </c>
      <c r="J9" s="148">
        <v>7162</v>
      </c>
      <c r="K9" s="103">
        <v>49</v>
      </c>
      <c r="L9" s="104">
        <v>7211</v>
      </c>
      <c r="M9" s="102">
        <v>12444652</v>
      </c>
      <c r="N9" s="103">
        <v>6986414</v>
      </c>
      <c r="O9" s="105">
        <v>5458238</v>
      </c>
      <c r="P9" s="91"/>
    </row>
    <row r="10" spans="1:16" s="92" customFormat="1" ht="12.75" customHeight="1" x14ac:dyDescent="0.25">
      <c r="A10" s="150" t="s">
        <v>98</v>
      </c>
      <c r="B10" s="151">
        <v>500</v>
      </c>
      <c r="C10" s="152">
        <v>9</v>
      </c>
      <c r="D10" s="153">
        <v>509</v>
      </c>
      <c r="E10" s="154">
        <v>221033</v>
      </c>
      <c r="F10" s="152">
        <v>161972</v>
      </c>
      <c r="G10" s="155">
        <v>59061</v>
      </c>
      <c r="H10" s="87"/>
      <c r="I10" s="150" t="s">
        <v>52</v>
      </c>
      <c r="J10" s="151">
        <v>3648</v>
      </c>
      <c r="K10" s="152">
        <v>8</v>
      </c>
      <c r="L10" s="153">
        <v>3656</v>
      </c>
      <c r="M10" s="154">
        <v>6165228</v>
      </c>
      <c r="N10" s="152">
        <v>3517844</v>
      </c>
      <c r="O10" s="156">
        <v>2647384</v>
      </c>
      <c r="P10" s="91"/>
    </row>
    <row r="11" spans="1:16" s="92" customFormat="1" ht="12.75" customHeight="1" x14ac:dyDescent="0.25">
      <c r="A11" s="157" t="s">
        <v>99</v>
      </c>
      <c r="B11" s="158">
        <v>499</v>
      </c>
      <c r="C11" s="159">
        <v>6</v>
      </c>
      <c r="D11" s="160">
        <v>505</v>
      </c>
      <c r="E11" s="161">
        <v>213675</v>
      </c>
      <c r="F11" s="159">
        <v>161010</v>
      </c>
      <c r="G11" s="162">
        <v>52665</v>
      </c>
      <c r="H11" s="87"/>
      <c r="I11" s="157" t="s">
        <v>53</v>
      </c>
      <c r="J11" s="158">
        <v>3283</v>
      </c>
      <c r="K11" s="159">
        <v>23</v>
      </c>
      <c r="L11" s="160">
        <v>3306</v>
      </c>
      <c r="M11" s="161">
        <v>5609940</v>
      </c>
      <c r="N11" s="159">
        <v>3206384</v>
      </c>
      <c r="O11" s="163">
        <v>2403556</v>
      </c>
      <c r="P11" s="91"/>
    </row>
    <row r="12" spans="1:16" s="92" customFormat="1" ht="12.75" customHeight="1" x14ac:dyDescent="0.25">
      <c r="A12" s="147" t="s">
        <v>100</v>
      </c>
      <c r="B12" s="148">
        <v>1097</v>
      </c>
      <c r="C12" s="103">
        <v>9</v>
      </c>
      <c r="D12" s="104">
        <v>1106</v>
      </c>
      <c r="E12" s="102">
        <v>480085</v>
      </c>
      <c r="F12" s="103">
        <v>355774</v>
      </c>
      <c r="G12" s="149">
        <v>124311</v>
      </c>
      <c r="H12" s="87"/>
      <c r="I12" s="147" t="s">
        <v>54</v>
      </c>
      <c r="J12" s="148">
        <v>7604</v>
      </c>
      <c r="K12" s="103">
        <v>34</v>
      </c>
      <c r="L12" s="104">
        <v>7638</v>
      </c>
      <c r="M12" s="102">
        <v>11965441</v>
      </c>
      <c r="N12" s="103">
        <v>7096254</v>
      </c>
      <c r="O12" s="105">
        <v>4869187</v>
      </c>
      <c r="P12" s="91"/>
    </row>
    <row r="13" spans="1:16" s="92" customFormat="1" ht="12.75" customHeight="1" x14ac:dyDescent="0.25">
      <c r="A13" s="147" t="s">
        <v>101</v>
      </c>
      <c r="B13" s="148">
        <v>496</v>
      </c>
      <c r="C13" s="103">
        <v>8</v>
      </c>
      <c r="D13" s="104">
        <v>504</v>
      </c>
      <c r="E13" s="102">
        <v>221785</v>
      </c>
      <c r="F13" s="103">
        <v>163021</v>
      </c>
      <c r="G13" s="149">
        <v>58764</v>
      </c>
      <c r="H13" s="87"/>
      <c r="I13" s="147" t="s">
        <v>55</v>
      </c>
      <c r="J13" s="148">
        <v>3670</v>
      </c>
      <c r="K13" s="103">
        <v>15</v>
      </c>
      <c r="L13" s="104">
        <v>3685</v>
      </c>
      <c r="M13" s="102">
        <v>6500589</v>
      </c>
      <c r="N13" s="103">
        <v>3591873</v>
      </c>
      <c r="O13" s="105">
        <v>2908716</v>
      </c>
      <c r="P13" s="91"/>
    </row>
    <row r="14" spans="1:16" s="92" customFormat="1" ht="12.75" customHeight="1" x14ac:dyDescent="0.25">
      <c r="A14" s="147" t="s">
        <v>102</v>
      </c>
      <c r="B14" s="148">
        <v>932</v>
      </c>
      <c r="C14" s="103">
        <v>13</v>
      </c>
      <c r="D14" s="104">
        <v>945</v>
      </c>
      <c r="E14" s="102">
        <v>385236</v>
      </c>
      <c r="F14" s="103">
        <v>284121</v>
      </c>
      <c r="G14" s="149">
        <v>101115</v>
      </c>
      <c r="H14" s="87"/>
      <c r="I14" s="147" t="s">
        <v>56</v>
      </c>
      <c r="J14" s="148">
        <v>6580</v>
      </c>
      <c r="K14" s="103">
        <v>38</v>
      </c>
      <c r="L14" s="104">
        <v>6618</v>
      </c>
      <c r="M14" s="102">
        <v>10573548</v>
      </c>
      <c r="N14" s="103">
        <v>6202965</v>
      </c>
      <c r="O14" s="105">
        <v>4370583</v>
      </c>
      <c r="P14" s="91"/>
    </row>
    <row r="15" spans="1:16" s="92" customFormat="1" ht="12.75" customHeight="1" x14ac:dyDescent="0.25">
      <c r="A15" s="164" t="s">
        <v>103</v>
      </c>
      <c r="B15" s="165">
        <v>614</v>
      </c>
      <c r="C15" s="166">
        <v>2</v>
      </c>
      <c r="D15" s="167">
        <v>616</v>
      </c>
      <c r="E15" s="168">
        <v>232549</v>
      </c>
      <c r="F15" s="166">
        <v>176874</v>
      </c>
      <c r="G15" s="169">
        <v>55675</v>
      </c>
      <c r="H15" s="87"/>
      <c r="I15" s="164" t="s">
        <v>57</v>
      </c>
      <c r="J15" s="165">
        <v>3684</v>
      </c>
      <c r="K15" s="166">
        <v>8</v>
      </c>
      <c r="L15" s="167">
        <v>3692</v>
      </c>
      <c r="M15" s="168">
        <v>5876739</v>
      </c>
      <c r="N15" s="166">
        <v>3437798</v>
      </c>
      <c r="O15" s="170">
        <v>2438941</v>
      </c>
      <c r="P15" s="91"/>
    </row>
    <row r="16" spans="1:16" s="92" customFormat="1" ht="12.75" customHeight="1" x14ac:dyDescent="0.25">
      <c r="A16" s="171" t="s">
        <v>104</v>
      </c>
      <c r="B16" s="172">
        <v>354</v>
      </c>
      <c r="C16" s="95">
        <v>9</v>
      </c>
      <c r="D16" s="96">
        <v>363</v>
      </c>
      <c r="E16" s="94">
        <v>159519</v>
      </c>
      <c r="F16" s="95">
        <v>115120</v>
      </c>
      <c r="G16" s="173">
        <v>44399</v>
      </c>
      <c r="H16" s="87"/>
      <c r="I16" s="171" t="s">
        <v>58</v>
      </c>
      <c r="J16" s="172">
        <v>2713</v>
      </c>
      <c r="K16" s="95">
        <v>23</v>
      </c>
      <c r="L16" s="96">
        <v>2736</v>
      </c>
      <c r="M16" s="94">
        <v>4817544</v>
      </c>
      <c r="N16" s="95">
        <v>2703678</v>
      </c>
      <c r="O16" s="97">
        <v>2113866</v>
      </c>
      <c r="P16" s="91"/>
    </row>
    <row r="17" spans="1:16" s="92" customFormat="1" ht="12.75" customHeight="1" x14ac:dyDescent="0.25">
      <c r="A17" s="147" t="s">
        <v>105</v>
      </c>
      <c r="B17" s="148">
        <v>55</v>
      </c>
      <c r="C17" s="103">
        <v>0</v>
      </c>
      <c r="D17" s="104">
        <v>55</v>
      </c>
      <c r="E17" s="102">
        <v>24041</v>
      </c>
      <c r="F17" s="103">
        <v>18563</v>
      </c>
      <c r="G17" s="149">
        <v>5478</v>
      </c>
      <c r="H17" s="87"/>
      <c r="I17" s="147" t="s">
        <v>59</v>
      </c>
      <c r="J17" s="148">
        <v>311</v>
      </c>
      <c r="K17" s="103">
        <v>0</v>
      </c>
      <c r="L17" s="104">
        <v>311</v>
      </c>
      <c r="M17" s="102">
        <v>507898</v>
      </c>
      <c r="N17" s="103">
        <v>293876</v>
      </c>
      <c r="O17" s="105">
        <v>214022</v>
      </c>
      <c r="P17" s="91"/>
    </row>
    <row r="18" spans="1:16" s="92" customFormat="1" ht="12.75" customHeight="1" x14ac:dyDescent="0.25">
      <c r="A18" s="147" t="s">
        <v>106</v>
      </c>
      <c r="B18" s="148">
        <v>24</v>
      </c>
      <c r="C18" s="103">
        <v>0</v>
      </c>
      <c r="D18" s="104">
        <v>24</v>
      </c>
      <c r="E18" s="102">
        <v>6501</v>
      </c>
      <c r="F18" s="103">
        <v>4985</v>
      </c>
      <c r="G18" s="149">
        <v>1516</v>
      </c>
      <c r="H18" s="87"/>
      <c r="I18" s="147" t="s">
        <v>60</v>
      </c>
      <c r="J18" s="148">
        <v>242</v>
      </c>
      <c r="K18" s="103">
        <v>2</v>
      </c>
      <c r="L18" s="104">
        <v>244</v>
      </c>
      <c r="M18" s="102">
        <v>401059</v>
      </c>
      <c r="N18" s="103">
        <v>234843</v>
      </c>
      <c r="O18" s="105">
        <v>166216</v>
      </c>
      <c r="P18" s="91"/>
    </row>
    <row r="19" spans="1:16" s="92" customFormat="1" ht="12.75" customHeight="1" x14ac:dyDescent="0.25">
      <c r="A19" s="147" t="s">
        <v>107</v>
      </c>
      <c r="B19" s="148">
        <v>10</v>
      </c>
      <c r="C19" s="103">
        <v>0</v>
      </c>
      <c r="D19" s="104">
        <v>10</v>
      </c>
      <c r="E19" s="102">
        <v>3858</v>
      </c>
      <c r="F19" s="103">
        <v>2975</v>
      </c>
      <c r="G19" s="149">
        <v>883</v>
      </c>
      <c r="H19" s="87"/>
      <c r="I19" s="147" t="s">
        <v>61</v>
      </c>
      <c r="J19" s="148">
        <v>102</v>
      </c>
      <c r="K19" s="103">
        <v>1</v>
      </c>
      <c r="L19" s="104">
        <v>103</v>
      </c>
      <c r="M19" s="102">
        <v>170849</v>
      </c>
      <c r="N19" s="103">
        <v>100479</v>
      </c>
      <c r="O19" s="105">
        <v>70370</v>
      </c>
      <c r="P19" s="91"/>
    </row>
    <row r="20" spans="1:16" s="92" customFormat="1" ht="12.75" customHeight="1" x14ac:dyDescent="0.25">
      <c r="A20" s="164" t="s">
        <v>108</v>
      </c>
      <c r="B20" s="165">
        <v>83</v>
      </c>
      <c r="C20" s="166">
        <v>4</v>
      </c>
      <c r="D20" s="167">
        <v>87</v>
      </c>
      <c r="E20" s="168">
        <v>38231</v>
      </c>
      <c r="F20" s="166">
        <v>26741</v>
      </c>
      <c r="G20" s="169">
        <v>11490</v>
      </c>
      <c r="H20" s="87"/>
      <c r="I20" s="164" t="s">
        <v>62</v>
      </c>
      <c r="J20" s="165">
        <v>604</v>
      </c>
      <c r="K20" s="166">
        <v>3</v>
      </c>
      <c r="L20" s="167">
        <v>607</v>
      </c>
      <c r="M20" s="168">
        <v>990364</v>
      </c>
      <c r="N20" s="166">
        <v>578559</v>
      </c>
      <c r="O20" s="170">
        <v>411805</v>
      </c>
      <c r="P20" s="91"/>
    </row>
    <row r="21" spans="1:16" s="92" customFormat="1" ht="12.75" customHeight="1" x14ac:dyDescent="0.25">
      <c r="A21" s="171" t="s">
        <v>109</v>
      </c>
      <c r="B21" s="172">
        <v>131</v>
      </c>
      <c r="C21" s="95">
        <v>0</v>
      </c>
      <c r="D21" s="96">
        <v>131</v>
      </c>
      <c r="E21" s="94">
        <v>55112</v>
      </c>
      <c r="F21" s="95">
        <v>41430</v>
      </c>
      <c r="G21" s="173">
        <v>13682</v>
      </c>
      <c r="H21" s="87"/>
      <c r="I21" s="171" t="s">
        <v>63</v>
      </c>
      <c r="J21" s="172">
        <v>834</v>
      </c>
      <c r="K21" s="95">
        <v>5</v>
      </c>
      <c r="L21" s="96">
        <v>839</v>
      </c>
      <c r="M21" s="94">
        <v>1331565</v>
      </c>
      <c r="N21" s="95">
        <v>806858</v>
      </c>
      <c r="O21" s="97">
        <v>524707</v>
      </c>
      <c r="P21" s="91"/>
    </row>
    <row r="22" spans="1:16" s="92" customFormat="1" ht="12.75" customHeight="1" x14ac:dyDescent="0.25">
      <c r="A22" s="147" t="s">
        <v>110</v>
      </c>
      <c r="B22" s="148">
        <v>80</v>
      </c>
      <c r="C22" s="103">
        <v>1</v>
      </c>
      <c r="D22" s="104">
        <v>81</v>
      </c>
      <c r="E22" s="102">
        <v>36572</v>
      </c>
      <c r="F22" s="103">
        <v>26439</v>
      </c>
      <c r="G22" s="149">
        <v>10133</v>
      </c>
      <c r="H22" s="87"/>
      <c r="I22" s="147" t="s">
        <v>64</v>
      </c>
      <c r="J22" s="148">
        <v>629</v>
      </c>
      <c r="K22" s="103">
        <v>1</v>
      </c>
      <c r="L22" s="104">
        <v>630</v>
      </c>
      <c r="M22" s="102">
        <v>983635</v>
      </c>
      <c r="N22" s="103">
        <v>595453</v>
      </c>
      <c r="O22" s="105">
        <v>388182</v>
      </c>
      <c r="P22" s="91"/>
    </row>
    <row r="23" spans="1:16" s="92" customFormat="1" ht="12.75" customHeight="1" x14ac:dyDescent="0.25">
      <c r="A23" s="147" t="s">
        <v>111</v>
      </c>
      <c r="B23" s="148">
        <v>35</v>
      </c>
      <c r="C23" s="103">
        <v>1</v>
      </c>
      <c r="D23" s="104">
        <v>36</v>
      </c>
      <c r="E23" s="102">
        <v>15070</v>
      </c>
      <c r="F23" s="103">
        <v>11505</v>
      </c>
      <c r="G23" s="149">
        <v>3565</v>
      </c>
      <c r="H23" s="87"/>
      <c r="I23" s="147" t="s">
        <v>65</v>
      </c>
      <c r="J23" s="148">
        <v>406</v>
      </c>
      <c r="K23" s="103">
        <v>2</v>
      </c>
      <c r="L23" s="104">
        <v>408</v>
      </c>
      <c r="M23" s="102">
        <v>707880</v>
      </c>
      <c r="N23" s="103">
        <v>401920</v>
      </c>
      <c r="O23" s="105">
        <v>305960</v>
      </c>
      <c r="P23" s="91"/>
    </row>
    <row r="24" spans="1:16" s="92" customFormat="1" ht="12.75" customHeight="1" x14ac:dyDescent="0.25">
      <c r="A24" s="147" t="s">
        <v>112</v>
      </c>
      <c r="B24" s="148">
        <v>61</v>
      </c>
      <c r="C24" s="103">
        <v>3</v>
      </c>
      <c r="D24" s="104">
        <v>64</v>
      </c>
      <c r="E24" s="102">
        <v>24196</v>
      </c>
      <c r="F24" s="103">
        <v>17560</v>
      </c>
      <c r="G24" s="149">
        <v>6636</v>
      </c>
      <c r="H24" s="87"/>
      <c r="I24" s="147" t="s">
        <v>66</v>
      </c>
      <c r="J24" s="148">
        <v>829</v>
      </c>
      <c r="K24" s="103">
        <v>28</v>
      </c>
      <c r="L24" s="104">
        <v>857</v>
      </c>
      <c r="M24" s="102">
        <v>1294054</v>
      </c>
      <c r="N24" s="103">
        <v>807550</v>
      </c>
      <c r="O24" s="105">
        <v>486504</v>
      </c>
      <c r="P24" s="91"/>
    </row>
    <row r="25" spans="1:16" s="92" customFormat="1" ht="12.75" customHeight="1" x14ac:dyDescent="0.25">
      <c r="A25" s="150" t="s">
        <v>113</v>
      </c>
      <c r="B25" s="151">
        <v>22</v>
      </c>
      <c r="C25" s="152">
        <v>0</v>
      </c>
      <c r="D25" s="153">
        <v>22</v>
      </c>
      <c r="E25" s="154">
        <v>11864</v>
      </c>
      <c r="F25" s="152">
        <v>8668</v>
      </c>
      <c r="G25" s="155">
        <v>3196</v>
      </c>
      <c r="H25" s="87"/>
      <c r="I25" s="150" t="s">
        <v>67</v>
      </c>
      <c r="J25" s="151">
        <v>292</v>
      </c>
      <c r="K25" s="152">
        <v>0</v>
      </c>
      <c r="L25" s="153">
        <v>292</v>
      </c>
      <c r="M25" s="154">
        <v>379177</v>
      </c>
      <c r="N25" s="152">
        <v>261181</v>
      </c>
      <c r="O25" s="156">
        <v>117996</v>
      </c>
      <c r="P25" s="91"/>
    </row>
    <row r="26" spans="1:16" s="92" customFormat="1" ht="12.75" customHeight="1" x14ac:dyDescent="0.25">
      <c r="A26" s="157" t="s">
        <v>114</v>
      </c>
      <c r="B26" s="158">
        <v>316</v>
      </c>
      <c r="C26" s="159">
        <v>1</v>
      </c>
      <c r="D26" s="160">
        <v>317</v>
      </c>
      <c r="E26" s="161">
        <v>141024</v>
      </c>
      <c r="F26" s="159">
        <v>98185</v>
      </c>
      <c r="G26" s="162">
        <v>42839</v>
      </c>
      <c r="H26" s="87"/>
      <c r="I26" s="157" t="s">
        <v>68</v>
      </c>
      <c r="J26" s="158">
        <v>2728</v>
      </c>
      <c r="K26" s="159">
        <v>23</v>
      </c>
      <c r="L26" s="160">
        <v>2751</v>
      </c>
      <c r="M26" s="161">
        <v>4450224</v>
      </c>
      <c r="N26" s="159">
        <v>2619837</v>
      </c>
      <c r="O26" s="163">
        <v>1830387</v>
      </c>
      <c r="P26" s="91"/>
    </row>
    <row r="27" spans="1:16" s="92" customFormat="1" ht="12.75" customHeight="1" x14ac:dyDescent="0.25">
      <c r="A27" s="147" t="s">
        <v>115</v>
      </c>
      <c r="B27" s="148">
        <v>98</v>
      </c>
      <c r="C27" s="103">
        <v>1</v>
      </c>
      <c r="D27" s="104">
        <v>99</v>
      </c>
      <c r="E27" s="102">
        <v>40799</v>
      </c>
      <c r="F27" s="103">
        <v>30931</v>
      </c>
      <c r="G27" s="149">
        <v>9868</v>
      </c>
      <c r="H27" s="87"/>
      <c r="I27" s="147" t="s">
        <v>69</v>
      </c>
      <c r="J27" s="148">
        <v>1015</v>
      </c>
      <c r="K27" s="103">
        <v>4</v>
      </c>
      <c r="L27" s="104">
        <v>1019</v>
      </c>
      <c r="M27" s="102">
        <v>1432559</v>
      </c>
      <c r="N27" s="103">
        <v>915259</v>
      </c>
      <c r="O27" s="105">
        <v>517300</v>
      </c>
      <c r="P27" s="91"/>
    </row>
    <row r="28" spans="1:16" s="92" customFormat="1" ht="12.75" customHeight="1" x14ac:dyDescent="0.25">
      <c r="A28" s="147" t="s">
        <v>116</v>
      </c>
      <c r="B28" s="148">
        <v>203</v>
      </c>
      <c r="C28" s="103">
        <v>2</v>
      </c>
      <c r="D28" s="104">
        <v>205</v>
      </c>
      <c r="E28" s="102">
        <v>94867</v>
      </c>
      <c r="F28" s="103">
        <v>68163</v>
      </c>
      <c r="G28" s="149">
        <v>26704</v>
      </c>
      <c r="H28" s="87"/>
      <c r="I28" s="147" t="s">
        <v>70</v>
      </c>
      <c r="J28" s="148">
        <v>1979</v>
      </c>
      <c r="K28" s="103">
        <v>19</v>
      </c>
      <c r="L28" s="104">
        <v>1998</v>
      </c>
      <c r="M28" s="102">
        <v>3236721</v>
      </c>
      <c r="N28" s="103">
        <v>1888914</v>
      </c>
      <c r="O28" s="105">
        <v>1347807</v>
      </c>
      <c r="P28" s="91"/>
    </row>
    <row r="29" spans="1:16" s="92" customFormat="1" ht="12.75" customHeight="1" x14ac:dyDescent="0.25">
      <c r="A29" s="147" t="s">
        <v>117</v>
      </c>
      <c r="B29" s="148">
        <v>124</v>
      </c>
      <c r="C29" s="103">
        <v>4</v>
      </c>
      <c r="D29" s="104">
        <v>128</v>
      </c>
      <c r="E29" s="102">
        <v>62251</v>
      </c>
      <c r="F29" s="103">
        <v>41388</v>
      </c>
      <c r="G29" s="149">
        <v>20863</v>
      </c>
      <c r="H29" s="87"/>
      <c r="I29" s="147" t="s">
        <v>71</v>
      </c>
      <c r="J29" s="148">
        <v>1250</v>
      </c>
      <c r="K29" s="103">
        <v>11</v>
      </c>
      <c r="L29" s="104">
        <v>1261</v>
      </c>
      <c r="M29" s="102">
        <v>2007243</v>
      </c>
      <c r="N29" s="103">
        <v>1190371</v>
      </c>
      <c r="O29" s="105">
        <v>816872</v>
      </c>
      <c r="P29" s="91"/>
    </row>
    <row r="30" spans="1:16" s="92" customFormat="1" ht="12.75" customHeight="1" x14ac:dyDescent="0.25">
      <c r="A30" s="164" t="s">
        <v>118</v>
      </c>
      <c r="B30" s="165">
        <v>178</v>
      </c>
      <c r="C30" s="166">
        <v>4</v>
      </c>
      <c r="D30" s="167">
        <v>182</v>
      </c>
      <c r="E30" s="168">
        <v>73115</v>
      </c>
      <c r="F30" s="166">
        <v>54006</v>
      </c>
      <c r="G30" s="169">
        <v>19109</v>
      </c>
      <c r="H30" s="87"/>
      <c r="I30" s="164" t="s">
        <v>72</v>
      </c>
      <c r="J30" s="165">
        <v>1092</v>
      </c>
      <c r="K30" s="166">
        <v>14</v>
      </c>
      <c r="L30" s="167">
        <v>1106</v>
      </c>
      <c r="M30" s="168">
        <v>1854140</v>
      </c>
      <c r="N30" s="166">
        <v>1065872</v>
      </c>
      <c r="O30" s="170">
        <v>788268</v>
      </c>
      <c r="P30" s="91"/>
    </row>
    <row r="31" spans="1:16" s="92" customFormat="1" ht="12.75" customHeight="1" x14ac:dyDescent="0.25">
      <c r="A31" s="171" t="s">
        <v>119</v>
      </c>
      <c r="B31" s="172">
        <v>281</v>
      </c>
      <c r="C31" s="95">
        <v>5</v>
      </c>
      <c r="D31" s="96">
        <v>286</v>
      </c>
      <c r="E31" s="94">
        <v>127600</v>
      </c>
      <c r="F31" s="95">
        <v>92991</v>
      </c>
      <c r="G31" s="173">
        <v>34609</v>
      </c>
      <c r="H31" s="87"/>
      <c r="I31" s="171" t="s">
        <v>73</v>
      </c>
      <c r="J31" s="172">
        <v>2324</v>
      </c>
      <c r="K31" s="95">
        <v>11</v>
      </c>
      <c r="L31" s="96">
        <v>2335</v>
      </c>
      <c r="M31" s="94">
        <v>4234894</v>
      </c>
      <c r="N31" s="95">
        <v>2303941</v>
      </c>
      <c r="O31" s="97">
        <v>1930953</v>
      </c>
      <c r="P31" s="91"/>
    </row>
    <row r="32" spans="1:16" s="92" customFormat="1" ht="12.75" customHeight="1" x14ac:dyDescent="0.25">
      <c r="A32" s="147" t="s">
        <v>120</v>
      </c>
      <c r="B32" s="148">
        <v>154</v>
      </c>
      <c r="C32" s="103">
        <v>1</v>
      </c>
      <c r="D32" s="104">
        <v>155</v>
      </c>
      <c r="E32" s="102">
        <v>61262</v>
      </c>
      <c r="F32" s="103">
        <v>49026</v>
      </c>
      <c r="G32" s="149">
        <v>12236</v>
      </c>
      <c r="H32" s="87"/>
      <c r="I32" s="147" t="s">
        <v>74</v>
      </c>
      <c r="J32" s="148">
        <v>1080</v>
      </c>
      <c r="K32" s="103">
        <v>17</v>
      </c>
      <c r="L32" s="104">
        <v>1097</v>
      </c>
      <c r="M32" s="102">
        <v>1937894</v>
      </c>
      <c r="N32" s="103">
        <v>1070539</v>
      </c>
      <c r="O32" s="105">
        <v>867355</v>
      </c>
      <c r="P32" s="91"/>
    </row>
    <row r="33" spans="1:16" s="92" customFormat="1" ht="12.75" customHeight="1" x14ac:dyDescent="0.25">
      <c r="A33" s="147" t="s">
        <v>121</v>
      </c>
      <c r="B33" s="148">
        <v>310</v>
      </c>
      <c r="C33" s="103">
        <v>3</v>
      </c>
      <c r="D33" s="104">
        <v>313</v>
      </c>
      <c r="E33" s="102">
        <v>128001</v>
      </c>
      <c r="F33" s="103">
        <v>101515</v>
      </c>
      <c r="G33" s="149">
        <v>26486</v>
      </c>
      <c r="H33" s="87"/>
      <c r="I33" s="147" t="s">
        <v>75</v>
      </c>
      <c r="J33" s="148">
        <v>2351</v>
      </c>
      <c r="K33" s="103">
        <v>19</v>
      </c>
      <c r="L33" s="104">
        <v>2370</v>
      </c>
      <c r="M33" s="102">
        <v>4096237</v>
      </c>
      <c r="N33" s="103">
        <v>2315682</v>
      </c>
      <c r="O33" s="105">
        <v>1780555</v>
      </c>
      <c r="P33" s="91"/>
    </row>
    <row r="34" spans="1:16" s="92" customFormat="1" ht="12.75" customHeight="1" x14ac:dyDescent="0.25">
      <c r="A34" s="147" t="s">
        <v>122</v>
      </c>
      <c r="B34" s="148">
        <v>2</v>
      </c>
      <c r="C34" s="103">
        <v>0</v>
      </c>
      <c r="D34" s="104">
        <v>2</v>
      </c>
      <c r="E34" s="102">
        <v>1591</v>
      </c>
      <c r="F34" s="103">
        <v>802</v>
      </c>
      <c r="G34" s="149">
        <v>789</v>
      </c>
      <c r="H34" s="87"/>
      <c r="I34" s="147" t="s">
        <v>76</v>
      </c>
      <c r="J34" s="148">
        <v>40</v>
      </c>
      <c r="K34" s="103">
        <v>0</v>
      </c>
      <c r="L34" s="104">
        <v>40</v>
      </c>
      <c r="M34" s="102">
        <v>73435</v>
      </c>
      <c r="N34" s="103">
        <v>38899</v>
      </c>
      <c r="O34" s="105">
        <v>34536</v>
      </c>
      <c r="P34" s="91"/>
    </row>
    <row r="35" spans="1:16" s="92" customFormat="1" ht="12.75" customHeight="1" x14ac:dyDescent="0.25">
      <c r="A35" s="150" t="s">
        <v>123</v>
      </c>
      <c r="B35" s="151">
        <v>6</v>
      </c>
      <c r="C35" s="152">
        <v>0</v>
      </c>
      <c r="D35" s="153">
        <v>6</v>
      </c>
      <c r="E35" s="154">
        <v>1024</v>
      </c>
      <c r="F35" s="152">
        <v>1024</v>
      </c>
      <c r="G35" s="155">
        <v>0</v>
      </c>
      <c r="H35" s="87"/>
      <c r="I35" s="150" t="s">
        <v>77</v>
      </c>
      <c r="J35" s="151">
        <v>36</v>
      </c>
      <c r="K35" s="152">
        <v>0</v>
      </c>
      <c r="L35" s="153">
        <v>36</v>
      </c>
      <c r="M35" s="154">
        <v>54920</v>
      </c>
      <c r="N35" s="152">
        <v>31865</v>
      </c>
      <c r="O35" s="156">
        <v>23055</v>
      </c>
      <c r="P35" s="91"/>
    </row>
    <row r="36" spans="1:16" s="92" customFormat="1" ht="12.75" customHeight="1" x14ac:dyDescent="0.25">
      <c r="A36" s="157" t="s">
        <v>124</v>
      </c>
      <c r="B36" s="158">
        <v>4</v>
      </c>
      <c r="C36" s="159">
        <v>1</v>
      </c>
      <c r="D36" s="160">
        <v>5</v>
      </c>
      <c r="E36" s="161">
        <v>3288</v>
      </c>
      <c r="F36" s="159">
        <v>2237</v>
      </c>
      <c r="G36" s="162">
        <v>1051</v>
      </c>
      <c r="H36" s="87"/>
      <c r="I36" s="157" t="s">
        <v>78</v>
      </c>
      <c r="J36" s="158">
        <v>41</v>
      </c>
      <c r="K36" s="159">
        <v>3</v>
      </c>
      <c r="L36" s="160">
        <v>44</v>
      </c>
      <c r="M36" s="161">
        <v>63813</v>
      </c>
      <c r="N36" s="159">
        <v>39976</v>
      </c>
      <c r="O36" s="163">
        <v>23837</v>
      </c>
      <c r="P36" s="91"/>
    </row>
    <row r="37" spans="1:16" s="92" customFormat="1" ht="12.75" customHeight="1" x14ac:dyDescent="0.25">
      <c r="A37" s="147" t="s">
        <v>125</v>
      </c>
      <c r="B37" s="148">
        <v>4</v>
      </c>
      <c r="C37" s="103">
        <v>0</v>
      </c>
      <c r="D37" s="104">
        <v>4</v>
      </c>
      <c r="E37" s="102">
        <v>1950</v>
      </c>
      <c r="F37" s="103">
        <v>1445</v>
      </c>
      <c r="G37" s="149">
        <v>505</v>
      </c>
      <c r="H37" s="87"/>
      <c r="I37" s="147" t="s">
        <v>79</v>
      </c>
      <c r="J37" s="148">
        <v>27</v>
      </c>
      <c r="K37" s="103">
        <v>0</v>
      </c>
      <c r="L37" s="104">
        <v>27</v>
      </c>
      <c r="M37" s="102">
        <v>42769</v>
      </c>
      <c r="N37" s="103">
        <v>25783</v>
      </c>
      <c r="O37" s="105">
        <v>16986</v>
      </c>
      <c r="P37" s="91"/>
    </row>
    <row r="38" spans="1:16" s="92" customFormat="1" ht="12.75" customHeight="1" x14ac:dyDescent="0.25">
      <c r="A38" s="147" t="s">
        <v>126</v>
      </c>
      <c r="B38" s="148">
        <v>9</v>
      </c>
      <c r="C38" s="103">
        <v>0</v>
      </c>
      <c r="D38" s="104">
        <v>9</v>
      </c>
      <c r="E38" s="102">
        <v>3191</v>
      </c>
      <c r="F38" s="103">
        <v>2495</v>
      </c>
      <c r="G38" s="149">
        <v>696</v>
      </c>
      <c r="H38" s="87"/>
      <c r="I38" s="147" t="s">
        <v>80</v>
      </c>
      <c r="J38" s="148">
        <v>97</v>
      </c>
      <c r="K38" s="103">
        <v>0</v>
      </c>
      <c r="L38" s="104">
        <v>97</v>
      </c>
      <c r="M38" s="102">
        <v>129483</v>
      </c>
      <c r="N38" s="103">
        <v>87603</v>
      </c>
      <c r="O38" s="105">
        <v>41880</v>
      </c>
      <c r="P38" s="91"/>
    </row>
    <row r="39" spans="1:16" s="92" customFormat="1" ht="12.75" customHeight="1" x14ac:dyDescent="0.25">
      <c r="A39" s="147" t="s">
        <v>127</v>
      </c>
      <c r="B39" s="148">
        <v>8</v>
      </c>
      <c r="C39" s="103">
        <v>0</v>
      </c>
      <c r="D39" s="104">
        <v>8</v>
      </c>
      <c r="E39" s="102">
        <v>3529</v>
      </c>
      <c r="F39" s="103">
        <v>2471</v>
      </c>
      <c r="G39" s="149">
        <v>1058</v>
      </c>
      <c r="H39" s="87"/>
      <c r="I39" s="147" t="s">
        <v>81</v>
      </c>
      <c r="J39" s="148">
        <v>55</v>
      </c>
      <c r="K39" s="103">
        <v>0</v>
      </c>
      <c r="L39" s="104">
        <v>55</v>
      </c>
      <c r="M39" s="102">
        <v>67044</v>
      </c>
      <c r="N39" s="103">
        <v>47406</v>
      </c>
      <c r="O39" s="105">
        <v>19638</v>
      </c>
      <c r="P39" s="91"/>
    </row>
    <row r="40" spans="1:16" s="92" customFormat="1" ht="12.75" customHeight="1" x14ac:dyDescent="0.25">
      <c r="A40" s="164" t="s">
        <v>128</v>
      </c>
      <c r="B40" s="165">
        <v>5</v>
      </c>
      <c r="C40" s="166">
        <v>0</v>
      </c>
      <c r="D40" s="167">
        <v>5</v>
      </c>
      <c r="E40" s="168">
        <v>1728</v>
      </c>
      <c r="F40" s="166">
        <v>1123</v>
      </c>
      <c r="G40" s="169">
        <v>605</v>
      </c>
      <c r="H40" s="87"/>
      <c r="I40" s="164" t="s">
        <v>82</v>
      </c>
      <c r="J40" s="165">
        <v>75</v>
      </c>
      <c r="K40" s="166">
        <v>1</v>
      </c>
      <c r="L40" s="167">
        <v>76</v>
      </c>
      <c r="M40" s="168">
        <v>125877</v>
      </c>
      <c r="N40" s="166">
        <v>73072</v>
      </c>
      <c r="O40" s="170">
        <v>52805</v>
      </c>
      <c r="P40" s="91"/>
    </row>
    <row r="41" spans="1:16" s="92" customFormat="1" ht="12.75" customHeight="1" x14ac:dyDescent="0.25">
      <c r="A41" s="171" t="s">
        <v>129</v>
      </c>
      <c r="B41" s="172">
        <v>12</v>
      </c>
      <c r="C41" s="95">
        <v>0</v>
      </c>
      <c r="D41" s="96">
        <v>12</v>
      </c>
      <c r="E41" s="94">
        <v>5489</v>
      </c>
      <c r="F41" s="95">
        <v>4049</v>
      </c>
      <c r="G41" s="173">
        <v>1440</v>
      </c>
      <c r="H41" s="87"/>
      <c r="I41" s="171" t="s">
        <v>83</v>
      </c>
      <c r="J41" s="172">
        <v>88</v>
      </c>
      <c r="K41" s="95">
        <v>0</v>
      </c>
      <c r="L41" s="96">
        <v>88</v>
      </c>
      <c r="M41" s="94">
        <v>127754</v>
      </c>
      <c r="N41" s="95">
        <v>79684</v>
      </c>
      <c r="O41" s="97">
        <v>48070</v>
      </c>
      <c r="P41" s="91"/>
    </row>
    <row r="42" spans="1:16" s="92" customFormat="1" ht="12.75" customHeight="1" x14ac:dyDescent="0.25">
      <c r="A42" s="147" t="s">
        <v>130</v>
      </c>
      <c r="B42" s="148">
        <v>53</v>
      </c>
      <c r="C42" s="103">
        <v>0</v>
      </c>
      <c r="D42" s="104">
        <v>53</v>
      </c>
      <c r="E42" s="102">
        <v>23377</v>
      </c>
      <c r="F42" s="103">
        <v>17868</v>
      </c>
      <c r="G42" s="149">
        <v>5509</v>
      </c>
      <c r="H42" s="87"/>
      <c r="I42" s="147" t="s">
        <v>84</v>
      </c>
      <c r="J42" s="148">
        <v>415</v>
      </c>
      <c r="K42" s="103">
        <v>0</v>
      </c>
      <c r="L42" s="104">
        <v>415</v>
      </c>
      <c r="M42" s="102">
        <v>658339</v>
      </c>
      <c r="N42" s="103">
        <v>390170</v>
      </c>
      <c r="O42" s="105">
        <v>268169</v>
      </c>
      <c r="P42" s="91"/>
    </row>
    <row r="43" spans="1:16" s="92" customFormat="1" ht="12.75" customHeight="1" x14ac:dyDescent="0.25">
      <c r="A43" s="147" t="s">
        <v>131</v>
      </c>
      <c r="B43" s="148">
        <v>274</v>
      </c>
      <c r="C43" s="103">
        <v>4</v>
      </c>
      <c r="D43" s="104">
        <v>278</v>
      </c>
      <c r="E43" s="102">
        <v>121739</v>
      </c>
      <c r="F43" s="103">
        <v>87396</v>
      </c>
      <c r="G43" s="149">
        <v>34343</v>
      </c>
      <c r="H43" s="87"/>
      <c r="I43" s="147" t="s">
        <v>85</v>
      </c>
      <c r="J43" s="148">
        <v>1649</v>
      </c>
      <c r="K43" s="103">
        <v>9</v>
      </c>
      <c r="L43" s="104">
        <v>1658</v>
      </c>
      <c r="M43" s="102">
        <v>2871762</v>
      </c>
      <c r="N43" s="103">
        <v>1625015</v>
      </c>
      <c r="O43" s="105">
        <v>1246747</v>
      </c>
      <c r="P43" s="91"/>
    </row>
    <row r="44" spans="1:16" s="92" customFormat="1" ht="12.75" customHeight="1" x14ac:dyDescent="0.25">
      <c r="A44" s="147" t="s">
        <v>132</v>
      </c>
      <c r="B44" s="148">
        <v>7</v>
      </c>
      <c r="C44" s="103">
        <v>0</v>
      </c>
      <c r="D44" s="104">
        <v>7</v>
      </c>
      <c r="E44" s="102">
        <v>2498</v>
      </c>
      <c r="F44" s="103">
        <v>2138</v>
      </c>
      <c r="G44" s="149">
        <v>360</v>
      </c>
      <c r="H44" s="87"/>
      <c r="I44" s="147" t="s">
        <v>86</v>
      </c>
      <c r="J44" s="148">
        <v>67</v>
      </c>
      <c r="K44" s="103">
        <v>0</v>
      </c>
      <c r="L44" s="104">
        <v>67</v>
      </c>
      <c r="M44" s="102">
        <v>94730</v>
      </c>
      <c r="N44" s="103">
        <v>62041</v>
      </c>
      <c r="O44" s="105">
        <v>32689</v>
      </c>
      <c r="P44" s="91"/>
    </row>
    <row r="45" spans="1:16" s="92" customFormat="1" ht="12.75" customHeight="1" x14ac:dyDescent="0.25">
      <c r="A45" s="150" t="s">
        <v>133</v>
      </c>
      <c r="B45" s="151">
        <v>28</v>
      </c>
      <c r="C45" s="152">
        <v>0</v>
      </c>
      <c r="D45" s="153">
        <v>28</v>
      </c>
      <c r="E45" s="154">
        <v>11604</v>
      </c>
      <c r="F45" s="152">
        <v>8760</v>
      </c>
      <c r="G45" s="155">
        <v>2844</v>
      </c>
      <c r="H45" s="87"/>
      <c r="I45" s="150" t="s">
        <v>87</v>
      </c>
      <c r="J45" s="151">
        <v>197</v>
      </c>
      <c r="K45" s="152">
        <v>0</v>
      </c>
      <c r="L45" s="153">
        <v>197</v>
      </c>
      <c r="M45" s="154">
        <v>323656</v>
      </c>
      <c r="N45" s="152">
        <v>190733</v>
      </c>
      <c r="O45" s="156">
        <v>132923</v>
      </c>
      <c r="P45" s="91"/>
    </row>
    <row r="46" spans="1:16" s="92" customFormat="1" ht="12.75" customHeight="1" thickBot="1" x14ac:dyDescent="0.3">
      <c r="A46" s="174" t="s">
        <v>134</v>
      </c>
      <c r="B46" s="175">
        <v>7</v>
      </c>
      <c r="C46" s="176">
        <v>0</v>
      </c>
      <c r="D46" s="177">
        <v>7</v>
      </c>
      <c r="E46" s="178">
        <v>1963</v>
      </c>
      <c r="F46" s="176">
        <v>1773</v>
      </c>
      <c r="G46" s="179">
        <v>190</v>
      </c>
      <c r="H46" s="87"/>
      <c r="I46" s="174" t="s">
        <v>88</v>
      </c>
      <c r="J46" s="175">
        <v>94</v>
      </c>
      <c r="K46" s="176">
        <v>0</v>
      </c>
      <c r="L46" s="177">
        <v>94</v>
      </c>
      <c r="M46" s="178">
        <v>152307</v>
      </c>
      <c r="N46" s="176">
        <v>91471</v>
      </c>
      <c r="O46" s="180">
        <v>60836</v>
      </c>
      <c r="P46" s="91"/>
    </row>
    <row r="47" spans="1:16" s="8" customFormat="1" ht="16.5" customHeight="1" x14ac:dyDescent="0.25">
      <c r="A47" s="59" t="s">
        <v>9</v>
      </c>
      <c r="B47" s="60">
        <f t="shared" ref="B47:G47" si="0">SUM(B6:B16)</f>
        <v>9405</v>
      </c>
      <c r="C47" s="61">
        <f t="shared" si="0"/>
        <v>109</v>
      </c>
      <c r="D47" s="62">
        <f t="shared" si="0"/>
        <v>9514</v>
      </c>
      <c r="E47" s="63">
        <f t="shared" si="0"/>
        <v>4076399</v>
      </c>
      <c r="F47" s="61">
        <f t="shared" si="0"/>
        <v>3017114</v>
      </c>
      <c r="G47" s="66">
        <f t="shared" si="0"/>
        <v>1059285</v>
      </c>
      <c r="H47" s="12"/>
      <c r="I47" s="59" t="s">
        <v>9</v>
      </c>
      <c r="J47" s="60">
        <f t="shared" ref="J47:O47" si="1">SUM(J6:J16)</f>
        <v>69276</v>
      </c>
      <c r="K47" s="61">
        <f t="shared" si="1"/>
        <v>403</v>
      </c>
      <c r="L47" s="62">
        <f t="shared" si="1"/>
        <v>69679</v>
      </c>
      <c r="M47" s="63">
        <f t="shared" si="1"/>
        <v>117837597</v>
      </c>
      <c r="N47" s="61">
        <f t="shared" si="1"/>
        <v>66805579</v>
      </c>
      <c r="O47" s="64">
        <f t="shared" si="1"/>
        <v>51032018</v>
      </c>
      <c r="P47" s="11"/>
    </row>
    <row r="48" spans="1:16" s="8" customFormat="1" ht="16.5" customHeight="1" x14ac:dyDescent="0.25">
      <c r="A48" s="53" t="s">
        <v>10</v>
      </c>
      <c r="B48" s="54">
        <f t="shared" ref="B48:G48" si="2">SUM(B17:B46)</f>
        <v>2584</v>
      </c>
      <c r="C48" s="55">
        <f t="shared" si="2"/>
        <v>35</v>
      </c>
      <c r="D48" s="56">
        <f t="shared" si="2"/>
        <v>2619</v>
      </c>
      <c r="E48" s="57">
        <f t="shared" si="2"/>
        <v>1127335</v>
      </c>
      <c r="F48" s="55">
        <f t="shared" si="2"/>
        <v>828652</v>
      </c>
      <c r="G48" s="58">
        <f t="shared" si="2"/>
        <v>298683</v>
      </c>
      <c r="H48" s="12"/>
      <c r="I48" s="53" t="s">
        <v>10</v>
      </c>
      <c r="J48" s="54">
        <f t="shared" ref="J48:O48" si="3">SUM(J17:J46)</f>
        <v>20949</v>
      </c>
      <c r="K48" s="55">
        <f t="shared" si="3"/>
        <v>173</v>
      </c>
      <c r="L48" s="56">
        <f t="shared" si="3"/>
        <v>21122</v>
      </c>
      <c r="M48" s="57">
        <f t="shared" si="3"/>
        <v>34802282</v>
      </c>
      <c r="N48" s="55">
        <f t="shared" si="3"/>
        <v>20234852</v>
      </c>
      <c r="O48" s="65">
        <f t="shared" si="3"/>
        <v>14567430</v>
      </c>
      <c r="P48" s="11"/>
    </row>
    <row r="49" spans="1:16" s="8" customFormat="1" ht="16.5" customHeight="1" thickBot="1" x14ac:dyDescent="0.3">
      <c r="A49" s="14" t="s">
        <v>11</v>
      </c>
      <c r="B49" s="46">
        <f t="shared" ref="B49:G49" si="4">SUM(B6:B46)</f>
        <v>11989</v>
      </c>
      <c r="C49" s="33">
        <f t="shared" si="4"/>
        <v>144</v>
      </c>
      <c r="D49" s="13">
        <f t="shared" si="4"/>
        <v>12133</v>
      </c>
      <c r="E49" s="32">
        <f t="shared" si="4"/>
        <v>5203734</v>
      </c>
      <c r="F49" s="33">
        <f t="shared" si="4"/>
        <v>3845766</v>
      </c>
      <c r="G49" s="44">
        <f t="shared" si="4"/>
        <v>1357968</v>
      </c>
      <c r="H49" s="12"/>
      <c r="I49" s="14" t="s">
        <v>11</v>
      </c>
      <c r="J49" s="46">
        <f t="shared" ref="J49:O49" si="5">SUM(J6:J46)</f>
        <v>90225</v>
      </c>
      <c r="K49" s="33">
        <f t="shared" si="5"/>
        <v>576</v>
      </c>
      <c r="L49" s="13">
        <f t="shared" si="5"/>
        <v>90801</v>
      </c>
      <c r="M49" s="32">
        <f t="shared" si="5"/>
        <v>152639879</v>
      </c>
      <c r="N49" s="33">
        <f t="shared" si="5"/>
        <v>87040431</v>
      </c>
      <c r="O49" s="15">
        <f t="shared" si="5"/>
        <v>65599448</v>
      </c>
      <c r="P49" s="11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2016-02-23T03:00:02Z</cp:lastPrinted>
  <dcterms:created xsi:type="dcterms:W3CDTF">2001-12-09T04:32:47Z</dcterms:created>
  <dcterms:modified xsi:type="dcterms:W3CDTF">2025-06-17T02:10:06Z</dcterms:modified>
</cp:coreProperties>
</file>