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unagayy\Desktop\作業中\11 HP公表用\"/>
    </mc:Choice>
  </mc:AlternateContent>
  <bookViews>
    <workbookView xWindow="-15" yWindow="0" windowWidth="9570" windowHeight="9120"/>
  </bookViews>
  <sheets>
    <sheet name="(10)_イ_納税義務者数" sheetId="2" r:id="rId1"/>
    <sheet name="(10)_ロ_調定額" sheetId="4" r:id="rId2"/>
  </sheets>
  <definedNames>
    <definedName name="_xlnm.Print_Area" localSheetId="0">'(10)_イ_納税義務者数'!$A$1:$U$50</definedName>
    <definedName name="_xlnm.Print_Area" localSheetId="1">'(10)_ロ_調定額'!$A$1:$U$49</definedName>
  </definedNames>
  <calcPr calcId="162913"/>
</workbook>
</file>

<file path=xl/calcChain.xml><?xml version="1.0" encoding="utf-8"?>
<calcChain xmlns="http://schemas.openxmlformats.org/spreadsheetml/2006/main">
  <c r="U48" i="4" l="1"/>
  <c r="U49" i="4"/>
  <c r="U50" i="2"/>
  <c r="K48" i="2"/>
  <c r="K49" i="2"/>
  <c r="K50" i="2"/>
  <c r="S50" i="2"/>
  <c r="R50" i="2"/>
  <c r="Q50" i="2"/>
  <c r="P50" i="2"/>
  <c r="O50" i="2"/>
  <c r="N50" i="2"/>
  <c r="M50" i="2"/>
  <c r="L50" i="2"/>
  <c r="J50" i="2"/>
  <c r="I50" i="2"/>
  <c r="H50" i="2"/>
  <c r="G50" i="2"/>
  <c r="F50" i="2"/>
  <c r="E50" i="2"/>
  <c r="D50" i="2"/>
  <c r="C50" i="2"/>
  <c r="B50" i="2"/>
  <c r="S49" i="2"/>
  <c r="R49" i="2"/>
  <c r="Q49" i="2"/>
  <c r="P49" i="2"/>
  <c r="O49" i="2"/>
  <c r="N49" i="2"/>
  <c r="M49" i="2"/>
  <c r="L49" i="2"/>
  <c r="J49" i="2"/>
  <c r="I49" i="2"/>
  <c r="H49" i="2"/>
  <c r="G49" i="2"/>
  <c r="F49" i="2"/>
  <c r="E49" i="2"/>
  <c r="D49" i="2"/>
  <c r="C49" i="2"/>
  <c r="B49" i="2"/>
  <c r="S48" i="2"/>
  <c r="R48" i="2"/>
  <c r="Q48" i="2"/>
  <c r="P48" i="2"/>
  <c r="O48" i="2"/>
  <c r="N48" i="2"/>
  <c r="M48" i="2"/>
  <c r="L48" i="2"/>
  <c r="J48" i="2"/>
  <c r="I48" i="2"/>
  <c r="H48" i="2"/>
  <c r="G48" i="2"/>
  <c r="F48" i="2"/>
  <c r="E48" i="2"/>
  <c r="D48" i="2"/>
  <c r="C48" i="2"/>
  <c r="B48" i="2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T50" i="2" l="1"/>
  <c r="T49" i="2"/>
  <c r="U49" i="2"/>
  <c r="T48" i="4"/>
  <c r="T49" i="4"/>
  <c r="T47" i="4"/>
  <c r="U47" i="4"/>
  <c r="T48" i="2"/>
  <c r="U48" i="2"/>
</calcChain>
</file>

<file path=xl/sharedStrings.xml><?xml version="1.0" encoding="utf-8"?>
<sst xmlns="http://schemas.openxmlformats.org/spreadsheetml/2006/main" count="135" uniqueCount="62">
  <si>
    <t>都 市 計</t>
    <rPh sb="0" eb="1">
      <t>ミヤコ</t>
    </rPh>
    <rPh sb="2" eb="3">
      <t>シ</t>
    </rPh>
    <rPh sb="4" eb="5">
      <t>ケイ</t>
    </rPh>
    <phoneticPr fontId="1"/>
  </si>
  <si>
    <t>町 村 計</t>
    <rPh sb="0" eb="1">
      <t>マチ</t>
    </rPh>
    <rPh sb="2" eb="3">
      <t>ムラ</t>
    </rPh>
    <rPh sb="4" eb="5">
      <t>ケイ</t>
    </rPh>
    <phoneticPr fontId="1"/>
  </si>
  <si>
    <t>合　計</t>
    <rPh sb="0" eb="1">
      <t>ゴウ</t>
    </rPh>
    <rPh sb="2" eb="3">
      <t>ケイ</t>
    </rPh>
    <phoneticPr fontId="1"/>
  </si>
  <si>
    <t>市 町 村</t>
    <rPh sb="0" eb="1">
      <t>シ</t>
    </rPh>
    <rPh sb="2" eb="3">
      <t>マチ</t>
    </rPh>
    <rPh sb="4" eb="5">
      <t>ムラ</t>
    </rPh>
    <phoneticPr fontId="1"/>
  </si>
  <si>
    <t>う  ち
連結分</t>
    <rPh sb="5" eb="7">
      <t>レンケツ</t>
    </rPh>
    <rPh sb="7" eb="8">
      <t>ブン</t>
    </rPh>
    <phoneticPr fontId="1"/>
  </si>
  <si>
    <t>　イ　納税義務者数</t>
    <rPh sb="3" eb="5">
      <t>ノウゼイ</t>
    </rPh>
    <rPh sb="5" eb="8">
      <t>ギムシャ</t>
    </rPh>
    <rPh sb="8" eb="9">
      <t>スウ</t>
    </rPh>
    <phoneticPr fontId="1"/>
  </si>
  <si>
    <t>　ロ　調 定 額</t>
    <rPh sb="3" eb="4">
      <t>チョウ</t>
    </rPh>
    <rPh sb="5" eb="6">
      <t>サダム</t>
    </rPh>
    <rPh sb="7" eb="8">
      <t>ガク</t>
    </rPh>
    <phoneticPr fontId="1"/>
  </si>
  <si>
    <t>資本金等の金額が50億円を超える法人で、従業者数の合計数が50人を超えるもの
　(A)</t>
    <phoneticPr fontId="1"/>
  </si>
  <si>
    <t>資本金等の金額が10億円を超え50億円以下である法人で、従業者数の合計数が50人を超えるもの
(B)</t>
    <phoneticPr fontId="1"/>
  </si>
  <si>
    <t>資本金等の金額が10億円を超える法人で、従業者数の合計数が50人以下であるもの
 ( C )</t>
    <phoneticPr fontId="1"/>
  </si>
  <si>
    <t>資本金等の金額が1億円を超え10億円以下である法人で、従業者数の合計数が50人を超えるもの
(D)</t>
    <phoneticPr fontId="1"/>
  </si>
  <si>
    <t>資本金等の金額が1億円を超え10億円以下である法人で、従業者数の合計数が50人以下であるもの
(E)</t>
    <phoneticPr fontId="1"/>
  </si>
  <si>
    <t>資本金等の金額が1,000万円を超え1億円以下である法人で、従業者数の合計数が50人を超えるもの
(F)</t>
    <phoneticPr fontId="1"/>
  </si>
  <si>
    <t>資本金等の金額が1,000万円を超え1億円以下である法人で、従業者数の合計数が50人以下のもの
(G)</t>
    <phoneticPr fontId="1"/>
  </si>
  <si>
    <t>資本金等の金額が1,000万円以下である法人で、従業者数の合計数が50人を超えるもの
(H)</t>
    <phoneticPr fontId="1"/>
  </si>
  <si>
    <t>(A)～(H)の法人以外の法人をいうもの</t>
    <phoneticPr fontId="1"/>
  </si>
  <si>
    <t>合      計</t>
    <phoneticPr fontId="1"/>
  </si>
  <si>
    <t>法　　　　人　　　　均　　　　等　　　　割</t>
    <rPh sb="0" eb="1">
      <t>ホウ</t>
    </rPh>
    <rPh sb="5" eb="6">
      <t>ジン</t>
    </rPh>
    <rPh sb="10" eb="11">
      <t>キン</t>
    </rPh>
    <rPh sb="15" eb="16">
      <t>トウ</t>
    </rPh>
    <rPh sb="20" eb="21">
      <t>ワリ</t>
    </rPh>
    <phoneticPr fontId="1"/>
  </si>
  <si>
    <t>法　　　　人　　　　均　　　　等　　　　割</t>
    <rPh sb="0" eb="1">
      <t>ホウ</t>
    </rPh>
    <rPh sb="5" eb="6">
      <t>ジン</t>
    </rPh>
    <rPh sb="10" eb="11">
      <t>ヒトシ</t>
    </rPh>
    <rPh sb="15" eb="16">
      <t>ナド</t>
    </rPh>
    <rPh sb="20" eb="21">
      <t>ワリ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</si>
  <si>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</si>
  <si>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</si>
  <si>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</si>
  <si>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</si>
  <si>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</si>
  <si>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</si>
  <si>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</si>
  <si>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</si>
  <si>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</si>
  <si>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</si>
  <si>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</si>
  <si>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</si>
  <si>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</si>
  <si>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</si>
  <si>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</si>
  <si>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</si>
  <si>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</si>
  <si>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</si>
  <si>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</si>
  <si>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</si>
  <si>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</si>
  <si>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</si>
  <si>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</si>
  <si>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</si>
  <si>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</si>
  <si>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</si>
  <si>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</si>
  <si>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</si>
  <si>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</si>
  <si>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</si>
  <si>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</si>
  <si>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</si>
  <si>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</si>
  <si>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</si>
  <si>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</si>
  <si>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</si>
  <si>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</si>
  <si>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</si>
  <si>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</si>
  <si>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</si>
  <si>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</si>
  <si>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うち通算
及び
連結分</t>
    <rPh sb="2" eb="4">
      <t>ツウサン</t>
    </rPh>
    <rPh sb="5" eb="6">
      <t>オヨ</t>
    </rPh>
    <rPh sb="8" eb="10">
      <t>レンケツ</t>
    </rPh>
    <rPh sb="10" eb="11">
      <t>ブン</t>
    </rPh>
    <phoneticPr fontId="1"/>
  </si>
  <si>
    <t>(10)  令和４年度市町村民税の法人均等割に関する調(第48表より）</t>
    <rPh sb="6" eb="8">
      <t>レイワ</t>
    </rPh>
    <rPh sb="9" eb="11">
      <t>ネンド</t>
    </rPh>
    <rPh sb="10" eb="11">
      <t>ド</t>
    </rPh>
    <rPh sb="11" eb="16">
      <t>シチョウソンミンゼイ</t>
    </rPh>
    <rPh sb="17" eb="19">
      <t>ホウジン</t>
    </rPh>
    <rPh sb="19" eb="22">
      <t>キントウワリ</t>
    </rPh>
    <rPh sb="28" eb="29">
      <t>ダイ</t>
    </rPh>
    <rPh sb="31" eb="3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</si>
</sst>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5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9"/>
      <name val="ＭＳ Ｐゴシック"/>
      <family val="3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thin">
        <color indexed="8"/>
      </top>
      <bottom style="thick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/>
      <diagonal/>
    </border>
    <border>
      <left style="hair">
        <color indexed="8"/>
      </left>
      <right style="thick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ck">
        <color indexed="8"/>
      </right>
      <top/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ck">
        <color indexed="8"/>
      </right>
      <top/>
      <bottom/>
      <diagonal/>
    </border>
    <border>
      <left style="hair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64"/>
      </left>
      <right style="thick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ck">
        <color indexed="8"/>
      </right>
      <top style="hair">
        <color indexed="8"/>
      </top>
      <bottom/>
      <diagonal/>
    </border>
    <border>
      <left style="hair">
        <color indexed="64"/>
      </left>
      <right style="thick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ck">
        <color indexed="8"/>
      </right>
      <top/>
      <bottom style="hair">
        <color indexed="8"/>
      </bottom>
      <diagonal/>
    </border>
    <border>
      <left style="hair">
        <color indexed="64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8"/>
      </right>
      <top/>
      <bottom/>
      <diagonal/>
    </border>
    <border>
      <left style="hair">
        <color indexed="64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ck">
        <color indexed="8"/>
      </right>
      <top style="thin">
        <color indexed="64"/>
      </top>
      <bottom/>
      <diagonal/>
    </border>
    <border>
      <left style="thick">
        <color indexed="8"/>
      </left>
      <right/>
      <top style="thin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/>
      <right/>
      <top style="thick">
        <color indexed="8"/>
      </top>
      <bottom style="thin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64"/>
      </right>
      <top style="thick">
        <color indexed="8"/>
      </top>
      <bottom/>
      <diagonal/>
    </border>
    <border>
      <left style="thick">
        <color indexed="8"/>
      </left>
      <right style="thin">
        <color indexed="64"/>
      </right>
      <top/>
      <bottom/>
      <diagonal/>
    </border>
    <border>
      <left style="thick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8"/>
      </right>
      <top style="hair">
        <color indexed="64"/>
      </top>
      <bottom/>
      <diagonal/>
    </border>
    <border>
      <left style="hair">
        <color indexed="64"/>
      </left>
      <right style="thick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3" fontId="0" fillId="0" borderId="0"/>
  </cellStyleXfs>
  <cellXfs count="96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4" fillId="0" borderId="0" xfId="0" applyFont="1" applyAlignment="1"/>
    <xf numFmtId="3" fontId="4" fillId="0" borderId="0" xfId="0" applyNumberFormat="1" applyFont="1" applyAlignment="1" applyProtection="1"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5" fillId="0" borderId="0" xfId="0" applyNumberFormat="1" applyFont="1" applyAlignment="1" applyProtection="1">
      <alignment vertical="center"/>
      <protection locked="0"/>
    </xf>
    <xf numFmtId="3" fontId="7" fillId="0" borderId="0" xfId="0" applyFont="1" applyAlignment="1">
      <alignment vertical="center"/>
    </xf>
    <xf numFmtId="3" fontId="5" fillId="0" borderId="1" xfId="0" applyFont="1" applyBorder="1" applyAlignment="1">
      <alignment vertical="center"/>
    </xf>
    <xf numFmtId="3" fontId="5" fillId="0" borderId="2" xfId="0" applyFont="1" applyBorder="1" applyAlignment="1">
      <alignment vertical="center"/>
    </xf>
    <xf numFmtId="3" fontId="5" fillId="0" borderId="3" xfId="0" applyFont="1" applyBorder="1" applyAlignment="1">
      <alignment vertical="center"/>
    </xf>
    <xf numFmtId="3" fontId="5" fillId="0" borderId="4" xfId="0" applyFont="1" applyBorder="1" applyAlignment="1">
      <alignment horizontal="center" vertical="center"/>
    </xf>
    <xf numFmtId="3" fontId="5" fillId="0" borderId="5" xfId="0" applyFont="1" applyBorder="1" applyAlignment="1">
      <alignment vertical="center"/>
    </xf>
    <xf numFmtId="3" fontId="5" fillId="0" borderId="0" xfId="0" applyNumberFormat="1" applyFont="1" applyAlignment="1" applyProtection="1">
      <protection locked="0"/>
    </xf>
    <xf numFmtId="3" fontId="5" fillId="0" borderId="6" xfId="0" applyFont="1" applyBorder="1" applyAlignment="1">
      <alignment vertical="center"/>
    </xf>
    <xf numFmtId="3" fontId="8" fillId="0" borderId="7" xfId="0" applyFont="1" applyBorder="1" applyAlignment="1">
      <alignment horizontal="center" vertical="center"/>
    </xf>
    <xf numFmtId="3" fontId="5" fillId="0" borderId="8" xfId="0" applyFont="1" applyBorder="1" applyAlignment="1">
      <alignment vertical="center"/>
    </xf>
    <xf numFmtId="3" fontId="8" fillId="0" borderId="9" xfId="0" applyFont="1" applyBorder="1" applyAlignment="1">
      <alignment horizontal="center" vertical="center"/>
    </xf>
    <xf numFmtId="3" fontId="5" fillId="0" borderId="10" xfId="0" applyFont="1" applyBorder="1" applyAlignment="1">
      <alignment vertical="center"/>
    </xf>
    <xf numFmtId="3" fontId="5" fillId="0" borderId="11" xfId="0" applyFont="1" applyBorder="1" applyAlignment="1">
      <alignment vertical="center"/>
    </xf>
    <xf numFmtId="3" fontId="5" fillId="0" borderId="12" xfId="0" applyFont="1" applyBorder="1" applyAlignment="1">
      <alignment vertical="center"/>
    </xf>
    <xf numFmtId="3" fontId="5" fillId="0" borderId="13" xfId="0" applyFont="1" applyBorder="1" applyAlignment="1">
      <alignment vertical="center"/>
    </xf>
    <xf numFmtId="3" fontId="6" fillId="0" borderId="0" xfId="0" applyFont="1" applyAlignment="1">
      <alignment vertical="top"/>
    </xf>
    <xf numFmtId="3" fontId="5" fillId="0" borderId="14" xfId="0" applyFont="1" applyBorder="1" applyAlignment="1">
      <alignment vertical="center"/>
    </xf>
    <xf numFmtId="3" fontId="5" fillId="0" borderId="15" xfId="0" applyFont="1" applyBorder="1" applyAlignment="1">
      <alignment vertical="center"/>
    </xf>
    <xf numFmtId="3" fontId="5" fillId="0" borderId="16" xfId="0" applyFont="1" applyBorder="1" applyAlignment="1">
      <alignment vertical="center"/>
    </xf>
    <xf numFmtId="3" fontId="5" fillId="0" borderId="17" xfId="0" applyFont="1" applyBorder="1" applyAlignment="1">
      <alignment vertical="center"/>
    </xf>
    <xf numFmtId="3" fontId="5" fillId="0" borderId="18" xfId="0" applyFont="1" applyBorder="1" applyAlignment="1">
      <alignment vertical="center"/>
    </xf>
    <xf numFmtId="3" fontId="5" fillId="0" borderId="19" xfId="0" applyFont="1" applyBorder="1" applyAlignment="1">
      <alignment vertical="center"/>
    </xf>
    <xf numFmtId="3" fontId="5" fillId="0" borderId="20" xfId="0" applyFont="1" applyBorder="1" applyAlignment="1">
      <alignment vertical="center"/>
    </xf>
    <xf numFmtId="3" fontId="5" fillId="0" borderId="21" xfId="0" applyFont="1" applyBorder="1" applyAlignment="1">
      <alignment vertical="center"/>
    </xf>
    <xf numFmtId="3" fontId="5" fillId="0" borderId="22" xfId="0" applyFont="1" applyBorder="1" applyAlignment="1">
      <alignment vertical="center"/>
    </xf>
    <xf numFmtId="3" fontId="5" fillId="0" borderId="23" xfId="0" applyFont="1" applyBorder="1" applyAlignment="1">
      <alignment vertical="center"/>
    </xf>
    <xf numFmtId="3" fontId="5" fillId="0" borderId="24" xfId="0" applyFont="1" applyBorder="1" applyAlignment="1">
      <alignment vertical="center"/>
    </xf>
    <xf numFmtId="3" fontId="5" fillId="0" borderId="25" xfId="0" applyFont="1" applyBorder="1" applyAlignment="1">
      <alignment vertical="center"/>
    </xf>
    <xf numFmtId="3" fontId="5" fillId="0" borderId="26" xfId="0" applyFont="1" applyBorder="1" applyAlignment="1">
      <alignment vertical="center"/>
    </xf>
    <xf numFmtId="3" fontId="5" fillId="0" borderId="27" xfId="0" applyFont="1" applyBorder="1" applyAlignment="1">
      <alignment vertical="center"/>
    </xf>
    <xf numFmtId="3" fontId="5" fillId="0" borderId="28" xfId="0" applyFont="1" applyBorder="1" applyAlignment="1">
      <alignment vertical="center"/>
    </xf>
    <xf numFmtId="3" fontId="5" fillId="0" borderId="29" xfId="0" applyFont="1" applyBorder="1" applyAlignment="1">
      <alignment vertical="center"/>
    </xf>
    <xf numFmtId="3" fontId="5" fillId="0" borderId="30" xfId="0" applyFont="1" applyBorder="1" applyAlignment="1">
      <alignment vertical="center"/>
    </xf>
    <xf numFmtId="3" fontId="5" fillId="0" borderId="31" xfId="0" applyFont="1" applyBorder="1" applyAlignment="1">
      <alignment vertical="center"/>
    </xf>
    <xf numFmtId="3" fontId="5" fillId="0" borderId="32" xfId="0" applyFont="1" applyBorder="1" applyAlignment="1">
      <alignment vertical="center"/>
    </xf>
    <xf numFmtId="3" fontId="5" fillId="0" borderId="33" xfId="0" applyFont="1" applyBorder="1" applyAlignment="1">
      <alignment vertical="center"/>
    </xf>
    <xf numFmtId="3" fontId="5" fillId="0" borderId="34" xfId="0" applyFont="1" applyBorder="1" applyAlignment="1">
      <alignment vertical="center"/>
    </xf>
    <xf numFmtId="3" fontId="5" fillId="0" borderId="35" xfId="0" applyFont="1" applyBorder="1" applyAlignment="1">
      <alignment vertical="center"/>
    </xf>
    <xf numFmtId="3" fontId="5" fillId="0" borderId="36" xfId="0" applyFont="1" applyBorder="1" applyAlignment="1">
      <alignment vertical="center"/>
    </xf>
    <xf numFmtId="3" fontId="5" fillId="0" borderId="37" xfId="0" applyFont="1" applyBorder="1" applyAlignment="1">
      <alignment vertical="center"/>
    </xf>
    <xf numFmtId="3" fontId="5" fillId="0" borderId="38" xfId="0" applyFont="1" applyBorder="1" applyAlignment="1">
      <alignment vertical="center"/>
    </xf>
    <xf numFmtId="3" fontId="5" fillId="0" borderId="39" xfId="0" applyFont="1" applyBorder="1" applyAlignment="1">
      <alignment vertical="center"/>
    </xf>
    <xf numFmtId="3" fontId="5" fillId="0" borderId="40" xfId="0" applyFont="1" applyBorder="1" applyAlignment="1">
      <alignment vertical="center"/>
    </xf>
    <xf numFmtId="3" fontId="5" fillId="0" borderId="41" xfId="0" applyFont="1" applyBorder="1" applyAlignment="1">
      <alignment vertical="center"/>
    </xf>
    <xf numFmtId="3" fontId="5" fillId="0" borderId="42" xfId="0" applyFont="1" applyBorder="1" applyAlignment="1">
      <alignment vertical="center"/>
    </xf>
    <xf numFmtId="3" fontId="5" fillId="0" borderId="43" xfId="0" applyFont="1" applyBorder="1" applyAlignment="1">
      <alignment vertical="center"/>
    </xf>
    <xf numFmtId="3" fontId="5" fillId="0" borderId="44" xfId="0" applyFont="1" applyBorder="1" applyAlignment="1">
      <alignment vertical="center"/>
    </xf>
    <xf numFmtId="3" fontId="5" fillId="0" borderId="45" xfId="0" applyFont="1" applyBorder="1" applyAlignment="1">
      <alignment vertical="center"/>
    </xf>
    <xf numFmtId="3" fontId="5" fillId="0" borderId="46" xfId="0" applyFont="1" applyBorder="1" applyAlignment="1">
      <alignment vertical="center"/>
    </xf>
    <xf numFmtId="3" fontId="5" fillId="0" borderId="47" xfId="0" applyFont="1" applyBorder="1" applyAlignment="1">
      <alignment vertical="center"/>
    </xf>
    <xf numFmtId="3" fontId="5" fillId="0" borderId="48" xfId="0" applyFont="1" applyBorder="1" applyAlignment="1">
      <alignment vertical="center"/>
    </xf>
    <xf numFmtId="3" fontId="5" fillId="0" borderId="49" xfId="0" applyFont="1" applyBorder="1" applyAlignment="1">
      <alignment vertical="center"/>
    </xf>
    <xf numFmtId="3" fontId="5" fillId="0" borderId="50" xfId="0" applyFont="1" applyBorder="1" applyAlignment="1">
      <alignment vertical="center"/>
    </xf>
    <xf numFmtId="3" fontId="5" fillId="0" borderId="51" xfId="0" applyFont="1" applyBorder="1" applyAlignment="1">
      <alignment vertical="center"/>
    </xf>
    <xf numFmtId="3" fontId="3" fillId="2" borderId="52" xfId="0" applyFont="1" applyFill="1" applyBorder="1" applyAlignment="1">
      <alignment horizontal="center" vertical="center"/>
    </xf>
    <xf numFmtId="3" fontId="3" fillId="2" borderId="52" xfId="0" applyFont="1" applyFill="1" applyBorder="1" applyAlignment="1">
      <alignment horizontal="center" vertical="center" wrapText="1"/>
    </xf>
    <xf numFmtId="3" fontId="3" fillId="2" borderId="53" xfId="0" applyFont="1" applyFill="1" applyBorder="1" applyAlignment="1">
      <alignment horizontal="center" vertical="center"/>
    </xf>
    <xf numFmtId="3" fontId="8" fillId="0" borderId="54" xfId="0" applyFont="1" applyBorder="1" applyAlignment="1">
      <alignment vertical="center"/>
    </xf>
    <xf numFmtId="3" fontId="8" fillId="0" borderId="55" xfId="0" applyFont="1" applyBorder="1" applyAlignment="1">
      <alignment vertical="center"/>
    </xf>
    <xf numFmtId="3" fontId="8" fillId="0" borderId="56" xfId="0" applyFont="1" applyBorder="1" applyAlignment="1">
      <alignment vertical="center"/>
    </xf>
    <xf numFmtId="3" fontId="8" fillId="0" borderId="57" xfId="0" applyFont="1" applyBorder="1" applyAlignment="1">
      <alignment vertical="center"/>
    </xf>
    <xf numFmtId="3" fontId="8" fillId="0" borderId="58" xfId="0" applyFont="1" applyBorder="1" applyAlignment="1">
      <alignment vertical="center"/>
    </xf>
    <xf numFmtId="3" fontId="8" fillId="0" borderId="59" xfId="0" applyFont="1" applyBorder="1" applyAlignment="1">
      <alignment vertical="center"/>
    </xf>
    <xf numFmtId="3" fontId="8" fillId="0" borderId="60" xfId="0" applyFont="1" applyBorder="1" applyAlignment="1">
      <alignment vertical="center"/>
    </xf>
    <xf numFmtId="3" fontId="8" fillId="0" borderId="61" xfId="0" applyFont="1" applyBorder="1" applyAlignment="1">
      <alignment vertical="center"/>
    </xf>
    <xf numFmtId="3" fontId="5" fillId="0" borderId="0" xfId="0" applyNumberFormat="1" applyFont="1" applyAlignment="1" applyProtection="1">
      <alignment horizontal="center" vertical="center"/>
      <protection locked="0"/>
    </xf>
    <xf numFmtId="3" fontId="2" fillId="2" borderId="74" xfId="0" applyFont="1" applyFill="1" applyBorder="1" applyAlignment="1">
      <alignment horizontal="center" vertical="center" wrapText="1"/>
    </xf>
    <xf numFmtId="3" fontId="2" fillId="2" borderId="75" xfId="0" applyFont="1" applyFill="1" applyBorder="1" applyAlignment="1">
      <alignment horizontal="center" vertical="center"/>
    </xf>
    <xf numFmtId="3" fontId="2" fillId="2" borderId="68" xfId="0" applyFont="1" applyFill="1" applyBorder="1" applyAlignment="1">
      <alignment horizontal="center" vertical="center" wrapText="1"/>
    </xf>
    <xf numFmtId="3" fontId="2" fillId="2" borderId="0" xfId="0" applyFont="1" applyFill="1" applyBorder="1" applyAlignment="1">
      <alignment horizontal="center" vertical="center"/>
    </xf>
    <xf numFmtId="3" fontId="2" fillId="2" borderId="70" xfId="0" applyFont="1" applyFill="1" applyBorder="1" applyAlignment="1">
      <alignment horizontal="center" vertical="center"/>
    </xf>
    <xf numFmtId="3" fontId="2" fillId="2" borderId="10" xfId="0" applyFont="1" applyFill="1" applyBorder="1" applyAlignment="1">
      <alignment horizontal="center" vertical="center"/>
    </xf>
    <xf numFmtId="3" fontId="2" fillId="2" borderId="69" xfId="0" applyFont="1" applyFill="1" applyBorder="1" applyAlignment="1">
      <alignment horizontal="center" vertical="center"/>
    </xf>
    <xf numFmtId="3" fontId="2" fillId="2" borderId="71" xfId="0" applyFont="1" applyFill="1" applyBorder="1" applyAlignment="1">
      <alignment horizontal="center" vertical="center" wrapText="1"/>
    </xf>
    <xf numFmtId="3" fontId="2" fillId="2" borderId="72" xfId="0" applyFont="1" applyFill="1" applyBorder="1" applyAlignment="1">
      <alignment horizontal="center" vertical="center"/>
    </xf>
    <xf numFmtId="3" fontId="2" fillId="2" borderId="73" xfId="0" applyFont="1" applyFill="1" applyBorder="1" applyAlignment="1">
      <alignment horizontal="center" vertical="center"/>
    </xf>
    <xf numFmtId="3" fontId="3" fillId="2" borderId="62" xfId="0" applyFont="1" applyFill="1" applyBorder="1" applyAlignment="1">
      <alignment horizontal="center" vertical="center" wrapText="1"/>
    </xf>
    <xf numFmtId="3" fontId="3" fillId="2" borderId="63" xfId="0" applyFont="1" applyFill="1" applyBorder="1" applyAlignment="1">
      <alignment horizontal="center" vertical="center" wrapText="1"/>
    </xf>
    <xf numFmtId="3" fontId="3" fillId="2" borderId="64" xfId="0" applyFont="1" applyFill="1" applyBorder="1" applyAlignment="1">
      <alignment horizontal="center" vertical="center" wrapText="1"/>
    </xf>
    <xf numFmtId="3" fontId="5" fillId="2" borderId="65" xfId="0" applyFont="1" applyFill="1" applyBorder="1" applyAlignment="1">
      <alignment horizontal="center" vertical="center"/>
    </xf>
    <xf numFmtId="3" fontId="5" fillId="2" borderId="66" xfId="0" applyFont="1" applyFill="1" applyBorder="1" applyAlignment="1">
      <alignment horizontal="center" vertical="center"/>
    </xf>
    <xf numFmtId="3" fontId="5" fillId="2" borderId="67" xfId="0" applyFont="1" applyFill="1" applyBorder="1" applyAlignment="1">
      <alignment horizontal="center" vertical="center"/>
    </xf>
    <xf numFmtId="3" fontId="3" fillId="2" borderId="68" xfId="0" applyFont="1" applyFill="1" applyBorder="1" applyAlignment="1">
      <alignment horizontal="center" vertical="center" wrapText="1"/>
    </xf>
    <xf numFmtId="3" fontId="3" fillId="2" borderId="10" xfId="0" applyFont="1" applyFill="1" applyBorder="1" applyAlignment="1">
      <alignment horizontal="center" vertical="center" wrapText="1"/>
    </xf>
    <xf numFmtId="3" fontId="3" fillId="2" borderId="69" xfId="0" applyFont="1" applyFill="1" applyBorder="1" applyAlignment="1">
      <alignment horizontal="center" vertical="center" wrapText="1"/>
    </xf>
    <xf numFmtId="3" fontId="2" fillId="2" borderId="76" xfId="0" applyFont="1" applyFill="1" applyBorder="1" applyAlignment="1">
      <alignment horizontal="center" vertical="center" wrapText="1"/>
    </xf>
    <xf numFmtId="3" fontId="2" fillId="2" borderId="77" xfId="0" applyFont="1" applyFill="1" applyBorder="1" applyAlignment="1">
      <alignment horizontal="center" vertical="center"/>
    </xf>
    <xf numFmtId="3" fontId="3" fillId="2" borderId="71" xfId="0" applyFont="1" applyFill="1" applyBorder="1" applyAlignment="1">
      <alignment horizontal="center" vertical="center"/>
    </xf>
    <xf numFmtId="3" fontId="3" fillId="2" borderId="72" xfId="0" applyFont="1" applyFill="1" applyBorder="1" applyAlignment="1">
      <alignment horizontal="center" vertical="center"/>
    </xf>
    <xf numFmtId="3" fontId="3" fillId="2" borderId="7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1" name="Line 3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2" name="Line 4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3" name="Line 5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4" name="Line 6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5" name="Line 7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6" name="Line 8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7" name="Line 9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8" name="Line 10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9" name="Line 11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0" name="Line 12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1" name="Line 13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2" name="Line 14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3" name="Line 15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4" name="Line 16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097" name="Line 1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098" name="Line 2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099" name="Line 3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0" name="Line 4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1" name="Line 5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2" name="Line 6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3" name="Line 7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4" name="Line 8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5" name="Line 9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6" name="Line 10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7" name="Line 11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8" name="Line 12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9" name="Line 13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10" name="Line 14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autoPageBreaks="0"/>
  </sheetPr>
  <dimension ref="A1:X51"/>
  <sheetViews>
    <sheetView showGridLines="0" tabSelected="1" showOutlineSymbols="0" view="pageBreakPreview" zoomScale="50" zoomScaleNormal="50" zoomScaleSheetLayoutView="5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.69921875" defaultRowHeight="17.25" x14ac:dyDescent="0.2"/>
  <cols>
    <col min="1" max="1" width="17.796875" style="1" customWidth="1"/>
    <col min="2" max="2" width="11.5" style="1" customWidth="1"/>
    <col min="3" max="3" width="8.796875" style="1" customWidth="1"/>
    <col min="4" max="4" width="11.5" style="1" customWidth="1"/>
    <col min="5" max="5" width="8.796875" style="1" customWidth="1"/>
    <col min="6" max="6" width="11.5" style="1" customWidth="1"/>
    <col min="7" max="7" width="8.796875" style="1" customWidth="1"/>
    <col min="8" max="8" width="11.09765625" style="1" customWidth="1"/>
    <col min="9" max="9" width="8.796875" style="1" customWidth="1"/>
    <col min="10" max="10" width="11.09765625" style="1" customWidth="1"/>
    <col min="11" max="11" width="8.796875" style="1" customWidth="1"/>
    <col min="12" max="12" width="12.09765625" style="1" customWidth="1"/>
    <col min="13" max="13" width="8.796875" style="1" customWidth="1"/>
    <col min="14" max="14" width="11.296875" style="1" customWidth="1"/>
    <col min="15" max="15" width="8.796875" style="1" customWidth="1"/>
    <col min="16" max="16" width="12.296875" style="1" customWidth="1"/>
    <col min="17" max="17" width="8.796875" style="1" customWidth="1"/>
    <col min="18" max="18" width="11.09765625" style="1" customWidth="1"/>
    <col min="19" max="19" width="8.796875" style="1" customWidth="1"/>
    <col min="20" max="20" width="13.296875" style="1" customWidth="1"/>
    <col min="21" max="21" width="10.3984375" style="1" customWidth="1"/>
    <col min="22" max="16384" width="8.69921875" style="1"/>
  </cols>
  <sheetData>
    <row r="1" spans="1:24" s="3" customFormat="1" ht="33" customHeight="1" x14ac:dyDescent="0.2">
      <c r="A1" s="21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4" s="3" customFormat="1" ht="27" customHeight="1" thickBot="1" x14ac:dyDescent="0.25">
      <c r="A2" s="6" t="s">
        <v>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4" s="4" customFormat="1" ht="32.25" customHeight="1" thickTop="1" x14ac:dyDescent="0.2">
      <c r="A3" s="85" t="s">
        <v>3</v>
      </c>
      <c r="B3" s="82" t="s">
        <v>17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4"/>
    </row>
    <row r="4" spans="1:24" s="4" customFormat="1" ht="65.25" customHeight="1" x14ac:dyDescent="0.2">
      <c r="A4" s="86"/>
      <c r="B4" s="79" t="s">
        <v>7</v>
      </c>
      <c r="C4" s="60"/>
      <c r="D4" s="74" t="s">
        <v>8</v>
      </c>
      <c r="E4" s="60"/>
      <c r="F4" s="74" t="s">
        <v>9</v>
      </c>
      <c r="G4" s="60"/>
      <c r="H4" s="74" t="s">
        <v>10</v>
      </c>
      <c r="I4" s="60"/>
      <c r="J4" s="74" t="s">
        <v>11</v>
      </c>
      <c r="K4" s="60"/>
      <c r="L4" s="74" t="s">
        <v>12</v>
      </c>
      <c r="M4" s="60"/>
      <c r="N4" s="74" t="s">
        <v>13</v>
      </c>
      <c r="O4" s="60"/>
      <c r="P4" s="74" t="s">
        <v>14</v>
      </c>
      <c r="Q4" s="60"/>
      <c r="R4" s="88" t="s">
        <v>15</v>
      </c>
      <c r="S4" s="61"/>
      <c r="T4" s="93" t="s">
        <v>2</v>
      </c>
      <c r="U4" s="62"/>
    </row>
    <row r="5" spans="1:24" s="4" customFormat="1" ht="65.25" customHeight="1" x14ac:dyDescent="0.2">
      <c r="A5" s="86"/>
      <c r="B5" s="80"/>
      <c r="C5" s="72" t="s">
        <v>60</v>
      </c>
      <c r="D5" s="75"/>
      <c r="E5" s="72" t="s">
        <v>60</v>
      </c>
      <c r="F5" s="77"/>
      <c r="G5" s="72" t="s">
        <v>60</v>
      </c>
      <c r="H5" s="77"/>
      <c r="I5" s="72" t="s">
        <v>60</v>
      </c>
      <c r="J5" s="77"/>
      <c r="K5" s="72" t="s">
        <v>60</v>
      </c>
      <c r="L5" s="77"/>
      <c r="M5" s="72" t="s">
        <v>60</v>
      </c>
      <c r="N5" s="77"/>
      <c r="O5" s="72" t="s">
        <v>60</v>
      </c>
      <c r="P5" s="77"/>
      <c r="Q5" s="72" t="s">
        <v>60</v>
      </c>
      <c r="R5" s="89"/>
      <c r="S5" s="72" t="s">
        <v>60</v>
      </c>
      <c r="T5" s="94"/>
      <c r="U5" s="91" t="s">
        <v>60</v>
      </c>
    </row>
    <row r="6" spans="1:24" s="4" customFormat="1" ht="53.25" customHeight="1" x14ac:dyDescent="0.2">
      <c r="A6" s="87"/>
      <c r="B6" s="81"/>
      <c r="C6" s="73"/>
      <c r="D6" s="76"/>
      <c r="E6" s="73"/>
      <c r="F6" s="78"/>
      <c r="G6" s="73"/>
      <c r="H6" s="78"/>
      <c r="I6" s="73"/>
      <c r="J6" s="78"/>
      <c r="K6" s="73"/>
      <c r="L6" s="78"/>
      <c r="M6" s="73"/>
      <c r="N6" s="78"/>
      <c r="O6" s="73"/>
      <c r="P6" s="78"/>
      <c r="Q6" s="73"/>
      <c r="R6" s="90"/>
      <c r="S6" s="73"/>
      <c r="T6" s="95"/>
      <c r="U6" s="92"/>
    </row>
    <row r="7" spans="1:24" s="5" customFormat="1" ht="21.75" customHeight="1" x14ac:dyDescent="0.2">
      <c r="A7" s="63" t="s">
        <v>19</v>
      </c>
      <c r="B7" s="7">
        <v>55</v>
      </c>
      <c r="C7" s="22">
        <v>17</v>
      </c>
      <c r="D7" s="7">
        <v>26</v>
      </c>
      <c r="E7" s="54">
        <v>4</v>
      </c>
      <c r="F7" s="7">
        <v>622</v>
      </c>
      <c r="G7" s="54">
        <v>160</v>
      </c>
      <c r="H7" s="7">
        <v>68</v>
      </c>
      <c r="I7" s="54">
        <v>12</v>
      </c>
      <c r="J7" s="7">
        <v>534</v>
      </c>
      <c r="K7" s="54">
        <v>72</v>
      </c>
      <c r="L7" s="7">
        <v>166</v>
      </c>
      <c r="M7" s="54">
        <v>13</v>
      </c>
      <c r="N7" s="7">
        <v>1890</v>
      </c>
      <c r="O7" s="54">
        <v>57</v>
      </c>
      <c r="P7" s="7">
        <v>90</v>
      </c>
      <c r="Q7" s="54">
        <v>4</v>
      </c>
      <c r="R7" s="7">
        <v>8584</v>
      </c>
      <c r="S7" s="54">
        <v>25</v>
      </c>
      <c r="T7" s="18">
        <v>12035</v>
      </c>
      <c r="U7" s="45">
        <v>364</v>
      </c>
      <c r="W7" s="71"/>
      <c r="X7" s="71"/>
    </row>
    <row r="8" spans="1:24" s="5" customFormat="1" ht="21.75" customHeight="1" x14ac:dyDescent="0.2">
      <c r="A8" s="64" t="s">
        <v>20</v>
      </c>
      <c r="B8" s="8">
        <v>8</v>
      </c>
      <c r="C8" s="23">
        <v>2</v>
      </c>
      <c r="D8" s="8">
        <v>1</v>
      </c>
      <c r="E8" s="23">
        <v>0</v>
      </c>
      <c r="F8" s="8">
        <v>81</v>
      </c>
      <c r="G8" s="23">
        <v>13</v>
      </c>
      <c r="H8" s="8">
        <v>9</v>
      </c>
      <c r="I8" s="23">
        <v>2</v>
      </c>
      <c r="J8" s="8">
        <v>83</v>
      </c>
      <c r="K8" s="23">
        <v>10</v>
      </c>
      <c r="L8" s="8">
        <v>28</v>
      </c>
      <c r="M8" s="23">
        <v>3</v>
      </c>
      <c r="N8" s="8">
        <v>381</v>
      </c>
      <c r="O8" s="23">
        <v>6</v>
      </c>
      <c r="P8" s="8">
        <v>13</v>
      </c>
      <c r="Q8" s="23">
        <v>0</v>
      </c>
      <c r="R8" s="8">
        <v>2021</v>
      </c>
      <c r="S8" s="23">
        <v>8</v>
      </c>
      <c r="T8" s="8">
        <v>2625</v>
      </c>
      <c r="U8" s="46">
        <v>44</v>
      </c>
      <c r="W8" s="71"/>
      <c r="X8" s="71"/>
    </row>
    <row r="9" spans="1:24" s="5" customFormat="1" ht="21.75" customHeight="1" x14ac:dyDescent="0.2">
      <c r="A9" s="64" t="s">
        <v>21</v>
      </c>
      <c r="B9" s="8">
        <v>4</v>
      </c>
      <c r="C9" s="23">
        <v>1</v>
      </c>
      <c r="D9" s="8">
        <v>3</v>
      </c>
      <c r="E9" s="23">
        <v>0</v>
      </c>
      <c r="F9" s="8">
        <v>53</v>
      </c>
      <c r="G9" s="23">
        <v>13</v>
      </c>
      <c r="H9" s="8">
        <v>8</v>
      </c>
      <c r="I9" s="23">
        <v>1</v>
      </c>
      <c r="J9" s="8">
        <v>65</v>
      </c>
      <c r="K9" s="23">
        <v>6</v>
      </c>
      <c r="L9" s="8">
        <v>12</v>
      </c>
      <c r="M9" s="23">
        <v>1</v>
      </c>
      <c r="N9" s="8">
        <v>350</v>
      </c>
      <c r="O9" s="23">
        <v>12</v>
      </c>
      <c r="P9" s="8">
        <v>10</v>
      </c>
      <c r="Q9" s="23">
        <v>0</v>
      </c>
      <c r="R9" s="8">
        <v>1224</v>
      </c>
      <c r="S9" s="23">
        <v>4</v>
      </c>
      <c r="T9" s="8">
        <v>1729</v>
      </c>
      <c r="U9" s="46">
        <v>38</v>
      </c>
      <c r="W9" s="71"/>
      <c r="X9" s="71"/>
    </row>
    <row r="10" spans="1:24" s="5" customFormat="1" ht="21.75" customHeight="1" x14ac:dyDescent="0.2">
      <c r="A10" s="64" t="s">
        <v>22</v>
      </c>
      <c r="B10" s="8">
        <v>12</v>
      </c>
      <c r="C10" s="23">
        <v>4</v>
      </c>
      <c r="D10" s="8">
        <v>8</v>
      </c>
      <c r="E10" s="23">
        <v>1</v>
      </c>
      <c r="F10" s="8">
        <v>184</v>
      </c>
      <c r="G10" s="23">
        <v>31</v>
      </c>
      <c r="H10" s="8">
        <v>28</v>
      </c>
      <c r="I10" s="23">
        <v>3</v>
      </c>
      <c r="J10" s="8">
        <v>172</v>
      </c>
      <c r="K10" s="23">
        <v>16</v>
      </c>
      <c r="L10" s="8">
        <v>97</v>
      </c>
      <c r="M10" s="23">
        <v>5</v>
      </c>
      <c r="N10" s="8">
        <v>631</v>
      </c>
      <c r="O10" s="23">
        <v>6</v>
      </c>
      <c r="P10" s="8">
        <v>32</v>
      </c>
      <c r="Q10" s="23">
        <v>1</v>
      </c>
      <c r="R10" s="8">
        <v>2417</v>
      </c>
      <c r="S10" s="23">
        <v>11</v>
      </c>
      <c r="T10" s="8">
        <v>3581</v>
      </c>
      <c r="U10" s="46">
        <v>78</v>
      </c>
      <c r="W10" s="71"/>
      <c r="X10" s="71"/>
    </row>
    <row r="11" spans="1:24" s="5" customFormat="1" ht="21.75" customHeight="1" x14ac:dyDescent="0.2">
      <c r="A11" s="65" t="s">
        <v>23</v>
      </c>
      <c r="B11" s="13">
        <v>5</v>
      </c>
      <c r="C11" s="24">
        <v>0</v>
      </c>
      <c r="D11" s="13">
        <v>4</v>
      </c>
      <c r="E11" s="24">
        <v>0</v>
      </c>
      <c r="F11" s="13">
        <v>77</v>
      </c>
      <c r="G11" s="24">
        <v>7</v>
      </c>
      <c r="H11" s="13">
        <v>7</v>
      </c>
      <c r="I11" s="24">
        <v>0</v>
      </c>
      <c r="J11" s="13">
        <v>70</v>
      </c>
      <c r="K11" s="24">
        <v>2</v>
      </c>
      <c r="L11" s="13">
        <v>18</v>
      </c>
      <c r="M11" s="24">
        <v>1</v>
      </c>
      <c r="N11" s="13">
        <v>353</v>
      </c>
      <c r="O11" s="24">
        <v>8</v>
      </c>
      <c r="P11" s="13">
        <v>12</v>
      </c>
      <c r="Q11" s="24">
        <v>1</v>
      </c>
      <c r="R11" s="13">
        <v>1058</v>
      </c>
      <c r="S11" s="24">
        <v>5</v>
      </c>
      <c r="T11" s="13">
        <v>1604</v>
      </c>
      <c r="U11" s="47">
        <v>24</v>
      </c>
      <c r="W11" s="71"/>
      <c r="X11" s="71"/>
    </row>
    <row r="12" spans="1:24" s="5" customFormat="1" ht="21.75" customHeight="1" x14ac:dyDescent="0.2">
      <c r="A12" s="66" t="s">
        <v>24</v>
      </c>
      <c r="B12" s="19">
        <v>5</v>
      </c>
      <c r="C12" s="25">
        <v>1</v>
      </c>
      <c r="D12" s="19">
        <v>2</v>
      </c>
      <c r="E12" s="25">
        <v>0</v>
      </c>
      <c r="F12" s="19">
        <v>46</v>
      </c>
      <c r="G12" s="25">
        <v>8</v>
      </c>
      <c r="H12" s="19">
        <v>5</v>
      </c>
      <c r="I12" s="25">
        <v>0</v>
      </c>
      <c r="J12" s="19">
        <v>51</v>
      </c>
      <c r="K12" s="25">
        <v>4</v>
      </c>
      <c r="L12" s="19">
        <v>36</v>
      </c>
      <c r="M12" s="25">
        <v>0</v>
      </c>
      <c r="N12" s="19">
        <v>299</v>
      </c>
      <c r="O12" s="25">
        <v>5</v>
      </c>
      <c r="P12" s="19">
        <v>13</v>
      </c>
      <c r="Q12" s="25">
        <v>0</v>
      </c>
      <c r="R12" s="19">
        <v>1047</v>
      </c>
      <c r="S12" s="25">
        <v>7</v>
      </c>
      <c r="T12" s="19">
        <v>1504</v>
      </c>
      <c r="U12" s="45">
        <v>25</v>
      </c>
      <c r="W12" s="71"/>
      <c r="X12" s="71"/>
    </row>
    <row r="13" spans="1:24" s="5" customFormat="1" ht="21.75" customHeight="1" x14ac:dyDescent="0.2">
      <c r="A13" s="64" t="s">
        <v>25</v>
      </c>
      <c r="B13" s="8">
        <v>8</v>
      </c>
      <c r="C13" s="23">
        <v>0</v>
      </c>
      <c r="D13" s="8">
        <v>10</v>
      </c>
      <c r="E13" s="23">
        <v>0</v>
      </c>
      <c r="F13" s="8">
        <v>68</v>
      </c>
      <c r="G13" s="23">
        <v>2</v>
      </c>
      <c r="H13" s="8">
        <v>7</v>
      </c>
      <c r="I13" s="23">
        <v>0</v>
      </c>
      <c r="J13" s="8">
        <v>69</v>
      </c>
      <c r="K13" s="23">
        <v>1</v>
      </c>
      <c r="L13" s="8">
        <v>45</v>
      </c>
      <c r="M13" s="23">
        <v>1</v>
      </c>
      <c r="N13" s="8">
        <v>443</v>
      </c>
      <c r="O13" s="23">
        <v>4</v>
      </c>
      <c r="P13" s="8">
        <v>28</v>
      </c>
      <c r="Q13" s="23">
        <v>1</v>
      </c>
      <c r="R13" s="8">
        <v>2491</v>
      </c>
      <c r="S13" s="23">
        <v>6</v>
      </c>
      <c r="T13" s="8">
        <v>3169</v>
      </c>
      <c r="U13" s="46">
        <v>15</v>
      </c>
      <c r="W13" s="71"/>
      <c r="X13" s="71"/>
    </row>
    <row r="14" spans="1:24" s="5" customFormat="1" ht="21.75" customHeight="1" x14ac:dyDescent="0.2">
      <c r="A14" s="64" t="s">
        <v>26</v>
      </c>
      <c r="B14" s="8">
        <v>6</v>
      </c>
      <c r="C14" s="23">
        <v>0</v>
      </c>
      <c r="D14" s="8">
        <v>5</v>
      </c>
      <c r="E14" s="23">
        <v>0</v>
      </c>
      <c r="F14" s="8">
        <v>80</v>
      </c>
      <c r="G14" s="23">
        <v>1</v>
      </c>
      <c r="H14" s="8">
        <v>5</v>
      </c>
      <c r="I14" s="23">
        <v>0</v>
      </c>
      <c r="J14" s="8">
        <v>83</v>
      </c>
      <c r="K14" s="23">
        <v>1</v>
      </c>
      <c r="L14" s="8">
        <v>24</v>
      </c>
      <c r="M14" s="23">
        <v>0</v>
      </c>
      <c r="N14" s="8">
        <v>389</v>
      </c>
      <c r="O14" s="23">
        <v>2</v>
      </c>
      <c r="P14" s="8">
        <v>12</v>
      </c>
      <c r="Q14" s="23">
        <v>0</v>
      </c>
      <c r="R14" s="8">
        <v>1280</v>
      </c>
      <c r="S14" s="23">
        <v>0</v>
      </c>
      <c r="T14" s="8">
        <v>1884</v>
      </c>
      <c r="U14" s="46">
        <v>4</v>
      </c>
      <c r="W14" s="71"/>
      <c r="X14" s="71"/>
    </row>
    <row r="15" spans="1:24" s="5" customFormat="1" ht="21.75" customHeight="1" x14ac:dyDescent="0.2">
      <c r="A15" s="64" t="s">
        <v>27</v>
      </c>
      <c r="B15" s="8">
        <v>11</v>
      </c>
      <c r="C15" s="23">
        <v>0</v>
      </c>
      <c r="D15" s="8">
        <v>6</v>
      </c>
      <c r="E15" s="23">
        <v>0</v>
      </c>
      <c r="F15" s="8">
        <v>68</v>
      </c>
      <c r="G15" s="23">
        <v>9</v>
      </c>
      <c r="H15" s="8">
        <v>14</v>
      </c>
      <c r="I15" s="23">
        <v>1</v>
      </c>
      <c r="J15" s="8">
        <v>85</v>
      </c>
      <c r="K15" s="23">
        <v>7</v>
      </c>
      <c r="L15" s="8">
        <v>47</v>
      </c>
      <c r="M15" s="23">
        <v>5</v>
      </c>
      <c r="N15" s="8">
        <v>416</v>
      </c>
      <c r="O15" s="23">
        <v>7</v>
      </c>
      <c r="P15" s="8">
        <v>22</v>
      </c>
      <c r="Q15" s="23">
        <v>2</v>
      </c>
      <c r="R15" s="8">
        <v>1570</v>
      </c>
      <c r="S15" s="23">
        <v>7</v>
      </c>
      <c r="T15" s="8">
        <v>2239</v>
      </c>
      <c r="U15" s="46">
        <v>38</v>
      </c>
      <c r="W15" s="71"/>
      <c r="X15" s="71"/>
    </row>
    <row r="16" spans="1:24" s="5" customFormat="1" ht="21.75" customHeight="1" x14ac:dyDescent="0.2">
      <c r="A16" s="67" t="s">
        <v>28</v>
      </c>
      <c r="B16" s="20">
        <v>5</v>
      </c>
      <c r="C16" s="55">
        <v>0</v>
      </c>
      <c r="D16" s="20">
        <v>3</v>
      </c>
      <c r="E16" s="55">
        <v>0</v>
      </c>
      <c r="F16" s="20">
        <v>63</v>
      </c>
      <c r="G16" s="55">
        <v>11</v>
      </c>
      <c r="H16" s="20">
        <v>4</v>
      </c>
      <c r="I16" s="55">
        <v>0</v>
      </c>
      <c r="J16" s="20">
        <v>48</v>
      </c>
      <c r="K16" s="55">
        <v>1</v>
      </c>
      <c r="L16" s="20">
        <v>16</v>
      </c>
      <c r="M16" s="55">
        <v>1</v>
      </c>
      <c r="N16" s="20">
        <v>366</v>
      </c>
      <c r="O16" s="55">
        <v>2</v>
      </c>
      <c r="P16" s="20">
        <v>10</v>
      </c>
      <c r="Q16" s="55">
        <v>0</v>
      </c>
      <c r="R16" s="20">
        <v>1448</v>
      </c>
      <c r="S16" s="55">
        <v>1</v>
      </c>
      <c r="T16" s="20">
        <v>1963</v>
      </c>
      <c r="U16" s="48">
        <v>16</v>
      </c>
      <c r="W16" s="71"/>
      <c r="X16" s="71"/>
    </row>
    <row r="17" spans="1:24" s="5" customFormat="1" ht="21.75" customHeight="1" x14ac:dyDescent="0.2">
      <c r="A17" s="66" t="s">
        <v>29</v>
      </c>
      <c r="B17" s="19">
        <v>2</v>
      </c>
      <c r="C17" s="25">
        <v>1</v>
      </c>
      <c r="D17" s="19">
        <v>2</v>
      </c>
      <c r="E17" s="25">
        <v>0</v>
      </c>
      <c r="F17" s="19">
        <v>17</v>
      </c>
      <c r="G17" s="25">
        <v>2</v>
      </c>
      <c r="H17" s="19">
        <v>2</v>
      </c>
      <c r="I17" s="25">
        <v>0</v>
      </c>
      <c r="J17" s="19">
        <v>16</v>
      </c>
      <c r="K17" s="25">
        <v>1</v>
      </c>
      <c r="L17" s="19">
        <v>14</v>
      </c>
      <c r="M17" s="25">
        <v>0</v>
      </c>
      <c r="N17" s="19">
        <v>206</v>
      </c>
      <c r="O17" s="25">
        <v>1</v>
      </c>
      <c r="P17" s="19">
        <v>1</v>
      </c>
      <c r="Q17" s="25">
        <v>0</v>
      </c>
      <c r="R17" s="19">
        <v>629</v>
      </c>
      <c r="S17" s="25">
        <v>3</v>
      </c>
      <c r="T17" s="19">
        <v>889</v>
      </c>
      <c r="U17" s="45">
        <v>8</v>
      </c>
      <c r="W17" s="71"/>
      <c r="X17" s="71"/>
    </row>
    <row r="18" spans="1:24" s="5" customFormat="1" ht="21.75" customHeight="1" x14ac:dyDescent="0.2">
      <c r="A18" s="64" t="s">
        <v>30</v>
      </c>
      <c r="B18" s="8">
        <v>0</v>
      </c>
      <c r="C18" s="23">
        <v>0</v>
      </c>
      <c r="D18" s="8">
        <v>0</v>
      </c>
      <c r="E18" s="23">
        <v>0</v>
      </c>
      <c r="F18" s="8">
        <v>6</v>
      </c>
      <c r="G18" s="23">
        <v>0</v>
      </c>
      <c r="H18" s="8">
        <v>1</v>
      </c>
      <c r="I18" s="23">
        <v>0</v>
      </c>
      <c r="J18" s="8">
        <v>4</v>
      </c>
      <c r="K18" s="23">
        <v>0</v>
      </c>
      <c r="L18" s="8">
        <v>0</v>
      </c>
      <c r="M18" s="23">
        <v>0</v>
      </c>
      <c r="N18" s="8">
        <v>27</v>
      </c>
      <c r="O18" s="23">
        <v>0</v>
      </c>
      <c r="P18" s="8">
        <v>0</v>
      </c>
      <c r="Q18" s="23">
        <v>0</v>
      </c>
      <c r="R18" s="8">
        <v>72</v>
      </c>
      <c r="S18" s="23">
        <v>0</v>
      </c>
      <c r="T18" s="8">
        <v>110</v>
      </c>
      <c r="U18" s="46">
        <v>0</v>
      </c>
      <c r="W18" s="71"/>
      <c r="X18" s="71"/>
    </row>
    <row r="19" spans="1:24" s="5" customFormat="1" ht="21.75" customHeight="1" x14ac:dyDescent="0.2">
      <c r="A19" s="64" t="s">
        <v>31</v>
      </c>
      <c r="B19" s="8">
        <v>0</v>
      </c>
      <c r="C19" s="23">
        <v>0</v>
      </c>
      <c r="D19" s="8">
        <v>0</v>
      </c>
      <c r="E19" s="23">
        <v>0</v>
      </c>
      <c r="F19" s="8">
        <v>5</v>
      </c>
      <c r="G19" s="23">
        <v>2</v>
      </c>
      <c r="H19" s="8">
        <v>0</v>
      </c>
      <c r="I19" s="23">
        <v>0</v>
      </c>
      <c r="J19" s="8">
        <v>2</v>
      </c>
      <c r="K19" s="23">
        <v>1</v>
      </c>
      <c r="L19" s="8">
        <v>0</v>
      </c>
      <c r="M19" s="23">
        <v>0</v>
      </c>
      <c r="N19" s="8">
        <v>27</v>
      </c>
      <c r="O19" s="23">
        <v>1</v>
      </c>
      <c r="P19" s="8">
        <v>0</v>
      </c>
      <c r="Q19" s="23">
        <v>0</v>
      </c>
      <c r="R19" s="8">
        <v>53</v>
      </c>
      <c r="S19" s="23">
        <v>0</v>
      </c>
      <c r="T19" s="8">
        <v>87</v>
      </c>
      <c r="U19" s="46">
        <v>4</v>
      </c>
      <c r="W19" s="71"/>
      <c r="X19" s="71"/>
    </row>
    <row r="20" spans="1:24" s="5" customFormat="1" ht="21.75" customHeight="1" x14ac:dyDescent="0.2">
      <c r="A20" s="64" t="s">
        <v>32</v>
      </c>
      <c r="B20" s="8">
        <v>0</v>
      </c>
      <c r="C20" s="23">
        <v>0</v>
      </c>
      <c r="D20" s="8">
        <v>0</v>
      </c>
      <c r="E20" s="23">
        <v>0</v>
      </c>
      <c r="F20" s="8">
        <v>3</v>
      </c>
      <c r="G20" s="23">
        <v>0</v>
      </c>
      <c r="H20" s="8">
        <v>0</v>
      </c>
      <c r="I20" s="23">
        <v>0</v>
      </c>
      <c r="J20" s="8">
        <v>1</v>
      </c>
      <c r="K20" s="23">
        <v>0</v>
      </c>
      <c r="L20" s="8">
        <v>0</v>
      </c>
      <c r="M20" s="23">
        <v>0</v>
      </c>
      <c r="N20" s="8">
        <v>19</v>
      </c>
      <c r="O20" s="23">
        <v>1</v>
      </c>
      <c r="P20" s="8">
        <v>0</v>
      </c>
      <c r="Q20" s="23">
        <v>0</v>
      </c>
      <c r="R20" s="8">
        <v>33</v>
      </c>
      <c r="S20" s="23">
        <v>2</v>
      </c>
      <c r="T20" s="8">
        <v>56</v>
      </c>
      <c r="U20" s="46">
        <v>3</v>
      </c>
      <c r="W20" s="71"/>
      <c r="X20" s="71"/>
    </row>
    <row r="21" spans="1:24" s="5" customFormat="1" ht="21.75" customHeight="1" x14ac:dyDescent="0.2">
      <c r="A21" s="67" t="s">
        <v>33</v>
      </c>
      <c r="B21" s="20">
        <v>0</v>
      </c>
      <c r="C21" s="55">
        <v>0</v>
      </c>
      <c r="D21" s="20">
        <v>0</v>
      </c>
      <c r="E21" s="55">
        <v>0</v>
      </c>
      <c r="F21" s="20">
        <v>3</v>
      </c>
      <c r="G21" s="55">
        <v>1</v>
      </c>
      <c r="H21" s="20">
        <v>1</v>
      </c>
      <c r="I21" s="55">
        <v>0</v>
      </c>
      <c r="J21" s="20">
        <v>6</v>
      </c>
      <c r="K21" s="55">
        <v>1</v>
      </c>
      <c r="L21" s="20">
        <v>0</v>
      </c>
      <c r="M21" s="55">
        <v>0</v>
      </c>
      <c r="N21" s="20">
        <v>47</v>
      </c>
      <c r="O21" s="55">
        <v>2</v>
      </c>
      <c r="P21" s="20">
        <v>0</v>
      </c>
      <c r="Q21" s="55">
        <v>0</v>
      </c>
      <c r="R21" s="20">
        <v>167</v>
      </c>
      <c r="S21" s="55">
        <v>0</v>
      </c>
      <c r="T21" s="20">
        <v>224</v>
      </c>
      <c r="U21" s="48">
        <v>4</v>
      </c>
      <c r="W21" s="71"/>
      <c r="X21" s="71"/>
    </row>
    <row r="22" spans="1:24" s="5" customFormat="1" ht="21.75" customHeight="1" x14ac:dyDescent="0.2">
      <c r="A22" s="68" t="s">
        <v>34</v>
      </c>
      <c r="B22" s="19">
        <v>1</v>
      </c>
      <c r="C22" s="25">
        <v>0</v>
      </c>
      <c r="D22" s="19">
        <v>0</v>
      </c>
      <c r="E22" s="25">
        <v>0</v>
      </c>
      <c r="F22" s="19">
        <v>21</v>
      </c>
      <c r="G22" s="25">
        <v>2</v>
      </c>
      <c r="H22" s="19">
        <v>1</v>
      </c>
      <c r="I22" s="25">
        <v>0</v>
      </c>
      <c r="J22" s="19">
        <v>9</v>
      </c>
      <c r="K22" s="25">
        <v>1</v>
      </c>
      <c r="L22" s="19">
        <v>7</v>
      </c>
      <c r="M22" s="25">
        <v>0</v>
      </c>
      <c r="N22" s="19">
        <v>78</v>
      </c>
      <c r="O22" s="25">
        <v>1</v>
      </c>
      <c r="P22" s="19">
        <v>1</v>
      </c>
      <c r="Q22" s="25">
        <v>0</v>
      </c>
      <c r="R22" s="19">
        <v>262</v>
      </c>
      <c r="S22" s="25">
        <v>1</v>
      </c>
      <c r="T22" s="19">
        <v>380</v>
      </c>
      <c r="U22" s="45">
        <v>5</v>
      </c>
      <c r="W22" s="71"/>
      <c r="X22" s="71"/>
    </row>
    <row r="23" spans="1:24" s="12" customFormat="1" ht="21.75" customHeight="1" x14ac:dyDescent="0.2">
      <c r="A23" s="64" t="s">
        <v>35</v>
      </c>
      <c r="B23" s="8">
        <v>2</v>
      </c>
      <c r="C23" s="23">
        <v>0</v>
      </c>
      <c r="D23" s="8">
        <v>4</v>
      </c>
      <c r="E23" s="23">
        <v>0</v>
      </c>
      <c r="F23" s="8">
        <v>24</v>
      </c>
      <c r="G23" s="23">
        <v>0</v>
      </c>
      <c r="H23" s="8">
        <v>3</v>
      </c>
      <c r="I23" s="23">
        <v>0</v>
      </c>
      <c r="J23" s="8">
        <v>18</v>
      </c>
      <c r="K23" s="23">
        <v>0</v>
      </c>
      <c r="L23" s="8">
        <v>5</v>
      </c>
      <c r="M23" s="23">
        <v>0</v>
      </c>
      <c r="N23" s="8">
        <v>103</v>
      </c>
      <c r="O23" s="23">
        <v>0</v>
      </c>
      <c r="P23" s="8">
        <v>1</v>
      </c>
      <c r="Q23" s="23">
        <v>0</v>
      </c>
      <c r="R23" s="8">
        <v>350</v>
      </c>
      <c r="S23" s="23">
        <v>0</v>
      </c>
      <c r="T23" s="8">
        <v>510</v>
      </c>
      <c r="U23" s="46">
        <v>0</v>
      </c>
      <c r="W23" s="71"/>
      <c r="X23" s="71"/>
    </row>
    <row r="24" spans="1:24" s="12" customFormat="1" ht="21.75" customHeight="1" x14ac:dyDescent="0.2">
      <c r="A24" s="64" t="s">
        <v>36</v>
      </c>
      <c r="B24" s="8">
        <v>0</v>
      </c>
      <c r="C24" s="23">
        <v>0</v>
      </c>
      <c r="D24" s="8">
        <v>0</v>
      </c>
      <c r="E24" s="23">
        <v>0</v>
      </c>
      <c r="F24" s="8">
        <v>8</v>
      </c>
      <c r="G24" s="23">
        <v>0</v>
      </c>
      <c r="H24" s="8">
        <v>0</v>
      </c>
      <c r="I24" s="23">
        <v>0</v>
      </c>
      <c r="J24" s="8">
        <v>5</v>
      </c>
      <c r="K24" s="23">
        <v>0</v>
      </c>
      <c r="L24" s="8">
        <v>1</v>
      </c>
      <c r="M24" s="23">
        <v>0</v>
      </c>
      <c r="N24" s="8">
        <v>34</v>
      </c>
      <c r="O24" s="23">
        <v>0</v>
      </c>
      <c r="P24" s="8">
        <v>1</v>
      </c>
      <c r="Q24" s="23">
        <v>0</v>
      </c>
      <c r="R24" s="8">
        <v>93</v>
      </c>
      <c r="S24" s="23">
        <v>0</v>
      </c>
      <c r="T24" s="8">
        <v>142</v>
      </c>
      <c r="U24" s="46">
        <v>0</v>
      </c>
      <c r="W24" s="71"/>
      <c r="X24" s="71"/>
    </row>
    <row r="25" spans="1:24" s="12" customFormat="1" ht="21.75" customHeight="1" x14ac:dyDescent="0.2">
      <c r="A25" s="64" t="s">
        <v>37</v>
      </c>
      <c r="B25" s="8">
        <v>1</v>
      </c>
      <c r="C25" s="23">
        <v>0</v>
      </c>
      <c r="D25" s="8">
        <v>0</v>
      </c>
      <c r="E25" s="23">
        <v>0</v>
      </c>
      <c r="F25" s="8">
        <v>13</v>
      </c>
      <c r="G25" s="23">
        <v>0</v>
      </c>
      <c r="H25" s="8">
        <v>0</v>
      </c>
      <c r="I25" s="23">
        <v>0</v>
      </c>
      <c r="J25" s="8">
        <v>5</v>
      </c>
      <c r="K25" s="23">
        <v>1</v>
      </c>
      <c r="L25" s="8">
        <v>4</v>
      </c>
      <c r="M25" s="23">
        <v>0</v>
      </c>
      <c r="N25" s="8">
        <v>44</v>
      </c>
      <c r="O25" s="23">
        <v>0</v>
      </c>
      <c r="P25" s="8">
        <v>0</v>
      </c>
      <c r="Q25" s="23">
        <v>0</v>
      </c>
      <c r="R25" s="8">
        <v>175</v>
      </c>
      <c r="S25" s="23">
        <v>0</v>
      </c>
      <c r="T25" s="8">
        <v>242</v>
      </c>
      <c r="U25" s="46">
        <v>1</v>
      </c>
      <c r="W25" s="71"/>
      <c r="X25" s="71"/>
    </row>
    <row r="26" spans="1:24" s="12" customFormat="1" ht="21.75" customHeight="1" x14ac:dyDescent="0.2">
      <c r="A26" s="65" t="s">
        <v>38</v>
      </c>
      <c r="B26" s="13">
        <v>1</v>
      </c>
      <c r="C26" s="24">
        <v>0</v>
      </c>
      <c r="D26" s="13">
        <v>0</v>
      </c>
      <c r="E26" s="24">
        <v>0</v>
      </c>
      <c r="F26" s="13">
        <v>1</v>
      </c>
      <c r="G26" s="24">
        <v>0</v>
      </c>
      <c r="H26" s="13">
        <v>0</v>
      </c>
      <c r="I26" s="24">
        <v>0</v>
      </c>
      <c r="J26" s="13">
        <v>1</v>
      </c>
      <c r="K26" s="24">
        <v>0</v>
      </c>
      <c r="L26" s="13">
        <v>0</v>
      </c>
      <c r="M26" s="24">
        <v>0</v>
      </c>
      <c r="N26" s="13">
        <v>28</v>
      </c>
      <c r="O26" s="24">
        <v>0</v>
      </c>
      <c r="P26" s="13">
        <v>0</v>
      </c>
      <c r="Q26" s="24">
        <v>0</v>
      </c>
      <c r="R26" s="13">
        <v>49</v>
      </c>
      <c r="S26" s="24">
        <v>0</v>
      </c>
      <c r="T26" s="13">
        <v>80</v>
      </c>
      <c r="U26" s="47">
        <v>0</v>
      </c>
      <c r="W26" s="71"/>
      <c r="X26" s="71"/>
    </row>
    <row r="27" spans="1:24" s="12" customFormat="1" ht="21.75" customHeight="1" x14ac:dyDescent="0.2">
      <c r="A27" s="66" t="s">
        <v>39</v>
      </c>
      <c r="B27" s="19">
        <v>4</v>
      </c>
      <c r="C27" s="25">
        <v>1</v>
      </c>
      <c r="D27" s="19">
        <v>2</v>
      </c>
      <c r="E27" s="25">
        <v>0</v>
      </c>
      <c r="F27" s="19">
        <v>18</v>
      </c>
      <c r="G27" s="25">
        <v>3</v>
      </c>
      <c r="H27" s="19">
        <v>2</v>
      </c>
      <c r="I27" s="25">
        <v>0</v>
      </c>
      <c r="J27" s="19">
        <v>16</v>
      </c>
      <c r="K27" s="25">
        <v>3</v>
      </c>
      <c r="L27" s="19">
        <v>7</v>
      </c>
      <c r="M27" s="25">
        <v>0</v>
      </c>
      <c r="N27" s="19">
        <v>105</v>
      </c>
      <c r="O27" s="25">
        <v>3</v>
      </c>
      <c r="P27" s="19">
        <v>3</v>
      </c>
      <c r="Q27" s="25">
        <v>0</v>
      </c>
      <c r="R27" s="19">
        <v>575</v>
      </c>
      <c r="S27" s="25">
        <v>1</v>
      </c>
      <c r="T27" s="19">
        <v>732</v>
      </c>
      <c r="U27" s="45">
        <v>11</v>
      </c>
      <c r="W27" s="71"/>
      <c r="X27" s="71"/>
    </row>
    <row r="28" spans="1:24" s="12" customFormat="1" ht="21.75" customHeight="1" x14ac:dyDescent="0.2">
      <c r="A28" s="64" t="s">
        <v>40</v>
      </c>
      <c r="B28" s="8">
        <v>1</v>
      </c>
      <c r="C28" s="23">
        <v>0</v>
      </c>
      <c r="D28" s="8">
        <v>0</v>
      </c>
      <c r="E28" s="23">
        <v>0</v>
      </c>
      <c r="F28" s="8">
        <v>16</v>
      </c>
      <c r="G28" s="23">
        <v>0</v>
      </c>
      <c r="H28" s="8">
        <v>1</v>
      </c>
      <c r="I28" s="23">
        <v>0</v>
      </c>
      <c r="J28" s="8">
        <v>3</v>
      </c>
      <c r="K28" s="23">
        <v>0</v>
      </c>
      <c r="L28" s="8">
        <v>3</v>
      </c>
      <c r="M28" s="23">
        <v>0</v>
      </c>
      <c r="N28" s="8">
        <v>53</v>
      </c>
      <c r="O28" s="23">
        <v>0</v>
      </c>
      <c r="P28" s="8">
        <v>3</v>
      </c>
      <c r="Q28" s="23">
        <v>0</v>
      </c>
      <c r="R28" s="8">
        <v>226</v>
      </c>
      <c r="S28" s="23">
        <v>0</v>
      </c>
      <c r="T28" s="8">
        <v>306</v>
      </c>
      <c r="U28" s="46">
        <v>0</v>
      </c>
      <c r="W28" s="71"/>
      <c r="X28" s="71"/>
    </row>
    <row r="29" spans="1:24" s="5" customFormat="1" ht="21.75" customHeight="1" x14ac:dyDescent="0.2">
      <c r="A29" s="64" t="s">
        <v>41</v>
      </c>
      <c r="B29" s="8">
        <v>4</v>
      </c>
      <c r="C29" s="23">
        <v>0</v>
      </c>
      <c r="D29" s="8">
        <v>5</v>
      </c>
      <c r="E29" s="23">
        <v>0</v>
      </c>
      <c r="F29" s="8">
        <v>51</v>
      </c>
      <c r="G29" s="23">
        <v>5</v>
      </c>
      <c r="H29" s="8">
        <v>5</v>
      </c>
      <c r="I29" s="23">
        <v>1</v>
      </c>
      <c r="J29" s="8">
        <v>45</v>
      </c>
      <c r="K29" s="23">
        <v>4</v>
      </c>
      <c r="L29" s="8">
        <v>8</v>
      </c>
      <c r="M29" s="23">
        <v>0</v>
      </c>
      <c r="N29" s="8">
        <v>199</v>
      </c>
      <c r="O29" s="23">
        <v>8</v>
      </c>
      <c r="P29" s="8">
        <v>11</v>
      </c>
      <c r="Q29" s="23">
        <v>0</v>
      </c>
      <c r="R29" s="8">
        <v>994</v>
      </c>
      <c r="S29" s="23">
        <v>9</v>
      </c>
      <c r="T29" s="8">
        <v>1322</v>
      </c>
      <c r="U29" s="46">
        <v>27</v>
      </c>
      <c r="W29" s="71"/>
      <c r="X29" s="71"/>
    </row>
    <row r="30" spans="1:24" s="5" customFormat="1" ht="21.75" customHeight="1" x14ac:dyDescent="0.2">
      <c r="A30" s="64" t="s">
        <v>42</v>
      </c>
      <c r="B30" s="8">
        <v>0</v>
      </c>
      <c r="C30" s="23">
        <v>0</v>
      </c>
      <c r="D30" s="8">
        <v>1</v>
      </c>
      <c r="E30" s="23">
        <v>0</v>
      </c>
      <c r="F30" s="8">
        <v>38</v>
      </c>
      <c r="G30" s="23">
        <v>4</v>
      </c>
      <c r="H30" s="8">
        <v>0</v>
      </c>
      <c r="I30" s="23">
        <v>0</v>
      </c>
      <c r="J30" s="8">
        <v>31</v>
      </c>
      <c r="K30" s="23">
        <v>2</v>
      </c>
      <c r="L30" s="8">
        <v>3</v>
      </c>
      <c r="M30" s="23">
        <v>0</v>
      </c>
      <c r="N30" s="8">
        <v>99</v>
      </c>
      <c r="O30" s="23">
        <v>1</v>
      </c>
      <c r="P30" s="8">
        <v>4</v>
      </c>
      <c r="Q30" s="23">
        <v>0</v>
      </c>
      <c r="R30" s="8">
        <v>370</v>
      </c>
      <c r="S30" s="23">
        <v>5</v>
      </c>
      <c r="T30" s="8">
        <v>546</v>
      </c>
      <c r="U30" s="46">
        <v>12</v>
      </c>
      <c r="W30" s="71"/>
      <c r="X30" s="71"/>
    </row>
    <row r="31" spans="1:24" s="5" customFormat="1" ht="21.75" customHeight="1" x14ac:dyDescent="0.2">
      <c r="A31" s="67" t="s">
        <v>43</v>
      </c>
      <c r="B31" s="20">
        <v>2</v>
      </c>
      <c r="C31" s="55">
        <v>0</v>
      </c>
      <c r="D31" s="20">
        <v>0</v>
      </c>
      <c r="E31" s="55">
        <v>0</v>
      </c>
      <c r="F31" s="20">
        <v>12</v>
      </c>
      <c r="G31" s="55">
        <v>0</v>
      </c>
      <c r="H31" s="20">
        <v>2</v>
      </c>
      <c r="I31" s="55">
        <v>0</v>
      </c>
      <c r="J31" s="20">
        <v>16</v>
      </c>
      <c r="K31" s="55">
        <v>0</v>
      </c>
      <c r="L31" s="20">
        <v>4</v>
      </c>
      <c r="M31" s="55">
        <v>0</v>
      </c>
      <c r="N31" s="20">
        <v>97</v>
      </c>
      <c r="O31" s="55">
        <v>0</v>
      </c>
      <c r="P31" s="20">
        <v>4</v>
      </c>
      <c r="Q31" s="55">
        <v>0</v>
      </c>
      <c r="R31" s="20">
        <v>406</v>
      </c>
      <c r="S31" s="55">
        <v>0</v>
      </c>
      <c r="T31" s="20">
        <v>543</v>
      </c>
      <c r="U31" s="48">
        <v>0</v>
      </c>
      <c r="W31" s="71"/>
      <c r="X31" s="71"/>
    </row>
    <row r="32" spans="1:24" s="5" customFormat="1" ht="21.75" customHeight="1" x14ac:dyDescent="0.2">
      <c r="A32" s="69" t="s">
        <v>44</v>
      </c>
      <c r="B32" s="18">
        <v>3</v>
      </c>
      <c r="C32" s="22">
        <v>0</v>
      </c>
      <c r="D32" s="18">
        <v>3</v>
      </c>
      <c r="E32" s="22">
        <v>0</v>
      </c>
      <c r="F32" s="18">
        <v>37</v>
      </c>
      <c r="G32" s="22">
        <v>7</v>
      </c>
      <c r="H32" s="18">
        <v>13</v>
      </c>
      <c r="I32" s="22">
        <v>0</v>
      </c>
      <c r="J32" s="18">
        <v>26</v>
      </c>
      <c r="K32" s="22">
        <v>4</v>
      </c>
      <c r="L32" s="18">
        <v>16</v>
      </c>
      <c r="M32" s="22">
        <v>1</v>
      </c>
      <c r="N32" s="18">
        <v>173</v>
      </c>
      <c r="O32" s="22">
        <v>2</v>
      </c>
      <c r="P32" s="18">
        <v>4</v>
      </c>
      <c r="Q32" s="22">
        <v>0</v>
      </c>
      <c r="R32" s="18">
        <v>677</v>
      </c>
      <c r="S32" s="22">
        <v>5</v>
      </c>
      <c r="T32" s="18">
        <v>952</v>
      </c>
      <c r="U32" s="49">
        <v>19</v>
      </c>
      <c r="W32" s="71"/>
      <c r="X32" s="71"/>
    </row>
    <row r="33" spans="1:24" s="5" customFormat="1" ht="21.75" customHeight="1" x14ac:dyDescent="0.2">
      <c r="A33" s="64" t="s">
        <v>45</v>
      </c>
      <c r="B33" s="8">
        <v>2</v>
      </c>
      <c r="C33" s="23">
        <v>0</v>
      </c>
      <c r="D33" s="8">
        <v>1</v>
      </c>
      <c r="E33" s="23">
        <v>0</v>
      </c>
      <c r="F33" s="8">
        <v>16</v>
      </c>
      <c r="G33" s="23">
        <v>3</v>
      </c>
      <c r="H33" s="8">
        <v>2</v>
      </c>
      <c r="I33" s="23">
        <v>0</v>
      </c>
      <c r="J33" s="8">
        <v>11</v>
      </c>
      <c r="K33" s="23">
        <v>0</v>
      </c>
      <c r="L33" s="8">
        <v>3</v>
      </c>
      <c r="M33" s="23">
        <v>0</v>
      </c>
      <c r="N33" s="8">
        <v>92</v>
      </c>
      <c r="O33" s="23">
        <v>3</v>
      </c>
      <c r="P33" s="8">
        <v>3</v>
      </c>
      <c r="Q33" s="23">
        <v>0</v>
      </c>
      <c r="R33" s="8">
        <v>325</v>
      </c>
      <c r="S33" s="23">
        <v>1</v>
      </c>
      <c r="T33" s="8">
        <v>455</v>
      </c>
      <c r="U33" s="46">
        <v>7</v>
      </c>
      <c r="W33" s="71"/>
      <c r="X33" s="71"/>
    </row>
    <row r="34" spans="1:24" s="5" customFormat="1" ht="21.75" customHeight="1" x14ac:dyDescent="0.2">
      <c r="A34" s="64" t="s">
        <v>46</v>
      </c>
      <c r="B34" s="8">
        <v>4</v>
      </c>
      <c r="C34" s="23">
        <v>1</v>
      </c>
      <c r="D34" s="8">
        <v>3</v>
      </c>
      <c r="E34" s="23">
        <v>0</v>
      </c>
      <c r="F34" s="8">
        <v>30</v>
      </c>
      <c r="G34" s="23">
        <v>3</v>
      </c>
      <c r="H34" s="8">
        <v>4</v>
      </c>
      <c r="I34" s="23">
        <v>1</v>
      </c>
      <c r="J34" s="8">
        <v>27</v>
      </c>
      <c r="K34" s="23">
        <v>1</v>
      </c>
      <c r="L34" s="8">
        <v>16</v>
      </c>
      <c r="M34" s="23">
        <v>0</v>
      </c>
      <c r="N34" s="8">
        <v>228</v>
      </c>
      <c r="O34" s="23">
        <v>4</v>
      </c>
      <c r="P34" s="8">
        <v>7</v>
      </c>
      <c r="Q34" s="23">
        <v>1</v>
      </c>
      <c r="R34" s="8">
        <v>701</v>
      </c>
      <c r="S34" s="23">
        <v>4</v>
      </c>
      <c r="T34" s="8">
        <v>1020</v>
      </c>
      <c r="U34" s="46">
        <v>15</v>
      </c>
      <c r="W34" s="71"/>
      <c r="X34" s="71"/>
    </row>
    <row r="35" spans="1:24" s="5" customFormat="1" ht="21.75" customHeight="1" x14ac:dyDescent="0.2">
      <c r="A35" s="64" t="s">
        <v>47</v>
      </c>
      <c r="B35" s="8">
        <v>0</v>
      </c>
      <c r="C35" s="23">
        <v>0</v>
      </c>
      <c r="D35" s="8">
        <v>0</v>
      </c>
      <c r="E35" s="23">
        <v>0</v>
      </c>
      <c r="F35" s="8">
        <v>3</v>
      </c>
      <c r="G35" s="23">
        <v>2</v>
      </c>
      <c r="H35" s="8">
        <v>0</v>
      </c>
      <c r="I35" s="23">
        <v>0</v>
      </c>
      <c r="J35" s="8">
        <v>1</v>
      </c>
      <c r="K35" s="23">
        <v>0</v>
      </c>
      <c r="L35" s="8">
        <v>0</v>
      </c>
      <c r="M35" s="23">
        <v>0</v>
      </c>
      <c r="N35" s="8">
        <v>4</v>
      </c>
      <c r="O35" s="23">
        <v>0</v>
      </c>
      <c r="P35" s="8">
        <v>0</v>
      </c>
      <c r="Q35" s="23">
        <v>0</v>
      </c>
      <c r="R35" s="8">
        <v>23</v>
      </c>
      <c r="S35" s="23">
        <v>0</v>
      </c>
      <c r="T35" s="8">
        <v>31</v>
      </c>
      <c r="U35" s="46">
        <v>2</v>
      </c>
      <c r="W35" s="71"/>
      <c r="X35" s="71"/>
    </row>
    <row r="36" spans="1:24" s="5" customFormat="1" ht="21.75" customHeight="1" x14ac:dyDescent="0.2">
      <c r="A36" s="65" t="s">
        <v>48</v>
      </c>
      <c r="B36" s="13">
        <v>0</v>
      </c>
      <c r="C36" s="24">
        <v>0</v>
      </c>
      <c r="D36" s="13">
        <v>0</v>
      </c>
      <c r="E36" s="24">
        <v>0</v>
      </c>
      <c r="F36" s="13">
        <v>2</v>
      </c>
      <c r="G36" s="24">
        <v>1</v>
      </c>
      <c r="H36" s="13">
        <v>0</v>
      </c>
      <c r="I36" s="24">
        <v>0</v>
      </c>
      <c r="J36" s="13">
        <v>0</v>
      </c>
      <c r="K36" s="24">
        <v>0</v>
      </c>
      <c r="L36" s="13">
        <v>0</v>
      </c>
      <c r="M36" s="24">
        <v>0</v>
      </c>
      <c r="N36" s="13">
        <v>4</v>
      </c>
      <c r="O36" s="24">
        <v>0</v>
      </c>
      <c r="P36" s="13">
        <v>0</v>
      </c>
      <c r="Q36" s="24">
        <v>0</v>
      </c>
      <c r="R36" s="13">
        <v>29</v>
      </c>
      <c r="S36" s="24">
        <v>0</v>
      </c>
      <c r="T36" s="13">
        <v>35</v>
      </c>
      <c r="U36" s="47">
        <v>1</v>
      </c>
      <c r="W36" s="71"/>
      <c r="X36" s="71"/>
    </row>
    <row r="37" spans="1:24" s="5" customFormat="1" ht="21.75" customHeight="1" x14ac:dyDescent="0.2">
      <c r="A37" s="66" t="s">
        <v>49</v>
      </c>
      <c r="B37" s="19">
        <v>0</v>
      </c>
      <c r="C37" s="25">
        <v>0</v>
      </c>
      <c r="D37" s="19">
        <v>0</v>
      </c>
      <c r="E37" s="25">
        <v>0</v>
      </c>
      <c r="F37" s="19">
        <v>3</v>
      </c>
      <c r="G37" s="25">
        <v>1</v>
      </c>
      <c r="H37" s="19">
        <v>0</v>
      </c>
      <c r="I37" s="25">
        <v>0</v>
      </c>
      <c r="J37" s="19">
        <v>0</v>
      </c>
      <c r="K37" s="25">
        <v>0</v>
      </c>
      <c r="L37" s="19">
        <v>0</v>
      </c>
      <c r="M37" s="25">
        <v>0</v>
      </c>
      <c r="N37" s="19">
        <v>4</v>
      </c>
      <c r="O37" s="25">
        <v>0</v>
      </c>
      <c r="P37" s="19">
        <v>0</v>
      </c>
      <c r="Q37" s="25">
        <v>0</v>
      </c>
      <c r="R37" s="19">
        <v>6</v>
      </c>
      <c r="S37" s="25">
        <v>0</v>
      </c>
      <c r="T37" s="19">
        <v>13</v>
      </c>
      <c r="U37" s="45">
        <v>1</v>
      </c>
      <c r="W37" s="71"/>
      <c r="X37" s="71"/>
    </row>
    <row r="38" spans="1:24" s="5" customFormat="1" ht="21.75" customHeight="1" x14ac:dyDescent="0.2">
      <c r="A38" s="64" t="s">
        <v>50</v>
      </c>
      <c r="B38" s="8">
        <v>0</v>
      </c>
      <c r="C38" s="23">
        <v>0</v>
      </c>
      <c r="D38" s="8">
        <v>0</v>
      </c>
      <c r="E38" s="23">
        <v>0</v>
      </c>
      <c r="F38" s="8">
        <v>2</v>
      </c>
      <c r="G38" s="23">
        <v>0</v>
      </c>
      <c r="H38" s="8">
        <v>0</v>
      </c>
      <c r="I38" s="23">
        <v>0</v>
      </c>
      <c r="J38" s="8">
        <v>0</v>
      </c>
      <c r="K38" s="23">
        <v>0</v>
      </c>
      <c r="L38" s="8">
        <v>0</v>
      </c>
      <c r="M38" s="23">
        <v>0</v>
      </c>
      <c r="N38" s="8">
        <v>5</v>
      </c>
      <c r="O38" s="23">
        <v>0</v>
      </c>
      <c r="P38" s="8">
        <v>0</v>
      </c>
      <c r="Q38" s="23">
        <v>0</v>
      </c>
      <c r="R38" s="8">
        <v>2</v>
      </c>
      <c r="S38" s="23">
        <v>0</v>
      </c>
      <c r="T38" s="8">
        <v>9</v>
      </c>
      <c r="U38" s="46">
        <v>0</v>
      </c>
      <c r="W38" s="71"/>
      <c r="X38" s="71"/>
    </row>
    <row r="39" spans="1:24" s="5" customFormat="1" ht="21.75" customHeight="1" x14ac:dyDescent="0.2">
      <c r="A39" s="64" t="s">
        <v>51</v>
      </c>
      <c r="B39" s="8">
        <v>0</v>
      </c>
      <c r="C39" s="23">
        <v>0</v>
      </c>
      <c r="D39" s="8">
        <v>0</v>
      </c>
      <c r="E39" s="23">
        <v>0</v>
      </c>
      <c r="F39" s="8">
        <v>4</v>
      </c>
      <c r="G39" s="23">
        <v>0</v>
      </c>
      <c r="H39" s="8">
        <v>0</v>
      </c>
      <c r="I39" s="23">
        <v>0</v>
      </c>
      <c r="J39" s="8">
        <v>0</v>
      </c>
      <c r="K39" s="23">
        <v>0</v>
      </c>
      <c r="L39" s="8">
        <v>0</v>
      </c>
      <c r="M39" s="23">
        <v>0</v>
      </c>
      <c r="N39" s="8">
        <v>9</v>
      </c>
      <c r="O39" s="23">
        <v>0</v>
      </c>
      <c r="P39" s="8">
        <v>0</v>
      </c>
      <c r="Q39" s="23">
        <v>0</v>
      </c>
      <c r="R39" s="8">
        <v>26</v>
      </c>
      <c r="S39" s="23">
        <v>0</v>
      </c>
      <c r="T39" s="8">
        <v>39</v>
      </c>
      <c r="U39" s="46">
        <v>0</v>
      </c>
      <c r="W39" s="71"/>
      <c r="X39" s="71"/>
    </row>
    <row r="40" spans="1:24" s="5" customFormat="1" ht="21.75" customHeight="1" x14ac:dyDescent="0.2">
      <c r="A40" s="64" t="s">
        <v>52</v>
      </c>
      <c r="B40" s="8">
        <v>0</v>
      </c>
      <c r="C40" s="23">
        <v>0</v>
      </c>
      <c r="D40" s="8">
        <v>0</v>
      </c>
      <c r="E40" s="23">
        <v>0</v>
      </c>
      <c r="F40" s="8">
        <v>4</v>
      </c>
      <c r="G40" s="23">
        <v>1</v>
      </c>
      <c r="H40" s="8">
        <v>0</v>
      </c>
      <c r="I40" s="23">
        <v>0</v>
      </c>
      <c r="J40" s="8">
        <v>0</v>
      </c>
      <c r="K40" s="23">
        <v>0</v>
      </c>
      <c r="L40" s="8">
        <v>0</v>
      </c>
      <c r="M40" s="23">
        <v>0</v>
      </c>
      <c r="N40" s="8">
        <v>4</v>
      </c>
      <c r="O40" s="23">
        <v>0</v>
      </c>
      <c r="P40" s="8">
        <v>1</v>
      </c>
      <c r="Q40" s="23">
        <v>0</v>
      </c>
      <c r="R40" s="8">
        <v>6</v>
      </c>
      <c r="S40" s="23">
        <v>0</v>
      </c>
      <c r="T40" s="8">
        <v>15</v>
      </c>
      <c r="U40" s="46">
        <v>1</v>
      </c>
      <c r="W40" s="71"/>
      <c r="X40" s="71"/>
    </row>
    <row r="41" spans="1:24" s="5" customFormat="1" ht="21.75" customHeight="1" x14ac:dyDescent="0.2">
      <c r="A41" s="67" t="s">
        <v>53</v>
      </c>
      <c r="B41" s="20">
        <v>0</v>
      </c>
      <c r="C41" s="55">
        <v>0</v>
      </c>
      <c r="D41" s="20">
        <v>0</v>
      </c>
      <c r="E41" s="55">
        <v>0</v>
      </c>
      <c r="F41" s="20">
        <v>2</v>
      </c>
      <c r="G41" s="55">
        <v>1</v>
      </c>
      <c r="H41" s="20">
        <v>0</v>
      </c>
      <c r="I41" s="55">
        <v>0</v>
      </c>
      <c r="J41" s="20">
        <v>0</v>
      </c>
      <c r="K41" s="55">
        <v>0</v>
      </c>
      <c r="L41" s="20">
        <v>0</v>
      </c>
      <c r="M41" s="55">
        <v>0</v>
      </c>
      <c r="N41" s="20">
        <v>15</v>
      </c>
      <c r="O41" s="55">
        <v>1</v>
      </c>
      <c r="P41" s="20">
        <v>0</v>
      </c>
      <c r="Q41" s="55">
        <v>0</v>
      </c>
      <c r="R41" s="20">
        <v>8</v>
      </c>
      <c r="S41" s="55">
        <v>0</v>
      </c>
      <c r="T41" s="20">
        <v>25</v>
      </c>
      <c r="U41" s="48">
        <v>2</v>
      </c>
      <c r="W41" s="71"/>
      <c r="X41" s="71"/>
    </row>
    <row r="42" spans="1:24" s="5" customFormat="1" ht="21.75" customHeight="1" x14ac:dyDescent="0.2">
      <c r="A42" s="66" t="s">
        <v>54</v>
      </c>
      <c r="B42" s="19">
        <v>0</v>
      </c>
      <c r="C42" s="25">
        <v>0</v>
      </c>
      <c r="D42" s="19">
        <v>0</v>
      </c>
      <c r="E42" s="25">
        <v>0</v>
      </c>
      <c r="F42" s="19">
        <v>2</v>
      </c>
      <c r="G42" s="25">
        <v>1</v>
      </c>
      <c r="H42" s="19">
        <v>0</v>
      </c>
      <c r="I42" s="25">
        <v>0</v>
      </c>
      <c r="J42" s="19">
        <v>0</v>
      </c>
      <c r="K42" s="25">
        <v>0</v>
      </c>
      <c r="L42" s="19">
        <v>0</v>
      </c>
      <c r="M42" s="25">
        <v>0</v>
      </c>
      <c r="N42" s="19">
        <v>17</v>
      </c>
      <c r="O42" s="25">
        <v>0</v>
      </c>
      <c r="P42" s="19">
        <v>0</v>
      </c>
      <c r="Q42" s="25">
        <v>0</v>
      </c>
      <c r="R42" s="19">
        <v>21</v>
      </c>
      <c r="S42" s="25">
        <v>0</v>
      </c>
      <c r="T42" s="19">
        <v>40</v>
      </c>
      <c r="U42" s="45">
        <v>1</v>
      </c>
      <c r="W42" s="71"/>
      <c r="X42" s="71"/>
    </row>
    <row r="43" spans="1:24" s="5" customFormat="1" ht="21.75" customHeight="1" x14ac:dyDescent="0.2">
      <c r="A43" s="64" t="s">
        <v>55</v>
      </c>
      <c r="B43" s="8">
        <v>0</v>
      </c>
      <c r="C43" s="23">
        <v>0</v>
      </c>
      <c r="D43" s="8">
        <v>0</v>
      </c>
      <c r="E43" s="23">
        <v>0</v>
      </c>
      <c r="F43" s="8">
        <v>13</v>
      </c>
      <c r="G43" s="23">
        <v>2</v>
      </c>
      <c r="H43" s="8">
        <v>0</v>
      </c>
      <c r="I43" s="23">
        <v>0</v>
      </c>
      <c r="J43" s="8">
        <v>7</v>
      </c>
      <c r="K43" s="23">
        <v>0</v>
      </c>
      <c r="L43" s="8">
        <v>0</v>
      </c>
      <c r="M43" s="23">
        <v>0</v>
      </c>
      <c r="N43" s="8">
        <v>62</v>
      </c>
      <c r="O43" s="23">
        <v>0</v>
      </c>
      <c r="P43" s="8">
        <v>0</v>
      </c>
      <c r="Q43" s="23">
        <v>0</v>
      </c>
      <c r="R43" s="8">
        <v>131</v>
      </c>
      <c r="S43" s="23">
        <v>0</v>
      </c>
      <c r="T43" s="8">
        <v>213</v>
      </c>
      <c r="U43" s="46">
        <v>2</v>
      </c>
      <c r="W43" s="71"/>
      <c r="X43" s="71"/>
    </row>
    <row r="44" spans="1:24" s="12" customFormat="1" ht="21.75" customHeight="1" x14ac:dyDescent="0.2">
      <c r="A44" s="64" t="s">
        <v>56</v>
      </c>
      <c r="B44" s="8">
        <v>3</v>
      </c>
      <c r="C44" s="23">
        <v>0</v>
      </c>
      <c r="D44" s="8">
        <v>0</v>
      </c>
      <c r="E44" s="23">
        <v>0</v>
      </c>
      <c r="F44" s="8">
        <v>17</v>
      </c>
      <c r="G44" s="23">
        <v>3</v>
      </c>
      <c r="H44" s="8">
        <v>2</v>
      </c>
      <c r="I44" s="23">
        <v>0</v>
      </c>
      <c r="J44" s="8">
        <v>15</v>
      </c>
      <c r="K44" s="23">
        <v>2</v>
      </c>
      <c r="L44" s="8">
        <v>6</v>
      </c>
      <c r="M44" s="23">
        <v>0</v>
      </c>
      <c r="N44" s="8">
        <v>112</v>
      </c>
      <c r="O44" s="23">
        <v>0</v>
      </c>
      <c r="P44" s="8">
        <v>2</v>
      </c>
      <c r="Q44" s="23">
        <v>0</v>
      </c>
      <c r="R44" s="8">
        <v>423</v>
      </c>
      <c r="S44" s="23">
        <v>1</v>
      </c>
      <c r="T44" s="8">
        <v>580</v>
      </c>
      <c r="U44" s="46">
        <v>6</v>
      </c>
      <c r="W44" s="71"/>
      <c r="X44" s="71"/>
    </row>
    <row r="45" spans="1:24" s="12" customFormat="1" ht="21.75" customHeight="1" x14ac:dyDescent="0.2">
      <c r="A45" s="64" t="s">
        <v>57</v>
      </c>
      <c r="B45" s="8">
        <v>0</v>
      </c>
      <c r="C45" s="23">
        <v>0</v>
      </c>
      <c r="D45" s="8">
        <v>0</v>
      </c>
      <c r="E45" s="23">
        <v>0</v>
      </c>
      <c r="F45" s="8">
        <v>3</v>
      </c>
      <c r="G45" s="23">
        <v>0</v>
      </c>
      <c r="H45" s="8">
        <v>0</v>
      </c>
      <c r="I45" s="23">
        <v>0</v>
      </c>
      <c r="J45" s="8">
        <v>2</v>
      </c>
      <c r="K45" s="23">
        <v>0</v>
      </c>
      <c r="L45" s="8">
        <v>0</v>
      </c>
      <c r="M45" s="23">
        <v>0</v>
      </c>
      <c r="N45" s="8">
        <v>9</v>
      </c>
      <c r="O45" s="23">
        <v>0</v>
      </c>
      <c r="P45" s="8">
        <v>0</v>
      </c>
      <c r="Q45" s="23">
        <v>0</v>
      </c>
      <c r="R45" s="8">
        <v>14</v>
      </c>
      <c r="S45" s="23">
        <v>0</v>
      </c>
      <c r="T45" s="8">
        <v>28</v>
      </c>
      <c r="U45" s="46">
        <v>0</v>
      </c>
      <c r="W45" s="71"/>
      <c r="X45" s="71"/>
    </row>
    <row r="46" spans="1:24" s="12" customFormat="1" ht="21.75" customHeight="1" x14ac:dyDescent="0.2">
      <c r="A46" s="70" t="s">
        <v>58</v>
      </c>
      <c r="B46" s="9">
        <v>0</v>
      </c>
      <c r="C46" s="56">
        <v>0</v>
      </c>
      <c r="D46" s="9">
        <v>1</v>
      </c>
      <c r="E46" s="56">
        <v>0</v>
      </c>
      <c r="F46" s="9">
        <v>3</v>
      </c>
      <c r="G46" s="56">
        <v>0</v>
      </c>
      <c r="H46" s="9">
        <v>1</v>
      </c>
      <c r="I46" s="56">
        <v>0</v>
      </c>
      <c r="J46" s="9">
        <v>6</v>
      </c>
      <c r="K46" s="56">
        <v>0</v>
      </c>
      <c r="L46" s="9">
        <v>0</v>
      </c>
      <c r="M46" s="56">
        <v>0</v>
      </c>
      <c r="N46" s="9">
        <v>30</v>
      </c>
      <c r="O46" s="56">
        <v>0</v>
      </c>
      <c r="P46" s="9">
        <v>1</v>
      </c>
      <c r="Q46" s="56">
        <v>0</v>
      </c>
      <c r="R46" s="9">
        <v>113</v>
      </c>
      <c r="S46" s="56">
        <v>0</v>
      </c>
      <c r="T46" s="9">
        <v>155</v>
      </c>
      <c r="U46" s="50">
        <v>0</v>
      </c>
      <c r="W46" s="71"/>
      <c r="X46" s="71"/>
    </row>
    <row r="47" spans="1:24" s="12" customFormat="1" ht="21.75" customHeight="1" x14ac:dyDescent="0.2">
      <c r="A47" s="69" t="s">
        <v>59</v>
      </c>
      <c r="B47" s="18">
        <v>0</v>
      </c>
      <c r="C47" s="22">
        <v>0</v>
      </c>
      <c r="D47" s="18">
        <v>0</v>
      </c>
      <c r="E47" s="22">
        <v>0</v>
      </c>
      <c r="F47" s="18">
        <v>4</v>
      </c>
      <c r="G47" s="22">
        <v>0</v>
      </c>
      <c r="H47" s="18">
        <v>0</v>
      </c>
      <c r="I47" s="22">
        <v>0</v>
      </c>
      <c r="J47" s="18">
        <v>3</v>
      </c>
      <c r="K47" s="22">
        <v>0</v>
      </c>
      <c r="L47" s="18">
        <v>0</v>
      </c>
      <c r="M47" s="22">
        <v>0</v>
      </c>
      <c r="N47" s="18">
        <v>22</v>
      </c>
      <c r="O47" s="22">
        <v>0</v>
      </c>
      <c r="P47" s="18">
        <v>0</v>
      </c>
      <c r="Q47" s="22">
        <v>0</v>
      </c>
      <c r="R47" s="18">
        <v>32</v>
      </c>
      <c r="S47" s="22">
        <v>0</v>
      </c>
      <c r="T47" s="18">
        <v>61</v>
      </c>
      <c r="U47" s="49">
        <v>0</v>
      </c>
      <c r="W47" s="71"/>
      <c r="X47" s="71"/>
    </row>
    <row r="48" spans="1:24" s="12" customFormat="1" ht="24" customHeight="1" x14ac:dyDescent="0.2">
      <c r="A48" s="14" t="s">
        <v>0</v>
      </c>
      <c r="B48" s="15">
        <f t="shared" ref="B48:U48" si="0">SUM(B7:B17)</f>
        <v>121</v>
      </c>
      <c r="C48" s="57">
        <f t="shared" si="0"/>
        <v>26</v>
      </c>
      <c r="D48" s="15">
        <f t="shared" si="0"/>
        <v>70</v>
      </c>
      <c r="E48" s="57">
        <f t="shared" si="0"/>
        <v>5</v>
      </c>
      <c r="F48" s="15">
        <f t="shared" si="0"/>
        <v>1359</v>
      </c>
      <c r="G48" s="57">
        <f t="shared" si="0"/>
        <v>257</v>
      </c>
      <c r="H48" s="15">
        <f t="shared" si="0"/>
        <v>157</v>
      </c>
      <c r="I48" s="57">
        <f t="shared" si="0"/>
        <v>19</v>
      </c>
      <c r="J48" s="15">
        <f t="shared" si="0"/>
        <v>1276</v>
      </c>
      <c r="K48" s="57">
        <f t="shared" si="0"/>
        <v>121</v>
      </c>
      <c r="L48" s="15">
        <f t="shared" si="0"/>
        <v>503</v>
      </c>
      <c r="M48" s="57">
        <f t="shared" si="0"/>
        <v>30</v>
      </c>
      <c r="N48" s="15">
        <f t="shared" si="0"/>
        <v>5724</v>
      </c>
      <c r="O48" s="57">
        <f t="shared" si="0"/>
        <v>110</v>
      </c>
      <c r="P48" s="15">
        <f t="shared" si="0"/>
        <v>243</v>
      </c>
      <c r="Q48" s="57">
        <f t="shared" si="0"/>
        <v>9</v>
      </c>
      <c r="R48" s="15">
        <f t="shared" si="0"/>
        <v>23769</v>
      </c>
      <c r="S48" s="57">
        <f t="shared" si="0"/>
        <v>77</v>
      </c>
      <c r="T48" s="15">
        <f t="shared" si="0"/>
        <v>33222</v>
      </c>
      <c r="U48" s="51">
        <f t="shared" si="0"/>
        <v>654</v>
      </c>
    </row>
    <row r="49" spans="1:21" s="12" customFormat="1" ht="24" customHeight="1" x14ac:dyDescent="0.2">
      <c r="A49" s="16" t="s">
        <v>1</v>
      </c>
      <c r="B49" s="17">
        <f t="shared" ref="B49:U49" si="1">SUM(B18:B47)</f>
        <v>28</v>
      </c>
      <c r="C49" s="58">
        <f t="shared" si="1"/>
        <v>2</v>
      </c>
      <c r="D49" s="17">
        <f t="shared" si="1"/>
        <v>20</v>
      </c>
      <c r="E49" s="58">
        <f t="shared" si="1"/>
        <v>0</v>
      </c>
      <c r="F49" s="17">
        <f t="shared" si="1"/>
        <v>364</v>
      </c>
      <c r="G49" s="58">
        <f t="shared" si="1"/>
        <v>42</v>
      </c>
      <c r="H49" s="17">
        <f t="shared" si="1"/>
        <v>38</v>
      </c>
      <c r="I49" s="58">
        <f t="shared" si="1"/>
        <v>2</v>
      </c>
      <c r="J49" s="17">
        <f t="shared" si="1"/>
        <v>260</v>
      </c>
      <c r="K49" s="58">
        <f t="shared" si="1"/>
        <v>20</v>
      </c>
      <c r="L49" s="17">
        <f t="shared" si="1"/>
        <v>83</v>
      </c>
      <c r="M49" s="58">
        <f t="shared" si="1"/>
        <v>1</v>
      </c>
      <c r="N49" s="17">
        <f t="shared" si="1"/>
        <v>1750</v>
      </c>
      <c r="O49" s="58">
        <f t="shared" si="1"/>
        <v>27</v>
      </c>
      <c r="P49" s="17">
        <f t="shared" si="1"/>
        <v>46</v>
      </c>
      <c r="Q49" s="58">
        <f t="shared" si="1"/>
        <v>1</v>
      </c>
      <c r="R49" s="17">
        <f t="shared" si="1"/>
        <v>6362</v>
      </c>
      <c r="S49" s="58">
        <f t="shared" si="1"/>
        <v>29</v>
      </c>
      <c r="T49" s="17">
        <f t="shared" si="1"/>
        <v>8951</v>
      </c>
      <c r="U49" s="52">
        <f t="shared" si="1"/>
        <v>124</v>
      </c>
    </row>
    <row r="50" spans="1:21" s="12" customFormat="1" ht="24" customHeight="1" thickBot="1" x14ac:dyDescent="0.25">
      <c r="A50" s="10" t="s">
        <v>16</v>
      </c>
      <c r="B50" s="11">
        <f t="shared" ref="B50:U50" si="2">SUM(B7:B47)</f>
        <v>149</v>
      </c>
      <c r="C50" s="59">
        <f t="shared" si="2"/>
        <v>28</v>
      </c>
      <c r="D50" s="11">
        <f t="shared" si="2"/>
        <v>90</v>
      </c>
      <c r="E50" s="59">
        <f t="shared" si="2"/>
        <v>5</v>
      </c>
      <c r="F50" s="11">
        <f t="shared" si="2"/>
        <v>1723</v>
      </c>
      <c r="G50" s="59">
        <f t="shared" si="2"/>
        <v>299</v>
      </c>
      <c r="H50" s="11">
        <f t="shared" si="2"/>
        <v>195</v>
      </c>
      <c r="I50" s="59">
        <f t="shared" si="2"/>
        <v>21</v>
      </c>
      <c r="J50" s="11">
        <f t="shared" si="2"/>
        <v>1536</v>
      </c>
      <c r="K50" s="59">
        <f t="shared" si="2"/>
        <v>141</v>
      </c>
      <c r="L50" s="11">
        <f t="shared" si="2"/>
        <v>586</v>
      </c>
      <c r="M50" s="59">
        <f t="shared" si="2"/>
        <v>31</v>
      </c>
      <c r="N50" s="11">
        <f t="shared" si="2"/>
        <v>7474</v>
      </c>
      <c r="O50" s="59">
        <f t="shared" si="2"/>
        <v>137</v>
      </c>
      <c r="P50" s="11">
        <f t="shared" si="2"/>
        <v>289</v>
      </c>
      <c r="Q50" s="59">
        <f t="shared" si="2"/>
        <v>10</v>
      </c>
      <c r="R50" s="11">
        <f t="shared" si="2"/>
        <v>30131</v>
      </c>
      <c r="S50" s="59">
        <f t="shared" si="2"/>
        <v>106</v>
      </c>
      <c r="T50" s="11">
        <f t="shared" si="2"/>
        <v>42173</v>
      </c>
      <c r="U50" s="53">
        <f t="shared" si="2"/>
        <v>778</v>
      </c>
    </row>
    <row r="51" spans="1:21" ht="18" thickTop="1" x14ac:dyDescent="0.2"/>
  </sheetData>
  <mergeCells count="22">
    <mergeCell ref="B3:U3"/>
    <mergeCell ref="A3:A6"/>
    <mergeCell ref="R4:R6"/>
    <mergeCell ref="P4:P6"/>
    <mergeCell ref="N4:N6"/>
    <mergeCell ref="L4:L6"/>
    <mergeCell ref="I5:I6"/>
    <mergeCell ref="K5:K6"/>
    <mergeCell ref="M5:M6"/>
    <mergeCell ref="U5:U6"/>
    <mergeCell ref="T4:T6"/>
    <mergeCell ref="O5:O6"/>
    <mergeCell ref="Q5:Q6"/>
    <mergeCell ref="S5:S6"/>
    <mergeCell ref="J4:J6"/>
    <mergeCell ref="H4:H6"/>
    <mergeCell ref="G5:G6"/>
    <mergeCell ref="D4:D6"/>
    <mergeCell ref="F4:F6"/>
    <mergeCell ref="B4:B6"/>
    <mergeCell ref="C5:C6"/>
    <mergeCell ref="E5:E6"/>
  </mergeCells>
  <phoneticPr fontId="1"/>
  <pageMargins left="0.59055118110236227" right="0.35433070866141736" top="0.59055118110236227" bottom="0.59055118110236227" header="0.15748031496062992" footer="0"/>
  <pageSetup paperSize="9" scale="45" orientation="landscape" r:id="rId1"/>
  <headerFooter alignWithMargins="0">
    <oddHeader>&amp;R&amp;F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autoPageBreaks="0"/>
  </sheetPr>
  <dimension ref="A1:X50"/>
  <sheetViews>
    <sheetView showGridLines="0" showOutlineSymbols="0" view="pageBreakPreview" zoomScale="50" zoomScaleNormal="50" zoomScaleSheetLayoutView="5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8.69921875" defaultRowHeight="17.25" x14ac:dyDescent="0.2"/>
  <cols>
    <col min="1" max="1" width="17.796875" style="1" customWidth="1"/>
    <col min="2" max="2" width="11.5" style="1" customWidth="1"/>
    <col min="3" max="3" width="8.796875" style="1" customWidth="1"/>
    <col min="4" max="4" width="11.5" style="1" customWidth="1"/>
    <col min="5" max="5" width="8.796875" style="1" customWidth="1"/>
    <col min="6" max="6" width="11.5" style="1" customWidth="1"/>
    <col min="7" max="7" width="10.296875" style="1" bestFit="1" customWidth="1"/>
    <col min="8" max="8" width="11.09765625" style="1" customWidth="1"/>
    <col min="9" max="9" width="8.796875" style="1" customWidth="1"/>
    <col min="10" max="10" width="11.09765625" style="1" customWidth="1"/>
    <col min="11" max="11" width="8.796875" style="1" customWidth="1"/>
    <col min="12" max="12" width="11.09765625" style="1" customWidth="1"/>
    <col min="13" max="13" width="8.796875" style="1" customWidth="1"/>
    <col min="14" max="14" width="11.09765625" style="1" customWidth="1"/>
    <col min="15" max="15" width="8.796875" style="1" customWidth="1"/>
    <col min="16" max="16" width="11.09765625" style="1" customWidth="1"/>
    <col min="17" max="17" width="8.796875" style="1" customWidth="1"/>
    <col min="18" max="18" width="11.09765625" style="1" customWidth="1"/>
    <col min="19" max="19" width="8.796875" style="1" customWidth="1"/>
    <col min="20" max="20" width="14.09765625" style="1" customWidth="1"/>
    <col min="21" max="21" width="10" style="1" customWidth="1"/>
    <col min="22" max="16384" width="8.69921875" style="1"/>
  </cols>
  <sheetData>
    <row r="1" spans="1:24" s="3" customFormat="1" ht="52.5" customHeight="1" thickBot="1" x14ac:dyDescent="0.25">
      <c r="A1" s="6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4" s="4" customFormat="1" ht="24.75" customHeight="1" thickTop="1" x14ac:dyDescent="0.2">
      <c r="A2" s="85" t="s">
        <v>3</v>
      </c>
      <c r="B2" s="82" t="s">
        <v>18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4"/>
    </row>
    <row r="3" spans="1:24" s="4" customFormat="1" ht="69.75" customHeight="1" x14ac:dyDescent="0.2">
      <c r="A3" s="86"/>
      <c r="B3" s="79" t="s">
        <v>7</v>
      </c>
      <c r="C3" s="60"/>
      <c r="D3" s="74" t="s">
        <v>8</v>
      </c>
      <c r="E3" s="60"/>
      <c r="F3" s="74" t="s">
        <v>9</v>
      </c>
      <c r="G3" s="60"/>
      <c r="H3" s="74" t="s">
        <v>10</v>
      </c>
      <c r="I3" s="60"/>
      <c r="J3" s="74" t="s">
        <v>11</v>
      </c>
      <c r="K3" s="60"/>
      <c r="L3" s="74" t="s">
        <v>12</v>
      </c>
      <c r="M3" s="60"/>
      <c r="N3" s="74" t="s">
        <v>13</v>
      </c>
      <c r="O3" s="60"/>
      <c r="P3" s="74" t="s">
        <v>14</v>
      </c>
      <c r="Q3" s="60"/>
      <c r="R3" s="88" t="s">
        <v>15</v>
      </c>
      <c r="S3" s="61"/>
      <c r="T3" s="93" t="s">
        <v>2</v>
      </c>
      <c r="U3" s="62"/>
    </row>
    <row r="4" spans="1:24" s="4" customFormat="1" ht="69.75" customHeight="1" x14ac:dyDescent="0.2">
      <c r="A4" s="86"/>
      <c r="B4" s="80"/>
      <c r="C4" s="72" t="s">
        <v>4</v>
      </c>
      <c r="D4" s="75"/>
      <c r="E4" s="72" t="s">
        <v>4</v>
      </c>
      <c r="F4" s="77"/>
      <c r="G4" s="72" t="s">
        <v>4</v>
      </c>
      <c r="H4" s="77"/>
      <c r="I4" s="72" t="s">
        <v>4</v>
      </c>
      <c r="J4" s="77"/>
      <c r="K4" s="72" t="s">
        <v>4</v>
      </c>
      <c r="L4" s="77"/>
      <c r="M4" s="72" t="s">
        <v>4</v>
      </c>
      <c r="N4" s="77"/>
      <c r="O4" s="72" t="s">
        <v>4</v>
      </c>
      <c r="P4" s="77"/>
      <c r="Q4" s="72" t="s">
        <v>4</v>
      </c>
      <c r="R4" s="89"/>
      <c r="S4" s="72" t="s">
        <v>4</v>
      </c>
      <c r="T4" s="94"/>
      <c r="U4" s="91" t="s">
        <v>4</v>
      </c>
    </row>
    <row r="5" spans="1:24" s="4" customFormat="1" ht="69.75" customHeight="1" x14ac:dyDescent="0.2">
      <c r="A5" s="87"/>
      <c r="B5" s="81"/>
      <c r="C5" s="73"/>
      <c r="D5" s="76"/>
      <c r="E5" s="73"/>
      <c r="F5" s="78"/>
      <c r="G5" s="73"/>
      <c r="H5" s="78"/>
      <c r="I5" s="73"/>
      <c r="J5" s="78"/>
      <c r="K5" s="73"/>
      <c r="L5" s="78"/>
      <c r="M5" s="73"/>
      <c r="N5" s="78"/>
      <c r="O5" s="73"/>
      <c r="P5" s="78"/>
      <c r="Q5" s="73"/>
      <c r="R5" s="90"/>
      <c r="S5" s="73"/>
      <c r="T5" s="95"/>
      <c r="U5" s="92"/>
    </row>
    <row r="6" spans="1:24" s="5" customFormat="1" ht="21.75" customHeight="1" x14ac:dyDescent="0.2">
      <c r="A6" s="63" t="s">
        <v>19</v>
      </c>
      <c r="B6" s="7">
        <v>169295</v>
      </c>
      <c r="C6" s="26">
        <v>58295</v>
      </c>
      <c r="D6" s="7">
        <v>50532</v>
      </c>
      <c r="E6" s="35">
        <v>11170</v>
      </c>
      <c r="F6" s="7">
        <v>264787</v>
      </c>
      <c r="G6" s="35">
        <v>75527</v>
      </c>
      <c r="H6" s="7">
        <v>28593</v>
      </c>
      <c r="I6" s="35">
        <v>4633</v>
      </c>
      <c r="J6" s="7">
        <v>86486</v>
      </c>
      <c r="K6" s="35">
        <v>13677</v>
      </c>
      <c r="L6" s="7">
        <v>25517</v>
      </c>
      <c r="M6" s="35">
        <v>2200</v>
      </c>
      <c r="N6" s="7">
        <v>240640</v>
      </c>
      <c r="O6" s="35">
        <v>8252</v>
      </c>
      <c r="P6" s="7">
        <v>11035</v>
      </c>
      <c r="Q6" s="35">
        <v>480</v>
      </c>
      <c r="R6" s="7">
        <v>420093</v>
      </c>
      <c r="S6" s="35">
        <v>1230</v>
      </c>
      <c r="T6" s="18">
        <v>1296978</v>
      </c>
      <c r="U6" s="36">
        <v>175464</v>
      </c>
      <c r="W6" s="71"/>
      <c r="X6" s="71"/>
    </row>
    <row r="7" spans="1:24" s="5" customFormat="1" ht="21.75" customHeight="1" x14ac:dyDescent="0.2">
      <c r="A7" s="64" t="s">
        <v>20</v>
      </c>
      <c r="B7" s="8">
        <v>29795</v>
      </c>
      <c r="C7" s="27">
        <v>7500</v>
      </c>
      <c r="D7" s="8">
        <v>2625</v>
      </c>
      <c r="E7" s="27">
        <v>0</v>
      </c>
      <c r="F7" s="8">
        <v>32275</v>
      </c>
      <c r="G7" s="27">
        <v>5330</v>
      </c>
      <c r="H7" s="8">
        <v>3720</v>
      </c>
      <c r="I7" s="27">
        <v>920</v>
      </c>
      <c r="J7" s="8">
        <v>12954</v>
      </c>
      <c r="K7" s="27">
        <v>1653</v>
      </c>
      <c r="L7" s="8">
        <v>4340</v>
      </c>
      <c r="M7" s="27">
        <v>525</v>
      </c>
      <c r="N7" s="8">
        <v>48486</v>
      </c>
      <c r="O7" s="27">
        <v>650</v>
      </c>
      <c r="P7" s="8">
        <v>1720</v>
      </c>
      <c r="Q7" s="27">
        <v>110</v>
      </c>
      <c r="R7" s="8">
        <v>95313</v>
      </c>
      <c r="S7" s="27">
        <v>350</v>
      </c>
      <c r="T7" s="8">
        <v>231228</v>
      </c>
      <c r="U7" s="37">
        <v>17038</v>
      </c>
      <c r="W7" s="71"/>
      <c r="X7" s="71"/>
    </row>
    <row r="8" spans="1:24" s="5" customFormat="1" ht="21.75" customHeight="1" x14ac:dyDescent="0.2">
      <c r="A8" s="64" t="s">
        <v>21</v>
      </c>
      <c r="B8" s="8">
        <v>13500</v>
      </c>
      <c r="C8" s="27">
        <v>4500</v>
      </c>
      <c r="D8" s="8">
        <v>6125</v>
      </c>
      <c r="E8" s="27">
        <v>0</v>
      </c>
      <c r="F8" s="8">
        <v>21456</v>
      </c>
      <c r="G8" s="27">
        <v>5091</v>
      </c>
      <c r="H8" s="8">
        <v>3200</v>
      </c>
      <c r="I8" s="27">
        <v>400</v>
      </c>
      <c r="J8" s="8">
        <v>10320</v>
      </c>
      <c r="K8" s="27">
        <v>1347</v>
      </c>
      <c r="L8" s="8">
        <v>1800</v>
      </c>
      <c r="M8" s="27">
        <v>75</v>
      </c>
      <c r="N8" s="8">
        <v>45129</v>
      </c>
      <c r="O8" s="27">
        <v>1766</v>
      </c>
      <c r="P8" s="8">
        <v>1055</v>
      </c>
      <c r="Q8" s="27">
        <v>0</v>
      </c>
      <c r="R8" s="8">
        <v>62607</v>
      </c>
      <c r="S8" s="27">
        <v>199</v>
      </c>
      <c r="T8" s="8">
        <v>165192</v>
      </c>
      <c r="U8" s="37">
        <v>13378</v>
      </c>
      <c r="W8" s="71"/>
      <c r="X8" s="71"/>
    </row>
    <row r="9" spans="1:24" s="5" customFormat="1" ht="21.75" customHeight="1" x14ac:dyDescent="0.2">
      <c r="A9" s="64" t="s">
        <v>22</v>
      </c>
      <c r="B9" s="8">
        <v>36000</v>
      </c>
      <c r="C9" s="27">
        <v>13500</v>
      </c>
      <c r="D9" s="8">
        <v>14875</v>
      </c>
      <c r="E9" s="27">
        <v>1750</v>
      </c>
      <c r="F9" s="8">
        <v>76487</v>
      </c>
      <c r="G9" s="27">
        <v>12129</v>
      </c>
      <c r="H9" s="8">
        <v>11947</v>
      </c>
      <c r="I9" s="27">
        <v>1280</v>
      </c>
      <c r="J9" s="8">
        <v>27126</v>
      </c>
      <c r="K9" s="27">
        <v>2200</v>
      </c>
      <c r="L9" s="8">
        <v>14890</v>
      </c>
      <c r="M9" s="27">
        <v>825</v>
      </c>
      <c r="N9" s="8">
        <v>80860</v>
      </c>
      <c r="O9" s="27">
        <v>780</v>
      </c>
      <c r="P9" s="8">
        <v>3140</v>
      </c>
      <c r="Q9" s="27">
        <v>120</v>
      </c>
      <c r="R9" s="8">
        <v>118521</v>
      </c>
      <c r="S9" s="27">
        <v>550</v>
      </c>
      <c r="T9" s="8">
        <v>383846</v>
      </c>
      <c r="U9" s="37">
        <v>33134</v>
      </c>
      <c r="W9" s="71"/>
      <c r="X9" s="71"/>
    </row>
    <row r="10" spans="1:24" s="5" customFormat="1" ht="21.75" customHeight="1" x14ac:dyDescent="0.2">
      <c r="A10" s="65" t="s">
        <v>23</v>
      </c>
      <c r="B10" s="13">
        <v>16500</v>
      </c>
      <c r="C10" s="28">
        <v>0</v>
      </c>
      <c r="D10" s="13">
        <v>8750</v>
      </c>
      <c r="E10" s="28">
        <v>0</v>
      </c>
      <c r="F10" s="13">
        <v>28153</v>
      </c>
      <c r="G10" s="28">
        <v>2255</v>
      </c>
      <c r="H10" s="13">
        <v>2800</v>
      </c>
      <c r="I10" s="28">
        <v>0</v>
      </c>
      <c r="J10" s="13">
        <v>10993</v>
      </c>
      <c r="K10" s="28">
        <v>480</v>
      </c>
      <c r="L10" s="13">
        <v>2563</v>
      </c>
      <c r="M10" s="28">
        <v>223</v>
      </c>
      <c r="N10" s="13">
        <v>45853</v>
      </c>
      <c r="O10" s="28">
        <v>1051</v>
      </c>
      <c r="P10" s="13">
        <v>1320</v>
      </c>
      <c r="Q10" s="28">
        <v>120</v>
      </c>
      <c r="R10" s="13">
        <v>48035</v>
      </c>
      <c r="S10" s="28">
        <v>199</v>
      </c>
      <c r="T10" s="13">
        <v>164967</v>
      </c>
      <c r="U10" s="38">
        <v>4328</v>
      </c>
      <c r="W10" s="71"/>
      <c r="X10" s="71"/>
    </row>
    <row r="11" spans="1:24" s="5" customFormat="1" ht="21.75" customHeight="1" x14ac:dyDescent="0.2">
      <c r="A11" s="66" t="s">
        <v>24</v>
      </c>
      <c r="B11" s="19">
        <v>16500</v>
      </c>
      <c r="C11" s="29">
        <v>4500</v>
      </c>
      <c r="D11" s="19">
        <v>3900</v>
      </c>
      <c r="E11" s="29">
        <v>0</v>
      </c>
      <c r="F11" s="19">
        <v>16980</v>
      </c>
      <c r="G11" s="29">
        <v>3280</v>
      </c>
      <c r="H11" s="19">
        <v>1600</v>
      </c>
      <c r="I11" s="29">
        <v>0</v>
      </c>
      <c r="J11" s="19">
        <v>7908</v>
      </c>
      <c r="K11" s="29">
        <v>507</v>
      </c>
      <c r="L11" s="19">
        <v>5450</v>
      </c>
      <c r="M11" s="29">
        <v>0</v>
      </c>
      <c r="N11" s="19">
        <v>37450</v>
      </c>
      <c r="O11" s="29">
        <v>715</v>
      </c>
      <c r="P11" s="19">
        <v>1362</v>
      </c>
      <c r="Q11" s="29">
        <v>0</v>
      </c>
      <c r="R11" s="19">
        <v>49562</v>
      </c>
      <c r="S11" s="29">
        <v>375</v>
      </c>
      <c r="T11" s="19">
        <v>140712</v>
      </c>
      <c r="U11" s="36">
        <v>9377</v>
      </c>
      <c r="W11" s="71"/>
      <c r="X11" s="71"/>
    </row>
    <row r="12" spans="1:24" s="5" customFormat="1" ht="21.75" customHeight="1" x14ac:dyDescent="0.2">
      <c r="A12" s="64" t="s">
        <v>25</v>
      </c>
      <c r="B12" s="8">
        <v>22500</v>
      </c>
      <c r="C12" s="27">
        <v>0</v>
      </c>
      <c r="D12" s="8">
        <v>20125</v>
      </c>
      <c r="E12" s="27">
        <v>0</v>
      </c>
      <c r="F12" s="8">
        <v>24907</v>
      </c>
      <c r="G12" s="27">
        <v>683</v>
      </c>
      <c r="H12" s="8">
        <v>3000</v>
      </c>
      <c r="I12" s="27">
        <v>0</v>
      </c>
      <c r="J12" s="8">
        <v>11400</v>
      </c>
      <c r="K12" s="27">
        <v>120</v>
      </c>
      <c r="L12" s="8">
        <v>6675</v>
      </c>
      <c r="M12" s="27">
        <v>150</v>
      </c>
      <c r="N12" s="8">
        <v>57076</v>
      </c>
      <c r="O12" s="27">
        <v>520</v>
      </c>
      <c r="P12" s="8">
        <v>2890</v>
      </c>
      <c r="Q12" s="27">
        <v>120</v>
      </c>
      <c r="R12" s="8">
        <v>118537</v>
      </c>
      <c r="S12" s="27">
        <v>275</v>
      </c>
      <c r="T12" s="8">
        <v>267110</v>
      </c>
      <c r="U12" s="37">
        <v>1868</v>
      </c>
      <c r="W12" s="71"/>
      <c r="X12" s="71"/>
    </row>
    <row r="13" spans="1:24" s="5" customFormat="1" ht="21.75" customHeight="1" x14ac:dyDescent="0.2">
      <c r="A13" s="64" t="s">
        <v>26</v>
      </c>
      <c r="B13" s="8">
        <v>19500</v>
      </c>
      <c r="C13" s="27">
        <v>0</v>
      </c>
      <c r="D13" s="8">
        <v>8517</v>
      </c>
      <c r="E13" s="27">
        <v>0</v>
      </c>
      <c r="F13" s="8">
        <v>33266</v>
      </c>
      <c r="G13" s="27">
        <v>410</v>
      </c>
      <c r="H13" s="8">
        <v>2000</v>
      </c>
      <c r="I13" s="27">
        <v>0</v>
      </c>
      <c r="J13" s="8">
        <v>13641</v>
      </c>
      <c r="K13" s="27">
        <v>320</v>
      </c>
      <c r="L13" s="8">
        <v>3547</v>
      </c>
      <c r="M13" s="27">
        <v>0</v>
      </c>
      <c r="N13" s="8">
        <v>48089</v>
      </c>
      <c r="O13" s="27">
        <v>325</v>
      </c>
      <c r="P13" s="8">
        <v>1300</v>
      </c>
      <c r="Q13" s="27">
        <v>0</v>
      </c>
      <c r="R13" s="8">
        <v>60646</v>
      </c>
      <c r="S13" s="27">
        <v>0</v>
      </c>
      <c r="T13" s="8">
        <v>190506</v>
      </c>
      <c r="U13" s="37">
        <v>1055</v>
      </c>
      <c r="W13" s="71"/>
      <c r="X13" s="71"/>
    </row>
    <row r="14" spans="1:24" s="5" customFormat="1" ht="21.75" customHeight="1" x14ac:dyDescent="0.2">
      <c r="A14" s="64" t="s">
        <v>27</v>
      </c>
      <c r="B14" s="8">
        <v>34500</v>
      </c>
      <c r="C14" s="27">
        <v>0</v>
      </c>
      <c r="D14" s="8">
        <v>11375</v>
      </c>
      <c r="E14" s="27">
        <v>0</v>
      </c>
      <c r="F14" s="8">
        <v>26297</v>
      </c>
      <c r="G14" s="27">
        <v>3690</v>
      </c>
      <c r="H14" s="8">
        <v>5600</v>
      </c>
      <c r="I14" s="27">
        <v>400</v>
      </c>
      <c r="J14" s="8">
        <v>13215</v>
      </c>
      <c r="K14" s="27">
        <v>960</v>
      </c>
      <c r="L14" s="8">
        <v>7325</v>
      </c>
      <c r="M14" s="27">
        <v>750</v>
      </c>
      <c r="N14" s="8">
        <v>54068</v>
      </c>
      <c r="O14" s="27">
        <v>975</v>
      </c>
      <c r="P14" s="8">
        <v>2400</v>
      </c>
      <c r="Q14" s="27">
        <v>240</v>
      </c>
      <c r="R14" s="8">
        <v>77362</v>
      </c>
      <c r="S14" s="27">
        <v>400</v>
      </c>
      <c r="T14" s="8">
        <v>232142</v>
      </c>
      <c r="U14" s="37">
        <v>7415</v>
      </c>
      <c r="W14" s="71"/>
      <c r="X14" s="71"/>
    </row>
    <row r="15" spans="1:24" s="5" customFormat="1" ht="21.75" customHeight="1" x14ac:dyDescent="0.2">
      <c r="A15" s="67" t="s">
        <v>28</v>
      </c>
      <c r="B15" s="20">
        <v>16500</v>
      </c>
      <c r="C15" s="30">
        <v>0</v>
      </c>
      <c r="D15" s="20">
        <v>7000</v>
      </c>
      <c r="E15" s="30">
        <v>0</v>
      </c>
      <c r="F15" s="20">
        <v>22857</v>
      </c>
      <c r="G15" s="30">
        <v>4168</v>
      </c>
      <c r="H15" s="20">
        <v>1600</v>
      </c>
      <c r="I15" s="30">
        <v>0</v>
      </c>
      <c r="J15" s="20">
        <v>7466</v>
      </c>
      <c r="K15" s="30">
        <v>160</v>
      </c>
      <c r="L15" s="20">
        <v>2337</v>
      </c>
      <c r="M15" s="30">
        <v>75</v>
      </c>
      <c r="N15" s="20">
        <v>46335</v>
      </c>
      <c r="O15" s="30">
        <v>325</v>
      </c>
      <c r="P15" s="20">
        <v>1095</v>
      </c>
      <c r="Q15" s="30">
        <v>0</v>
      </c>
      <c r="R15" s="20">
        <v>68351</v>
      </c>
      <c r="S15" s="30">
        <v>50</v>
      </c>
      <c r="T15" s="20">
        <v>173541</v>
      </c>
      <c r="U15" s="39">
        <v>4778</v>
      </c>
      <c r="W15" s="71"/>
      <c r="X15" s="71"/>
    </row>
    <row r="16" spans="1:24" s="5" customFormat="1" ht="21.75" customHeight="1" x14ac:dyDescent="0.2">
      <c r="A16" s="66" t="s">
        <v>29</v>
      </c>
      <c r="B16" s="19">
        <v>6000</v>
      </c>
      <c r="C16" s="29">
        <v>3000</v>
      </c>
      <c r="D16" s="19">
        <v>4375</v>
      </c>
      <c r="E16" s="29">
        <v>0</v>
      </c>
      <c r="F16" s="19">
        <v>6491</v>
      </c>
      <c r="G16" s="29">
        <v>1025</v>
      </c>
      <c r="H16" s="19">
        <v>600</v>
      </c>
      <c r="I16" s="29">
        <v>0</v>
      </c>
      <c r="J16" s="19">
        <v>2495</v>
      </c>
      <c r="K16" s="29">
        <v>160</v>
      </c>
      <c r="L16" s="19">
        <v>2335</v>
      </c>
      <c r="M16" s="29">
        <v>0</v>
      </c>
      <c r="N16" s="19">
        <v>26240</v>
      </c>
      <c r="O16" s="29">
        <v>130</v>
      </c>
      <c r="P16" s="19">
        <v>120</v>
      </c>
      <c r="Q16" s="29">
        <v>0</v>
      </c>
      <c r="R16" s="19">
        <v>30585</v>
      </c>
      <c r="S16" s="29">
        <v>175</v>
      </c>
      <c r="T16" s="19">
        <v>79241</v>
      </c>
      <c r="U16" s="36">
        <v>4490</v>
      </c>
      <c r="W16" s="71"/>
      <c r="X16" s="71"/>
    </row>
    <row r="17" spans="1:24" s="5" customFormat="1" ht="21.75" customHeight="1" x14ac:dyDescent="0.2">
      <c r="A17" s="64" t="s">
        <v>30</v>
      </c>
      <c r="B17" s="8">
        <v>0</v>
      </c>
      <c r="C17" s="27">
        <v>0</v>
      </c>
      <c r="D17" s="8">
        <v>0</v>
      </c>
      <c r="E17" s="27">
        <v>0</v>
      </c>
      <c r="F17" s="8">
        <v>2460</v>
      </c>
      <c r="G17" s="27">
        <v>0</v>
      </c>
      <c r="H17" s="8">
        <v>120</v>
      </c>
      <c r="I17" s="27">
        <v>0</v>
      </c>
      <c r="J17" s="8">
        <v>467</v>
      </c>
      <c r="K17" s="27">
        <v>0</v>
      </c>
      <c r="L17" s="8">
        <v>0</v>
      </c>
      <c r="M17" s="27">
        <v>0</v>
      </c>
      <c r="N17" s="8">
        <v>3196</v>
      </c>
      <c r="O17" s="27">
        <v>0</v>
      </c>
      <c r="P17" s="8">
        <v>0</v>
      </c>
      <c r="Q17" s="27">
        <v>0</v>
      </c>
      <c r="R17" s="8">
        <v>3642</v>
      </c>
      <c r="S17" s="27">
        <v>0</v>
      </c>
      <c r="T17" s="8">
        <v>9885</v>
      </c>
      <c r="U17" s="37">
        <v>0</v>
      </c>
      <c r="W17" s="71"/>
      <c r="X17" s="71"/>
    </row>
    <row r="18" spans="1:24" s="5" customFormat="1" ht="21.75" customHeight="1" x14ac:dyDescent="0.2">
      <c r="A18" s="64" t="s">
        <v>31</v>
      </c>
      <c r="B18" s="8">
        <v>0</v>
      </c>
      <c r="C18" s="27">
        <v>0</v>
      </c>
      <c r="D18" s="8">
        <v>0</v>
      </c>
      <c r="E18" s="27">
        <v>0</v>
      </c>
      <c r="F18" s="8">
        <v>1845</v>
      </c>
      <c r="G18" s="27">
        <v>1025</v>
      </c>
      <c r="H18" s="8">
        <v>0</v>
      </c>
      <c r="I18" s="27">
        <v>0</v>
      </c>
      <c r="J18" s="8">
        <v>253</v>
      </c>
      <c r="K18" s="27">
        <v>93</v>
      </c>
      <c r="L18" s="8">
        <v>0</v>
      </c>
      <c r="M18" s="27">
        <v>0</v>
      </c>
      <c r="N18" s="8">
        <v>3766</v>
      </c>
      <c r="O18" s="27">
        <v>396</v>
      </c>
      <c r="P18" s="8">
        <v>0</v>
      </c>
      <c r="Q18" s="27">
        <v>0</v>
      </c>
      <c r="R18" s="8">
        <v>2677</v>
      </c>
      <c r="S18" s="27">
        <v>0</v>
      </c>
      <c r="T18" s="8">
        <v>8541</v>
      </c>
      <c r="U18" s="37">
        <v>1514</v>
      </c>
      <c r="W18" s="71"/>
      <c r="X18" s="71"/>
    </row>
    <row r="19" spans="1:24" s="5" customFormat="1" ht="21.75" customHeight="1" x14ac:dyDescent="0.2">
      <c r="A19" s="64" t="s">
        <v>32</v>
      </c>
      <c r="B19" s="8">
        <v>0</v>
      </c>
      <c r="C19" s="27">
        <v>0</v>
      </c>
      <c r="D19" s="8">
        <v>0</v>
      </c>
      <c r="E19" s="27">
        <v>0</v>
      </c>
      <c r="F19" s="8">
        <v>1435</v>
      </c>
      <c r="G19" s="27">
        <v>0</v>
      </c>
      <c r="H19" s="8">
        <v>0</v>
      </c>
      <c r="I19" s="27">
        <v>0</v>
      </c>
      <c r="J19" s="8">
        <v>160</v>
      </c>
      <c r="K19" s="27">
        <v>0</v>
      </c>
      <c r="L19" s="8">
        <v>0</v>
      </c>
      <c r="M19" s="27">
        <v>0</v>
      </c>
      <c r="N19" s="8">
        <v>2199</v>
      </c>
      <c r="O19" s="27">
        <v>10</v>
      </c>
      <c r="P19" s="8">
        <v>0</v>
      </c>
      <c r="Q19" s="27">
        <v>0</v>
      </c>
      <c r="R19" s="8">
        <v>1791</v>
      </c>
      <c r="S19" s="27">
        <v>37</v>
      </c>
      <c r="T19" s="8">
        <v>5585</v>
      </c>
      <c r="U19" s="37">
        <v>47</v>
      </c>
      <c r="W19" s="71"/>
      <c r="X19" s="71"/>
    </row>
    <row r="20" spans="1:24" s="5" customFormat="1" ht="21.75" customHeight="1" x14ac:dyDescent="0.2">
      <c r="A20" s="67" t="s">
        <v>33</v>
      </c>
      <c r="B20" s="20">
        <v>0</v>
      </c>
      <c r="C20" s="30">
        <v>0</v>
      </c>
      <c r="D20" s="20">
        <v>0</v>
      </c>
      <c r="E20" s="30">
        <v>0</v>
      </c>
      <c r="F20" s="20">
        <v>1435</v>
      </c>
      <c r="G20" s="30">
        <v>615</v>
      </c>
      <c r="H20" s="20">
        <v>200</v>
      </c>
      <c r="I20" s="30">
        <v>0</v>
      </c>
      <c r="J20" s="20">
        <v>1027</v>
      </c>
      <c r="K20" s="30">
        <v>160</v>
      </c>
      <c r="L20" s="20">
        <v>0</v>
      </c>
      <c r="M20" s="30">
        <v>0</v>
      </c>
      <c r="N20" s="20">
        <v>5655</v>
      </c>
      <c r="O20" s="30">
        <v>271</v>
      </c>
      <c r="P20" s="20">
        <v>0</v>
      </c>
      <c r="Q20" s="30">
        <v>0</v>
      </c>
      <c r="R20" s="20">
        <v>8204</v>
      </c>
      <c r="S20" s="30">
        <v>0</v>
      </c>
      <c r="T20" s="20">
        <v>16521</v>
      </c>
      <c r="U20" s="39">
        <v>1046</v>
      </c>
      <c r="W20" s="71"/>
      <c r="X20" s="71"/>
    </row>
    <row r="21" spans="1:24" s="5" customFormat="1" ht="21.75" customHeight="1" x14ac:dyDescent="0.2">
      <c r="A21" s="68" t="s">
        <v>34</v>
      </c>
      <c r="B21" s="19">
        <v>3000</v>
      </c>
      <c r="C21" s="29">
        <v>0</v>
      </c>
      <c r="D21" s="19">
        <v>0</v>
      </c>
      <c r="E21" s="29">
        <v>0</v>
      </c>
      <c r="F21" s="19">
        <v>9259</v>
      </c>
      <c r="G21" s="29">
        <v>615</v>
      </c>
      <c r="H21" s="19">
        <v>400</v>
      </c>
      <c r="I21" s="29">
        <v>0</v>
      </c>
      <c r="J21" s="19">
        <v>1345</v>
      </c>
      <c r="K21" s="29">
        <v>160</v>
      </c>
      <c r="L21" s="19">
        <v>975</v>
      </c>
      <c r="M21" s="29">
        <v>0</v>
      </c>
      <c r="N21" s="19">
        <v>9804</v>
      </c>
      <c r="O21" s="29">
        <v>130</v>
      </c>
      <c r="P21" s="19">
        <v>75</v>
      </c>
      <c r="Q21" s="29">
        <v>0</v>
      </c>
      <c r="R21" s="19">
        <v>12582</v>
      </c>
      <c r="S21" s="29">
        <v>50</v>
      </c>
      <c r="T21" s="19">
        <v>37440</v>
      </c>
      <c r="U21" s="36">
        <v>955</v>
      </c>
      <c r="W21" s="71"/>
      <c r="X21" s="71"/>
    </row>
    <row r="22" spans="1:24" s="12" customFormat="1" ht="21.75" customHeight="1" x14ac:dyDescent="0.2">
      <c r="A22" s="64" t="s">
        <v>35</v>
      </c>
      <c r="B22" s="8">
        <v>6000</v>
      </c>
      <c r="C22" s="27">
        <v>0</v>
      </c>
      <c r="D22" s="8">
        <v>7000</v>
      </c>
      <c r="E22" s="27">
        <v>0</v>
      </c>
      <c r="F22" s="8">
        <v>9009</v>
      </c>
      <c r="G22" s="27">
        <v>0</v>
      </c>
      <c r="H22" s="8">
        <v>1200</v>
      </c>
      <c r="I22" s="27">
        <v>0</v>
      </c>
      <c r="J22" s="8">
        <v>2738</v>
      </c>
      <c r="K22" s="27">
        <v>0</v>
      </c>
      <c r="L22" s="8">
        <v>750</v>
      </c>
      <c r="M22" s="27">
        <v>0</v>
      </c>
      <c r="N22" s="8">
        <v>12845</v>
      </c>
      <c r="O22" s="27">
        <v>0</v>
      </c>
      <c r="P22" s="8">
        <v>120</v>
      </c>
      <c r="Q22" s="27">
        <v>0</v>
      </c>
      <c r="R22" s="8">
        <v>17232</v>
      </c>
      <c r="S22" s="27">
        <v>0</v>
      </c>
      <c r="T22" s="8">
        <v>56894</v>
      </c>
      <c r="U22" s="37">
        <v>0</v>
      </c>
      <c r="W22" s="71"/>
      <c r="X22" s="71"/>
    </row>
    <row r="23" spans="1:24" s="12" customFormat="1" ht="21.75" customHeight="1" x14ac:dyDescent="0.2">
      <c r="A23" s="64" t="s">
        <v>36</v>
      </c>
      <c r="B23" s="8">
        <v>0</v>
      </c>
      <c r="C23" s="27">
        <v>0</v>
      </c>
      <c r="D23" s="8">
        <v>0</v>
      </c>
      <c r="E23" s="27">
        <v>0</v>
      </c>
      <c r="F23" s="8">
        <v>3075</v>
      </c>
      <c r="G23" s="27">
        <v>0</v>
      </c>
      <c r="H23" s="8">
        <v>0</v>
      </c>
      <c r="I23" s="27">
        <v>0</v>
      </c>
      <c r="J23" s="8">
        <v>880</v>
      </c>
      <c r="K23" s="27">
        <v>0</v>
      </c>
      <c r="L23" s="8">
        <v>150</v>
      </c>
      <c r="M23" s="27">
        <v>0</v>
      </c>
      <c r="N23" s="8">
        <v>4485</v>
      </c>
      <c r="O23" s="27">
        <v>0</v>
      </c>
      <c r="P23" s="8">
        <v>50</v>
      </c>
      <c r="Q23" s="27">
        <v>0</v>
      </c>
      <c r="R23" s="8">
        <v>4549</v>
      </c>
      <c r="S23" s="27">
        <v>0</v>
      </c>
      <c r="T23" s="8">
        <v>13189</v>
      </c>
      <c r="U23" s="37">
        <v>0</v>
      </c>
      <c r="W23" s="71"/>
      <c r="X23" s="71"/>
    </row>
    <row r="24" spans="1:24" s="12" customFormat="1" ht="21.75" customHeight="1" x14ac:dyDescent="0.2">
      <c r="A24" s="64" t="s">
        <v>37</v>
      </c>
      <c r="B24" s="8">
        <v>1500</v>
      </c>
      <c r="C24" s="27">
        <v>0</v>
      </c>
      <c r="D24" s="8">
        <v>0</v>
      </c>
      <c r="E24" s="27">
        <v>0</v>
      </c>
      <c r="F24" s="8">
        <v>6591</v>
      </c>
      <c r="G24" s="27">
        <v>0</v>
      </c>
      <c r="H24" s="8">
        <v>0</v>
      </c>
      <c r="I24" s="27">
        <v>0</v>
      </c>
      <c r="J24" s="8">
        <v>826</v>
      </c>
      <c r="K24" s="27">
        <v>320</v>
      </c>
      <c r="L24" s="8">
        <v>515</v>
      </c>
      <c r="M24" s="27">
        <v>0</v>
      </c>
      <c r="N24" s="8">
        <v>5955</v>
      </c>
      <c r="O24" s="27">
        <v>0</v>
      </c>
      <c r="P24" s="8">
        <v>0</v>
      </c>
      <c r="Q24" s="27">
        <v>0</v>
      </c>
      <c r="R24" s="8">
        <v>8487</v>
      </c>
      <c r="S24" s="27">
        <v>0</v>
      </c>
      <c r="T24" s="8">
        <v>23874</v>
      </c>
      <c r="U24" s="37">
        <v>320</v>
      </c>
      <c r="W24" s="71"/>
      <c r="X24" s="71"/>
    </row>
    <row r="25" spans="1:24" s="12" customFormat="1" ht="21.75" customHeight="1" x14ac:dyDescent="0.2">
      <c r="A25" s="65" t="s">
        <v>38</v>
      </c>
      <c r="B25" s="13">
        <v>3000</v>
      </c>
      <c r="C25" s="28">
        <v>0</v>
      </c>
      <c r="D25" s="13">
        <v>0</v>
      </c>
      <c r="E25" s="28">
        <v>0</v>
      </c>
      <c r="F25" s="13">
        <v>1025</v>
      </c>
      <c r="G25" s="28">
        <v>0</v>
      </c>
      <c r="H25" s="13">
        <v>0</v>
      </c>
      <c r="I25" s="28">
        <v>0</v>
      </c>
      <c r="J25" s="13">
        <v>160</v>
      </c>
      <c r="K25" s="28">
        <v>0</v>
      </c>
      <c r="L25" s="13">
        <v>0</v>
      </c>
      <c r="M25" s="28">
        <v>0</v>
      </c>
      <c r="N25" s="13">
        <v>3694</v>
      </c>
      <c r="O25" s="28">
        <v>0</v>
      </c>
      <c r="P25" s="13">
        <v>0</v>
      </c>
      <c r="Q25" s="28">
        <v>0</v>
      </c>
      <c r="R25" s="13">
        <v>2513</v>
      </c>
      <c r="S25" s="28">
        <v>0</v>
      </c>
      <c r="T25" s="13">
        <v>10392</v>
      </c>
      <c r="U25" s="38">
        <v>0</v>
      </c>
      <c r="W25" s="71"/>
      <c r="X25" s="71"/>
    </row>
    <row r="26" spans="1:24" s="12" customFormat="1" ht="21.75" customHeight="1" x14ac:dyDescent="0.2">
      <c r="A26" s="66" t="s">
        <v>39</v>
      </c>
      <c r="B26" s="19">
        <v>13500</v>
      </c>
      <c r="C26" s="29">
        <v>4500</v>
      </c>
      <c r="D26" s="19">
        <v>4375</v>
      </c>
      <c r="E26" s="29">
        <v>0</v>
      </c>
      <c r="F26" s="19">
        <v>6594</v>
      </c>
      <c r="G26" s="29">
        <v>820</v>
      </c>
      <c r="H26" s="19">
        <v>800</v>
      </c>
      <c r="I26" s="29">
        <v>0</v>
      </c>
      <c r="J26" s="19">
        <v>2547</v>
      </c>
      <c r="K26" s="29">
        <v>560</v>
      </c>
      <c r="L26" s="19">
        <v>1050</v>
      </c>
      <c r="M26" s="29">
        <v>0</v>
      </c>
      <c r="N26" s="19">
        <v>13498</v>
      </c>
      <c r="O26" s="29">
        <v>401</v>
      </c>
      <c r="P26" s="19">
        <v>290</v>
      </c>
      <c r="Q26" s="29">
        <v>0</v>
      </c>
      <c r="R26" s="19">
        <v>27825</v>
      </c>
      <c r="S26" s="29">
        <v>50</v>
      </c>
      <c r="T26" s="19">
        <v>70479</v>
      </c>
      <c r="U26" s="36">
        <v>6331</v>
      </c>
      <c r="W26" s="71"/>
      <c r="X26" s="71"/>
    </row>
    <row r="27" spans="1:24" s="12" customFormat="1" ht="21.75" customHeight="1" x14ac:dyDescent="0.2">
      <c r="A27" s="64" t="s">
        <v>40</v>
      </c>
      <c r="B27" s="8">
        <v>3000</v>
      </c>
      <c r="C27" s="27">
        <v>0</v>
      </c>
      <c r="D27" s="8">
        <v>0</v>
      </c>
      <c r="E27" s="27">
        <v>0</v>
      </c>
      <c r="F27" s="8">
        <v>6116</v>
      </c>
      <c r="G27" s="27">
        <v>0</v>
      </c>
      <c r="H27" s="8">
        <v>400</v>
      </c>
      <c r="I27" s="27">
        <v>0</v>
      </c>
      <c r="J27" s="8">
        <v>480</v>
      </c>
      <c r="K27" s="27">
        <v>0</v>
      </c>
      <c r="L27" s="8">
        <v>450</v>
      </c>
      <c r="M27" s="27">
        <v>150</v>
      </c>
      <c r="N27" s="8">
        <v>6576</v>
      </c>
      <c r="O27" s="27">
        <v>195</v>
      </c>
      <c r="P27" s="8">
        <v>290</v>
      </c>
      <c r="Q27" s="27">
        <v>0</v>
      </c>
      <c r="R27" s="8">
        <v>10803</v>
      </c>
      <c r="S27" s="27">
        <v>50</v>
      </c>
      <c r="T27" s="8">
        <v>28115</v>
      </c>
      <c r="U27" s="37">
        <v>395</v>
      </c>
      <c r="W27" s="71"/>
      <c r="X27" s="71"/>
    </row>
    <row r="28" spans="1:24" s="5" customFormat="1" ht="21.75" customHeight="1" x14ac:dyDescent="0.2">
      <c r="A28" s="64" t="s">
        <v>41</v>
      </c>
      <c r="B28" s="8">
        <v>10500</v>
      </c>
      <c r="C28" s="27">
        <v>0</v>
      </c>
      <c r="D28" s="8">
        <v>9625</v>
      </c>
      <c r="E28" s="27">
        <v>0</v>
      </c>
      <c r="F28" s="8">
        <v>21217</v>
      </c>
      <c r="G28" s="27">
        <v>2255</v>
      </c>
      <c r="H28" s="8">
        <v>2000</v>
      </c>
      <c r="I28" s="27">
        <v>400</v>
      </c>
      <c r="J28" s="8">
        <v>7133</v>
      </c>
      <c r="K28" s="27">
        <v>573</v>
      </c>
      <c r="L28" s="8">
        <v>1425</v>
      </c>
      <c r="M28" s="27">
        <v>0</v>
      </c>
      <c r="N28" s="8">
        <v>24519</v>
      </c>
      <c r="O28" s="27">
        <v>1051</v>
      </c>
      <c r="P28" s="8">
        <v>1130</v>
      </c>
      <c r="Q28" s="27">
        <v>0</v>
      </c>
      <c r="R28" s="8">
        <v>48241</v>
      </c>
      <c r="S28" s="27">
        <v>500</v>
      </c>
      <c r="T28" s="8">
        <v>125790</v>
      </c>
      <c r="U28" s="37">
        <v>4779</v>
      </c>
      <c r="W28" s="71"/>
      <c r="X28" s="71"/>
    </row>
    <row r="29" spans="1:24" s="5" customFormat="1" ht="21.75" customHeight="1" x14ac:dyDescent="0.2">
      <c r="A29" s="64" t="s">
        <v>42</v>
      </c>
      <c r="B29" s="8">
        <v>0</v>
      </c>
      <c r="C29" s="27">
        <v>0</v>
      </c>
      <c r="D29" s="8">
        <v>2625</v>
      </c>
      <c r="E29" s="27">
        <v>0</v>
      </c>
      <c r="F29" s="8">
        <v>15614</v>
      </c>
      <c r="G29" s="27">
        <v>1845</v>
      </c>
      <c r="H29" s="8">
        <v>0</v>
      </c>
      <c r="I29" s="27">
        <v>0</v>
      </c>
      <c r="J29" s="8">
        <v>5506</v>
      </c>
      <c r="K29" s="27">
        <v>320</v>
      </c>
      <c r="L29" s="8">
        <v>525</v>
      </c>
      <c r="M29" s="27">
        <v>0</v>
      </c>
      <c r="N29" s="8">
        <v>12225</v>
      </c>
      <c r="O29" s="27">
        <v>43</v>
      </c>
      <c r="P29" s="8">
        <v>320</v>
      </c>
      <c r="Q29" s="27">
        <v>0</v>
      </c>
      <c r="R29" s="8">
        <v>18733</v>
      </c>
      <c r="S29" s="27">
        <v>275</v>
      </c>
      <c r="T29" s="8">
        <v>55548</v>
      </c>
      <c r="U29" s="37">
        <v>2483</v>
      </c>
      <c r="W29" s="71"/>
      <c r="X29" s="71"/>
    </row>
    <row r="30" spans="1:24" s="5" customFormat="1" ht="21.75" customHeight="1" x14ac:dyDescent="0.2">
      <c r="A30" s="67" t="s">
        <v>43</v>
      </c>
      <c r="B30" s="20">
        <v>6000</v>
      </c>
      <c r="C30" s="30">
        <v>0</v>
      </c>
      <c r="D30" s="20">
        <v>0</v>
      </c>
      <c r="E30" s="30">
        <v>0</v>
      </c>
      <c r="F30" s="20">
        <v>3895</v>
      </c>
      <c r="G30" s="30">
        <v>0</v>
      </c>
      <c r="H30" s="20">
        <v>600</v>
      </c>
      <c r="I30" s="30">
        <v>0</v>
      </c>
      <c r="J30" s="20">
        <v>2610</v>
      </c>
      <c r="K30" s="30">
        <v>0</v>
      </c>
      <c r="L30" s="20">
        <v>600</v>
      </c>
      <c r="M30" s="30">
        <v>0</v>
      </c>
      <c r="N30" s="20">
        <v>10638</v>
      </c>
      <c r="O30" s="30">
        <v>0</v>
      </c>
      <c r="P30" s="20">
        <v>340</v>
      </c>
      <c r="Q30" s="30">
        <v>0</v>
      </c>
      <c r="R30" s="20">
        <v>15390</v>
      </c>
      <c r="S30" s="30">
        <v>0</v>
      </c>
      <c r="T30" s="20">
        <v>40073</v>
      </c>
      <c r="U30" s="39">
        <v>0</v>
      </c>
      <c r="W30" s="71"/>
      <c r="X30" s="71"/>
    </row>
    <row r="31" spans="1:24" s="5" customFormat="1" ht="21.75" customHeight="1" x14ac:dyDescent="0.2">
      <c r="A31" s="69" t="s">
        <v>44</v>
      </c>
      <c r="B31" s="18">
        <v>7910</v>
      </c>
      <c r="C31" s="26">
        <v>0</v>
      </c>
      <c r="D31" s="18">
        <v>6125</v>
      </c>
      <c r="E31" s="26">
        <v>0</v>
      </c>
      <c r="F31" s="18">
        <v>15204</v>
      </c>
      <c r="G31" s="26">
        <v>3348</v>
      </c>
      <c r="H31" s="18">
        <v>4800</v>
      </c>
      <c r="I31" s="26">
        <v>0</v>
      </c>
      <c r="J31" s="18">
        <v>3907</v>
      </c>
      <c r="K31" s="26">
        <v>547</v>
      </c>
      <c r="L31" s="18">
        <v>2410</v>
      </c>
      <c r="M31" s="26">
        <v>150</v>
      </c>
      <c r="N31" s="18">
        <v>21175</v>
      </c>
      <c r="O31" s="26">
        <v>271</v>
      </c>
      <c r="P31" s="18">
        <v>540</v>
      </c>
      <c r="Q31" s="26">
        <v>0</v>
      </c>
      <c r="R31" s="18">
        <v>32264</v>
      </c>
      <c r="S31" s="26">
        <v>250</v>
      </c>
      <c r="T31" s="18">
        <v>94335</v>
      </c>
      <c r="U31" s="40">
        <v>4566</v>
      </c>
      <c r="W31" s="71"/>
      <c r="X31" s="71"/>
    </row>
    <row r="32" spans="1:24" s="5" customFormat="1" ht="21.75" customHeight="1" x14ac:dyDescent="0.2">
      <c r="A32" s="64" t="s">
        <v>45</v>
      </c>
      <c r="B32" s="8">
        <v>7500</v>
      </c>
      <c r="C32" s="27">
        <v>0</v>
      </c>
      <c r="D32" s="8">
        <v>1275</v>
      </c>
      <c r="E32" s="27">
        <v>0</v>
      </c>
      <c r="F32" s="8">
        <v>6525</v>
      </c>
      <c r="G32" s="27">
        <v>1435</v>
      </c>
      <c r="H32" s="8">
        <v>1000</v>
      </c>
      <c r="I32" s="27">
        <v>0</v>
      </c>
      <c r="J32" s="8">
        <v>1693</v>
      </c>
      <c r="K32" s="27">
        <v>160</v>
      </c>
      <c r="L32" s="8">
        <v>525</v>
      </c>
      <c r="M32" s="27">
        <v>0</v>
      </c>
      <c r="N32" s="8">
        <v>11527</v>
      </c>
      <c r="O32" s="27">
        <v>390</v>
      </c>
      <c r="P32" s="8">
        <v>360</v>
      </c>
      <c r="Q32" s="27">
        <v>0</v>
      </c>
      <c r="R32" s="8">
        <v>15696</v>
      </c>
      <c r="S32" s="27">
        <v>50</v>
      </c>
      <c r="T32" s="8">
        <v>46101</v>
      </c>
      <c r="U32" s="37">
        <v>2035</v>
      </c>
      <c r="W32" s="71"/>
      <c r="X32" s="71"/>
    </row>
    <row r="33" spans="1:24" s="5" customFormat="1" ht="21.75" customHeight="1" x14ac:dyDescent="0.2">
      <c r="A33" s="64" t="s">
        <v>46</v>
      </c>
      <c r="B33" s="8">
        <v>13500</v>
      </c>
      <c r="C33" s="27">
        <v>4500</v>
      </c>
      <c r="D33" s="8">
        <v>6795</v>
      </c>
      <c r="E33" s="27">
        <v>0</v>
      </c>
      <c r="F33" s="8">
        <v>11651</v>
      </c>
      <c r="G33" s="27">
        <v>888</v>
      </c>
      <c r="H33" s="8">
        <v>1920</v>
      </c>
      <c r="I33" s="27">
        <v>600</v>
      </c>
      <c r="J33" s="8">
        <v>4347</v>
      </c>
      <c r="K33" s="27">
        <v>160</v>
      </c>
      <c r="L33" s="8">
        <v>2550</v>
      </c>
      <c r="M33" s="27">
        <v>0</v>
      </c>
      <c r="N33" s="8">
        <v>28815</v>
      </c>
      <c r="O33" s="27">
        <v>542</v>
      </c>
      <c r="P33" s="8">
        <v>630</v>
      </c>
      <c r="Q33" s="27">
        <v>120</v>
      </c>
      <c r="R33" s="8">
        <v>34074</v>
      </c>
      <c r="S33" s="27">
        <v>175</v>
      </c>
      <c r="T33" s="8">
        <v>104282</v>
      </c>
      <c r="U33" s="37">
        <v>6985</v>
      </c>
      <c r="W33" s="71"/>
      <c r="X33" s="71"/>
    </row>
    <row r="34" spans="1:24" s="5" customFormat="1" ht="21.75" customHeight="1" x14ac:dyDescent="0.2">
      <c r="A34" s="64" t="s">
        <v>47</v>
      </c>
      <c r="B34" s="8">
        <v>0</v>
      </c>
      <c r="C34" s="27">
        <v>0</v>
      </c>
      <c r="D34" s="8">
        <v>0</v>
      </c>
      <c r="E34" s="27">
        <v>0</v>
      </c>
      <c r="F34" s="8">
        <v>1443</v>
      </c>
      <c r="G34" s="27">
        <v>820</v>
      </c>
      <c r="H34" s="8">
        <v>0</v>
      </c>
      <c r="I34" s="27">
        <v>0</v>
      </c>
      <c r="J34" s="8">
        <v>160</v>
      </c>
      <c r="K34" s="27">
        <v>0</v>
      </c>
      <c r="L34" s="8">
        <v>0</v>
      </c>
      <c r="M34" s="27">
        <v>0</v>
      </c>
      <c r="N34" s="8">
        <v>520</v>
      </c>
      <c r="O34" s="27">
        <v>0</v>
      </c>
      <c r="P34" s="8">
        <v>0</v>
      </c>
      <c r="Q34" s="27">
        <v>0</v>
      </c>
      <c r="R34" s="8">
        <v>1125</v>
      </c>
      <c r="S34" s="27">
        <v>0</v>
      </c>
      <c r="T34" s="8">
        <v>3248</v>
      </c>
      <c r="U34" s="37">
        <v>820</v>
      </c>
      <c r="W34" s="71"/>
      <c r="X34" s="71"/>
    </row>
    <row r="35" spans="1:24" s="5" customFormat="1" ht="21.75" customHeight="1" x14ac:dyDescent="0.2">
      <c r="A35" s="65" t="s">
        <v>48</v>
      </c>
      <c r="B35" s="13">
        <v>0</v>
      </c>
      <c r="C35" s="28">
        <v>0</v>
      </c>
      <c r="D35" s="13">
        <v>0</v>
      </c>
      <c r="E35" s="28">
        <v>0</v>
      </c>
      <c r="F35" s="13">
        <v>1025</v>
      </c>
      <c r="G35" s="28">
        <v>615</v>
      </c>
      <c r="H35" s="13">
        <v>0</v>
      </c>
      <c r="I35" s="28">
        <v>0</v>
      </c>
      <c r="J35" s="13">
        <v>0</v>
      </c>
      <c r="K35" s="28">
        <v>0</v>
      </c>
      <c r="L35" s="13">
        <v>0</v>
      </c>
      <c r="M35" s="28">
        <v>0</v>
      </c>
      <c r="N35" s="13">
        <v>488</v>
      </c>
      <c r="O35" s="28">
        <v>0</v>
      </c>
      <c r="P35" s="13">
        <v>0</v>
      </c>
      <c r="Q35" s="28">
        <v>0</v>
      </c>
      <c r="R35" s="13">
        <v>1437</v>
      </c>
      <c r="S35" s="28">
        <v>0</v>
      </c>
      <c r="T35" s="13">
        <v>2950</v>
      </c>
      <c r="U35" s="38">
        <v>615</v>
      </c>
      <c r="W35" s="71"/>
      <c r="X35" s="71"/>
    </row>
    <row r="36" spans="1:24" s="5" customFormat="1" ht="21.75" customHeight="1" x14ac:dyDescent="0.2">
      <c r="A36" s="66" t="s">
        <v>49</v>
      </c>
      <c r="B36" s="19">
        <v>0</v>
      </c>
      <c r="C36" s="29">
        <v>0</v>
      </c>
      <c r="D36" s="19">
        <v>0</v>
      </c>
      <c r="E36" s="29">
        <v>0</v>
      </c>
      <c r="F36" s="19">
        <v>1025</v>
      </c>
      <c r="G36" s="29">
        <v>403</v>
      </c>
      <c r="H36" s="19">
        <v>0</v>
      </c>
      <c r="I36" s="29">
        <v>0</v>
      </c>
      <c r="J36" s="19">
        <v>0</v>
      </c>
      <c r="K36" s="29">
        <v>0</v>
      </c>
      <c r="L36" s="19">
        <v>0</v>
      </c>
      <c r="M36" s="29">
        <v>0</v>
      </c>
      <c r="N36" s="19">
        <v>585</v>
      </c>
      <c r="O36" s="29">
        <v>0</v>
      </c>
      <c r="P36" s="19">
        <v>0</v>
      </c>
      <c r="Q36" s="29">
        <v>0</v>
      </c>
      <c r="R36" s="19">
        <v>300</v>
      </c>
      <c r="S36" s="29">
        <v>0</v>
      </c>
      <c r="T36" s="19">
        <v>1910</v>
      </c>
      <c r="U36" s="36">
        <v>403</v>
      </c>
      <c r="W36" s="71"/>
      <c r="X36" s="71"/>
    </row>
    <row r="37" spans="1:24" s="5" customFormat="1" ht="21.75" customHeight="1" x14ac:dyDescent="0.2">
      <c r="A37" s="64" t="s">
        <v>50</v>
      </c>
      <c r="B37" s="8">
        <v>0</v>
      </c>
      <c r="C37" s="27">
        <v>0</v>
      </c>
      <c r="D37" s="8">
        <v>0</v>
      </c>
      <c r="E37" s="27">
        <v>0</v>
      </c>
      <c r="F37" s="8">
        <v>1025</v>
      </c>
      <c r="G37" s="27">
        <v>0</v>
      </c>
      <c r="H37" s="8">
        <v>0</v>
      </c>
      <c r="I37" s="27">
        <v>0</v>
      </c>
      <c r="J37" s="8">
        <v>0</v>
      </c>
      <c r="K37" s="27">
        <v>0</v>
      </c>
      <c r="L37" s="8">
        <v>0</v>
      </c>
      <c r="M37" s="27">
        <v>0</v>
      </c>
      <c r="N37" s="8">
        <v>670</v>
      </c>
      <c r="O37" s="27">
        <v>0</v>
      </c>
      <c r="P37" s="8">
        <v>0</v>
      </c>
      <c r="Q37" s="27">
        <v>0</v>
      </c>
      <c r="R37" s="8">
        <v>100</v>
      </c>
      <c r="S37" s="27">
        <v>0</v>
      </c>
      <c r="T37" s="8">
        <v>1795</v>
      </c>
      <c r="U37" s="37">
        <v>0</v>
      </c>
      <c r="W37" s="71"/>
      <c r="X37" s="71"/>
    </row>
    <row r="38" spans="1:24" s="5" customFormat="1" ht="21.75" customHeight="1" x14ac:dyDescent="0.2">
      <c r="A38" s="64" t="s">
        <v>51</v>
      </c>
      <c r="B38" s="8">
        <v>0</v>
      </c>
      <c r="C38" s="27">
        <v>0</v>
      </c>
      <c r="D38" s="8">
        <v>0</v>
      </c>
      <c r="E38" s="27">
        <v>0</v>
      </c>
      <c r="F38" s="8">
        <v>1845</v>
      </c>
      <c r="G38" s="27">
        <v>0</v>
      </c>
      <c r="H38" s="8">
        <v>0</v>
      </c>
      <c r="I38" s="27">
        <v>0</v>
      </c>
      <c r="J38" s="8">
        <v>0</v>
      </c>
      <c r="K38" s="27">
        <v>0</v>
      </c>
      <c r="L38" s="8">
        <v>0</v>
      </c>
      <c r="M38" s="27">
        <v>0</v>
      </c>
      <c r="N38" s="8">
        <v>1170</v>
      </c>
      <c r="O38" s="27">
        <v>0</v>
      </c>
      <c r="P38" s="8">
        <v>0</v>
      </c>
      <c r="Q38" s="27">
        <v>0</v>
      </c>
      <c r="R38" s="8">
        <v>1331</v>
      </c>
      <c r="S38" s="27">
        <v>0</v>
      </c>
      <c r="T38" s="8">
        <v>4346</v>
      </c>
      <c r="U38" s="37">
        <v>0</v>
      </c>
      <c r="W38" s="71"/>
      <c r="X38" s="71"/>
    </row>
    <row r="39" spans="1:24" s="5" customFormat="1" ht="21.75" customHeight="1" x14ac:dyDescent="0.2">
      <c r="A39" s="64" t="s">
        <v>52</v>
      </c>
      <c r="B39" s="8">
        <v>0</v>
      </c>
      <c r="C39" s="27">
        <v>0</v>
      </c>
      <c r="D39" s="8">
        <v>0</v>
      </c>
      <c r="E39" s="27">
        <v>0</v>
      </c>
      <c r="F39" s="8">
        <v>1845</v>
      </c>
      <c r="G39" s="27">
        <v>615</v>
      </c>
      <c r="H39" s="8">
        <v>0</v>
      </c>
      <c r="I39" s="27">
        <v>0</v>
      </c>
      <c r="J39" s="8">
        <v>0</v>
      </c>
      <c r="K39" s="27">
        <v>0</v>
      </c>
      <c r="L39" s="8">
        <v>0</v>
      </c>
      <c r="M39" s="27">
        <v>0</v>
      </c>
      <c r="N39" s="8">
        <v>520</v>
      </c>
      <c r="O39" s="27">
        <v>0</v>
      </c>
      <c r="P39" s="8">
        <v>150</v>
      </c>
      <c r="Q39" s="27">
        <v>0</v>
      </c>
      <c r="R39" s="8">
        <v>388</v>
      </c>
      <c r="S39" s="27">
        <v>0</v>
      </c>
      <c r="T39" s="8">
        <v>2903</v>
      </c>
      <c r="U39" s="37">
        <v>615</v>
      </c>
      <c r="W39" s="71"/>
      <c r="X39" s="71"/>
    </row>
    <row r="40" spans="1:24" s="5" customFormat="1" ht="21.75" customHeight="1" x14ac:dyDescent="0.2">
      <c r="A40" s="67" t="s">
        <v>53</v>
      </c>
      <c r="B40" s="20">
        <v>0</v>
      </c>
      <c r="C40" s="30">
        <v>0</v>
      </c>
      <c r="D40" s="20">
        <v>0</v>
      </c>
      <c r="E40" s="30">
        <v>0</v>
      </c>
      <c r="F40" s="20">
        <v>615</v>
      </c>
      <c r="G40" s="30">
        <v>0</v>
      </c>
      <c r="H40" s="20">
        <v>0</v>
      </c>
      <c r="I40" s="30">
        <v>0</v>
      </c>
      <c r="J40" s="20">
        <v>0</v>
      </c>
      <c r="K40" s="30">
        <v>0</v>
      </c>
      <c r="L40" s="20">
        <v>0</v>
      </c>
      <c r="M40" s="30">
        <v>0</v>
      </c>
      <c r="N40" s="20">
        <v>2260</v>
      </c>
      <c r="O40" s="30">
        <v>0</v>
      </c>
      <c r="P40" s="20">
        <v>0</v>
      </c>
      <c r="Q40" s="30">
        <v>0</v>
      </c>
      <c r="R40" s="20">
        <v>300</v>
      </c>
      <c r="S40" s="30">
        <v>0</v>
      </c>
      <c r="T40" s="20">
        <v>3175</v>
      </c>
      <c r="U40" s="39">
        <v>0</v>
      </c>
      <c r="W40" s="71"/>
      <c r="X40" s="71"/>
    </row>
    <row r="41" spans="1:24" s="5" customFormat="1" ht="21.75" customHeight="1" x14ac:dyDescent="0.2">
      <c r="A41" s="66" t="s">
        <v>54</v>
      </c>
      <c r="B41" s="19">
        <v>0</v>
      </c>
      <c r="C41" s="29">
        <v>0</v>
      </c>
      <c r="D41" s="19">
        <v>0</v>
      </c>
      <c r="E41" s="29">
        <v>0</v>
      </c>
      <c r="F41" s="19">
        <v>1025</v>
      </c>
      <c r="G41" s="29">
        <v>615</v>
      </c>
      <c r="H41" s="19">
        <v>0</v>
      </c>
      <c r="I41" s="29">
        <v>0</v>
      </c>
      <c r="J41" s="19">
        <v>0</v>
      </c>
      <c r="K41" s="29">
        <v>0</v>
      </c>
      <c r="L41" s="19">
        <v>0</v>
      </c>
      <c r="M41" s="29">
        <v>0</v>
      </c>
      <c r="N41" s="19">
        <v>2145</v>
      </c>
      <c r="O41" s="29">
        <v>0</v>
      </c>
      <c r="P41" s="19">
        <v>0</v>
      </c>
      <c r="Q41" s="29">
        <v>0</v>
      </c>
      <c r="R41" s="19">
        <v>1050</v>
      </c>
      <c r="S41" s="29">
        <v>0</v>
      </c>
      <c r="T41" s="19">
        <v>4220</v>
      </c>
      <c r="U41" s="36">
        <v>615</v>
      </c>
      <c r="W41" s="71"/>
      <c r="X41" s="71"/>
    </row>
    <row r="42" spans="1:24" s="5" customFormat="1" ht="21.75" customHeight="1" x14ac:dyDescent="0.2">
      <c r="A42" s="64" t="s">
        <v>55</v>
      </c>
      <c r="B42" s="8">
        <v>0</v>
      </c>
      <c r="C42" s="27">
        <v>0</v>
      </c>
      <c r="D42" s="8">
        <v>0</v>
      </c>
      <c r="E42" s="27">
        <v>0</v>
      </c>
      <c r="F42" s="8">
        <v>5125</v>
      </c>
      <c r="G42" s="27">
        <v>1025</v>
      </c>
      <c r="H42" s="8">
        <v>0</v>
      </c>
      <c r="I42" s="27">
        <v>0</v>
      </c>
      <c r="J42" s="8">
        <v>1360</v>
      </c>
      <c r="K42" s="27">
        <v>0</v>
      </c>
      <c r="L42" s="8">
        <v>0</v>
      </c>
      <c r="M42" s="27">
        <v>0</v>
      </c>
      <c r="N42" s="8">
        <v>7724</v>
      </c>
      <c r="O42" s="27">
        <v>0</v>
      </c>
      <c r="P42" s="8">
        <v>0</v>
      </c>
      <c r="Q42" s="27">
        <v>0</v>
      </c>
      <c r="R42" s="8">
        <v>6300</v>
      </c>
      <c r="S42" s="27">
        <v>0</v>
      </c>
      <c r="T42" s="8">
        <v>20509</v>
      </c>
      <c r="U42" s="37">
        <v>1025</v>
      </c>
      <c r="W42" s="71"/>
      <c r="X42" s="71"/>
    </row>
    <row r="43" spans="1:24" s="12" customFormat="1" ht="21.75" customHeight="1" x14ac:dyDescent="0.2">
      <c r="A43" s="64" t="s">
        <v>56</v>
      </c>
      <c r="B43" s="8">
        <v>9000</v>
      </c>
      <c r="C43" s="27">
        <v>0</v>
      </c>
      <c r="D43" s="8">
        <v>0</v>
      </c>
      <c r="E43" s="27">
        <v>0</v>
      </c>
      <c r="F43" s="8">
        <v>6560</v>
      </c>
      <c r="G43" s="27">
        <v>1435</v>
      </c>
      <c r="H43" s="8">
        <v>600</v>
      </c>
      <c r="I43" s="27">
        <v>0</v>
      </c>
      <c r="J43" s="8">
        <v>2280</v>
      </c>
      <c r="K43" s="27">
        <v>320</v>
      </c>
      <c r="L43" s="8">
        <v>963</v>
      </c>
      <c r="M43" s="27">
        <v>0</v>
      </c>
      <c r="N43" s="8">
        <v>14329</v>
      </c>
      <c r="O43" s="27">
        <v>0</v>
      </c>
      <c r="P43" s="8">
        <v>240</v>
      </c>
      <c r="Q43" s="27">
        <v>0</v>
      </c>
      <c r="R43" s="8">
        <v>20307</v>
      </c>
      <c r="S43" s="27">
        <v>50</v>
      </c>
      <c r="T43" s="8">
        <v>54279</v>
      </c>
      <c r="U43" s="37">
        <v>1805</v>
      </c>
      <c r="W43" s="71"/>
      <c r="X43" s="71"/>
    </row>
    <row r="44" spans="1:24" s="12" customFormat="1" ht="21.75" customHeight="1" x14ac:dyDescent="0.2">
      <c r="A44" s="64" t="s">
        <v>57</v>
      </c>
      <c r="B44" s="8">
        <v>0</v>
      </c>
      <c r="C44" s="27">
        <v>0</v>
      </c>
      <c r="D44" s="8">
        <v>0</v>
      </c>
      <c r="E44" s="27">
        <v>0</v>
      </c>
      <c r="F44" s="8">
        <v>1435</v>
      </c>
      <c r="G44" s="27">
        <v>0</v>
      </c>
      <c r="H44" s="8">
        <v>0</v>
      </c>
      <c r="I44" s="27">
        <v>0</v>
      </c>
      <c r="J44" s="8">
        <v>320</v>
      </c>
      <c r="K44" s="27">
        <v>0</v>
      </c>
      <c r="L44" s="8">
        <v>0</v>
      </c>
      <c r="M44" s="27">
        <v>0</v>
      </c>
      <c r="N44" s="8">
        <v>1235</v>
      </c>
      <c r="O44" s="27">
        <v>0</v>
      </c>
      <c r="P44" s="8">
        <v>0</v>
      </c>
      <c r="Q44" s="27">
        <v>0</v>
      </c>
      <c r="R44" s="8">
        <v>671</v>
      </c>
      <c r="S44" s="27">
        <v>0</v>
      </c>
      <c r="T44" s="8">
        <v>3661</v>
      </c>
      <c r="U44" s="37">
        <v>0</v>
      </c>
      <c r="W44" s="71"/>
      <c r="X44" s="71"/>
    </row>
    <row r="45" spans="1:24" s="12" customFormat="1" ht="21.75" customHeight="1" x14ac:dyDescent="0.2">
      <c r="A45" s="70" t="s">
        <v>58</v>
      </c>
      <c r="B45" s="9">
        <v>0</v>
      </c>
      <c r="C45" s="31">
        <v>0</v>
      </c>
      <c r="D45" s="9">
        <v>1750</v>
      </c>
      <c r="E45" s="31">
        <v>0</v>
      </c>
      <c r="F45" s="9">
        <v>1435</v>
      </c>
      <c r="G45" s="31">
        <v>0</v>
      </c>
      <c r="H45" s="9">
        <v>400</v>
      </c>
      <c r="I45" s="31">
        <v>0</v>
      </c>
      <c r="J45" s="9">
        <v>773</v>
      </c>
      <c r="K45" s="31">
        <v>0</v>
      </c>
      <c r="L45" s="9">
        <v>0</v>
      </c>
      <c r="M45" s="31">
        <v>0</v>
      </c>
      <c r="N45" s="9">
        <v>3532</v>
      </c>
      <c r="O45" s="31">
        <v>0</v>
      </c>
      <c r="P45" s="9">
        <v>120</v>
      </c>
      <c r="Q45" s="31">
        <v>0</v>
      </c>
      <c r="R45" s="9">
        <v>5837</v>
      </c>
      <c r="S45" s="31">
        <v>0</v>
      </c>
      <c r="T45" s="9">
        <v>13847</v>
      </c>
      <c r="U45" s="41">
        <v>0</v>
      </c>
      <c r="W45" s="71"/>
      <c r="X45" s="71"/>
    </row>
    <row r="46" spans="1:24" s="12" customFormat="1" ht="21.75" customHeight="1" x14ac:dyDescent="0.2">
      <c r="A46" s="69" t="s">
        <v>59</v>
      </c>
      <c r="B46" s="18">
        <v>0</v>
      </c>
      <c r="C46" s="26">
        <v>0</v>
      </c>
      <c r="D46" s="18">
        <v>0</v>
      </c>
      <c r="E46" s="26">
        <v>0</v>
      </c>
      <c r="F46" s="18">
        <v>1435</v>
      </c>
      <c r="G46" s="26">
        <v>0</v>
      </c>
      <c r="H46" s="18">
        <v>0</v>
      </c>
      <c r="I46" s="26">
        <v>0</v>
      </c>
      <c r="J46" s="18">
        <v>453</v>
      </c>
      <c r="K46" s="26">
        <v>0</v>
      </c>
      <c r="L46" s="18">
        <v>0</v>
      </c>
      <c r="M46" s="26">
        <v>0</v>
      </c>
      <c r="N46" s="18">
        <v>2860</v>
      </c>
      <c r="O46" s="26">
        <v>0</v>
      </c>
      <c r="P46" s="18">
        <v>0</v>
      </c>
      <c r="Q46" s="26">
        <v>0</v>
      </c>
      <c r="R46" s="18">
        <v>1629</v>
      </c>
      <c r="S46" s="26">
        <v>0</v>
      </c>
      <c r="T46" s="18">
        <v>6377</v>
      </c>
      <c r="U46" s="40">
        <v>0</v>
      </c>
      <c r="W46" s="71"/>
      <c r="X46" s="71"/>
    </row>
    <row r="47" spans="1:24" s="12" customFormat="1" ht="27" customHeight="1" x14ac:dyDescent="0.2">
      <c r="A47" s="14" t="s">
        <v>0</v>
      </c>
      <c r="B47" s="15">
        <f t="shared" ref="B47:U47" si="0">SUM(B6:B16)</f>
        <v>380590</v>
      </c>
      <c r="C47" s="32">
        <f t="shared" si="0"/>
        <v>91295</v>
      </c>
      <c r="D47" s="15">
        <f t="shared" si="0"/>
        <v>138199</v>
      </c>
      <c r="E47" s="32">
        <f t="shared" si="0"/>
        <v>12920</v>
      </c>
      <c r="F47" s="15">
        <f t="shared" si="0"/>
        <v>553956</v>
      </c>
      <c r="G47" s="32">
        <f t="shared" si="0"/>
        <v>113588</v>
      </c>
      <c r="H47" s="15">
        <f t="shared" si="0"/>
        <v>64660</v>
      </c>
      <c r="I47" s="32">
        <f t="shared" si="0"/>
        <v>7633</v>
      </c>
      <c r="J47" s="15">
        <f t="shared" si="0"/>
        <v>204004</v>
      </c>
      <c r="K47" s="32">
        <f t="shared" si="0"/>
        <v>21584</v>
      </c>
      <c r="L47" s="15">
        <f t="shared" si="0"/>
        <v>76779</v>
      </c>
      <c r="M47" s="32">
        <f t="shared" si="0"/>
        <v>4823</v>
      </c>
      <c r="N47" s="15">
        <f t="shared" si="0"/>
        <v>730226</v>
      </c>
      <c r="O47" s="32">
        <f t="shared" si="0"/>
        <v>15489</v>
      </c>
      <c r="P47" s="15">
        <f t="shared" si="0"/>
        <v>27437</v>
      </c>
      <c r="Q47" s="32">
        <f t="shared" si="0"/>
        <v>1190</v>
      </c>
      <c r="R47" s="15">
        <f t="shared" si="0"/>
        <v>1149612</v>
      </c>
      <c r="S47" s="32">
        <f t="shared" si="0"/>
        <v>3803</v>
      </c>
      <c r="T47" s="15">
        <f t="shared" si="0"/>
        <v>3325463</v>
      </c>
      <c r="U47" s="42">
        <f t="shared" si="0"/>
        <v>272325</v>
      </c>
    </row>
    <row r="48" spans="1:24" s="12" customFormat="1" ht="27" customHeight="1" x14ac:dyDescent="0.2">
      <c r="A48" s="16" t="s">
        <v>1</v>
      </c>
      <c r="B48" s="17">
        <f t="shared" ref="B48:U48" si="1">SUM(B17:B46)</f>
        <v>84410</v>
      </c>
      <c r="C48" s="33">
        <f t="shared" si="1"/>
        <v>9000</v>
      </c>
      <c r="D48" s="17">
        <f t="shared" si="1"/>
        <v>39570</v>
      </c>
      <c r="E48" s="33">
        <f t="shared" si="1"/>
        <v>0</v>
      </c>
      <c r="F48" s="17">
        <f t="shared" si="1"/>
        <v>148788</v>
      </c>
      <c r="G48" s="33">
        <f t="shared" si="1"/>
        <v>18374</v>
      </c>
      <c r="H48" s="17">
        <f t="shared" si="1"/>
        <v>14440</v>
      </c>
      <c r="I48" s="33">
        <f t="shared" si="1"/>
        <v>1000</v>
      </c>
      <c r="J48" s="17">
        <f t="shared" si="1"/>
        <v>41425</v>
      </c>
      <c r="K48" s="33">
        <f t="shared" si="1"/>
        <v>3373</v>
      </c>
      <c r="L48" s="17">
        <f t="shared" si="1"/>
        <v>12888</v>
      </c>
      <c r="M48" s="33">
        <f t="shared" si="1"/>
        <v>300</v>
      </c>
      <c r="N48" s="17">
        <f t="shared" si="1"/>
        <v>218610</v>
      </c>
      <c r="O48" s="33">
        <f t="shared" si="1"/>
        <v>3700</v>
      </c>
      <c r="P48" s="17">
        <f t="shared" si="1"/>
        <v>4655</v>
      </c>
      <c r="Q48" s="33">
        <f t="shared" si="1"/>
        <v>120</v>
      </c>
      <c r="R48" s="17">
        <f t="shared" si="1"/>
        <v>305478</v>
      </c>
      <c r="S48" s="33">
        <f t="shared" si="1"/>
        <v>1487</v>
      </c>
      <c r="T48" s="17">
        <f t="shared" si="1"/>
        <v>870264</v>
      </c>
      <c r="U48" s="43">
        <f t="shared" si="1"/>
        <v>37354</v>
      </c>
    </row>
    <row r="49" spans="1:21" s="12" customFormat="1" ht="27" customHeight="1" thickBot="1" x14ac:dyDescent="0.25">
      <c r="A49" s="10" t="s">
        <v>16</v>
      </c>
      <c r="B49" s="11">
        <f t="shared" ref="B49:U49" si="2">SUM(B6:B46)</f>
        <v>465000</v>
      </c>
      <c r="C49" s="34">
        <f t="shared" si="2"/>
        <v>100295</v>
      </c>
      <c r="D49" s="11">
        <f t="shared" si="2"/>
        <v>177769</v>
      </c>
      <c r="E49" s="34">
        <f t="shared" si="2"/>
        <v>12920</v>
      </c>
      <c r="F49" s="11">
        <f t="shared" si="2"/>
        <v>702744</v>
      </c>
      <c r="G49" s="34">
        <f t="shared" si="2"/>
        <v>131962</v>
      </c>
      <c r="H49" s="11">
        <f t="shared" si="2"/>
        <v>79100</v>
      </c>
      <c r="I49" s="34">
        <f t="shared" si="2"/>
        <v>8633</v>
      </c>
      <c r="J49" s="11">
        <f t="shared" si="2"/>
        <v>245429</v>
      </c>
      <c r="K49" s="34">
        <f t="shared" si="2"/>
        <v>24957</v>
      </c>
      <c r="L49" s="11">
        <f t="shared" si="2"/>
        <v>89667</v>
      </c>
      <c r="M49" s="34">
        <f t="shared" si="2"/>
        <v>5123</v>
      </c>
      <c r="N49" s="11">
        <f t="shared" si="2"/>
        <v>948836</v>
      </c>
      <c r="O49" s="34">
        <f t="shared" si="2"/>
        <v>19189</v>
      </c>
      <c r="P49" s="11">
        <f t="shared" si="2"/>
        <v>32092</v>
      </c>
      <c r="Q49" s="34">
        <f t="shared" si="2"/>
        <v>1310</v>
      </c>
      <c r="R49" s="11">
        <f t="shared" si="2"/>
        <v>1455090</v>
      </c>
      <c r="S49" s="34">
        <f t="shared" si="2"/>
        <v>5290</v>
      </c>
      <c r="T49" s="11">
        <f t="shared" si="2"/>
        <v>4195727</v>
      </c>
      <c r="U49" s="44">
        <f t="shared" si="2"/>
        <v>309679</v>
      </c>
    </row>
    <row r="50" spans="1:21" ht="18" thickTop="1" x14ac:dyDescent="0.2"/>
  </sheetData>
  <mergeCells count="22">
    <mergeCell ref="K4:K5"/>
    <mergeCell ref="B2:U2"/>
    <mergeCell ref="A2:A5"/>
    <mergeCell ref="R3:R5"/>
    <mergeCell ref="P3:P5"/>
    <mergeCell ref="N3:N5"/>
    <mergeCell ref="L3:L5"/>
    <mergeCell ref="J3:J5"/>
    <mergeCell ref="H3:H5"/>
    <mergeCell ref="D3:D5"/>
    <mergeCell ref="F3:F5"/>
    <mergeCell ref="B3:B5"/>
    <mergeCell ref="C4:C5"/>
    <mergeCell ref="E4:E5"/>
    <mergeCell ref="G4:G5"/>
    <mergeCell ref="I4:I5"/>
    <mergeCell ref="M4:M5"/>
    <mergeCell ref="U4:U5"/>
    <mergeCell ref="T3:T5"/>
    <mergeCell ref="O4:O5"/>
    <mergeCell ref="Q4:Q5"/>
    <mergeCell ref="S4:S5"/>
  </mergeCells>
  <phoneticPr fontId="1"/>
  <pageMargins left="0.59055118110236227" right="0.35433070866141736" top="0.59055118110236227" bottom="0.59055118110236227" header="0.15748031496062992" footer="0"/>
  <pageSetup paperSize="9" scale="45" orientation="landscape" r:id="rId1"/>
  <headerFooter alignWithMargins="0">
    <oddHeader>&amp;R&amp;F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(10)_イ_納税義務者数</vt:lpstr>
      <vt:lpstr>(10)_ロ_調定額</vt:lpstr>
      <vt:lpstr>'(10)_イ_納税義務者数'!Print_Area</vt:lpstr>
      <vt:lpstr>'(10)_ロ_調定額'!Print_Area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2024-05-09T01:44:50Z</cp:lastPrinted>
  <dcterms:created xsi:type="dcterms:W3CDTF">2001-12-09T07:44:06Z</dcterms:created>
  <dcterms:modified xsi:type="dcterms:W3CDTF">2024-05-09T02:42:21Z</dcterms:modified>
</cp:coreProperties>
</file>