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4770" windowWidth="19170" windowHeight="4725"/>
  </bookViews>
  <sheets>
    <sheet name="(5)所得割額・課税標準額段階別" sheetId="1" r:id="rId1"/>
  </sheets>
  <definedNames>
    <definedName name="_xlnm.Print_Area" localSheetId="0">'(5)所得割額・課税標準額段階別'!$A$1:$DH$21</definedName>
  </definedNames>
  <calcPr calcId="162913"/>
</workbook>
</file>

<file path=xl/calcChain.xml><?xml version="1.0" encoding="utf-8"?>
<calcChain xmlns="http://schemas.openxmlformats.org/spreadsheetml/2006/main">
  <c r="BL21" i="1" l="1"/>
  <c r="BK21" i="1"/>
  <c r="CC21" i="1" l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DD21" i="1" l="1"/>
  <c r="J21" i="1"/>
  <c r="AU21" i="1"/>
  <c r="AG21" i="1" l="1"/>
  <c r="S21" i="1"/>
  <c r="B21" i="1"/>
  <c r="C21" i="1"/>
  <c r="D21" i="1"/>
  <c r="E21" i="1"/>
  <c r="F21" i="1"/>
  <c r="G21" i="1"/>
  <c r="H21" i="1"/>
  <c r="I21" i="1"/>
  <c r="K21" i="1"/>
  <c r="L21" i="1"/>
  <c r="M21" i="1"/>
  <c r="N21" i="1"/>
  <c r="Q21" i="1"/>
  <c r="R21" i="1"/>
  <c r="T21" i="1"/>
  <c r="U21" i="1"/>
  <c r="V21" i="1"/>
  <c r="W21" i="1"/>
  <c r="X21" i="1"/>
  <c r="Y21" i="1"/>
  <c r="Z21" i="1"/>
  <c r="AA21" i="1"/>
  <c r="AB21" i="1"/>
  <c r="AC21" i="1"/>
  <c r="AD21" i="1"/>
  <c r="AH21" i="1"/>
  <c r="AI21" i="1"/>
  <c r="AJ21" i="1"/>
  <c r="AK21" i="1"/>
  <c r="AL21" i="1"/>
  <c r="AM21" i="1"/>
  <c r="AN21" i="1"/>
  <c r="AQ21" i="1"/>
  <c r="AR21" i="1"/>
  <c r="AS21" i="1"/>
  <c r="AT21" i="1"/>
  <c r="AV21" i="1"/>
  <c r="AW21" i="1"/>
  <c r="AX21" i="1"/>
  <c r="BA21" i="1"/>
  <c r="BB21" i="1"/>
  <c r="BC21" i="1"/>
  <c r="BD21" i="1"/>
  <c r="BE21" i="1"/>
  <c r="BF21" i="1"/>
  <c r="BG21" i="1"/>
  <c r="BH21" i="1"/>
  <c r="BI21" i="1"/>
  <c r="BJ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U21" i="1"/>
  <c r="CV21" i="1"/>
  <c r="CW21" i="1"/>
  <c r="CX21" i="1"/>
  <c r="CY21" i="1"/>
  <c r="CZ21" i="1"/>
  <c r="DA21" i="1"/>
  <c r="DB21" i="1"/>
  <c r="DC21" i="1"/>
  <c r="DE21" i="1"/>
  <c r="DF21" i="1"/>
  <c r="DG21" i="1"/>
</calcChain>
</file>

<file path=xl/sharedStrings.xml><?xml version="1.0" encoding="utf-8"?>
<sst xmlns="http://schemas.openxmlformats.org/spreadsheetml/2006/main" count="394" uniqueCount="129">
  <si>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</si>
  <si>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</si>
  <si>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</si>
  <si>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</si>
  <si>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</si>
  <si>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</si>
  <si>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</si>
  <si>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</si>
  <si>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</si>
  <si>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</si>
  <si>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</si>
  <si>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</si>
  <si>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</si>
  <si>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</si>
  <si>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</si>
  <si>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</si>
  <si>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</si>
  <si>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</si>
  <si>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</si>
  <si>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</si>
  <si>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</si>
  <si>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</si>
  <si>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</si>
  <si>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</si>
  <si>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</si>
  <si>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</si>
  <si>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</si>
  <si>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</si>
  <si>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</si>
  <si>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</si>
  <si>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</si>
  <si>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</si>
  <si>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</si>
  <si>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</si>
  <si>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</si>
  <si>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</si>
  <si>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</si>
  <si>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</si>
  <si>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</si>
  <si>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</si>
  <si>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</si>
  <si>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</si>
  <si>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</si>
  <si>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</si>
  <si>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</si>
  <si>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</si>
  <si>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</si>
  <si>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</si>
  <si>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</si>
  <si>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</si>
  <si>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</si>
  <si>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</si>
  <si>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</si>
  <si>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</si>
  <si>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</si>
  <si>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</si>
  <si>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</si>
  <si>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</si>
  <si>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</si>
  <si>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</si>
  <si>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</si>
  <si>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</si>
  <si>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</si>
  <si>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</si>
  <si>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</si>
  <si>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</si>
  <si>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</si>
  <si>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</si>
  <si>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</si>
  <si>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</si>
  <si>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</si>
  <si>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</si>
  <si>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</si>
  <si>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</si>
  <si>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</si>
  <si>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</si>
  <si>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</si>
  <si>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</si>
  <si>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</si>
  <si>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</si>
  <si>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</si>
  <si>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</si>
  <si>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</si>
  <si>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</si>
  <si>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</si>
  <si>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</si>
  <si>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</si>
  <si>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</si>
  <si>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</si>
  <si>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</si>
  <si>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</si>
  <si>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</si>
  <si>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</si>
  <si>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</si>
  <si>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</si>
  <si>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</si>
  <si>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</si>
  <si>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</si>
  <si>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</si>
  <si>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</si>
  <si>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</si>
  <si>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</si>
  <si>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</si>
  <si>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</si>
  <si>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</si>
  <si>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</si>
  <si>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</si>
  <si>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</si>
  <si>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</si>
  <si>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</si>
  <si>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</si>
  <si>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</si>
  <si>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</si>
  <si>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</si>
  <si>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</si>
  <si>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</si>
  <si>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</si>
  <si>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</si>
  <si>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</si>
  <si>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</t>
    <rPh sb="0" eb="2">
      <t>イッパン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</si>
  <si>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</si>
  <si>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一般株式等に係る譲渡所得等分</t>
    <rPh sb="0" eb="2">
      <t>イッパン</t>
    </rPh>
    <rPh sb="2" eb="5">
      <t>カブシキナド</t>
    </rPh>
    <rPh sb="6" eb="7">
      <t>カカワ</t>
    </rPh>
    <rPh sb="8" eb="10">
      <t>ジョウト</t>
    </rPh>
    <rPh sb="10" eb="12">
      <t>ショトク</t>
    </rPh>
    <rPh sb="12" eb="14">
      <t>トウブン</t>
    </rPh>
    <phoneticPr fontId="1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</si>
  <si>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4">
      <t>キンガク</t>
    </rPh>
    <phoneticPr fontId="1"/>
  </si>
  <si>
    <t>寡　　婦</t>
    <phoneticPr fontId="1"/>
  </si>
  <si>
    <t>ひとり親</t>
  </si>
  <si>
    <t>1,000万円  〃 2,000万円〃</t>
    <phoneticPr fontId="1"/>
  </si>
  <si>
    <t>2,000万円  〃 5,000万円〃</t>
    <phoneticPr fontId="1"/>
  </si>
  <si>
    <t>１億円 を 超える金額</t>
    <rPh sb="1" eb="2">
      <t>オク</t>
    </rPh>
    <phoneticPr fontId="1"/>
  </si>
  <si>
    <t>5,000万円  〃 １億円〃</t>
    <rPh sb="12" eb="13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</si>
</sst>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2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1">
    <xf numFmtId="3" fontId="0" fillId="0" borderId="0"/>
  </cellStyleXfs>
  <cellXfs count="25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2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9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 shrinkToFit="1"/>
    </xf>
    <xf numFmtId="3" fontId="3" fillId="0" borderId="38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9" fillId="0" borderId="42" xfId="0" applyFont="1" applyBorder="1" applyAlignment="1">
      <alignment vertical="center"/>
    </xf>
    <xf numFmtId="3" fontId="9" fillId="0" borderId="43" xfId="0" applyFont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2" borderId="46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3" fillId="0" borderId="45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90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 shrinkToFit="1"/>
    </xf>
    <xf numFmtId="3" fontId="3" fillId="0" borderId="70" xfId="0" applyFont="1" applyBorder="1" applyAlignment="1">
      <alignment vertical="center" shrinkToFit="1"/>
    </xf>
    <xf numFmtId="3" fontId="3" fillId="0" borderId="85" xfId="0" applyFont="1" applyBorder="1" applyAlignment="1">
      <alignment vertical="center" shrinkToFit="1"/>
    </xf>
    <xf numFmtId="3" fontId="3" fillId="0" borderId="73" xfId="0" applyFont="1" applyBorder="1" applyAlignment="1">
      <alignment vertical="center" shrinkToFit="1"/>
    </xf>
    <xf numFmtId="3" fontId="3" fillId="0" borderId="86" xfId="0" applyFont="1" applyBorder="1" applyAlignment="1">
      <alignment vertical="center" shrinkToFit="1"/>
    </xf>
    <xf numFmtId="3" fontId="3" fillId="0" borderId="76" xfId="0" applyFont="1" applyBorder="1" applyAlignment="1">
      <alignment vertical="center" shrinkToFit="1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2" borderId="20" xfId="0" applyFont="1" applyFill="1" applyBorder="1" applyAlignment="1">
      <alignment vertical="center"/>
    </xf>
    <xf numFmtId="3" fontId="3" fillId="0" borderId="84" xfId="0" applyFont="1" applyFill="1" applyBorder="1" applyAlignment="1">
      <alignment vertical="center" shrinkToFit="1"/>
    </xf>
    <xf numFmtId="3" fontId="3" fillId="0" borderId="85" xfId="0" applyFont="1" applyFill="1" applyBorder="1" applyAlignment="1">
      <alignment vertical="center" shrinkToFit="1"/>
    </xf>
    <xf numFmtId="3" fontId="3" fillId="0" borderId="86" xfId="0" applyFont="1" applyFill="1" applyBorder="1" applyAlignment="1">
      <alignment vertical="center" shrinkToFit="1"/>
    </xf>
    <xf numFmtId="3" fontId="3" fillId="0" borderId="31" xfId="0" applyFont="1" applyFill="1" applyBorder="1" applyAlignment="1">
      <alignment vertical="center" shrinkToFit="1"/>
    </xf>
    <xf numFmtId="3" fontId="3" fillId="0" borderId="69" xfId="0" applyFont="1" applyBorder="1" applyAlignment="1">
      <alignment vertical="center" shrinkToFit="1"/>
    </xf>
    <xf numFmtId="3" fontId="3" fillId="0" borderId="72" xfId="0" applyFont="1" applyBorder="1" applyAlignment="1">
      <alignment vertical="center" shrinkToFit="1"/>
    </xf>
    <xf numFmtId="3" fontId="3" fillId="0" borderId="75" xfId="0" applyFont="1" applyBorder="1" applyAlignment="1">
      <alignment vertical="center" shrinkToFit="1"/>
    </xf>
    <xf numFmtId="3" fontId="3" fillId="0" borderId="78" xfId="0" applyFont="1" applyBorder="1" applyAlignment="1">
      <alignment vertical="center" shrinkToFit="1"/>
    </xf>
    <xf numFmtId="3" fontId="3" fillId="0" borderId="68" xfId="0" applyFont="1" applyFill="1" applyBorder="1" applyAlignment="1">
      <alignment vertical="center" shrinkToFit="1"/>
    </xf>
    <xf numFmtId="3" fontId="3" fillId="0" borderId="52" xfId="0" applyFont="1" applyBorder="1" applyAlignment="1">
      <alignment vertical="center" shrinkToFit="1"/>
    </xf>
    <xf numFmtId="3" fontId="3" fillId="0" borderId="71" xfId="0" applyFont="1" applyFill="1" applyBorder="1" applyAlignment="1">
      <alignment vertical="center" shrinkToFit="1"/>
    </xf>
    <xf numFmtId="3" fontId="3" fillId="0" borderId="54" xfId="0" applyFont="1" applyBorder="1" applyAlignment="1">
      <alignment vertical="center" shrinkToFit="1"/>
    </xf>
    <xf numFmtId="3" fontId="3" fillId="0" borderId="74" xfId="0" applyFont="1" applyFill="1" applyBorder="1" applyAlignment="1">
      <alignment vertical="center" shrinkToFit="1"/>
    </xf>
    <xf numFmtId="3" fontId="3" fillId="0" borderId="56" xfId="0" applyFont="1" applyBorder="1" applyAlignment="1">
      <alignment vertical="center" shrinkToFit="1"/>
    </xf>
    <xf numFmtId="3" fontId="3" fillId="0" borderId="77" xfId="0" applyFont="1" applyBorder="1" applyAlignment="1">
      <alignment vertical="center" shrinkToFit="1"/>
    </xf>
    <xf numFmtId="3" fontId="3" fillId="0" borderId="58" xfId="0" applyFont="1" applyBorder="1" applyAlignment="1">
      <alignment vertical="center" shrinkToFit="1"/>
    </xf>
    <xf numFmtId="3" fontId="3" fillId="0" borderId="74" xfId="0" applyFont="1" applyBorder="1" applyAlignment="1">
      <alignment vertical="center" shrinkToFit="1"/>
    </xf>
    <xf numFmtId="3" fontId="3" fillId="0" borderId="94" xfId="0" applyFont="1" applyBorder="1" applyAlignment="1">
      <alignment vertical="center" shrinkToFit="1"/>
    </xf>
    <xf numFmtId="3" fontId="3" fillId="0" borderId="51" xfId="0" applyFont="1" applyBorder="1" applyAlignment="1">
      <alignment vertical="center" shrinkToFit="1"/>
    </xf>
    <xf numFmtId="3" fontId="3" fillId="0" borderId="53" xfId="0" applyFont="1" applyBorder="1" applyAlignment="1">
      <alignment vertical="center" shrinkToFit="1"/>
    </xf>
    <xf numFmtId="3" fontId="3" fillId="0" borderId="55" xfId="0" applyFont="1" applyBorder="1" applyAlignment="1">
      <alignment vertical="center" shrinkToFit="1"/>
    </xf>
    <xf numFmtId="3" fontId="3" fillId="0" borderId="57" xfId="0" applyFont="1" applyBorder="1" applyAlignment="1">
      <alignment vertical="center" shrinkToFit="1"/>
    </xf>
    <xf numFmtId="3" fontId="3" fillId="2" borderId="16" xfId="0" applyFont="1" applyFill="1" applyBorder="1" applyAlignment="1">
      <alignment vertical="center"/>
    </xf>
    <xf numFmtId="3" fontId="2" fillId="2" borderId="101" xfId="0" applyFont="1" applyFill="1" applyBorder="1" applyAlignment="1">
      <alignment horizontal="center" vertical="center"/>
    </xf>
    <xf numFmtId="3" fontId="3" fillId="0" borderId="103" xfId="0" applyFont="1" applyFill="1" applyBorder="1" applyAlignment="1">
      <alignment vertical="center" shrinkToFit="1"/>
    </xf>
    <xf numFmtId="3" fontId="3" fillId="0" borderId="97" xfId="0" applyFont="1" applyBorder="1" applyAlignment="1">
      <alignment vertical="center" shrinkToFit="1"/>
    </xf>
    <xf numFmtId="3" fontId="3" fillId="0" borderId="104" xfId="0" applyFont="1" applyBorder="1" applyAlignment="1">
      <alignment vertical="center" shrinkToFit="1"/>
    </xf>
    <xf numFmtId="3" fontId="3" fillId="0" borderId="103" xfId="0" applyFont="1" applyBorder="1" applyAlignment="1">
      <alignment vertical="center" shrinkToFit="1"/>
    </xf>
    <xf numFmtId="3" fontId="3" fillId="0" borderId="106" xfId="0" applyFont="1" applyBorder="1" applyAlignment="1">
      <alignment vertical="center" shrinkToFit="1"/>
    </xf>
    <xf numFmtId="3" fontId="3" fillId="0" borderId="107" xfId="0" applyFont="1" applyFill="1" applyBorder="1" applyAlignment="1">
      <alignment vertical="center" shrinkToFit="1"/>
    </xf>
    <xf numFmtId="3" fontId="3" fillId="0" borderId="108" xfId="0" applyFont="1" applyBorder="1" applyAlignment="1">
      <alignment vertical="center" shrinkToFit="1"/>
    </xf>
    <xf numFmtId="3" fontId="3" fillId="0" borderId="111" xfId="0" applyFont="1" applyBorder="1" applyAlignment="1">
      <alignment vertical="center" shrinkToFit="1"/>
    </xf>
    <xf numFmtId="3" fontId="9" fillId="0" borderId="102" xfId="0" applyFont="1" applyBorder="1" applyAlignment="1">
      <alignment vertical="center" shrinkToFit="1"/>
    </xf>
    <xf numFmtId="3" fontId="9" fillId="0" borderId="102" xfId="0" applyFont="1" applyBorder="1" applyAlignment="1">
      <alignment horizontal="distributed" vertical="center" shrinkToFit="1"/>
    </xf>
    <xf numFmtId="3" fontId="9" fillId="0" borderId="37" xfId="0" applyFont="1" applyBorder="1" applyAlignment="1">
      <alignment horizontal="distributed" vertical="center" shrinkToFit="1"/>
    </xf>
    <xf numFmtId="3" fontId="9" fillId="0" borderId="109" xfId="0" applyFont="1" applyBorder="1" applyAlignment="1">
      <alignment vertical="center" shrinkToFit="1"/>
    </xf>
    <xf numFmtId="3" fontId="9" fillId="0" borderId="109" xfId="0" applyFont="1" applyBorder="1" applyAlignment="1">
      <alignment horizontal="distributed" vertical="center" shrinkToFit="1"/>
    </xf>
    <xf numFmtId="3" fontId="9" fillId="0" borderId="44" xfId="0" applyFont="1" applyBorder="1" applyAlignment="1">
      <alignment horizontal="distributed" vertical="center" shrinkToFit="1"/>
    </xf>
    <xf numFmtId="3" fontId="9" fillId="0" borderId="34" xfId="0" applyFont="1" applyFill="1" applyBorder="1" applyAlignment="1">
      <alignment vertical="center"/>
    </xf>
    <xf numFmtId="3" fontId="3" fillId="0" borderId="70" xfId="0" applyFont="1" applyFill="1" applyBorder="1" applyAlignment="1">
      <alignment vertical="center" shrinkToFit="1"/>
    </xf>
    <xf numFmtId="3" fontId="3" fillId="0" borderId="35" xfId="0" applyFont="1" applyFill="1" applyBorder="1" applyAlignment="1">
      <alignment vertical="center" shrinkToFit="1"/>
    </xf>
    <xf numFmtId="3" fontId="9" fillId="0" borderId="36" xfId="0" applyFont="1" applyFill="1" applyBorder="1" applyAlignment="1">
      <alignment vertical="center"/>
    </xf>
    <xf numFmtId="3" fontId="3" fillId="0" borderId="69" xfId="0" applyFont="1" applyFill="1" applyBorder="1" applyAlignment="1">
      <alignment vertical="center" shrinkToFit="1"/>
    </xf>
    <xf numFmtId="3" fontId="3" fillId="0" borderId="52" xfId="0" applyFont="1" applyFill="1" applyBorder="1" applyAlignment="1">
      <alignment vertical="center" shrinkToFit="1"/>
    </xf>
    <xf numFmtId="3" fontId="9" fillId="0" borderId="42" xfId="0" applyFont="1" applyFill="1" applyBorder="1" applyAlignment="1">
      <alignment vertical="center"/>
    </xf>
    <xf numFmtId="3" fontId="3" fillId="0" borderId="91" xfId="0" applyFont="1" applyFill="1" applyBorder="1" applyAlignment="1">
      <alignment vertical="center" shrinkToFit="1"/>
    </xf>
    <xf numFmtId="3" fontId="3" fillId="0" borderId="51" xfId="0" applyFont="1" applyFill="1" applyBorder="1" applyAlignment="1">
      <alignment vertical="center" shrinkToFit="1"/>
    </xf>
    <xf numFmtId="3" fontId="9" fillId="0" borderId="2" xfId="0" applyFont="1" applyFill="1" applyBorder="1" applyAlignment="1">
      <alignment vertical="center"/>
    </xf>
    <xf numFmtId="3" fontId="3" fillId="0" borderId="73" xfId="0" applyFont="1" applyFill="1" applyBorder="1" applyAlignment="1">
      <alignment vertical="center" shrinkToFit="1"/>
    </xf>
    <xf numFmtId="3" fontId="3" fillId="0" borderId="1" xfId="0" applyFont="1" applyFill="1" applyBorder="1" applyAlignment="1">
      <alignment vertical="center" shrinkToFit="1"/>
    </xf>
    <xf numFmtId="3" fontId="9" fillId="0" borderId="3" xfId="0" applyFont="1" applyFill="1" applyBorder="1" applyAlignment="1">
      <alignment vertical="center"/>
    </xf>
    <xf numFmtId="3" fontId="3" fillId="0" borderId="72" xfId="0" applyFont="1" applyFill="1" applyBorder="1" applyAlignment="1">
      <alignment vertical="center" shrinkToFit="1"/>
    </xf>
    <xf numFmtId="3" fontId="3" fillId="0" borderId="54" xfId="0" applyFont="1" applyFill="1" applyBorder="1" applyAlignment="1">
      <alignment vertical="center" shrinkToFit="1"/>
    </xf>
    <xf numFmtId="3" fontId="9" fillId="0" borderId="43" xfId="0" applyFont="1" applyFill="1" applyBorder="1" applyAlignment="1">
      <alignment vertical="center"/>
    </xf>
    <xf numFmtId="3" fontId="3" fillId="0" borderId="92" xfId="0" applyFont="1" applyFill="1" applyBorder="1" applyAlignment="1">
      <alignment vertical="center" shrinkToFit="1"/>
    </xf>
    <xf numFmtId="3" fontId="3" fillId="0" borderId="53" xfId="0" applyFont="1" applyFill="1" applyBorder="1" applyAlignment="1">
      <alignment vertical="center" shrinkToFit="1"/>
    </xf>
    <xf numFmtId="3" fontId="9" fillId="0" borderId="102" xfId="0" applyFont="1" applyFill="1" applyBorder="1" applyAlignment="1">
      <alignment vertical="center" shrinkToFit="1"/>
    </xf>
    <xf numFmtId="3" fontId="3" fillId="0" borderId="97" xfId="0" applyFont="1" applyFill="1" applyBorder="1" applyAlignment="1">
      <alignment vertical="center" shrinkToFit="1"/>
    </xf>
    <xf numFmtId="3" fontId="3" fillId="0" borderId="104" xfId="0" applyFont="1" applyFill="1" applyBorder="1" applyAlignment="1">
      <alignment vertical="center" shrinkToFit="1"/>
    </xf>
    <xf numFmtId="3" fontId="9" fillId="0" borderId="105" xfId="0" applyFont="1" applyFill="1" applyBorder="1" applyAlignment="1">
      <alignment vertical="center" shrinkToFit="1"/>
    </xf>
    <xf numFmtId="3" fontId="3" fillId="0" borderId="106" xfId="0" applyFont="1" applyFill="1" applyBorder="1" applyAlignment="1">
      <alignment vertical="center" shrinkToFit="1"/>
    </xf>
    <xf numFmtId="3" fontId="3" fillId="0" borderId="108" xfId="0" applyFont="1" applyFill="1" applyBorder="1" applyAlignment="1">
      <alignment vertical="center" shrinkToFit="1"/>
    </xf>
    <xf numFmtId="3" fontId="9" fillId="0" borderId="109" xfId="0" applyFont="1" applyFill="1" applyBorder="1" applyAlignment="1">
      <alignment vertical="center" shrinkToFit="1"/>
    </xf>
    <xf numFmtId="3" fontId="3" fillId="0" borderId="110" xfId="0" applyFont="1" applyFill="1" applyBorder="1" applyAlignment="1">
      <alignment vertical="center" shrinkToFit="1"/>
    </xf>
    <xf numFmtId="3" fontId="3" fillId="0" borderId="111" xfId="0" applyFont="1" applyFill="1" applyBorder="1" applyAlignment="1">
      <alignment vertical="center" shrinkToFit="1"/>
    </xf>
    <xf numFmtId="3" fontId="9" fillId="0" borderId="102" xfId="0" applyFont="1" applyFill="1" applyBorder="1" applyAlignment="1">
      <alignment horizontal="distributed" vertical="center" shrinkToFit="1"/>
    </xf>
    <xf numFmtId="3" fontId="9" fillId="0" borderId="105" xfId="0" applyFont="1" applyFill="1" applyBorder="1" applyAlignment="1">
      <alignment horizontal="distributed" vertical="center" shrinkToFit="1"/>
    </xf>
    <xf numFmtId="3" fontId="9" fillId="0" borderId="109" xfId="0" applyFont="1" applyFill="1" applyBorder="1" applyAlignment="1">
      <alignment horizontal="distributed" vertical="center" shrinkToFit="1"/>
    </xf>
    <xf numFmtId="3" fontId="9" fillId="0" borderId="37" xfId="0" applyFont="1" applyFill="1" applyBorder="1" applyAlignment="1">
      <alignment horizontal="distributed" vertical="center" shrinkToFit="1"/>
    </xf>
    <xf numFmtId="3" fontId="3" fillId="0" borderId="76" xfId="0" applyFont="1" applyFill="1" applyBorder="1" applyAlignment="1">
      <alignment vertical="center" shrinkToFit="1"/>
    </xf>
    <xf numFmtId="3" fontId="3" fillId="0" borderId="38" xfId="0" applyFont="1" applyFill="1" applyBorder="1" applyAlignment="1">
      <alignment vertical="center" shrinkToFit="1"/>
    </xf>
    <xf numFmtId="3" fontId="9" fillId="0" borderId="39" xfId="0" applyFont="1" applyFill="1" applyBorder="1" applyAlignment="1">
      <alignment horizontal="distributed" vertical="center" shrinkToFit="1"/>
    </xf>
    <xf numFmtId="3" fontId="3" fillId="0" borderId="75" xfId="0" applyFont="1" applyFill="1" applyBorder="1" applyAlignment="1">
      <alignment vertical="center" shrinkToFit="1"/>
    </xf>
    <xf numFmtId="3" fontId="3" fillId="0" borderId="56" xfId="0" applyFont="1" applyFill="1" applyBorder="1" applyAlignment="1">
      <alignment vertical="center" shrinkToFit="1"/>
    </xf>
    <xf numFmtId="3" fontId="9" fillId="0" borderId="44" xfId="0" applyFont="1" applyFill="1" applyBorder="1" applyAlignment="1">
      <alignment horizontal="distributed" vertical="center" shrinkToFit="1"/>
    </xf>
    <xf numFmtId="3" fontId="3" fillId="0" borderId="93" xfId="0" applyFont="1" applyFill="1" applyBorder="1" applyAlignment="1">
      <alignment vertical="center" shrinkToFit="1"/>
    </xf>
    <xf numFmtId="3" fontId="3" fillId="0" borderId="55" xfId="0" applyFont="1" applyFill="1" applyBorder="1" applyAlignment="1">
      <alignment vertical="center" shrinkToFit="1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4" fillId="2" borderId="16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6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top" wrapText="1"/>
    </xf>
    <xf numFmtId="3" fontId="2" fillId="2" borderId="16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vertical="center" wrapText="1"/>
    </xf>
    <xf numFmtId="3" fontId="2" fillId="2" borderId="67" xfId="0" applyFont="1" applyFill="1" applyBorder="1" applyAlignment="1">
      <alignment vertical="center" wrapText="1"/>
    </xf>
    <xf numFmtId="3" fontId="3" fillId="2" borderId="1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vertical="top" wrapText="1"/>
    </xf>
    <xf numFmtId="3" fontId="2" fillId="2" borderId="16" xfId="0" applyFont="1" applyFill="1" applyBorder="1" applyAlignment="1">
      <alignment horizontal="center" vertical="top" wrapText="1"/>
    </xf>
    <xf numFmtId="3" fontId="3" fillId="2" borderId="49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47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top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7" xfId="0" applyFont="1" applyFill="1" applyBorder="1" applyAlignment="1">
      <alignment horizont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98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top"/>
    </xf>
    <xf numFmtId="3" fontId="3" fillId="2" borderId="89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3" fillId="2" borderId="81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3" fillId="2" borderId="80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2809875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0</xdr:colOff>
      <xdr:row>2</xdr:row>
      <xdr:rowOff>19050</xdr:rowOff>
    </xdr:from>
    <xdr:to>
      <xdr:col>30</xdr:col>
      <xdr:colOff>2809875</xdr:colOff>
      <xdr:row>7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19050</xdr:colOff>
      <xdr:row>2</xdr:row>
      <xdr:rowOff>28575</xdr:rowOff>
    </xdr:from>
    <xdr:to>
      <xdr:col>16</xdr:col>
      <xdr:colOff>0</xdr:colOff>
      <xdr:row>7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2</xdr:row>
      <xdr:rowOff>19050</xdr:rowOff>
    </xdr:from>
    <xdr:to>
      <xdr:col>50</xdr:col>
      <xdr:colOff>2809875</xdr:colOff>
      <xdr:row>7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32</xdr:col>
      <xdr:colOff>0</xdr:colOff>
      <xdr:row>7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19050</xdr:colOff>
      <xdr:row>2</xdr:row>
      <xdr:rowOff>28575</xdr:rowOff>
    </xdr:from>
    <xdr:to>
      <xdr:col>52</xdr:col>
      <xdr:colOff>0</xdr:colOff>
      <xdr:row>7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19050</xdr:colOff>
      <xdr:row>2</xdr:row>
      <xdr:rowOff>28575</xdr:rowOff>
    </xdr:from>
    <xdr:to>
      <xdr:col>66</xdr:col>
      <xdr:colOff>0</xdr:colOff>
      <xdr:row>7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19050</xdr:colOff>
      <xdr:row>2</xdr:row>
      <xdr:rowOff>28575</xdr:rowOff>
    </xdr:from>
    <xdr:to>
      <xdr:col>80</xdr:col>
      <xdr:colOff>0</xdr:colOff>
      <xdr:row>7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19050</xdr:colOff>
      <xdr:row>2</xdr:row>
      <xdr:rowOff>28575</xdr:rowOff>
    </xdr:from>
    <xdr:to>
      <xdr:col>98</xdr:col>
      <xdr:colOff>0</xdr:colOff>
      <xdr:row>7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2</xdr:row>
      <xdr:rowOff>19050</xdr:rowOff>
    </xdr:from>
    <xdr:to>
      <xdr:col>64</xdr:col>
      <xdr:colOff>2809875</xdr:colOff>
      <xdr:row>7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78</xdr:col>
      <xdr:colOff>0</xdr:colOff>
      <xdr:row>2</xdr:row>
      <xdr:rowOff>19050</xdr:rowOff>
    </xdr:from>
    <xdr:to>
      <xdr:col>78</xdr:col>
      <xdr:colOff>2809875</xdr:colOff>
      <xdr:row>7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96</xdr:col>
      <xdr:colOff>0</xdr:colOff>
      <xdr:row>2</xdr:row>
      <xdr:rowOff>19050</xdr:rowOff>
    </xdr:from>
    <xdr:to>
      <xdr:col>96</xdr:col>
      <xdr:colOff>2809875</xdr:colOff>
      <xdr:row>7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111</xdr:col>
      <xdr:colOff>0</xdr:colOff>
      <xdr:row>2</xdr:row>
      <xdr:rowOff>19050</xdr:rowOff>
    </xdr:from>
    <xdr:to>
      <xdr:col>111</xdr:col>
      <xdr:colOff>2809875</xdr:colOff>
      <xdr:row>7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0</xdr:colOff>
      <xdr:row>2</xdr:row>
      <xdr:rowOff>19050</xdr:rowOff>
    </xdr:from>
    <xdr:to>
      <xdr:col>40</xdr:col>
      <xdr:colOff>2809875</xdr:colOff>
      <xdr:row>7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41</xdr:col>
      <xdr:colOff>19050</xdr:colOff>
      <xdr:row>2</xdr:row>
      <xdr:rowOff>28575</xdr:rowOff>
    </xdr:from>
    <xdr:to>
      <xdr:col>42</xdr:col>
      <xdr:colOff>0</xdr:colOff>
      <xdr:row>7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H28"/>
  <sheetViews>
    <sheetView showGridLines="0" tabSelected="1" showOutlineSymbols="0" view="pageBreakPreview" zoomScale="55" zoomScaleNormal="50" zoomScaleSheetLayoutView="5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4" width="15.69921875" style="1" customWidth="1"/>
    <col min="15" max="15" width="29.69921875" style="1" customWidth="1"/>
    <col min="16" max="16" width="29.69921875" style="2" customWidth="1"/>
    <col min="17" max="30" width="12.69921875" style="1" customWidth="1"/>
    <col min="31" max="31" width="29.69921875" style="1" customWidth="1"/>
    <col min="32" max="32" width="29.69921875" style="2" customWidth="1"/>
    <col min="33" max="40" width="22.19921875" style="1" customWidth="1"/>
    <col min="41" max="41" width="29.69921875" style="1" customWidth="1"/>
    <col min="42" max="42" width="29.69921875" style="2" customWidth="1"/>
    <col min="43" max="50" width="19.69921875" style="1" customWidth="1"/>
    <col min="51" max="51" width="29.69921875" style="1" customWidth="1"/>
    <col min="52" max="52" width="30.69921875" style="2" customWidth="1"/>
    <col min="53" max="53" width="13.09765625" style="1" customWidth="1"/>
    <col min="54" max="54" width="13.296875" style="1" customWidth="1"/>
    <col min="55" max="55" width="14.69921875" style="1" customWidth="1"/>
    <col min="56" max="56" width="13.296875" style="1" customWidth="1"/>
    <col min="57" max="58" width="13.09765625" style="1" customWidth="1"/>
    <col min="59" max="60" width="11.69921875" style="1" customWidth="1"/>
    <col min="61" max="61" width="13.296875" style="8" customWidth="1"/>
    <col min="62" max="62" width="11.69921875" style="1" customWidth="1"/>
    <col min="63" max="63" width="13.296875" style="1" customWidth="1"/>
    <col min="64" max="64" width="12.8984375" style="1" customWidth="1"/>
    <col min="65" max="65" width="30.69921875" style="1" customWidth="1"/>
    <col min="66" max="66" width="30.69921875" style="2" customWidth="1"/>
    <col min="67" max="68" width="12.69921875" style="1" customWidth="1"/>
    <col min="69" max="70" width="12.8984375" style="8" customWidth="1"/>
    <col min="71" max="74" width="12.19921875" style="1" customWidth="1"/>
    <col min="75" max="75" width="12.8984375" style="8" customWidth="1"/>
    <col min="76" max="76" width="13" style="1" customWidth="1"/>
    <col min="77" max="77" width="14" style="1" customWidth="1"/>
    <col min="78" max="78" width="16.09765625" style="8" customWidth="1"/>
    <col min="79" max="79" width="30.69921875" style="8" customWidth="1"/>
    <col min="80" max="80" width="30.69921875" style="2" customWidth="1"/>
    <col min="81" max="81" width="12.69921875" style="1" customWidth="1"/>
    <col min="82" max="83" width="8.19921875" style="1" customWidth="1"/>
    <col min="84" max="84" width="12.69921875" style="8" customWidth="1"/>
    <col min="85" max="87" width="11.19921875" style="1" customWidth="1"/>
    <col min="88" max="88" width="11.19921875" style="8" customWidth="1"/>
    <col min="89" max="90" width="11.19921875" style="1" customWidth="1"/>
    <col min="91" max="91" width="11.19921875" style="8" customWidth="1"/>
    <col min="92" max="95" width="12.796875" style="1" customWidth="1"/>
    <col min="96" max="96" width="14.796875" style="8" bestFit="1" customWidth="1"/>
    <col min="97" max="97" width="30.69921875" style="1" customWidth="1"/>
    <col min="98" max="98" width="30.69921875" style="2" customWidth="1"/>
    <col min="99" max="99" width="16.69921875" style="1" customWidth="1"/>
    <col min="100" max="102" width="12" style="1" customWidth="1"/>
    <col min="103" max="103" width="13.09765625" style="1" customWidth="1"/>
    <col min="104" max="106" width="11.8984375" style="1" customWidth="1"/>
    <col min="107" max="111" width="14.69921875" style="1" customWidth="1"/>
    <col min="112" max="112" width="30.69921875" style="1" customWidth="1"/>
    <col min="113" max="16384" width="8.69921875" style="1"/>
  </cols>
  <sheetData>
    <row r="1" spans="1:112" s="12" customFormat="1" ht="28.5" customHeight="1" x14ac:dyDescent="0.2">
      <c r="A1" s="11" t="s">
        <v>87</v>
      </c>
      <c r="P1" s="16" t="s">
        <v>84</v>
      </c>
      <c r="AF1" s="13" t="s">
        <v>104</v>
      </c>
      <c r="AP1" s="13" t="s">
        <v>85</v>
      </c>
      <c r="AZ1" s="107" t="s">
        <v>101</v>
      </c>
      <c r="BI1" s="14"/>
      <c r="BN1" s="13" t="s">
        <v>86</v>
      </c>
      <c r="BQ1" s="14"/>
      <c r="BR1" s="14"/>
      <c r="BW1" s="14"/>
      <c r="BZ1" s="14"/>
      <c r="CA1" s="14"/>
      <c r="CB1" s="107" t="s">
        <v>102</v>
      </c>
      <c r="CF1" s="14"/>
      <c r="CJ1" s="14"/>
      <c r="CM1" s="14"/>
      <c r="CR1" s="14"/>
      <c r="CT1" s="13" t="s">
        <v>103</v>
      </c>
    </row>
    <row r="2" spans="1:112" s="5" customFormat="1" ht="25.5" customHeight="1" thickBot="1" x14ac:dyDescent="0.25">
      <c r="A2" s="106" t="s">
        <v>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05" t="s">
        <v>107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05" t="s">
        <v>107</v>
      </c>
      <c r="AF2" s="4"/>
      <c r="AG2" s="4"/>
      <c r="AH2" s="4"/>
      <c r="AI2" s="4"/>
      <c r="AJ2" s="4"/>
      <c r="AK2" s="4"/>
      <c r="AL2" s="4"/>
      <c r="AM2" s="4"/>
      <c r="AN2" s="4"/>
      <c r="AO2" s="105" t="s">
        <v>107</v>
      </c>
      <c r="AP2" s="4"/>
      <c r="AQ2" s="4"/>
      <c r="AR2" s="4"/>
      <c r="AS2" s="4"/>
      <c r="AT2" s="4"/>
      <c r="AU2" s="4"/>
      <c r="AV2" s="4"/>
      <c r="AW2" s="4"/>
      <c r="AX2" s="4"/>
      <c r="AY2" s="105" t="s">
        <v>107</v>
      </c>
      <c r="AZ2" s="4"/>
      <c r="BA2" s="4"/>
      <c r="BB2" s="4"/>
      <c r="BC2" s="4"/>
      <c r="BD2" s="4"/>
      <c r="BE2" s="4"/>
      <c r="BF2" s="4"/>
      <c r="BG2" s="4"/>
      <c r="BH2" s="4"/>
      <c r="BI2" s="6"/>
      <c r="BJ2" s="4"/>
      <c r="BK2" s="4"/>
      <c r="BL2" s="4"/>
      <c r="BM2" s="105" t="s">
        <v>107</v>
      </c>
      <c r="BN2" s="4"/>
      <c r="BO2" s="4"/>
      <c r="BP2" s="4"/>
      <c r="BQ2" s="6"/>
      <c r="BR2" s="6"/>
      <c r="BS2" s="4"/>
      <c r="BT2" s="4"/>
      <c r="BU2" s="4"/>
      <c r="BV2" s="4"/>
      <c r="BW2" s="6"/>
      <c r="BX2" s="4"/>
      <c r="BY2" s="4"/>
      <c r="BZ2" s="6"/>
      <c r="CA2" s="105" t="s">
        <v>107</v>
      </c>
      <c r="CB2" s="4"/>
      <c r="CC2" s="4"/>
      <c r="CD2" s="4"/>
      <c r="CE2" s="4"/>
      <c r="CF2" s="6"/>
      <c r="CG2" s="4"/>
      <c r="CH2" s="4"/>
      <c r="CI2" s="4"/>
      <c r="CJ2" s="6"/>
      <c r="CK2" s="4"/>
      <c r="CL2" s="4"/>
      <c r="CM2" s="6"/>
      <c r="CN2" s="4"/>
      <c r="CO2" s="4"/>
      <c r="CP2" s="4"/>
      <c r="CQ2" s="4"/>
      <c r="CR2" s="6"/>
      <c r="CS2" s="105" t="s">
        <v>107</v>
      </c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105" t="s">
        <v>107</v>
      </c>
    </row>
    <row r="3" spans="1:112" s="9" customFormat="1" ht="24" customHeight="1" thickTop="1" x14ac:dyDescent="0.2">
      <c r="A3" s="19"/>
      <c r="B3" s="203" t="s">
        <v>33</v>
      </c>
      <c r="C3" s="204"/>
      <c r="D3" s="187"/>
      <c r="E3" s="188"/>
      <c r="F3" s="20"/>
      <c r="G3" s="20"/>
      <c r="H3" s="20"/>
      <c r="I3" s="20"/>
      <c r="J3" s="20"/>
      <c r="K3" s="20"/>
      <c r="L3" s="20"/>
      <c r="M3" s="20"/>
      <c r="N3" s="20"/>
      <c r="O3" s="21"/>
      <c r="P3" s="19"/>
      <c r="Q3" s="20"/>
      <c r="R3" s="186" t="s">
        <v>40</v>
      </c>
      <c r="S3" s="187"/>
      <c r="T3" s="187"/>
      <c r="U3" s="187"/>
      <c r="V3" s="187"/>
      <c r="W3" s="188"/>
      <c r="X3" s="20"/>
      <c r="Y3" s="20"/>
      <c r="Z3" s="20"/>
      <c r="AA3" s="20"/>
      <c r="AB3" s="203" t="s">
        <v>71</v>
      </c>
      <c r="AC3" s="204"/>
      <c r="AD3" s="240"/>
      <c r="AE3" s="21"/>
      <c r="AF3" s="19"/>
      <c r="AG3" s="69"/>
      <c r="AH3" s="70"/>
      <c r="AI3" s="71"/>
      <c r="AJ3" s="20"/>
      <c r="AK3" s="186" t="s">
        <v>44</v>
      </c>
      <c r="AL3" s="187"/>
      <c r="AM3" s="187"/>
      <c r="AN3" s="217"/>
      <c r="AO3" s="52"/>
      <c r="AP3" s="19"/>
      <c r="AQ3" s="218" t="s">
        <v>45</v>
      </c>
      <c r="AR3" s="187"/>
      <c r="AS3" s="219"/>
      <c r="AT3" s="225" t="s">
        <v>119</v>
      </c>
      <c r="AU3" s="225" t="s">
        <v>118</v>
      </c>
      <c r="AV3" s="222" t="s">
        <v>96</v>
      </c>
      <c r="AW3" s="222" t="s">
        <v>72</v>
      </c>
      <c r="AX3" s="221" t="s">
        <v>8</v>
      </c>
      <c r="AY3" s="52"/>
      <c r="AZ3" s="19"/>
      <c r="BA3" s="64"/>
      <c r="BB3" s="20"/>
      <c r="BC3" s="20"/>
      <c r="BD3" s="20"/>
      <c r="BE3" s="20"/>
      <c r="BF3" s="20"/>
      <c r="BG3" s="186" t="s">
        <v>67</v>
      </c>
      <c r="BH3" s="187"/>
      <c r="BI3" s="188"/>
      <c r="BJ3" s="20"/>
      <c r="BK3" s="20"/>
      <c r="BL3" s="60"/>
      <c r="BM3" s="52"/>
      <c r="BN3" s="19"/>
      <c r="BO3" s="186" t="s">
        <v>42</v>
      </c>
      <c r="BP3" s="187"/>
      <c r="BQ3" s="188"/>
      <c r="BR3" s="22"/>
      <c r="BS3" s="186" t="s">
        <v>47</v>
      </c>
      <c r="BT3" s="187"/>
      <c r="BU3" s="187"/>
      <c r="BV3" s="187"/>
      <c r="BW3" s="188"/>
      <c r="BX3" s="238" t="s">
        <v>112</v>
      </c>
      <c r="BY3" s="23"/>
      <c r="BZ3" s="60"/>
      <c r="CA3" s="52"/>
      <c r="CB3" s="19"/>
      <c r="CC3" s="69"/>
      <c r="CD3" s="70"/>
      <c r="CE3" s="71"/>
      <c r="CF3" s="20"/>
      <c r="CG3" s="186" t="s">
        <v>66</v>
      </c>
      <c r="CH3" s="187"/>
      <c r="CI3" s="187"/>
      <c r="CJ3" s="188"/>
      <c r="CK3" s="203" t="s">
        <v>105</v>
      </c>
      <c r="CL3" s="204"/>
      <c r="CM3" s="205"/>
      <c r="CN3" s="41"/>
      <c r="CO3" s="108"/>
      <c r="CP3" s="20"/>
      <c r="CQ3" s="20"/>
      <c r="CR3" s="60"/>
      <c r="CS3" s="52"/>
      <c r="CT3" s="19"/>
      <c r="CU3" s="59"/>
      <c r="CV3" s="186" t="s">
        <v>65</v>
      </c>
      <c r="CW3" s="187"/>
      <c r="CX3" s="187"/>
      <c r="CY3" s="188"/>
      <c r="CZ3" s="186" t="s">
        <v>64</v>
      </c>
      <c r="DA3" s="187"/>
      <c r="DB3" s="188"/>
      <c r="DC3" s="24"/>
      <c r="DD3" s="20"/>
      <c r="DE3" s="20"/>
      <c r="DF3" s="20"/>
      <c r="DG3" s="60"/>
      <c r="DH3" s="52"/>
    </row>
    <row r="4" spans="1:112" s="9" customFormat="1" ht="24" customHeight="1" x14ac:dyDescent="0.2">
      <c r="A4" s="25" t="s">
        <v>0</v>
      </c>
      <c r="B4" s="231" t="s">
        <v>68</v>
      </c>
      <c r="C4" s="232"/>
      <c r="D4" s="26"/>
      <c r="E4" s="26"/>
      <c r="F4" s="190" t="s">
        <v>37</v>
      </c>
      <c r="G4" s="190" t="s">
        <v>34</v>
      </c>
      <c r="H4" s="190" t="s">
        <v>35</v>
      </c>
      <c r="I4" s="190" t="s">
        <v>122</v>
      </c>
      <c r="J4" s="190" t="s">
        <v>118</v>
      </c>
      <c r="K4" s="190" t="s">
        <v>108</v>
      </c>
      <c r="L4" s="190" t="s">
        <v>36</v>
      </c>
      <c r="M4" s="192" t="s">
        <v>5</v>
      </c>
      <c r="N4" s="192" t="s">
        <v>6</v>
      </c>
      <c r="O4" s="28" t="s">
        <v>1</v>
      </c>
      <c r="P4" s="25" t="s">
        <v>0</v>
      </c>
      <c r="Q4" s="27"/>
      <c r="R4" s="87"/>
      <c r="S4" s="103"/>
      <c r="T4" s="103"/>
      <c r="U4" s="103"/>
      <c r="V4" s="88"/>
      <c r="W4" s="29"/>
      <c r="X4" s="27"/>
      <c r="Y4" s="190" t="s">
        <v>94</v>
      </c>
      <c r="Z4" s="190" t="s">
        <v>109</v>
      </c>
      <c r="AA4" s="27"/>
      <c r="AB4" s="231" t="s">
        <v>68</v>
      </c>
      <c r="AC4" s="232"/>
      <c r="AD4" s="29"/>
      <c r="AE4" s="28" t="s">
        <v>1</v>
      </c>
      <c r="AF4" s="25" t="s">
        <v>0</v>
      </c>
      <c r="AG4" s="72"/>
      <c r="AH4" s="73"/>
      <c r="AI4" s="74"/>
      <c r="AJ4" s="27"/>
      <c r="AK4" s="247" t="s">
        <v>46</v>
      </c>
      <c r="AL4" s="244" t="s">
        <v>52</v>
      </c>
      <c r="AM4" s="245" t="s">
        <v>51</v>
      </c>
      <c r="AN4" s="227" t="s">
        <v>11</v>
      </c>
      <c r="AO4" s="53" t="s">
        <v>1</v>
      </c>
      <c r="AP4" s="25" t="s">
        <v>0</v>
      </c>
      <c r="AQ4" s="228" t="s">
        <v>46</v>
      </c>
      <c r="AR4" s="242" t="s">
        <v>48</v>
      </c>
      <c r="AS4" s="224" t="s">
        <v>11</v>
      </c>
      <c r="AT4" s="226"/>
      <c r="AU4" s="226"/>
      <c r="AV4" s="223"/>
      <c r="AW4" s="223"/>
      <c r="AX4" s="202"/>
      <c r="AY4" s="53" t="s">
        <v>1</v>
      </c>
      <c r="AZ4" s="25" t="s">
        <v>0</v>
      </c>
      <c r="BA4" s="66"/>
      <c r="BB4" s="27"/>
      <c r="BC4" s="27"/>
      <c r="BD4" s="27"/>
      <c r="BE4" s="27"/>
      <c r="BF4" s="27"/>
      <c r="BG4" s="82"/>
      <c r="BH4" s="83"/>
      <c r="BI4" s="30"/>
      <c r="BJ4" s="131"/>
      <c r="BK4" s="27"/>
      <c r="BL4" s="61"/>
      <c r="BM4" s="53" t="s">
        <v>1</v>
      </c>
      <c r="BN4" s="25" t="s">
        <v>0</v>
      </c>
      <c r="BO4" s="82"/>
      <c r="BP4" s="83"/>
      <c r="BQ4" s="30"/>
      <c r="BR4" s="31"/>
      <c r="BS4" s="82"/>
      <c r="BT4" s="91"/>
      <c r="BU4" s="91"/>
      <c r="BV4" s="83"/>
      <c r="BW4" s="30"/>
      <c r="BX4" s="239"/>
      <c r="BY4" s="31"/>
      <c r="BZ4" s="61"/>
      <c r="CA4" s="53" t="s">
        <v>1</v>
      </c>
      <c r="CB4" s="25" t="s">
        <v>0</v>
      </c>
      <c r="CC4" s="214" t="s">
        <v>53</v>
      </c>
      <c r="CD4" s="215" t="s">
        <v>54</v>
      </c>
      <c r="CE4" s="216" t="s">
        <v>55</v>
      </c>
      <c r="CF4" s="27"/>
      <c r="CG4" s="198" t="s">
        <v>56</v>
      </c>
      <c r="CH4" s="210" t="s">
        <v>113</v>
      </c>
      <c r="CI4" s="195" t="s">
        <v>114</v>
      </c>
      <c r="CJ4" s="197" t="s">
        <v>11</v>
      </c>
      <c r="CK4" s="198" t="s">
        <v>56</v>
      </c>
      <c r="CL4" s="206" t="s">
        <v>63</v>
      </c>
      <c r="CM4" s="208" t="s">
        <v>11</v>
      </c>
      <c r="CN4" s="193" t="s">
        <v>120</v>
      </c>
      <c r="CO4" s="201" t="s">
        <v>118</v>
      </c>
      <c r="CP4" s="200" t="s">
        <v>115</v>
      </c>
      <c r="CQ4" s="200" t="s">
        <v>116</v>
      </c>
      <c r="CR4" s="202" t="s">
        <v>8</v>
      </c>
      <c r="CS4" s="53" t="s">
        <v>1</v>
      </c>
      <c r="CT4" s="25" t="s">
        <v>0</v>
      </c>
      <c r="CU4" s="212" t="s">
        <v>57</v>
      </c>
      <c r="CV4" s="198" t="s">
        <v>58</v>
      </c>
      <c r="CW4" s="210" t="s">
        <v>59</v>
      </c>
      <c r="CX4" s="206" t="s">
        <v>60</v>
      </c>
      <c r="CY4" s="197" t="s">
        <v>11</v>
      </c>
      <c r="CZ4" s="198" t="s">
        <v>58</v>
      </c>
      <c r="DA4" s="206" t="s">
        <v>61</v>
      </c>
      <c r="DB4" s="197" t="s">
        <v>11</v>
      </c>
      <c r="DC4" s="194" t="s">
        <v>121</v>
      </c>
      <c r="DD4" s="194" t="s">
        <v>118</v>
      </c>
      <c r="DE4" s="194" t="s">
        <v>106</v>
      </c>
      <c r="DF4" s="194" t="s">
        <v>62</v>
      </c>
      <c r="DG4" s="202" t="s">
        <v>8</v>
      </c>
      <c r="DH4" s="53" t="s">
        <v>1</v>
      </c>
    </row>
    <row r="5" spans="1:112" s="9" customFormat="1" ht="24" customHeight="1" x14ac:dyDescent="0.2">
      <c r="A5" s="33"/>
      <c r="B5" s="101"/>
      <c r="C5" s="102"/>
      <c r="D5" s="233" t="s">
        <v>8</v>
      </c>
      <c r="E5" s="235" t="s">
        <v>117</v>
      </c>
      <c r="F5" s="191"/>
      <c r="G5" s="190"/>
      <c r="H5" s="190"/>
      <c r="I5" s="190"/>
      <c r="J5" s="190"/>
      <c r="K5" s="190"/>
      <c r="L5" s="190"/>
      <c r="M5" s="192"/>
      <c r="N5" s="192"/>
      <c r="O5" s="34"/>
      <c r="P5" s="33"/>
      <c r="Q5" s="191" t="s">
        <v>7</v>
      </c>
      <c r="R5" s="233" t="s">
        <v>92</v>
      </c>
      <c r="S5" s="237" t="s">
        <v>93</v>
      </c>
      <c r="T5" s="236" t="s">
        <v>110</v>
      </c>
      <c r="U5" s="236" t="s">
        <v>111</v>
      </c>
      <c r="V5" s="234" t="s">
        <v>38</v>
      </c>
      <c r="W5" s="191" t="s">
        <v>8</v>
      </c>
      <c r="X5" s="190" t="s">
        <v>39</v>
      </c>
      <c r="Y5" s="190"/>
      <c r="Z5" s="190"/>
      <c r="AA5" s="191" t="s">
        <v>9</v>
      </c>
      <c r="AB5" s="101"/>
      <c r="AC5" s="102"/>
      <c r="AD5" s="191" t="s">
        <v>8</v>
      </c>
      <c r="AE5" s="34"/>
      <c r="AF5" s="33"/>
      <c r="AG5" s="249" t="s">
        <v>10</v>
      </c>
      <c r="AH5" s="237" t="s">
        <v>49</v>
      </c>
      <c r="AI5" s="234" t="s">
        <v>50</v>
      </c>
      <c r="AJ5" s="191" t="s">
        <v>11</v>
      </c>
      <c r="AK5" s="248"/>
      <c r="AL5" s="236"/>
      <c r="AM5" s="246"/>
      <c r="AN5" s="202"/>
      <c r="AO5" s="53"/>
      <c r="AP5" s="33"/>
      <c r="AQ5" s="229"/>
      <c r="AR5" s="243"/>
      <c r="AS5" s="192"/>
      <c r="AT5" s="226"/>
      <c r="AU5" s="226"/>
      <c r="AV5" s="223"/>
      <c r="AW5" s="223"/>
      <c r="AX5" s="202"/>
      <c r="AY5" s="53"/>
      <c r="AZ5" s="33"/>
      <c r="BA5" s="213" t="s">
        <v>12</v>
      </c>
      <c r="BB5" s="191" t="s">
        <v>13</v>
      </c>
      <c r="BC5" s="192" t="s">
        <v>14</v>
      </c>
      <c r="BD5" s="220" t="s">
        <v>41</v>
      </c>
      <c r="BE5" s="189" t="s">
        <v>15</v>
      </c>
      <c r="BF5" s="190" t="s">
        <v>95</v>
      </c>
      <c r="BG5" s="78"/>
      <c r="BH5" s="79"/>
      <c r="BI5" s="31"/>
      <c r="BJ5" s="191" t="s">
        <v>123</v>
      </c>
      <c r="BK5" s="192" t="s">
        <v>124</v>
      </c>
      <c r="BL5" s="202" t="s">
        <v>18</v>
      </c>
      <c r="BM5" s="53"/>
      <c r="BN5" s="33"/>
      <c r="BO5" s="78"/>
      <c r="BP5" s="79"/>
      <c r="BQ5" s="31"/>
      <c r="BR5" s="191" t="s">
        <v>43</v>
      </c>
      <c r="BS5" s="84" t="s">
        <v>2</v>
      </c>
      <c r="BT5" s="104" t="s">
        <v>3</v>
      </c>
      <c r="BU5" s="104" t="s">
        <v>4</v>
      </c>
      <c r="BV5" s="74"/>
      <c r="BW5" s="31"/>
      <c r="BX5" s="239"/>
      <c r="BY5" s="191" t="s">
        <v>22</v>
      </c>
      <c r="BZ5" s="202" t="s">
        <v>8</v>
      </c>
      <c r="CA5" s="53"/>
      <c r="CB5" s="33"/>
      <c r="CC5" s="214"/>
      <c r="CD5" s="215"/>
      <c r="CE5" s="216"/>
      <c r="CF5" s="191" t="s">
        <v>11</v>
      </c>
      <c r="CG5" s="199"/>
      <c r="CH5" s="211"/>
      <c r="CI5" s="196"/>
      <c r="CJ5" s="191"/>
      <c r="CK5" s="199"/>
      <c r="CL5" s="207"/>
      <c r="CM5" s="209"/>
      <c r="CN5" s="193"/>
      <c r="CO5" s="201"/>
      <c r="CP5" s="200"/>
      <c r="CQ5" s="200"/>
      <c r="CR5" s="202"/>
      <c r="CS5" s="53"/>
      <c r="CT5" s="33"/>
      <c r="CU5" s="213"/>
      <c r="CV5" s="199"/>
      <c r="CW5" s="211"/>
      <c r="CX5" s="207"/>
      <c r="CY5" s="191"/>
      <c r="CZ5" s="199"/>
      <c r="DA5" s="207"/>
      <c r="DB5" s="191"/>
      <c r="DC5" s="194"/>
      <c r="DD5" s="194"/>
      <c r="DE5" s="194"/>
      <c r="DF5" s="194"/>
      <c r="DG5" s="202"/>
      <c r="DH5" s="53"/>
    </row>
    <row r="6" spans="1:112" s="9" customFormat="1" ht="24" customHeight="1" x14ac:dyDescent="0.2">
      <c r="A6" s="33" t="s">
        <v>23</v>
      </c>
      <c r="B6" s="233" t="s">
        <v>69</v>
      </c>
      <c r="C6" s="234" t="s">
        <v>70</v>
      </c>
      <c r="D6" s="233"/>
      <c r="E6" s="196"/>
      <c r="F6" s="191"/>
      <c r="G6" s="190"/>
      <c r="H6" s="190"/>
      <c r="I6" s="190"/>
      <c r="J6" s="190"/>
      <c r="K6" s="190"/>
      <c r="L6" s="190"/>
      <c r="M6" s="192"/>
      <c r="N6" s="192"/>
      <c r="O6" s="35" t="s">
        <v>24</v>
      </c>
      <c r="P6" s="33" t="s">
        <v>23</v>
      </c>
      <c r="Q6" s="191"/>
      <c r="R6" s="233"/>
      <c r="S6" s="237"/>
      <c r="T6" s="236"/>
      <c r="U6" s="236"/>
      <c r="V6" s="234"/>
      <c r="W6" s="191"/>
      <c r="X6" s="190"/>
      <c r="Y6" s="190"/>
      <c r="Z6" s="190"/>
      <c r="AA6" s="191"/>
      <c r="AB6" s="241" t="s">
        <v>69</v>
      </c>
      <c r="AC6" s="230" t="s">
        <v>70</v>
      </c>
      <c r="AD6" s="191"/>
      <c r="AE6" s="35" t="s">
        <v>24</v>
      </c>
      <c r="AF6" s="33" t="s">
        <v>23</v>
      </c>
      <c r="AG6" s="249"/>
      <c r="AH6" s="237"/>
      <c r="AI6" s="234"/>
      <c r="AJ6" s="191"/>
      <c r="AK6" s="248"/>
      <c r="AL6" s="236"/>
      <c r="AM6" s="246"/>
      <c r="AN6" s="202"/>
      <c r="AO6" s="54" t="s">
        <v>24</v>
      </c>
      <c r="AP6" s="33" t="s">
        <v>23</v>
      </c>
      <c r="AQ6" s="229"/>
      <c r="AR6" s="243"/>
      <c r="AS6" s="192"/>
      <c r="AT6" s="226"/>
      <c r="AU6" s="226"/>
      <c r="AV6" s="223"/>
      <c r="AW6" s="223"/>
      <c r="AX6" s="202"/>
      <c r="AY6" s="54" t="s">
        <v>24</v>
      </c>
      <c r="AZ6" s="33" t="s">
        <v>23</v>
      </c>
      <c r="BA6" s="213"/>
      <c r="BB6" s="191"/>
      <c r="BC6" s="192"/>
      <c r="BD6" s="220"/>
      <c r="BE6" s="189"/>
      <c r="BF6" s="190"/>
      <c r="BG6" s="84" t="s">
        <v>16</v>
      </c>
      <c r="BH6" s="85" t="s">
        <v>17</v>
      </c>
      <c r="BI6" s="40" t="s">
        <v>73</v>
      </c>
      <c r="BJ6" s="191"/>
      <c r="BK6" s="192"/>
      <c r="BL6" s="202"/>
      <c r="BM6" s="54" t="s">
        <v>24</v>
      </c>
      <c r="BN6" s="33" t="s">
        <v>23</v>
      </c>
      <c r="BO6" s="84" t="s">
        <v>2</v>
      </c>
      <c r="BP6" s="85" t="s">
        <v>19</v>
      </c>
      <c r="BQ6" s="40" t="s">
        <v>73</v>
      </c>
      <c r="BR6" s="191"/>
      <c r="BS6" s="89" t="s">
        <v>98</v>
      </c>
      <c r="BT6" s="104" t="s">
        <v>20</v>
      </c>
      <c r="BU6" s="104" t="s">
        <v>20</v>
      </c>
      <c r="BV6" s="85" t="s">
        <v>21</v>
      </c>
      <c r="BW6" s="40" t="s">
        <v>73</v>
      </c>
      <c r="BX6" s="239"/>
      <c r="BY6" s="191"/>
      <c r="BZ6" s="202"/>
      <c r="CA6" s="54" t="s">
        <v>24</v>
      </c>
      <c r="CB6" s="33" t="s">
        <v>23</v>
      </c>
      <c r="CC6" s="214"/>
      <c r="CD6" s="215"/>
      <c r="CE6" s="216"/>
      <c r="CF6" s="191"/>
      <c r="CG6" s="199"/>
      <c r="CH6" s="211"/>
      <c r="CI6" s="196"/>
      <c r="CJ6" s="191"/>
      <c r="CK6" s="199"/>
      <c r="CL6" s="207"/>
      <c r="CM6" s="209"/>
      <c r="CN6" s="193"/>
      <c r="CO6" s="201"/>
      <c r="CP6" s="200"/>
      <c r="CQ6" s="200"/>
      <c r="CR6" s="202"/>
      <c r="CS6" s="54" t="s">
        <v>24</v>
      </c>
      <c r="CT6" s="33" t="s">
        <v>23</v>
      </c>
      <c r="CU6" s="213"/>
      <c r="CV6" s="199"/>
      <c r="CW6" s="211"/>
      <c r="CX6" s="207"/>
      <c r="CY6" s="191"/>
      <c r="CZ6" s="199"/>
      <c r="DA6" s="207"/>
      <c r="DB6" s="191"/>
      <c r="DC6" s="194"/>
      <c r="DD6" s="194"/>
      <c r="DE6" s="194"/>
      <c r="DF6" s="194"/>
      <c r="DG6" s="202"/>
      <c r="DH6" s="54" t="s">
        <v>24</v>
      </c>
    </row>
    <row r="7" spans="1:112" s="9" customFormat="1" ht="24" customHeight="1" x14ac:dyDescent="0.2">
      <c r="A7" s="33" t="s">
        <v>28</v>
      </c>
      <c r="B7" s="233"/>
      <c r="C7" s="234"/>
      <c r="D7" s="233"/>
      <c r="E7" s="196"/>
      <c r="F7" s="191"/>
      <c r="G7" s="190"/>
      <c r="H7" s="190"/>
      <c r="I7" s="190"/>
      <c r="J7" s="190"/>
      <c r="K7" s="190"/>
      <c r="L7" s="190"/>
      <c r="M7" s="192"/>
      <c r="N7" s="192"/>
      <c r="O7" s="35" t="s">
        <v>29</v>
      </c>
      <c r="P7" s="33" t="s">
        <v>28</v>
      </c>
      <c r="Q7" s="27"/>
      <c r="R7" s="86"/>
      <c r="S7" s="73"/>
      <c r="T7" s="73"/>
      <c r="U7" s="73"/>
      <c r="V7" s="74"/>
      <c r="W7" s="27"/>
      <c r="X7" s="27"/>
      <c r="Y7" s="190"/>
      <c r="Z7" s="190"/>
      <c r="AA7" s="27"/>
      <c r="AB7" s="241"/>
      <c r="AC7" s="230"/>
      <c r="AD7" s="27"/>
      <c r="AE7" s="35" t="s">
        <v>29</v>
      </c>
      <c r="AF7" s="33" t="s">
        <v>28</v>
      </c>
      <c r="AG7" s="72"/>
      <c r="AH7" s="73"/>
      <c r="AI7" s="74"/>
      <c r="AJ7" s="27"/>
      <c r="AK7" s="248"/>
      <c r="AL7" s="236"/>
      <c r="AM7" s="246"/>
      <c r="AN7" s="202"/>
      <c r="AO7" s="54" t="s">
        <v>29</v>
      </c>
      <c r="AP7" s="33" t="s">
        <v>28</v>
      </c>
      <c r="AQ7" s="229"/>
      <c r="AR7" s="243"/>
      <c r="AS7" s="192"/>
      <c r="AT7" s="226"/>
      <c r="AU7" s="226"/>
      <c r="AV7" s="223"/>
      <c r="AW7" s="223"/>
      <c r="AX7" s="202"/>
      <c r="AY7" s="54" t="s">
        <v>29</v>
      </c>
      <c r="AZ7" s="33" t="s">
        <v>28</v>
      </c>
      <c r="BA7" s="66"/>
      <c r="BB7" s="27"/>
      <c r="BC7" s="27"/>
      <c r="BD7" s="27"/>
      <c r="BE7" s="27"/>
      <c r="BF7" s="27"/>
      <c r="BG7" s="86"/>
      <c r="BH7" s="74"/>
      <c r="BI7" s="27"/>
      <c r="BJ7" s="86"/>
      <c r="BK7" s="27"/>
      <c r="BL7" s="61"/>
      <c r="BM7" s="54" t="s">
        <v>29</v>
      </c>
      <c r="BN7" s="33" t="s">
        <v>28</v>
      </c>
      <c r="BO7" s="84" t="s">
        <v>25</v>
      </c>
      <c r="BP7" s="85" t="s">
        <v>26</v>
      </c>
      <c r="BQ7" s="31"/>
      <c r="BR7" s="31"/>
      <c r="BS7" s="89" t="s">
        <v>27</v>
      </c>
      <c r="BT7" s="92" t="s">
        <v>99</v>
      </c>
      <c r="BU7" s="92" t="s">
        <v>26</v>
      </c>
      <c r="BV7" s="90" t="s">
        <v>26</v>
      </c>
      <c r="BW7" s="31"/>
      <c r="BX7" s="39" t="s">
        <v>100</v>
      </c>
      <c r="BY7" s="31"/>
      <c r="BZ7" s="61"/>
      <c r="CA7" s="54" t="s">
        <v>29</v>
      </c>
      <c r="CB7" s="33" t="s">
        <v>28</v>
      </c>
      <c r="CC7" s="214"/>
      <c r="CD7" s="215"/>
      <c r="CE7" s="216"/>
      <c r="CF7" s="65"/>
      <c r="CG7" s="199"/>
      <c r="CH7" s="211"/>
      <c r="CI7" s="196"/>
      <c r="CJ7" s="191"/>
      <c r="CK7" s="199"/>
      <c r="CL7" s="207"/>
      <c r="CM7" s="209"/>
      <c r="CN7" s="193"/>
      <c r="CO7" s="201"/>
      <c r="CP7" s="200"/>
      <c r="CQ7" s="200"/>
      <c r="CR7" s="202"/>
      <c r="CS7" s="54" t="s">
        <v>29</v>
      </c>
      <c r="CT7" s="33" t="s">
        <v>28</v>
      </c>
      <c r="CU7" s="213"/>
      <c r="CV7" s="199"/>
      <c r="CW7" s="211"/>
      <c r="CX7" s="207"/>
      <c r="CY7" s="191"/>
      <c r="CZ7" s="199"/>
      <c r="DA7" s="207"/>
      <c r="DB7" s="191"/>
      <c r="DC7" s="194"/>
      <c r="DD7" s="194"/>
      <c r="DE7" s="194"/>
      <c r="DF7" s="194"/>
      <c r="DG7" s="202"/>
      <c r="DH7" s="54" t="s">
        <v>29</v>
      </c>
    </row>
    <row r="8" spans="1:112" s="10" customFormat="1" ht="24" customHeight="1" thickBot="1" x14ac:dyDescent="0.25">
      <c r="A8" s="36"/>
      <c r="B8" s="80"/>
      <c r="C8" s="77"/>
      <c r="D8" s="32"/>
      <c r="E8" s="77"/>
      <c r="F8" s="32"/>
      <c r="G8" s="32"/>
      <c r="H8" s="32"/>
      <c r="I8" s="32"/>
      <c r="J8" s="32"/>
      <c r="K8" s="32"/>
      <c r="L8" s="32"/>
      <c r="M8" s="32"/>
      <c r="N8" s="32"/>
      <c r="O8" s="37"/>
      <c r="P8" s="36"/>
      <c r="Q8" s="32"/>
      <c r="R8" s="80"/>
      <c r="S8" s="76"/>
      <c r="T8" s="76"/>
      <c r="U8" s="76"/>
      <c r="V8" s="77"/>
      <c r="W8" s="32"/>
      <c r="X8" s="32"/>
      <c r="Y8" s="32"/>
      <c r="Z8" s="32"/>
      <c r="AA8" s="32"/>
      <c r="AB8" s="80"/>
      <c r="AC8" s="77"/>
      <c r="AD8" s="32"/>
      <c r="AE8" s="37"/>
      <c r="AF8" s="36"/>
      <c r="AG8" s="75"/>
      <c r="AH8" s="76"/>
      <c r="AI8" s="77"/>
      <c r="AJ8" s="32"/>
      <c r="AK8" s="80"/>
      <c r="AL8" s="76"/>
      <c r="AM8" s="77"/>
      <c r="AN8" s="63"/>
      <c r="AO8" s="55"/>
      <c r="AP8" s="36"/>
      <c r="AQ8" s="75"/>
      <c r="AR8" s="81"/>
      <c r="AS8" s="42"/>
      <c r="AT8" s="43"/>
      <c r="AU8" s="132"/>
      <c r="AV8" s="38"/>
      <c r="AW8" s="44"/>
      <c r="AX8" s="68"/>
      <c r="AY8" s="55"/>
      <c r="AZ8" s="36"/>
      <c r="BA8" s="62"/>
      <c r="BB8" s="32"/>
      <c r="BC8" s="32"/>
      <c r="BD8" s="32"/>
      <c r="BE8" s="32"/>
      <c r="BF8" s="32"/>
      <c r="BG8" s="80"/>
      <c r="BH8" s="77"/>
      <c r="BI8" s="32"/>
      <c r="BJ8" s="80"/>
      <c r="BK8" s="32"/>
      <c r="BL8" s="63"/>
      <c r="BM8" s="55"/>
      <c r="BN8" s="36"/>
      <c r="BO8" s="80"/>
      <c r="BP8" s="77"/>
      <c r="BQ8" s="32"/>
      <c r="BR8" s="32"/>
      <c r="BS8" s="80"/>
      <c r="BT8" s="76"/>
      <c r="BU8" s="76"/>
      <c r="BV8" s="77"/>
      <c r="BW8" s="32"/>
      <c r="BX8" s="40"/>
      <c r="BY8" s="32"/>
      <c r="BZ8" s="63"/>
      <c r="CA8" s="55"/>
      <c r="CB8" s="36"/>
      <c r="CC8" s="75"/>
      <c r="CD8" s="76"/>
      <c r="CE8" s="77"/>
      <c r="CF8" s="32"/>
      <c r="CG8" s="80"/>
      <c r="CH8" s="76"/>
      <c r="CI8" s="77"/>
      <c r="CJ8" s="32"/>
      <c r="CK8" s="80"/>
      <c r="CL8" s="77"/>
      <c r="CM8" s="32"/>
      <c r="CN8" s="43"/>
      <c r="CO8" s="38"/>
      <c r="CP8" s="32"/>
      <c r="CQ8" s="32"/>
      <c r="CR8" s="63"/>
      <c r="CS8" s="55"/>
      <c r="CT8" s="36"/>
      <c r="CU8" s="62"/>
      <c r="CV8" s="80"/>
      <c r="CW8" s="76"/>
      <c r="CX8" s="77"/>
      <c r="CY8" s="32"/>
      <c r="CZ8" s="80"/>
      <c r="DA8" s="77"/>
      <c r="DB8" s="32"/>
      <c r="DC8" s="43"/>
      <c r="DD8" s="38"/>
      <c r="DE8" s="32"/>
      <c r="DF8" s="32"/>
      <c r="DG8" s="63"/>
      <c r="DH8" s="55"/>
    </row>
    <row r="9" spans="1:112" s="9" customFormat="1" ht="27.2" customHeight="1" x14ac:dyDescent="0.2">
      <c r="A9" s="147" t="s">
        <v>88</v>
      </c>
      <c r="B9" s="109">
        <v>9386</v>
      </c>
      <c r="C9" s="148">
        <v>15620</v>
      </c>
      <c r="D9" s="149">
        <v>25006</v>
      </c>
      <c r="E9" s="148">
        <v>81</v>
      </c>
      <c r="F9" s="149">
        <v>18184352</v>
      </c>
      <c r="G9" s="149">
        <v>24771816</v>
      </c>
      <c r="H9" s="149">
        <v>363674</v>
      </c>
      <c r="I9" s="149">
        <v>1294431</v>
      </c>
      <c r="J9" s="149">
        <v>299481</v>
      </c>
      <c r="K9" s="149">
        <v>38751</v>
      </c>
      <c r="L9" s="149">
        <v>203923</v>
      </c>
      <c r="M9" s="149">
        <v>17978048</v>
      </c>
      <c r="N9" s="149">
        <v>27178380</v>
      </c>
      <c r="O9" s="150" t="s">
        <v>88</v>
      </c>
      <c r="P9" s="147" t="s">
        <v>88</v>
      </c>
      <c r="Q9" s="149">
        <v>856826</v>
      </c>
      <c r="R9" s="109">
        <v>29421</v>
      </c>
      <c r="S9" s="151">
        <v>92</v>
      </c>
      <c r="T9" s="151">
        <v>56</v>
      </c>
      <c r="U9" s="151">
        <v>17228</v>
      </c>
      <c r="V9" s="148">
        <v>554</v>
      </c>
      <c r="W9" s="149">
        <v>47351</v>
      </c>
      <c r="X9" s="149">
        <v>30</v>
      </c>
      <c r="Y9" s="149">
        <v>1392</v>
      </c>
      <c r="Z9" s="149">
        <v>148</v>
      </c>
      <c r="AA9" s="149">
        <v>4</v>
      </c>
      <c r="AB9" s="109">
        <v>789670</v>
      </c>
      <c r="AC9" s="148">
        <v>18231</v>
      </c>
      <c r="AD9" s="149">
        <v>807901</v>
      </c>
      <c r="AE9" s="150" t="s">
        <v>88</v>
      </c>
      <c r="AF9" s="147" t="s">
        <v>88</v>
      </c>
      <c r="AG9" s="117">
        <v>18184352</v>
      </c>
      <c r="AH9" s="151">
        <v>0</v>
      </c>
      <c r="AI9" s="148">
        <v>0</v>
      </c>
      <c r="AJ9" s="149">
        <v>18184352</v>
      </c>
      <c r="AK9" s="109">
        <v>24433343</v>
      </c>
      <c r="AL9" s="151">
        <v>76975</v>
      </c>
      <c r="AM9" s="148">
        <v>261498</v>
      </c>
      <c r="AN9" s="152">
        <v>24771816</v>
      </c>
      <c r="AO9" s="153" t="s">
        <v>88</v>
      </c>
      <c r="AP9" s="147" t="s">
        <v>88</v>
      </c>
      <c r="AQ9" s="117">
        <v>363674</v>
      </c>
      <c r="AR9" s="154">
        <v>0</v>
      </c>
      <c r="AS9" s="149">
        <v>363674</v>
      </c>
      <c r="AT9" s="149">
        <v>1294431</v>
      </c>
      <c r="AU9" s="149">
        <v>299481</v>
      </c>
      <c r="AV9" s="149">
        <v>38751</v>
      </c>
      <c r="AW9" s="149">
        <v>203923</v>
      </c>
      <c r="AX9" s="152">
        <v>45156428</v>
      </c>
      <c r="AY9" s="153" t="s">
        <v>88</v>
      </c>
      <c r="AZ9" s="147" t="s">
        <v>88</v>
      </c>
      <c r="BA9" s="155">
        <v>1696</v>
      </c>
      <c r="BB9" s="149">
        <v>404702</v>
      </c>
      <c r="BC9" s="149">
        <v>3628715</v>
      </c>
      <c r="BD9" s="149">
        <v>133107</v>
      </c>
      <c r="BE9" s="149">
        <v>418101</v>
      </c>
      <c r="BF9" s="149">
        <v>6637</v>
      </c>
      <c r="BG9" s="109">
        <v>159120</v>
      </c>
      <c r="BH9" s="148">
        <v>180900</v>
      </c>
      <c r="BI9" s="149">
        <v>340020</v>
      </c>
      <c r="BJ9" s="109">
        <v>34320</v>
      </c>
      <c r="BK9" s="149">
        <v>197400</v>
      </c>
      <c r="BL9" s="152">
        <v>25220</v>
      </c>
      <c r="BM9" s="153" t="s">
        <v>88</v>
      </c>
      <c r="BN9" s="147" t="s">
        <v>88</v>
      </c>
      <c r="BO9" s="109">
        <v>308110</v>
      </c>
      <c r="BP9" s="148">
        <v>313420</v>
      </c>
      <c r="BQ9" s="149">
        <v>621530</v>
      </c>
      <c r="BR9" s="149">
        <v>210680</v>
      </c>
      <c r="BS9" s="109">
        <v>531960</v>
      </c>
      <c r="BT9" s="151">
        <v>357300</v>
      </c>
      <c r="BU9" s="151">
        <v>110580</v>
      </c>
      <c r="BV9" s="148">
        <v>262350</v>
      </c>
      <c r="BW9" s="149">
        <v>1262190</v>
      </c>
      <c r="BX9" s="149">
        <v>65780</v>
      </c>
      <c r="BY9" s="149">
        <v>10627950</v>
      </c>
      <c r="BZ9" s="152">
        <v>17978048</v>
      </c>
      <c r="CA9" s="56" t="s">
        <v>88</v>
      </c>
      <c r="CB9" s="49" t="s">
        <v>88</v>
      </c>
      <c r="CC9" s="117">
        <v>1196897</v>
      </c>
      <c r="CD9" s="113">
        <v>0</v>
      </c>
      <c r="CE9" s="94">
        <v>0</v>
      </c>
      <c r="CF9" s="50">
        <v>1196897</v>
      </c>
      <c r="CG9" s="93">
        <v>23570987</v>
      </c>
      <c r="CH9" s="113">
        <v>73455</v>
      </c>
      <c r="CI9" s="94">
        <v>254771</v>
      </c>
      <c r="CJ9" s="50">
        <v>23899213</v>
      </c>
      <c r="CK9" s="93">
        <v>320775</v>
      </c>
      <c r="CL9" s="94">
        <v>0</v>
      </c>
      <c r="CM9" s="50">
        <v>320775</v>
      </c>
      <c r="CN9" s="50">
        <v>1274758</v>
      </c>
      <c r="CO9" s="50">
        <v>275497</v>
      </c>
      <c r="CP9" s="50">
        <v>37063</v>
      </c>
      <c r="CQ9" s="50">
        <v>174177</v>
      </c>
      <c r="CR9" s="118">
        <v>27178380</v>
      </c>
      <c r="CS9" s="56" t="s">
        <v>88</v>
      </c>
      <c r="CT9" s="49" t="s">
        <v>88</v>
      </c>
      <c r="CU9" s="127">
        <v>71478</v>
      </c>
      <c r="CV9" s="93">
        <v>707112</v>
      </c>
      <c r="CW9" s="113">
        <v>1955</v>
      </c>
      <c r="CX9" s="94">
        <v>6116</v>
      </c>
      <c r="CY9" s="50">
        <v>715183</v>
      </c>
      <c r="CZ9" s="93">
        <v>17321</v>
      </c>
      <c r="DA9" s="94">
        <v>0</v>
      </c>
      <c r="DB9" s="50">
        <v>17321</v>
      </c>
      <c r="DC9" s="50">
        <v>38243</v>
      </c>
      <c r="DD9" s="50">
        <v>8264</v>
      </c>
      <c r="DE9" s="50">
        <v>1111</v>
      </c>
      <c r="DF9" s="50">
        <v>5226</v>
      </c>
      <c r="DG9" s="118">
        <v>856826</v>
      </c>
      <c r="DH9" s="56" t="s">
        <v>88</v>
      </c>
    </row>
    <row r="10" spans="1:112" s="9" customFormat="1" ht="27.2" customHeight="1" x14ac:dyDescent="0.2">
      <c r="A10" s="156" t="s">
        <v>91</v>
      </c>
      <c r="B10" s="110">
        <v>235740</v>
      </c>
      <c r="C10" s="157">
        <v>9763</v>
      </c>
      <c r="D10" s="158">
        <v>245503</v>
      </c>
      <c r="E10" s="157">
        <v>1091</v>
      </c>
      <c r="F10" s="158">
        <v>357757829</v>
      </c>
      <c r="G10" s="158">
        <v>13419376</v>
      </c>
      <c r="H10" s="158">
        <v>204283</v>
      </c>
      <c r="I10" s="158">
        <v>557121</v>
      </c>
      <c r="J10" s="158">
        <v>127696</v>
      </c>
      <c r="K10" s="158">
        <v>21579</v>
      </c>
      <c r="L10" s="158">
        <v>67983</v>
      </c>
      <c r="M10" s="158">
        <v>216730060</v>
      </c>
      <c r="N10" s="158">
        <v>155425807</v>
      </c>
      <c r="O10" s="159" t="s">
        <v>91</v>
      </c>
      <c r="P10" s="156" t="s">
        <v>91</v>
      </c>
      <c r="Q10" s="158">
        <v>8891760</v>
      </c>
      <c r="R10" s="110">
        <v>545022</v>
      </c>
      <c r="S10" s="160">
        <v>1897</v>
      </c>
      <c r="T10" s="160">
        <v>92322</v>
      </c>
      <c r="U10" s="160">
        <v>57884</v>
      </c>
      <c r="V10" s="157">
        <v>527</v>
      </c>
      <c r="W10" s="158">
        <v>697652</v>
      </c>
      <c r="X10" s="158">
        <v>17091</v>
      </c>
      <c r="Y10" s="158">
        <v>2002</v>
      </c>
      <c r="Z10" s="158">
        <v>1517</v>
      </c>
      <c r="AA10" s="158">
        <v>758</v>
      </c>
      <c r="AB10" s="110">
        <v>8059452</v>
      </c>
      <c r="AC10" s="157">
        <v>113288</v>
      </c>
      <c r="AD10" s="158">
        <v>8172740</v>
      </c>
      <c r="AE10" s="159" t="s">
        <v>91</v>
      </c>
      <c r="AF10" s="156" t="s">
        <v>91</v>
      </c>
      <c r="AG10" s="119">
        <v>357757829</v>
      </c>
      <c r="AH10" s="160">
        <v>0</v>
      </c>
      <c r="AI10" s="157">
        <v>0</v>
      </c>
      <c r="AJ10" s="158">
        <v>357757829</v>
      </c>
      <c r="AK10" s="110">
        <v>13142231</v>
      </c>
      <c r="AL10" s="160">
        <v>104880</v>
      </c>
      <c r="AM10" s="157">
        <v>172265</v>
      </c>
      <c r="AN10" s="161">
        <v>13419376</v>
      </c>
      <c r="AO10" s="162" t="s">
        <v>91</v>
      </c>
      <c r="AP10" s="156" t="s">
        <v>91</v>
      </c>
      <c r="AQ10" s="119">
        <v>204283</v>
      </c>
      <c r="AR10" s="163">
        <v>0</v>
      </c>
      <c r="AS10" s="158">
        <v>204283</v>
      </c>
      <c r="AT10" s="158">
        <v>557121</v>
      </c>
      <c r="AU10" s="158">
        <v>127696</v>
      </c>
      <c r="AV10" s="158">
        <v>21579</v>
      </c>
      <c r="AW10" s="158">
        <v>67983</v>
      </c>
      <c r="AX10" s="161">
        <v>372155867</v>
      </c>
      <c r="AY10" s="162" t="s">
        <v>91</v>
      </c>
      <c r="AZ10" s="156" t="s">
        <v>91</v>
      </c>
      <c r="BA10" s="164">
        <v>2654</v>
      </c>
      <c r="BB10" s="158">
        <v>2152194</v>
      </c>
      <c r="BC10" s="158">
        <v>71845076</v>
      </c>
      <c r="BD10" s="158">
        <v>1284325</v>
      </c>
      <c r="BE10" s="158">
        <v>5304550</v>
      </c>
      <c r="BF10" s="158">
        <v>71011</v>
      </c>
      <c r="BG10" s="110">
        <v>1311960</v>
      </c>
      <c r="BH10" s="157">
        <v>1175100</v>
      </c>
      <c r="BI10" s="158">
        <v>2487060</v>
      </c>
      <c r="BJ10" s="110">
        <v>681200</v>
      </c>
      <c r="BK10" s="158">
        <v>2370900</v>
      </c>
      <c r="BL10" s="161">
        <v>0</v>
      </c>
      <c r="BM10" s="162" t="s">
        <v>91</v>
      </c>
      <c r="BN10" s="156" t="s">
        <v>91</v>
      </c>
      <c r="BO10" s="110">
        <v>6041310</v>
      </c>
      <c r="BP10" s="157">
        <v>3166700</v>
      </c>
      <c r="BQ10" s="158">
        <v>9208010</v>
      </c>
      <c r="BR10" s="158">
        <v>2428020</v>
      </c>
      <c r="BS10" s="110">
        <v>5985540</v>
      </c>
      <c r="BT10" s="160">
        <v>3520350</v>
      </c>
      <c r="BU10" s="160">
        <v>1049940</v>
      </c>
      <c r="BV10" s="157">
        <v>2485350</v>
      </c>
      <c r="BW10" s="158">
        <v>13041180</v>
      </c>
      <c r="BX10" s="158">
        <v>370990</v>
      </c>
      <c r="BY10" s="158">
        <v>105482630</v>
      </c>
      <c r="BZ10" s="161">
        <v>216729800</v>
      </c>
      <c r="CA10" s="57" t="s">
        <v>91</v>
      </c>
      <c r="CB10" s="15" t="s">
        <v>91</v>
      </c>
      <c r="CC10" s="119">
        <v>141028231</v>
      </c>
      <c r="CD10" s="114">
        <v>0</v>
      </c>
      <c r="CE10" s="96">
        <v>0</v>
      </c>
      <c r="CF10" s="17">
        <v>141028231</v>
      </c>
      <c r="CG10" s="95">
        <v>13141945</v>
      </c>
      <c r="CH10" s="114">
        <v>104880</v>
      </c>
      <c r="CI10" s="96">
        <v>172259</v>
      </c>
      <c r="CJ10" s="17">
        <v>13419084</v>
      </c>
      <c r="CK10" s="95">
        <v>204269</v>
      </c>
      <c r="CL10" s="96">
        <v>0</v>
      </c>
      <c r="CM10" s="17">
        <v>204269</v>
      </c>
      <c r="CN10" s="17">
        <v>557111</v>
      </c>
      <c r="CO10" s="17">
        <v>127623</v>
      </c>
      <c r="CP10" s="17">
        <v>21532</v>
      </c>
      <c r="CQ10" s="17">
        <v>67957</v>
      </c>
      <c r="CR10" s="120">
        <v>155425807</v>
      </c>
      <c r="CS10" s="57" t="s">
        <v>91</v>
      </c>
      <c r="CT10" s="15" t="s">
        <v>91</v>
      </c>
      <c r="CU10" s="128">
        <v>8456226</v>
      </c>
      <c r="CV10" s="95">
        <v>394258</v>
      </c>
      <c r="CW10" s="114">
        <v>2891</v>
      </c>
      <c r="CX10" s="96">
        <v>4134</v>
      </c>
      <c r="CY10" s="17">
        <v>401283</v>
      </c>
      <c r="CZ10" s="95">
        <v>11028</v>
      </c>
      <c r="DA10" s="96">
        <v>0</v>
      </c>
      <c r="DB10" s="17">
        <v>11028</v>
      </c>
      <c r="DC10" s="17">
        <v>16711</v>
      </c>
      <c r="DD10" s="17">
        <v>3829</v>
      </c>
      <c r="DE10" s="17">
        <v>644</v>
      </c>
      <c r="DF10" s="17">
        <v>2039</v>
      </c>
      <c r="DG10" s="120">
        <v>8891760</v>
      </c>
      <c r="DH10" s="57" t="s">
        <v>91</v>
      </c>
    </row>
    <row r="11" spans="1:112" s="9" customFormat="1" ht="27.2" customHeight="1" x14ac:dyDescent="0.2">
      <c r="A11" s="156" t="s">
        <v>90</v>
      </c>
      <c r="B11" s="110">
        <v>173230</v>
      </c>
      <c r="C11" s="157">
        <v>10679</v>
      </c>
      <c r="D11" s="158">
        <v>183909</v>
      </c>
      <c r="E11" s="157">
        <v>291</v>
      </c>
      <c r="F11" s="158">
        <v>463857084</v>
      </c>
      <c r="G11" s="158">
        <v>12168778</v>
      </c>
      <c r="H11" s="158">
        <v>118939</v>
      </c>
      <c r="I11" s="158">
        <v>458843</v>
      </c>
      <c r="J11" s="158">
        <v>225701</v>
      </c>
      <c r="K11" s="158">
        <v>33059</v>
      </c>
      <c r="L11" s="158">
        <v>199170</v>
      </c>
      <c r="M11" s="158">
        <v>202391570</v>
      </c>
      <c r="N11" s="158">
        <v>274670004</v>
      </c>
      <c r="O11" s="159" t="s">
        <v>89</v>
      </c>
      <c r="P11" s="156" t="s">
        <v>89</v>
      </c>
      <c r="Q11" s="158">
        <v>16081813</v>
      </c>
      <c r="R11" s="110">
        <v>409225</v>
      </c>
      <c r="S11" s="160">
        <v>3082</v>
      </c>
      <c r="T11" s="160">
        <v>463933</v>
      </c>
      <c r="U11" s="160">
        <v>247603</v>
      </c>
      <c r="V11" s="157">
        <v>65</v>
      </c>
      <c r="W11" s="158">
        <v>1123908</v>
      </c>
      <c r="X11" s="158">
        <v>8670</v>
      </c>
      <c r="Y11" s="158">
        <v>3104</v>
      </c>
      <c r="Z11" s="158">
        <v>2752</v>
      </c>
      <c r="AA11" s="158">
        <v>264</v>
      </c>
      <c r="AB11" s="110">
        <v>14474859</v>
      </c>
      <c r="AC11" s="157">
        <v>468256</v>
      </c>
      <c r="AD11" s="158">
        <v>14943115</v>
      </c>
      <c r="AE11" s="159" t="s">
        <v>89</v>
      </c>
      <c r="AF11" s="156" t="s">
        <v>89</v>
      </c>
      <c r="AG11" s="119">
        <v>463857084</v>
      </c>
      <c r="AH11" s="160">
        <v>0</v>
      </c>
      <c r="AI11" s="157">
        <v>0</v>
      </c>
      <c r="AJ11" s="158">
        <v>463857084</v>
      </c>
      <c r="AK11" s="110">
        <v>11995603</v>
      </c>
      <c r="AL11" s="160">
        <v>0</v>
      </c>
      <c r="AM11" s="157">
        <v>173175</v>
      </c>
      <c r="AN11" s="161">
        <v>12168778</v>
      </c>
      <c r="AO11" s="162" t="s">
        <v>89</v>
      </c>
      <c r="AP11" s="156" t="s">
        <v>89</v>
      </c>
      <c r="AQ11" s="119">
        <v>118939</v>
      </c>
      <c r="AR11" s="163">
        <v>0</v>
      </c>
      <c r="AS11" s="158">
        <v>118939</v>
      </c>
      <c r="AT11" s="158">
        <v>458843</v>
      </c>
      <c r="AU11" s="158">
        <v>225701</v>
      </c>
      <c r="AV11" s="158">
        <v>33059</v>
      </c>
      <c r="AW11" s="158">
        <v>199170</v>
      </c>
      <c r="AX11" s="161">
        <v>477061574</v>
      </c>
      <c r="AY11" s="162" t="s">
        <v>89</v>
      </c>
      <c r="AZ11" s="156" t="s">
        <v>89</v>
      </c>
      <c r="BA11" s="164">
        <v>457</v>
      </c>
      <c r="BB11" s="158">
        <v>1393929</v>
      </c>
      <c r="BC11" s="158">
        <v>92311645</v>
      </c>
      <c r="BD11" s="158">
        <v>1692195</v>
      </c>
      <c r="BE11" s="158">
        <v>5362496</v>
      </c>
      <c r="BF11" s="158">
        <v>90748</v>
      </c>
      <c r="BG11" s="110">
        <v>693940</v>
      </c>
      <c r="BH11" s="157">
        <v>646500</v>
      </c>
      <c r="BI11" s="158">
        <v>1340440</v>
      </c>
      <c r="BJ11" s="110">
        <v>341900</v>
      </c>
      <c r="BK11" s="158">
        <v>1055400</v>
      </c>
      <c r="BL11" s="161">
        <v>0</v>
      </c>
      <c r="BM11" s="162" t="s">
        <v>89</v>
      </c>
      <c r="BN11" s="156" t="s">
        <v>89</v>
      </c>
      <c r="BO11" s="110">
        <v>6438300</v>
      </c>
      <c r="BP11" s="157">
        <v>943940</v>
      </c>
      <c r="BQ11" s="158">
        <v>7382240</v>
      </c>
      <c r="BR11" s="158">
        <v>2230890</v>
      </c>
      <c r="BS11" s="110">
        <v>4576110</v>
      </c>
      <c r="BT11" s="160">
        <v>3041100</v>
      </c>
      <c r="BU11" s="160">
        <v>871720</v>
      </c>
      <c r="BV11" s="157">
        <v>1497600</v>
      </c>
      <c r="BW11" s="158">
        <v>9986530</v>
      </c>
      <c r="BX11" s="158">
        <v>218270</v>
      </c>
      <c r="BY11" s="158">
        <v>78984430</v>
      </c>
      <c r="BZ11" s="161">
        <v>202391570</v>
      </c>
      <c r="CA11" s="57" t="s">
        <v>89</v>
      </c>
      <c r="CB11" s="15" t="s">
        <v>89</v>
      </c>
      <c r="CC11" s="119">
        <v>261465947</v>
      </c>
      <c r="CD11" s="114">
        <v>0</v>
      </c>
      <c r="CE11" s="96">
        <v>0</v>
      </c>
      <c r="CF11" s="17">
        <v>261465947</v>
      </c>
      <c r="CG11" s="95">
        <v>11995389</v>
      </c>
      <c r="CH11" s="114">
        <v>0</v>
      </c>
      <c r="CI11" s="96">
        <v>173171</v>
      </c>
      <c r="CJ11" s="17">
        <v>12168560</v>
      </c>
      <c r="CK11" s="95">
        <v>118922</v>
      </c>
      <c r="CL11" s="96">
        <v>0</v>
      </c>
      <c r="CM11" s="17">
        <v>118922</v>
      </c>
      <c r="CN11" s="17">
        <v>458830</v>
      </c>
      <c r="CO11" s="17">
        <v>225603</v>
      </c>
      <c r="CP11" s="17">
        <v>33017</v>
      </c>
      <c r="CQ11" s="17">
        <v>199125</v>
      </c>
      <c r="CR11" s="120">
        <v>274670004</v>
      </c>
      <c r="CS11" s="57" t="s">
        <v>89</v>
      </c>
      <c r="CT11" s="15" t="s">
        <v>89</v>
      </c>
      <c r="CU11" s="128">
        <v>15683673</v>
      </c>
      <c r="CV11" s="95">
        <v>359861</v>
      </c>
      <c r="CW11" s="114">
        <v>0</v>
      </c>
      <c r="CX11" s="96">
        <v>4362</v>
      </c>
      <c r="CY11" s="17">
        <v>364223</v>
      </c>
      <c r="CZ11" s="95">
        <v>6423</v>
      </c>
      <c r="DA11" s="96">
        <v>0</v>
      </c>
      <c r="DB11" s="17">
        <v>6423</v>
      </c>
      <c r="DC11" s="17">
        <v>13765</v>
      </c>
      <c r="DD11" s="17">
        <v>6766</v>
      </c>
      <c r="DE11" s="17">
        <v>988</v>
      </c>
      <c r="DF11" s="17">
        <v>5975</v>
      </c>
      <c r="DG11" s="120">
        <v>16081813</v>
      </c>
      <c r="DH11" s="57" t="s">
        <v>89</v>
      </c>
    </row>
    <row r="12" spans="1:112" s="9" customFormat="1" ht="27.2" customHeight="1" x14ac:dyDescent="0.2">
      <c r="A12" s="156" t="s">
        <v>76</v>
      </c>
      <c r="B12" s="110">
        <v>69748</v>
      </c>
      <c r="C12" s="157">
        <v>7057</v>
      </c>
      <c r="D12" s="158">
        <v>76805</v>
      </c>
      <c r="E12" s="157">
        <v>3</v>
      </c>
      <c r="F12" s="158">
        <v>295305399</v>
      </c>
      <c r="G12" s="158">
        <v>6245863</v>
      </c>
      <c r="H12" s="158">
        <v>78101</v>
      </c>
      <c r="I12" s="158">
        <v>143925</v>
      </c>
      <c r="J12" s="158">
        <v>101432</v>
      </c>
      <c r="K12" s="158">
        <v>11552</v>
      </c>
      <c r="L12" s="158">
        <v>142004</v>
      </c>
      <c r="M12" s="158">
        <v>108107227</v>
      </c>
      <c r="N12" s="158">
        <v>193921049</v>
      </c>
      <c r="O12" s="159" t="s">
        <v>75</v>
      </c>
      <c r="P12" s="156" t="s">
        <v>75</v>
      </c>
      <c r="Q12" s="158">
        <v>11433208</v>
      </c>
      <c r="R12" s="110">
        <v>125202</v>
      </c>
      <c r="S12" s="160">
        <v>3131</v>
      </c>
      <c r="T12" s="160">
        <v>349172</v>
      </c>
      <c r="U12" s="160">
        <v>327778</v>
      </c>
      <c r="V12" s="157">
        <v>40</v>
      </c>
      <c r="W12" s="158">
        <v>805323</v>
      </c>
      <c r="X12" s="158">
        <v>151</v>
      </c>
      <c r="Y12" s="158">
        <v>2153</v>
      </c>
      <c r="Z12" s="158">
        <v>2220</v>
      </c>
      <c r="AA12" s="158">
        <v>123</v>
      </c>
      <c r="AB12" s="110">
        <v>9974109</v>
      </c>
      <c r="AC12" s="157">
        <v>649129</v>
      </c>
      <c r="AD12" s="158">
        <v>10623238</v>
      </c>
      <c r="AE12" s="159" t="s">
        <v>75</v>
      </c>
      <c r="AF12" s="156" t="s">
        <v>75</v>
      </c>
      <c r="AG12" s="119">
        <v>295305399</v>
      </c>
      <c r="AH12" s="160">
        <v>0</v>
      </c>
      <c r="AI12" s="157">
        <v>0</v>
      </c>
      <c r="AJ12" s="158">
        <v>295305399</v>
      </c>
      <c r="AK12" s="110">
        <v>6138349</v>
      </c>
      <c r="AL12" s="160">
        <v>5553</v>
      </c>
      <c r="AM12" s="157">
        <v>101961</v>
      </c>
      <c r="AN12" s="161">
        <v>6245863</v>
      </c>
      <c r="AO12" s="162" t="s">
        <v>75</v>
      </c>
      <c r="AP12" s="156" t="s">
        <v>75</v>
      </c>
      <c r="AQ12" s="119">
        <v>78101</v>
      </c>
      <c r="AR12" s="163">
        <v>0</v>
      </c>
      <c r="AS12" s="158">
        <v>78101</v>
      </c>
      <c r="AT12" s="158">
        <v>143925</v>
      </c>
      <c r="AU12" s="158">
        <v>101432</v>
      </c>
      <c r="AV12" s="158">
        <v>11552</v>
      </c>
      <c r="AW12" s="158">
        <v>142004</v>
      </c>
      <c r="AX12" s="161">
        <v>302028276</v>
      </c>
      <c r="AY12" s="162" t="s">
        <v>75</v>
      </c>
      <c r="AZ12" s="156" t="s">
        <v>75</v>
      </c>
      <c r="BA12" s="164">
        <v>1940</v>
      </c>
      <c r="BB12" s="158">
        <v>1001489</v>
      </c>
      <c r="BC12" s="158">
        <v>56205448</v>
      </c>
      <c r="BD12" s="158">
        <v>1493539</v>
      </c>
      <c r="BE12" s="158">
        <v>2977529</v>
      </c>
      <c r="BF12" s="158">
        <v>74932</v>
      </c>
      <c r="BG12" s="110">
        <v>348920</v>
      </c>
      <c r="BH12" s="157">
        <v>369000</v>
      </c>
      <c r="BI12" s="158">
        <v>717920</v>
      </c>
      <c r="BJ12" s="110">
        <v>125840</v>
      </c>
      <c r="BK12" s="158">
        <v>346800</v>
      </c>
      <c r="BL12" s="161">
        <v>0</v>
      </c>
      <c r="BM12" s="162" t="s">
        <v>75</v>
      </c>
      <c r="BN12" s="156" t="s">
        <v>75</v>
      </c>
      <c r="BO12" s="110">
        <v>4074070</v>
      </c>
      <c r="BP12" s="157">
        <v>417880</v>
      </c>
      <c r="BQ12" s="158">
        <v>4491950</v>
      </c>
      <c r="BR12" s="158">
        <v>1203620</v>
      </c>
      <c r="BS12" s="110">
        <v>2795760</v>
      </c>
      <c r="BT12" s="160">
        <v>2277900</v>
      </c>
      <c r="BU12" s="160">
        <v>584060</v>
      </c>
      <c r="BV12" s="157">
        <v>701550</v>
      </c>
      <c r="BW12" s="158">
        <v>6359270</v>
      </c>
      <c r="BX12" s="158">
        <v>126500</v>
      </c>
      <c r="BY12" s="158">
        <v>32980450</v>
      </c>
      <c r="BZ12" s="161">
        <v>108107227</v>
      </c>
      <c r="CA12" s="57" t="s">
        <v>75</v>
      </c>
      <c r="CB12" s="15" t="s">
        <v>75</v>
      </c>
      <c r="CC12" s="119">
        <v>187198441</v>
      </c>
      <c r="CD12" s="114">
        <v>0</v>
      </c>
      <c r="CE12" s="96">
        <v>0</v>
      </c>
      <c r="CF12" s="17">
        <v>187198441</v>
      </c>
      <c r="CG12" s="95">
        <v>6138232</v>
      </c>
      <c r="CH12" s="114">
        <v>5552</v>
      </c>
      <c r="CI12" s="96">
        <v>101961</v>
      </c>
      <c r="CJ12" s="17">
        <v>6245745</v>
      </c>
      <c r="CK12" s="95">
        <v>78091</v>
      </c>
      <c r="CL12" s="96">
        <v>0</v>
      </c>
      <c r="CM12" s="17">
        <v>78091</v>
      </c>
      <c r="CN12" s="17">
        <v>143916</v>
      </c>
      <c r="CO12" s="17">
        <v>101363</v>
      </c>
      <c r="CP12" s="17">
        <v>11523</v>
      </c>
      <c r="CQ12" s="17">
        <v>141970</v>
      </c>
      <c r="CR12" s="120">
        <v>193921049</v>
      </c>
      <c r="CS12" s="57" t="s">
        <v>75</v>
      </c>
      <c r="CT12" s="15" t="s">
        <v>75</v>
      </c>
      <c r="CU12" s="128">
        <v>11230079</v>
      </c>
      <c r="CV12" s="95">
        <v>184144</v>
      </c>
      <c r="CW12" s="114">
        <v>133</v>
      </c>
      <c r="CX12" s="96">
        <v>2674</v>
      </c>
      <c r="CY12" s="17">
        <v>186951</v>
      </c>
      <c r="CZ12" s="95">
        <v>4217</v>
      </c>
      <c r="DA12" s="96">
        <v>0</v>
      </c>
      <c r="DB12" s="17">
        <v>4217</v>
      </c>
      <c r="DC12" s="17">
        <v>4317</v>
      </c>
      <c r="DD12" s="17">
        <v>3043</v>
      </c>
      <c r="DE12" s="17">
        <v>342</v>
      </c>
      <c r="DF12" s="17">
        <v>4259</v>
      </c>
      <c r="DG12" s="120">
        <v>11433208</v>
      </c>
      <c r="DH12" s="57" t="s">
        <v>75</v>
      </c>
    </row>
    <row r="13" spans="1:112" s="9" customFormat="1" ht="27.2" customHeight="1" x14ac:dyDescent="0.2">
      <c r="A13" s="156" t="s">
        <v>78</v>
      </c>
      <c r="B13" s="110">
        <v>37028</v>
      </c>
      <c r="C13" s="157">
        <v>2009</v>
      </c>
      <c r="D13" s="158">
        <v>39037</v>
      </c>
      <c r="E13" s="157">
        <v>0</v>
      </c>
      <c r="F13" s="158">
        <v>200673975</v>
      </c>
      <c r="G13" s="158">
        <v>4431482</v>
      </c>
      <c r="H13" s="158">
        <v>68596</v>
      </c>
      <c r="I13" s="158">
        <v>679985</v>
      </c>
      <c r="J13" s="158">
        <v>353286</v>
      </c>
      <c r="K13" s="158">
        <v>42922</v>
      </c>
      <c r="L13" s="158">
        <v>86451</v>
      </c>
      <c r="M13" s="158">
        <v>66206019</v>
      </c>
      <c r="N13" s="158">
        <v>140130678</v>
      </c>
      <c r="O13" s="159" t="s">
        <v>77</v>
      </c>
      <c r="P13" s="156" t="s">
        <v>77</v>
      </c>
      <c r="Q13" s="158">
        <v>8238433</v>
      </c>
      <c r="R13" s="110">
        <v>59198</v>
      </c>
      <c r="S13" s="160">
        <v>3457</v>
      </c>
      <c r="T13" s="160">
        <v>88436</v>
      </c>
      <c r="U13" s="160">
        <v>278496</v>
      </c>
      <c r="V13" s="157">
        <v>74</v>
      </c>
      <c r="W13" s="158">
        <v>429661</v>
      </c>
      <c r="X13" s="158">
        <v>0</v>
      </c>
      <c r="Y13" s="158">
        <v>3113</v>
      </c>
      <c r="Z13" s="158">
        <v>2358</v>
      </c>
      <c r="AA13" s="158">
        <v>0</v>
      </c>
      <c r="AB13" s="110">
        <v>7506021</v>
      </c>
      <c r="AC13" s="157">
        <v>297280</v>
      </c>
      <c r="AD13" s="158">
        <v>7803301</v>
      </c>
      <c r="AE13" s="159" t="s">
        <v>77</v>
      </c>
      <c r="AF13" s="156" t="s">
        <v>77</v>
      </c>
      <c r="AG13" s="119">
        <v>200673975</v>
      </c>
      <c r="AH13" s="160">
        <v>0</v>
      </c>
      <c r="AI13" s="157">
        <v>0</v>
      </c>
      <c r="AJ13" s="158">
        <v>200673975</v>
      </c>
      <c r="AK13" s="110">
        <v>4384218</v>
      </c>
      <c r="AL13" s="160">
        <v>7624</v>
      </c>
      <c r="AM13" s="157">
        <v>39640</v>
      </c>
      <c r="AN13" s="161">
        <v>4431482</v>
      </c>
      <c r="AO13" s="162" t="s">
        <v>77</v>
      </c>
      <c r="AP13" s="156" t="s">
        <v>77</v>
      </c>
      <c r="AQ13" s="119">
        <v>68596</v>
      </c>
      <c r="AR13" s="163">
        <v>0</v>
      </c>
      <c r="AS13" s="158">
        <v>68596</v>
      </c>
      <c r="AT13" s="158">
        <v>679985</v>
      </c>
      <c r="AU13" s="158">
        <v>353286</v>
      </c>
      <c r="AV13" s="158">
        <v>42922</v>
      </c>
      <c r="AW13" s="158">
        <v>86451</v>
      </c>
      <c r="AX13" s="161">
        <v>206336697</v>
      </c>
      <c r="AY13" s="162" t="s">
        <v>77</v>
      </c>
      <c r="AZ13" s="156" t="s">
        <v>77</v>
      </c>
      <c r="BA13" s="164">
        <v>491</v>
      </c>
      <c r="BB13" s="158">
        <v>651818</v>
      </c>
      <c r="BC13" s="158">
        <v>36986946</v>
      </c>
      <c r="BD13" s="158">
        <v>1159061</v>
      </c>
      <c r="BE13" s="158">
        <v>1793597</v>
      </c>
      <c r="BF13" s="158">
        <v>54086</v>
      </c>
      <c r="BG13" s="110">
        <v>199680</v>
      </c>
      <c r="BH13" s="157">
        <v>207900</v>
      </c>
      <c r="BI13" s="158">
        <v>407580</v>
      </c>
      <c r="BJ13" s="110">
        <v>45760</v>
      </c>
      <c r="BK13" s="158">
        <v>27000</v>
      </c>
      <c r="BL13" s="161">
        <v>0</v>
      </c>
      <c r="BM13" s="162" t="s">
        <v>77</v>
      </c>
      <c r="BN13" s="156" t="s">
        <v>77</v>
      </c>
      <c r="BO13" s="110">
        <v>2534510</v>
      </c>
      <c r="BP13" s="157">
        <v>207110</v>
      </c>
      <c r="BQ13" s="158">
        <v>2741620</v>
      </c>
      <c r="BR13" s="158">
        <v>670900</v>
      </c>
      <c r="BS13" s="110">
        <v>2096490</v>
      </c>
      <c r="BT13" s="160">
        <v>2010600</v>
      </c>
      <c r="BU13" s="160">
        <v>380000</v>
      </c>
      <c r="BV13" s="157">
        <v>363150</v>
      </c>
      <c r="BW13" s="158">
        <v>4850240</v>
      </c>
      <c r="BX13" s="158">
        <v>71990</v>
      </c>
      <c r="BY13" s="158">
        <v>16744930</v>
      </c>
      <c r="BZ13" s="161">
        <v>66206019</v>
      </c>
      <c r="CA13" s="57" t="s">
        <v>77</v>
      </c>
      <c r="CB13" s="15" t="s">
        <v>77</v>
      </c>
      <c r="CC13" s="119">
        <v>134468161</v>
      </c>
      <c r="CD13" s="114">
        <v>0</v>
      </c>
      <c r="CE13" s="96">
        <v>0</v>
      </c>
      <c r="CF13" s="17">
        <v>134468161</v>
      </c>
      <c r="CG13" s="95">
        <v>4384142</v>
      </c>
      <c r="CH13" s="114">
        <v>7624</v>
      </c>
      <c r="CI13" s="96">
        <v>39640</v>
      </c>
      <c r="CJ13" s="17">
        <v>4431406</v>
      </c>
      <c r="CK13" s="95">
        <v>68588</v>
      </c>
      <c r="CL13" s="96">
        <v>0</v>
      </c>
      <c r="CM13" s="17">
        <v>68588</v>
      </c>
      <c r="CN13" s="17">
        <v>679977</v>
      </c>
      <c r="CO13" s="17">
        <v>353232</v>
      </c>
      <c r="CP13" s="17">
        <v>42889</v>
      </c>
      <c r="CQ13" s="17">
        <v>86425</v>
      </c>
      <c r="CR13" s="120">
        <v>140130678</v>
      </c>
      <c r="CS13" s="57" t="s">
        <v>77</v>
      </c>
      <c r="CT13" s="15" t="s">
        <v>77</v>
      </c>
      <c r="CU13" s="128">
        <v>8067191</v>
      </c>
      <c r="CV13" s="95">
        <v>131526</v>
      </c>
      <c r="CW13" s="114">
        <v>183</v>
      </c>
      <c r="CX13" s="96">
        <v>951</v>
      </c>
      <c r="CY13" s="17">
        <v>132660</v>
      </c>
      <c r="CZ13" s="95">
        <v>3704</v>
      </c>
      <c r="DA13" s="96">
        <v>0</v>
      </c>
      <c r="DB13" s="17">
        <v>3704</v>
      </c>
      <c r="DC13" s="17">
        <v>20399</v>
      </c>
      <c r="DD13" s="17">
        <v>10597</v>
      </c>
      <c r="DE13" s="17">
        <v>1288</v>
      </c>
      <c r="DF13" s="17">
        <v>2594</v>
      </c>
      <c r="DG13" s="120">
        <v>8238433</v>
      </c>
      <c r="DH13" s="57" t="s">
        <v>77</v>
      </c>
    </row>
    <row r="14" spans="1:112" s="9" customFormat="1" ht="27.2" customHeight="1" x14ac:dyDescent="0.2">
      <c r="A14" s="156" t="s">
        <v>80</v>
      </c>
      <c r="B14" s="110">
        <v>19480</v>
      </c>
      <c r="C14" s="157">
        <v>105</v>
      </c>
      <c r="D14" s="158">
        <v>19585</v>
      </c>
      <c r="E14" s="157">
        <v>0</v>
      </c>
      <c r="F14" s="158">
        <v>126381963</v>
      </c>
      <c r="G14" s="158">
        <v>3917146</v>
      </c>
      <c r="H14" s="158">
        <v>83811</v>
      </c>
      <c r="I14" s="158">
        <v>543544</v>
      </c>
      <c r="J14" s="158">
        <v>110927</v>
      </c>
      <c r="K14" s="158">
        <v>31604</v>
      </c>
      <c r="L14" s="158">
        <v>99356</v>
      </c>
      <c r="M14" s="158">
        <v>36483315</v>
      </c>
      <c r="N14" s="158">
        <v>94685036</v>
      </c>
      <c r="O14" s="159" t="s">
        <v>79</v>
      </c>
      <c r="P14" s="156" t="s">
        <v>79</v>
      </c>
      <c r="Q14" s="158">
        <v>5539108</v>
      </c>
      <c r="R14" s="110">
        <v>29667</v>
      </c>
      <c r="S14" s="160">
        <v>4392</v>
      </c>
      <c r="T14" s="160">
        <v>1791</v>
      </c>
      <c r="U14" s="160">
        <v>218729</v>
      </c>
      <c r="V14" s="157">
        <v>261</v>
      </c>
      <c r="W14" s="158">
        <v>254840</v>
      </c>
      <c r="X14" s="158">
        <v>0</v>
      </c>
      <c r="Y14" s="158">
        <v>2676</v>
      </c>
      <c r="Z14" s="158">
        <v>2252</v>
      </c>
      <c r="AA14" s="158">
        <v>0</v>
      </c>
      <c r="AB14" s="110">
        <v>5256839</v>
      </c>
      <c r="AC14" s="157">
        <v>22501</v>
      </c>
      <c r="AD14" s="158">
        <v>5279340</v>
      </c>
      <c r="AE14" s="159" t="s">
        <v>79</v>
      </c>
      <c r="AF14" s="156" t="s">
        <v>79</v>
      </c>
      <c r="AG14" s="119">
        <v>126381963</v>
      </c>
      <c r="AH14" s="160">
        <v>0</v>
      </c>
      <c r="AI14" s="157">
        <v>0</v>
      </c>
      <c r="AJ14" s="158">
        <v>126381963</v>
      </c>
      <c r="AK14" s="110">
        <v>3917146</v>
      </c>
      <c r="AL14" s="160">
        <v>0</v>
      </c>
      <c r="AM14" s="157">
        <v>0</v>
      </c>
      <c r="AN14" s="161">
        <v>3917146</v>
      </c>
      <c r="AO14" s="162" t="s">
        <v>79</v>
      </c>
      <c r="AP14" s="156" t="s">
        <v>79</v>
      </c>
      <c r="AQ14" s="119">
        <v>83811</v>
      </c>
      <c r="AR14" s="163">
        <v>0</v>
      </c>
      <c r="AS14" s="158">
        <v>83811</v>
      </c>
      <c r="AT14" s="158">
        <v>543544</v>
      </c>
      <c r="AU14" s="158">
        <v>110927</v>
      </c>
      <c r="AV14" s="158">
        <v>31604</v>
      </c>
      <c r="AW14" s="158">
        <v>99356</v>
      </c>
      <c r="AX14" s="161">
        <v>131168351</v>
      </c>
      <c r="AY14" s="162" t="s">
        <v>79</v>
      </c>
      <c r="AZ14" s="156" t="s">
        <v>79</v>
      </c>
      <c r="BA14" s="164">
        <v>3022</v>
      </c>
      <c r="BB14" s="158">
        <v>565605</v>
      </c>
      <c r="BC14" s="158">
        <v>20697783</v>
      </c>
      <c r="BD14" s="158">
        <v>897257</v>
      </c>
      <c r="BE14" s="158">
        <v>896087</v>
      </c>
      <c r="BF14" s="158">
        <v>34831</v>
      </c>
      <c r="BG14" s="110">
        <v>120380</v>
      </c>
      <c r="BH14" s="157">
        <v>118200</v>
      </c>
      <c r="BI14" s="158">
        <v>238580</v>
      </c>
      <c r="BJ14" s="110">
        <v>260</v>
      </c>
      <c r="BK14" s="158">
        <v>300</v>
      </c>
      <c r="BL14" s="161">
        <v>0</v>
      </c>
      <c r="BM14" s="162" t="s">
        <v>79</v>
      </c>
      <c r="BN14" s="156" t="s">
        <v>79</v>
      </c>
      <c r="BO14" s="110">
        <v>1625470</v>
      </c>
      <c r="BP14" s="157">
        <v>143790</v>
      </c>
      <c r="BQ14" s="158">
        <v>1769260</v>
      </c>
      <c r="BR14" s="158">
        <v>346810</v>
      </c>
      <c r="BS14" s="110">
        <v>1151700</v>
      </c>
      <c r="BT14" s="160">
        <v>1053450</v>
      </c>
      <c r="BU14" s="160">
        <v>226860</v>
      </c>
      <c r="BV14" s="157">
        <v>187200</v>
      </c>
      <c r="BW14" s="158">
        <v>2619210</v>
      </c>
      <c r="BX14" s="158">
        <v>35420</v>
      </c>
      <c r="BY14" s="158">
        <v>8378890</v>
      </c>
      <c r="BZ14" s="161">
        <v>36483315</v>
      </c>
      <c r="CA14" s="57" t="s">
        <v>79</v>
      </c>
      <c r="CB14" s="15" t="s">
        <v>79</v>
      </c>
      <c r="CC14" s="119">
        <v>89898826</v>
      </c>
      <c r="CD14" s="114">
        <v>0</v>
      </c>
      <c r="CE14" s="96">
        <v>0</v>
      </c>
      <c r="CF14" s="17">
        <v>89898826</v>
      </c>
      <c r="CG14" s="95">
        <v>3917066</v>
      </c>
      <c r="CH14" s="114">
        <v>0</v>
      </c>
      <c r="CI14" s="96">
        <v>0</v>
      </c>
      <c r="CJ14" s="17">
        <v>3917066</v>
      </c>
      <c r="CK14" s="95">
        <v>83804</v>
      </c>
      <c r="CL14" s="96">
        <v>0</v>
      </c>
      <c r="CM14" s="17">
        <v>83804</v>
      </c>
      <c r="CN14" s="17">
        <v>543539</v>
      </c>
      <c r="CO14" s="17">
        <v>110890</v>
      </c>
      <c r="CP14" s="17">
        <v>31571</v>
      </c>
      <c r="CQ14" s="17">
        <v>99340</v>
      </c>
      <c r="CR14" s="120">
        <v>94685036</v>
      </c>
      <c r="CS14" s="57" t="s">
        <v>79</v>
      </c>
      <c r="CT14" s="15" t="s">
        <v>79</v>
      </c>
      <c r="CU14" s="128">
        <v>5393509</v>
      </c>
      <c r="CV14" s="95">
        <v>117511</v>
      </c>
      <c r="CW14" s="114">
        <v>0</v>
      </c>
      <c r="CX14" s="96">
        <v>0</v>
      </c>
      <c r="CY14" s="17">
        <v>117511</v>
      </c>
      <c r="CZ14" s="95">
        <v>4526</v>
      </c>
      <c r="DA14" s="96">
        <v>0</v>
      </c>
      <c r="DB14" s="17">
        <v>4526</v>
      </c>
      <c r="DC14" s="17">
        <v>16307</v>
      </c>
      <c r="DD14" s="17">
        <v>3327</v>
      </c>
      <c r="DE14" s="17">
        <v>949</v>
      </c>
      <c r="DF14" s="17">
        <v>2979</v>
      </c>
      <c r="DG14" s="120">
        <v>5539108</v>
      </c>
      <c r="DH14" s="57" t="s">
        <v>79</v>
      </c>
    </row>
    <row r="15" spans="1:112" s="9" customFormat="1" ht="27.2" customHeight="1" x14ac:dyDescent="0.2">
      <c r="A15" s="156" t="s">
        <v>82</v>
      </c>
      <c r="B15" s="110">
        <v>7035</v>
      </c>
      <c r="C15" s="157">
        <v>1</v>
      </c>
      <c r="D15" s="158">
        <v>7036</v>
      </c>
      <c r="E15" s="157">
        <v>0</v>
      </c>
      <c r="F15" s="158">
        <v>57005386</v>
      </c>
      <c r="G15" s="158">
        <v>2599358</v>
      </c>
      <c r="H15" s="158">
        <v>44745</v>
      </c>
      <c r="I15" s="158">
        <v>458946</v>
      </c>
      <c r="J15" s="158">
        <v>153626</v>
      </c>
      <c r="K15" s="158">
        <v>12496</v>
      </c>
      <c r="L15" s="158">
        <v>17269</v>
      </c>
      <c r="M15" s="158">
        <v>13762934</v>
      </c>
      <c r="N15" s="158">
        <v>46528892</v>
      </c>
      <c r="O15" s="159" t="s">
        <v>81</v>
      </c>
      <c r="P15" s="156" t="s">
        <v>81</v>
      </c>
      <c r="Q15" s="158">
        <v>2694035</v>
      </c>
      <c r="R15" s="110">
        <v>10605</v>
      </c>
      <c r="S15" s="160">
        <v>3456</v>
      </c>
      <c r="T15" s="160">
        <v>33</v>
      </c>
      <c r="U15" s="160">
        <v>116499</v>
      </c>
      <c r="V15" s="157">
        <v>144</v>
      </c>
      <c r="W15" s="158">
        <v>130737</v>
      </c>
      <c r="X15" s="158">
        <v>0</v>
      </c>
      <c r="Y15" s="158">
        <v>1169</v>
      </c>
      <c r="Z15" s="158">
        <v>2241</v>
      </c>
      <c r="AA15" s="158">
        <v>0</v>
      </c>
      <c r="AB15" s="110">
        <v>2559659</v>
      </c>
      <c r="AC15" s="157">
        <v>229</v>
      </c>
      <c r="AD15" s="158">
        <v>2559888</v>
      </c>
      <c r="AE15" s="159" t="s">
        <v>81</v>
      </c>
      <c r="AF15" s="156" t="s">
        <v>81</v>
      </c>
      <c r="AG15" s="119">
        <v>57005386</v>
      </c>
      <c r="AH15" s="160">
        <v>0</v>
      </c>
      <c r="AI15" s="157">
        <v>0</v>
      </c>
      <c r="AJ15" s="158">
        <v>57005386</v>
      </c>
      <c r="AK15" s="110">
        <v>2587135</v>
      </c>
      <c r="AL15" s="160">
        <v>0</v>
      </c>
      <c r="AM15" s="157">
        <v>12223</v>
      </c>
      <c r="AN15" s="161">
        <v>2599358</v>
      </c>
      <c r="AO15" s="162" t="s">
        <v>81</v>
      </c>
      <c r="AP15" s="156" t="s">
        <v>81</v>
      </c>
      <c r="AQ15" s="119">
        <v>44745</v>
      </c>
      <c r="AR15" s="163">
        <v>0</v>
      </c>
      <c r="AS15" s="158">
        <v>44745</v>
      </c>
      <c r="AT15" s="158">
        <v>458946</v>
      </c>
      <c r="AU15" s="158">
        <v>153626</v>
      </c>
      <c r="AV15" s="158">
        <v>12496</v>
      </c>
      <c r="AW15" s="158">
        <v>17269</v>
      </c>
      <c r="AX15" s="161">
        <v>60291826</v>
      </c>
      <c r="AY15" s="162" t="s">
        <v>81</v>
      </c>
      <c r="AZ15" s="156" t="s">
        <v>81</v>
      </c>
      <c r="BA15" s="164">
        <v>778</v>
      </c>
      <c r="BB15" s="158">
        <v>340878</v>
      </c>
      <c r="BC15" s="158">
        <v>7716273</v>
      </c>
      <c r="BD15" s="158">
        <v>496906</v>
      </c>
      <c r="BE15" s="158">
        <v>303125</v>
      </c>
      <c r="BF15" s="158">
        <v>16194</v>
      </c>
      <c r="BG15" s="110">
        <v>59800</v>
      </c>
      <c r="BH15" s="157">
        <v>64800</v>
      </c>
      <c r="BI15" s="158">
        <v>124600</v>
      </c>
      <c r="BJ15" s="110">
        <v>0</v>
      </c>
      <c r="BK15" s="158">
        <v>0</v>
      </c>
      <c r="BL15" s="161">
        <v>0</v>
      </c>
      <c r="BM15" s="162" t="s">
        <v>81</v>
      </c>
      <c r="BN15" s="156" t="s">
        <v>81</v>
      </c>
      <c r="BO15" s="110">
        <v>539110</v>
      </c>
      <c r="BP15" s="157">
        <v>87940</v>
      </c>
      <c r="BQ15" s="158">
        <v>627050</v>
      </c>
      <c r="BR15" s="158">
        <v>115710</v>
      </c>
      <c r="BS15" s="110">
        <v>451770</v>
      </c>
      <c r="BT15" s="160">
        <v>370800</v>
      </c>
      <c r="BU15" s="160">
        <v>104500</v>
      </c>
      <c r="BV15" s="157">
        <v>82800</v>
      </c>
      <c r="BW15" s="158">
        <v>1009870</v>
      </c>
      <c r="BX15" s="158">
        <v>18170</v>
      </c>
      <c r="BY15" s="158">
        <v>2993380</v>
      </c>
      <c r="BZ15" s="161">
        <v>13762934</v>
      </c>
      <c r="CA15" s="57" t="s">
        <v>81</v>
      </c>
      <c r="CB15" s="15" t="s">
        <v>81</v>
      </c>
      <c r="CC15" s="119">
        <v>43242545</v>
      </c>
      <c r="CD15" s="114">
        <v>0</v>
      </c>
      <c r="CE15" s="96">
        <v>0</v>
      </c>
      <c r="CF15" s="17">
        <v>43242545</v>
      </c>
      <c r="CG15" s="95">
        <v>2587091</v>
      </c>
      <c r="CH15" s="114">
        <v>0</v>
      </c>
      <c r="CI15" s="96">
        <v>12221</v>
      </c>
      <c r="CJ15" s="17">
        <v>2599312</v>
      </c>
      <c r="CK15" s="95">
        <v>44742</v>
      </c>
      <c r="CL15" s="96">
        <v>0</v>
      </c>
      <c r="CM15" s="17">
        <v>44742</v>
      </c>
      <c r="CN15" s="17">
        <v>458941</v>
      </c>
      <c r="CO15" s="17">
        <v>153610</v>
      </c>
      <c r="CP15" s="17">
        <v>12480</v>
      </c>
      <c r="CQ15" s="17">
        <v>17262</v>
      </c>
      <c r="CR15" s="120">
        <v>46528892</v>
      </c>
      <c r="CS15" s="57" t="s">
        <v>81</v>
      </c>
      <c r="CT15" s="15" t="s">
        <v>81</v>
      </c>
      <c r="CU15" s="128">
        <v>2594443</v>
      </c>
      <c r="CV15" s="95">
        <v>77613</v>
      </c>
      <c r="CW15" s="114">
        <v>0</v>
      </c>
      <c r="CX15" s="96">
        <v>293</v>
      </c>
      <c r="CY15" s="17">
        <v>77906</v>
      </c>
      <c r="CZ15" s="95">
        <v>2417</v>
      </c>
      <c r="DA15" s="96">
        <v>0</v>
      </c>
      <c r="DB15" s="17">
        <v>2417</v>
      </c>
      <c r="DC15" s="17">
        <v>13768</v>
      </c>
      <c r="DD15" s="17">
        <v>4607</v>
      </c>
      <c r="DE15" s="17">
        <v>375</v>
      </c>
      <c r="DF15" s="17">
        <v>519</v>
      </c>
      <c r="DG15" s="120">
        <v>2694035</v>
      </c>
      <c r="DH15" s="57" t="s">
        <v>81</v>
      </c>
    </row>
    <row r="16" spans="1:112" s="9" customFormat="1" ht="27.2" customHeight="1" x14ac:dyDescent="0.2">
      <c r="A16" s="156" t="s">
        <v>83</v>
      </c>
      <c r="B16" s="110">
        <v>6135</v>
      </c>
      <c r="C16" s="157">
        <v>1</v>
      </c>
      <c r="D16" s="158">
        <v>6136</v>
      </c>
      <c r="E16" s="157">
        <v>0</v>
      </c>
      <c r="F16" s="158">
        <v>62963775</v>
      </c>
      <c r="G16" s="158">
        <v>4466040</v>
      </c>
      <c r="H16" s="158">
        <v>77485</v>
      </c>
      <c r="I16" s="158">
        <v>909281</v>
      </c>
      <c r="J16" s="158">
        <v>99540</v>
      </c>
      <c r="K16" s="158">
        <v>37686</v>
      </c>
      <c r="L16" s="158">
        <v>38838</v>
      </c>
      <c r="M16" s="158">
        <v>12128148</v>
      </c>
      <c r="N16" s="158">
        <v>56464497</v>
      </c>
      <c r="O16" s="159" t="s">
        <v>74</v>
      </c>
      <c r="P16" s="156" t="s">
        <v>74</v>
      </c>
      <c r="Q16" s="158">
        <v>3220592</v>
      </c>
      <c r="R16" s="110">
        <v>9219</v>
      </c>
      <c r="S16" s="160">
        <v>5066</v>
      </c>
      <c r="T16" s="160">
        <v>10</v>
      </c>
      <c r="U16" s="160">
        <v>152546</v>
      </c>
      <c r="V16" s="157">
        <v>183</v>
      </c>
      <c r="W16" s="158">
        <v>167024</v>
      </c>
      <c r="X16" s="158">
        <v>0</v>
      </c>
      <c r="Y16" s="158">
        <v>2050</v>
      </c>
      <c r="Z16" s="158">
        <v>3481</v>
      </c>
      <c r="AA16" s="158">
        <v>0</v>
      </c>
      <c r="AB16" s="110">
        <v>3047671</v>
      </c>
      <c r="AC16" s="157">
        <v>366</v>
      </c>
      <c r="AD16" s="158">
        <v>3048037</v>
      </c>
      <c r="AE16" s="159" t="s">
        <v>74</v>
      </c>
      <c r="AF16" s="156" t="s">
        <v>74</v>
      </c>
      <c r="AG16" s="119">
        <v>62962075</v>
      </c>
      <c r="AH16" s="160">
        <v>1700</v>
      </c>
      <c r="AI16" s="157">
        <v>0</v>
      </c>
      <c r="AJ16" s="158">
        <v>62963775</v>
      </c>
      <c r="AK16" s="110">
        <v>4454839</v>
      </c>
      <c r="AL16" s="160">
        <v>2691</v>
      </c>
      <c r="AM16" s="157">
        <v>8510</v>
      </c>
      <c r="AN16" s="161">
        <v>4466040</v>
      </c>
      <c r="AO16" s="162" t="s">
        <v>74</v>
      </c>
      <c r="AP16" s="156" t="s">
        <v>74</v>
      </c>
      <c r="AQ16" s="119">
        <v>73766</v>
      </c>
      <c r="AR16" s="163">
        <v>3719</v>
      </c>
      <c r="AS16" s="158">
        <v>77485</v>
      </c>
      <c r="AT16" s="158">
        <v>909281</v>
      </c>
      <c r="AU16" s="158">
        <v>99540</v>
      </c>
      <c r="AV16" s="158">
        <v>37686</v>
      </c>
      <c r="AW16" s="158">
        <v>38838</v>
      </c>
      <c r="AX16" s="161">
        <v>68592645</v>
      </c>
      <c r="AY16" s="162" t="s">
        <v>74</v>
      </c>
      <c r="AZ16" s="156" t="s">
        <v>74</v>
      </c>
      <c r="BA16" s="164">
        <v>1513</v>
      </c>
      <c r="BB16" s="158">
        <v>411832</v>
      </c>
      <c r="BC16" s="158">
        <v>7033877</v>
      </c>
      <c r="BD16" s="158">
        <v>614671</v>
      </c>
      <c r="BE16" s="158">
        <v>253867</v>
      </c>
      <c r="BF16" s="158">
        <v>15878</v>
      </c>
      <c r="BG16" s="110">
        <v>59280</v>
      </c>
      <c r="BH16" s="157">
        <v>64800</v>
      </c>
      <c r="BI16" s="158">
        <v>124080</v>
      </c>
      <c r="BJ16" s="110">
        <v>0</v>
      </c>
      <c r="BK16" s="158">
        <v>0</v>
      </c>
      <c r="BL16" s="161">
        <v>0</v>
      </c>
      <c r="BM16" s="162" t="s">
        <v>74</v>
      </c>
      <c r="BN16" s="156" t="s">
        <v>74</v>
      </c>
      <c r="BO16" s="110">
        <v>84480</v>
      </c>
      <c r="BP16" s="157">
        <v>20640</v>
      </c>
      <c r="BQ16" s="158">
        <v>105120</v>
      </c>
      <c r="BR16" s="158">
        <v>18540</v>
      </c>
      <c r="BS16" s="110">
        <v>400620</v>
      </c>
      <c r="BT16" s="160">
        <v>347400</v>
      </c>
      <c r="BU16" s="160">
        <v>107160</v>
      </c>
      <c r="BV16" s="157">
        <v>77400</v>
      </c>
      <c r="BW16" s="158">
        <v>932580</v>
      </c>
      <c r="BX16" s="158">
        <v>17250</v>
      </c>
      <c r="BY16" s="158">
        <v>2598940</v>
      </c>
      <c r="BZ16" s="161">
        <v>12128148</v>
      </c>
      <c r="CA16" s="57" t="s">
        <v>74</v>
      </c>
      <c r="CB16" s="15" t="s">
        <v>74</v>
      </c>
      <c r="CC16" s="119">
        <v>50834048</v>
      </c>
      <c r="CD16" s="114">
        <v>1700</v>
      </c>
      <c r="CE16" s="96">
        <v>0</v>
      </c>
      <c r="CF16" s="17">
        <v>50835748</v>
      </c>
      <c r="CG16" s="95">
        <v>4454791</v>
      </c>
      <c r="CH16" s="114">
        <v>2691</v>
      </c>
      <c r="CI16" s="96">
        <v>8510</v>
      </c>
      <c r="CJ16" s="17">
        <v>4465992</v>
      </c>
      <c r="CK16" s="95">
        <v>73761</v>
      </c>
      <c r="CL16" s="96">
        <v>3718</v>
      </c>
      <c r="CM16" s="17">
        <v>77479</v>
      </c>
      <c r="CN16" s="17">
        <v>909275</v>
      </c>
      <c r="CO16" s="17">
        <v>99516</v>
      </c>
      <c r="CP16" s="17">
        <v>37657</v>
      </c>
      <c r="CQ16" s="17">
        <v>38830</v>
      </c>
      <c r="CR16" s="120">
        <v>56464497</v>
      </c>
      <c r="CS16" s="57" t="s">
        <v>74</v>
      </c>
      <c r="CT16" s="15" t="s">
        <v>74</v>
      </c>
      <c r="CU16" s="128">
        <v>3050024</v>
      </c>
      <c r="CV16" s="95">
        <v>133641</v>
      </c>
      <c r="CW16" s="114">
        <v>65</v>
      </c>
      <c r="CX16" s="96">
        <v>204</v>
      </c>
      <c r="CY16" s="17">
        <v>133910</v>
      </c>
      <c r="CZ16" s="95">
        <v>3982</v>
      </c>
      <c r="DA16" s="96">
        <v>112</v>
      </c>
      <c r="DB16" s="17">
        <v>4094</v>
      </c>
      <c r="DC16" s="17">
        <v>27278</v>
      </c>
      <c r="DD16" s="17">
        <v>2987</v>
      </c>
      <c r="DE16" s="17">
        <v>1133</v>
      </c>
      <c r="DF16" s="17">
        <v>1166</v>
      </c>
      <c r="DG16" s="120">
        <v>3220592</v>
      </c>
      <c r="DH16" s="57" t="s">
        <v>74</v>
      </c>
    </row>
    <row r="17" spans="1:112" s="9" customFormat="1" ht="27.2" customHeight="1" x14ac:dyDescent="0.2">
      <c r="A17" s="165" t="s">
        <v>125</v>
      </c>
      <c r="B17" s="133">
        <v>6277</v>
      </c>
      <c r="C17" s="166">
        <v>1</v>
      </c>
      <c r="D17" s="167">
        <v>6278</v>
      </c>
      <c r="E17" s="166">
        <v>0</v>
      </c>
      <c r="F17" s="167">
        <v>99868116</v>
      </c>
      <c r="G17" s="167">
        <v>6463264</v>
      </c>
      <c r="H17" s="167">
        <v>159296</v>
      </c>
      <c r="I17" s="167">
        <v>1047605</v>
      </c>
      <c r="J17" s="167">
        <v>453930</v>
      </c>
      <c r="K17" s="167">
        <v>49688</v>
      </c>
      <c r="L17" s="167">
        <v>70575</v>
      </c>
      <c r="M17" s="167">
        <v>13974148</v>
      </c>
      <c r="N17" s="167">
        <v>94138326</v>
      </c>
      <c r="O17" s="168" t="s">
        <v>125</v>
      </c>
      <c r="P17" s="165" t="s">
        <v>125</v>
      </c>
      <c r="Q17" s="167">
        <v>5404588</v>
      </c>
      <c r="R17" s="133">
        <v>9380</v>
      </c>
      <c r="S17" s="169">
        <v>7570</v>
      </c>
      <c r="T17" s="169">
        <v>0</v>
      </c>
      <c r="U17" s="169">
        <v>324848</v>
      </c>
      <c r="V17" s="166">
        <v>8680</v>
      </c>
      <c r="W17" s="167">
        <v>350478</v>
      </c>
      <c r="X17" s="167">
        <v>0</v>
      </c>
      <c r="Y17" s="167">
        <v>2449</v>
      </c>
      <c r="Z17" s="167">
        <v>6005</v>
      </c>
      <c r="AA17" s="167">
        <v>0</v>
      </c>
      <c r="AB17" s="133">
        <v>5045362</v>
      </c>
      <c r="AC17" s="166">
        <v>294</v>
      </c>
      <c r="AD17" s="167">
        <v>5045656</v>
      </c>
      <c r="AE17" s="168" t="s">
        <v>125</v>
      </c>
      <c r="AF17" s="165" t="s">
        <v>125</v>
      </c>
      <c r="AG17" s="138">
        <v>99868116</v>
      </c>
      <c r="AH17" s="169">
        <v>0</v>
      </c>
      <c r="AI17" s="166">
        <v>0</v>
      </c>
      <c r="AJ17" s="167">
        <v>99868116</v>
      </c>
      <c r="AK17" s="133">
        <v>6398501</v>
      </c>
      <c r="AL17" s="169">
        <v>64763</v>
      </c>
      <c r="AM17" s="166">
        <v>0</v>
      </c>
      <c r="AN17" s="170">
        <v>6463264</v>
      </c>
      <c r="AO17" s="171" t="s">
        <v>125</v>
      </c>
      <c r="AP17" s="165" t="s">
        <v>125</v>
      </c>
      <c r="AQ17" s="138">
        <v>159296</v>
      </c>
      <c r="AR17" s="172">
        <v>0</v>
      </c>
      <c r="AS17" s="167">
        <v>159296</v>
      </c>
      <c r="AT17" s="167">
        <v>1047605</v>
      </c>
      <c r="AU17" s="167">
        <v>453930</v>
      </c>
      <c r="AV17" s="167">
        <v>49688</v>
      </c>
      <c r="AW17" s="167">
        <v>70575</v>
      </c>
      <c r="AX17" s="170">
        <v>108112474</v>
      </c>
      <c r="AY17" s="171" t="s">
        <v>125</v>
      </c>
      <c r="AZ17" s="165" t="s">
        <v>125</v>
      </c>
      <c r="BA17" s="173">
        <v>3549</v>
      </c>
      <c r="BB17" s="167">
        <v>554520</v>
      </c>
      <c r="BC17" s="167">
        <v>8436161</v>
      </c>
      <c r="BD17" s="167">
        <v>791685</v>
      </c>
      <c r="BE17" s="167">
        <v>250418</v>
      </c>
      <c r="BF17" s="167">
        <v>19335</v>
      </c>
      <c r="BG17" s="133">
        <v>68380</v>
      </c>
      <c r="BH17" s="166">
        <v>84600</v>
      </c>
      <c r="BI17" s="167">
        <v>152980</v>
      </c>
      <c r="BJ17" s="133">
        <v>0</v>
      </c>
      <c r="BK17" s="167">
        <v>0</v>
      </c>
      <c r="BL17" s="170">
        <v>0</v>
      </c>
      <c r="BM17" s="171" t="s">
        <v>125</v>
      </c>
      <c r="BN17" s="165" t="s">
        <v>125</v>
      </c>
      <c r="BO17" s="133">
        <v>0</v>
      </c>
      <c r="BP17" s="166">
        <v>0</v>
      </c>
      <c r="BQ17" s="167">
        <v>0</v>
      </c>
      <c r="BR17" s="167">
        <v>0</v>
      </c>
      <c r="BS17" s="133">
        <v>488070</v>
      </c>
      <c r="BT17" s="169">
        <v>386550</v>
      </c>
      <c r="BU17" s="169">
        <v>138320</v>
      </c>
      <c r="BV17" s="166">
        <v>84150</v>
      </c>
      <c r="BW17" s="167">
        <v>1097090</v>
      </c>
      <c r="BX17" s="167">
        <v>25990</v>
      </c>
      <c r="BY17" s="167">
        <v>2642420</v>
      </c>
      <c r="BZ17" s="170">
        <v>13974148</v>
      </c>
      <c r="CA17" s="144" t="s">
        <v>125</v>
      </c>
      <c r="CB17" s="141" t="s">
        <v>125</v>
      </c>
      <c r="CC17" s="138">
        <v>85894125</v>
      </c>
      <c r="CD17" s="137">
        <v>0</v>
      </c>
      <c r="CE17" s="134">
        <v>0</v>
      </c>
      <c r="CF17" s="135">
        <v>85894125</v>
      </c>
      <c r="CG17" s="136">
        <v>6398444</v>
      </c>
      <c r="CH17" s="137">
        <v>64762</v>
      </c>
      <c r="CI17" s="134">
        <v>0</v>
      </c>
      <c r="CJ17" s="135">
        <v>6463206</v>
      </c>
      <c r="CK17" s="136">
        <v>159286</v>
      </c>
      <c r="CL17" s="134">
        <v>0</v>
      </c>
      <c r="CM17" s="135">
        <v>159286</v>
      </c>
      <c r="CN17" s="135">
        <v>1047601</v>
      </c>
      <c r="CO17" s="135">
        <v>453895</v>
      </c>
      <c r="CP17" s="135">
        <v>49647</v>
      </c>
      <c r="CQ17" s="135">
        <v>70566</v>
      </c>
      <c r="CR17" s="139">
        <v>94138326</v>
      </c>
      <c r="CS17" s="144" t="s">
        <v>125</v>
      </c>
      <c r="CT17" s="141" t="s">
        <v>125</v>
      </c>
      <c r="CU17" s="140">
        <v>5153562</v>
      </c>
      <c r="CV17" s="136">
        <v>191953</v>
      </c>
      <c r="CW17" s="137">
        <v>1823</v>
      </c>
      <c r="CX17" s="134">
        <v>0</v>
      </c>
      <c r="CY17" s="135">
        <v>193776</v>
      </c>
      <c r="CZ17" s="136">
        <v>8600</v>
      </c>
      <c r="DA17" s="134">
        <v>0</v>
      </c>
      <c r="DB17" s="135">
        <v>8600</v>
      </c>
      <c r="DC17" s="135">
        <v>31428</v>
      </c>
      <c r="DD17" s="135">
        <v>13616</v>
      </c>
      <c r="DE17" s="135">
        <v>1489</v>
      </c>
      <c r="DF17" s="135">
        <v>2117</v>
      </c>
      <c r="DG17" s="139">
        <v>5404588</v>
      </c>
      <c r="DH17" s="144" t="s">
        <v>125</v>
      </c>
    </row>
    <row r="18" spans="1:112" s="9" customFormat="1" ht="27.2" customHeight="1" x14ac:dyDescent="0.2">
      <c r="A18" s="165" t="s">
        <v>126</v>
      </c>
      <c r="B18" s="133">
        <v>1742</v>
      </c>
      <c r="C18" s="166">
        <v>1</v>
      </c>
      <c r="D18" s="167">
        <v>1743</v>
      </c>
      <c r="E18" s="166">
        <v>0</v>
      </c>
      <c r="F18" s="167">
        <v>52909845</v>
      </c>
      <c r="G18" s="167">
        <v>3046384</v>
      </c>
      <c r="H18" s="167">
        <v>13502</v>
      </c>
      <c r="I18" s="167">
        <v>1170614</v>
      </c>
      <c r="J18" s="167">
        <v>409321</v>
      </c>
      <c r="K18" s="167">
        <v>89126</v>
      </c>
      <c r="L18" s="167">
        <v>202852</v>
      </c>
      <c r="M18" s="167">
        <v>3603825</v>
      </c>
      <c r="N18" s="167">
        <v>54237819</v>
      </c>
      <c r="O18" s="168" t="s">
        <v>126</v>
      </c>
      <c r="P18" s="165" t="s">
        <v>126</v>
      </c>
      <c r="Q18" s="167">
        <v>3106623</v>
      </c>
      <c r="R18" s="133">
        <v>707</v>
      </c>
      <c r="S18" s="169">
        <v>9907</v>
      </c>
      <c r="T18" s="169">
        <v>0</v>
      </c>
      <c r="U18" s="169">
        <v>207078</v>
      </c>
      <c r="V18" s="166">
        <v>225</v>
      </c>
      <c r="W18" s="167">
        <v>217917</v>
      </c>
      <c r="X18" s="167">
        <v>0</v>
      </c>
      <c r="Y18" s="167">
        <v>3472</v>
      </c>
      <c r="Z18" s="167">
        <v>2181</v>
      </c>
      <c r="AA18" s="167">
        <v>0</v>
      </c>
      <c r="AB18" s="133">
        <v>2881696</v>
      </c>
      <c r="AC18" s="166">
        <v>1357</v>
      </c>
      <c r="AD18" s="167">
        <v>2883053</v>
      </c>
      <c r="AE18" s="168" t="s">
        <v>126</v>
      </c>
      <c r="AF18" s="165" t="s">
        <v>126</v>
      </c>
      <c r="AG18" s="138">
        <v>52909845</v>
      </c>
      <c r="AH18" s="169">
        <v>0</v>
      </c>
      <c r="AI18" s="166">
        <v>0</v>
      </c>
      <c r="AJ18" s="167">
        <v>52909845</v>
      </c>
      <c r="AK18" s="133">
        <v>3046384</v>
      </c>
      <c r="AL18" s="169">
        <v>0</v>
      </c>
      <c r="AM18" s="166">
        <v>0</v>
      </c>
      <c r="AN18" s="170">
        <v>3046384</v>
      </c>
      <c r="AO18" s="171" t="s">
        <v>126</v>
      </c>
      <c r="AP18" s="165" t="s">
        <v>126</v>
      </c>
      <c r="AQ18" s="138">
        <v>13502</v>
      </c>
      <c r="AR18" s="172">
        <v>0</v>
      </c>
      <c r="AS18" s="167">
        <v>13502</v>
      </c>
      <c r="AT18" s="167">
        <v>1170614</v>
      </c>
      <c r="AU18" s="167">
        <v>409321</v>
      </c>
      <c r="AV18" s="167">
        <v>89126</v>
      </c>
      <c r="AW18" s="167">
        <v>202852</v>
      </c>
      <c r="AX18" s="170">
        <v>57841644</v>
      </c>
      <c r="AY18" s="171" t="s">
        <v>126</v>
      </c>
      <c r="AZ18" s="165" t="s">
        <v>126</v>
      </c>
      <c r="BA18" s="173">
        <v>4832</v>
      </c>
      <c r="BB18" s="167">
        <v>205691</v>
      </c>
      <c r="BC18" s="167">
        <v>2416844</v>
      </c>
      <c r="BD18" s="167">
        <v>343168</v>
      </c>
      <c r="BE18" s="167">
        <v>68569</v>
      </c>
      <c r="BF18" s="167">
        <v>6411</v>
      </c>
      <c r="BG18" s="133">
        <v>18200</v>
      </c>
      <c r="BH18" s="166">
        <v>17400</v>
      </c>
      <c r="BI18" s="167">
        <v>35600</v>
      </c>
      <c r="BJ18" s="133">
        <v>0</v>
      </c>
      <c r="BK18" s="167">
        <v>0</v>
      </c>
      <c r="BL18" s="170">
        <v>0</v>
      </c>
      <c r="BM18" s="171" t="s">
        <v>126</v>
      </c>
      <c r="BN18" s="165" t="s">
        <v>126</v>
      </c>
      <c r="BO18" s="133">
        <v>0</v>
      </c>
      <c r="BP18" s="166">
        <v>0</v>
      </c>
      <c r="BQ18" s="167">
        <v>0</v>
      </c>
      <c r="BR18" s="167">
        <v>0</v>
      </c>
      <c r="BS18" s="133">
        <v>166980</v>
      </c>
      <c r="BT18" s="169">
        <v>128700</v>
      </c>
      <c r="BU18" s="169">
        <v>40660</v>
      </c>
      <c r="BV18" s="166">
        <v>24300</v>
      </c>
      <c r="BW18" s="167">
        <v>360640</v>
      </c>
      <c r="BX18" s="167">
        <v>3450</v>
      </c>
      <c r="BY18" s="167">
        <v>158620</v>
      </c>
      <c r="BZ18" s="170">
        <v>3603825</v>
      </c>
      <c r="CA18" s="144" t="s">
        <v>126</v>
      </c>
      <c r="CB18" s="141" t="s">
        <v>126</v>
      </c>
      <c r="CC18" s="138">
        <v>49306107</v>
      </c>
      <c r="CD18" s="137">
        <v>0</v>
      </c>
      <c r="CE18" s="134">
        <v>0</v>
      </c>
      <c r="CF18" s="135">
        <v>49306107</v>
      </c>
      <c r="CG18" s="136">
        <v>3046355</v>
      </c>
      <c r="CH18" s="137">
        <v>0</v>
      </c>
      <c r="CI18" s="134">
        <v>0</v>
      </c>
      <c r="CJ18" s="135">
        <v>3046355</v>
      </c>
      <c r="CK18" s="136">
        <v>13500</v>
      </c>
      <c r="CL18" s="134">
        <v>0</v>
      </c>
      <c r="CM18" s="135">
        <v>13500</v>
      </c>
      <c r="CN18" s="135">
        <v>1170608</v>
      </c>
      <c r="CO18" s="135">
        <v>409302</v>
      </c>
      <c r="CP18" s="135">
        <v>89100</v>
      </c>
      <c r="CQ18" s="135">
        <v>202847</v>
      </c>
      <c r="CR18" s="139">
        <v>54237819</v>
      </c>
      <c r="CS18" s="144" t="s">
        <v>126</v>
      </c>
      <c r="CT18" s="141" t="s">
        <v>126</v>
      </c>
      <c r="CU18" s="140">
        <v>2958350</v>
      </c>
      <c r="CV18" s="136">
        <v>91391</v>
      </c>
      <c r="CW18" s="137">
        <v>0</v>
      </c>
      <c r="CX18" s="134">
        <v>0</v>
      </c>
      <c r="CY18" s="135">
        <v>91391</v>
      </c>
      <c r="CZ18" s="136">
        <v>728</v>
      </c>
      <c r="DA18" s="134">
        <v>0</v>
      </c>
      <c r="DB18" s="135">
        <v>728</v>
      </c>
      <c r="DC18" s="135">
        <v>35118</v>
      </c>
      <c r="DD18" s="135">
        <v>12278</v>
      </c>
      <c r="DE18" s="135">
        <v>2673</v>
      </c>
      <c r="DF18" s="135">
        <v>6085</v>
      </c>
      <c r="DG18" s="139">
        <v>3106623</v>
      </c>
      <c r="DH18" s="144" t="s">
        <v>126</v>
      </c>
    </row>
    <row r="19" spans="1:112" s="9" customFormat="1" ht="27.2" customHeight="1" x14ac:dyDescent="0.2">
      <c r="A19" s="174" t="s">
        <v>128</v>
      </c>
      <c r="B19" s="133">
        <v>170</v>
      </c>
      <c r="C19" s="166">
        <v>0</v>
      </c>
      <c r="D19" s="167">
        <v>170</v>
      </c>
      <c r="E19" s="166">
        <v>0</v>
      </c>
      <c r="F19" s="167">
        <v>11629994</v>
      </c>
      <c r="G19" s="167">
        <v>611579</v>
      </c>
      <c r="H19" s="167">
        <v>28084</v>
      </c>
      <c r="I19" s="167">
        <v>1540946</v>
      </c>
      <c r="J19" s="167">
        <v>14018</v>
      </c>
      <c r="K19" s="167">
        <v>3890</v>
      </c>
      <c r="L19" s="167">
        <v>11</v>
      </c>
      <c r="M19" s="167">
        <v>337611</v>
      </c>
      <c r="N19" s="167">
        <v>13490911</v>
      </c>
      <c r="O19" s="175" t="s">
        <v>128</v>
      </c>
      <c r="P19" s="174" t="s">
        <v>128</v>
      </c>
      <c r="Q19" s="167">
        <v>744166</v>
      </c>
      <c r="R19" s="133">
        <v>4</v>
      </c>
      <c r="S19" s="169">
        <v>4638</v>
      </c>
      <c r="T19" s="169">
        <v>0</v>
      </c>
      <c r="U19" s="169">
        <v>47194</v>
      </c>
      <c r="V19" s="166">
        <v>0</v>
      </c>
      <c r="W19" s="167">
        <v>51836</v>
      </c>
      <c r="X19" s="167">
        <v>0</v>
      </c>
      <c r="Y19" s="167">
        <v>370</v>
      </c>
      <c r="Z19" s="167">
        <v>129</v>
      </c>
      <c r="AA19" s="167">
        <v>0</v>
      </c>
      <c r="AB19" s="133">
        <v>691831</v>
      </c>
      <c r="AC19" s="166">
        <v>0</v>
      </c>
      <c r="AD19" s="167">
        <v>691831</v>
      </c>
      <c r="AE19" s="175" t="s">
        <v>128</v>
      </c>
      <c r="AF19" s="174" t="s">
        <v>128</v>
      </c>
      <c r="AG19" s="138">
        <v>11629994</v>
      </c>
      <c r="AH19" s="169">
        <v>0</v>
      </c>
      <c r="AI19" s="166">
        <v>0</v>
      </c>
      <c r="AJ19" s="167">
        <v>11629994</v>
      </c>
      <c r="AK19" s="133">
        <v>611579</v>
      </c>
      <c r="AL19" s="169">
        <v>0</v>
      </c>
      <c r="AM19" s="166">
        <v>0</v>
      </c>
      <c r="AN19" s="170">
        <v>611579</v>
      </c>
      <c r="AO19" s="176" t="s">
        <v>128</v>
      </c>
      <c r="AP19" s="174" t="s">
        <v>128</v>
      </c>
      <c r="AQ19" s="138">
        <v>28084</v>
      </c>
      <c r="AR19" s="172">
        <v>0</v>
      </c>
      <c r="AS19" s="167">
        <v>28084</v>
      </c>
      <c r="AT19" s="167">
        <v>1540946</v>
      </c>
      <c r="AU19" s="167">
        <v>14018</v>
      </c>
      <c r="AV19" s="167">
        <v>3890</v>
      </c>
      <c r="AW19" s="167">
        <v>11</v>
      </c>
      <c r="AX19" s="170">
        <v>13828522</v>
      </c>
      <c r="AY19" s="176" t="s">
        <v>128</v>
      </c>
      <c r="AZ19" s="174" t="s">
        <v>128</v>
      </c>
      <c r="BA19" s="173">
        <v>0</v>
      </c>
      <c r="BB19" s="167">
        <v>27839</v>
      </c>
      <c r="BC19" s="167">
        <v>235386</v>
      </c>
      <c r="BD19" s="167">
        <v>38759</v>
      </c>
      <c r="BE19" s="167">
        <v>6240</v>
      </c>
      <c r="BF19" s="167">
        <v>727</v>
      </c>
      <c r="BG19" s="133">
        <v>1300</v>
      </c>
      <c r="BH19" s="166">
        <v>600</v>
      </c>
      <c r="BI19" s="167">
        <v>1900</v>
      </c>
      <c r="BJ19" s="133">
        <v>0</v>
      </c>
      <c r="BK19" s="167">
        <v>0</v>
      </c>
      <c r="BL19" s="170">
        <v>0</v>
      </c>
      <c r="BM19" s="176" t="s">
        <v>128</v>
      </c>
      <c r="BN19" s="174" t="s">
        <v>128</v>
      </c>
      <c r="BO19" s="133">
        <v>0</v>
      </c>
      <c r="BP19" s="166">
        <v>0</v>
      </c>
      <c r="BQ19" s="167">
        <v>0</v>
      </c>
      <c r="BR19" s="167">
        <v>0</v>
      </c>
      <c r="BS19" s="133">
        <v>14190</v>
      </c>
      <c r="BT19" s="169">
        <v>8100</v>
      </c>
      <c r="BU19" s="169">
        <v>2660</v>
      </c>
      <c r="BV19" s="166">
        <v>1350</v>
      </c>
      <c r="BW19" s="167">
        <v>26300</v>
      </c>
      <c r="BX19" s="167">
        <v>460</v>
      </c>
      <c r="BY19" s="167">
        <v>0</v>
      </c>
      <c r="BZ19" s="170">
        <v>337611</v>
      </c>
      <c r="CA19" s="145" t="s">
        <v>128</v>
      </c>
      <c r="CB19" s="142" t="s">
        <v>128</v>
      </c>
      <c r="CC19" s="138">
        <v>11292395</v>
      </c>
      <c r="CD19" s="137">
        <v>0</v>
      </c>
      <c r="CE19" s="134">
        <v>0</v>
      </c>
      <c r="CF19" s="135">
        <v>11292395</v>
      </c>
      <c r="CG19" s="136">
        <v>611576</v>
      </c>
      <c r="CH19" s="137">
        <v>0</v>
      </c>
      <c r="CI19" s="134">
        <v>0</v>
      </c>
      <c r="CJ19" s="135">
        <v>611576</v>
      </c>
      <c r="CK19" s="136">
        <v>28083</v>
      </c>
      <c r="CL19" s="134">
        <v>0</v>
      </c>
      <c r="CM19" s="135">
        <v>28083</v>
      </c>
      <c r="CN19" s="135">
        <v>1540944</v>
      </c>
      <c r="CO19" s="135">
        <v>14017</v>
      </c>
      <c r="CP19" s="135">
        <v>3885</v>
      </c>
      <c r="CQ19" s="135">
        <v>11</v>
      </c>
      <c r="CR19" s="139">
        <v>13490911</v>
      </c>
      <c r="CS19" s="145" t="s">
        <v>128</v>
      </c>
      <c r="CT19" s="142" t="s">
        <v>128</v>
      </c>
      <c r="CU19" s="140">
        <v>677535</v>
      </c>
      <c r="CV19" s="136">
        <v>18348</v>
      </c>
      <c r="CW19" s="137">
        <v>0</v>
      </c>
      <c r="CX19" s="134">
        <v>0</v>
      </c>
      <c r="CY19" s="135">
        <v>18348</v>
      </c>
      <c r="CZ19" s="136">
        <v>1517</v>
      </c>
      <c r="DA19" s="134">
        <v>0</v>
      </c>
      <c r="DB19" s="135">
        <v>1517</v>
      </c>
      <c r="DC19" s="135">
        <v>46228</v>
      </c>
      <c r="DD19" s="135">
        <v>421</v>
      </c>
      <c r="DE19" s="135">
        <v>117</v>
      </c>
      <c r="DF19" s="135">
        <v>0</v>
      </c>
      <c r="DG19" s="139">
        <v>744166</v>
      </c>
      <c r="DH19" s="145" t="s">
        <v>128</v>
      </c>
    </row>
    <row r="20" spans="1:112" s="9" customFormat="1" ht="27.2" customHeight="1" thickBot="1" x14ac:dyDescent="0.25">
      <c r="A20" s="177" t="s">
        <v>127</v>
      </c>
      <c r="B20" s="111">
        <v>40</v>
      </c>
      <c r="C20" s="178">
        <v>0</v>
      </c>
      <c r="D20" s="179">
        <v>40</v>
      </c>
      <c r="E20" s="178">
        <v>0</v>
      </c>
      <c r="F20" s="179">
        <v>5788710</v>
      </c>
      <c r="G20" s="179">
        <v>518703</v>
      </c>
      <c r="H20" s="179">
        <v>0</v>
      </c>
      <c r="I20" s="179">
        <v>0</v>
      </c>
      <c r="J20" s="179">
        <v>2964432</v>
      </c>
      <c r="K20" s="179">
        <v>1693</v>
      </c>
      <c r="L20" s="179">
        <v>0</v>
      </c>
      <c r="M20" s="179">
        <v>81701</v>
      </c>
      <c r="N20" s="179">
        <v>9191837</v>
      </c>
      <c r="O20" s="180" t="s">
        <v>127</v>
      </c>
      <c r="P20" s="177" t="s">
        <v>127</v>
      </c>
      <c r="Q20" s="179">
        <v>446965</v>
      </c>
      <c r="R20" s="111">
        <v>2</v>
      </c>
      <c r="S20" s="181">
        <v>7273</v>
      </c>
      <c r="T20" s="181">
        <v>0</v>
      </c>
      <c r="U20" s="181">
        <v>33178</v>
      </c>
      <c r="V20" s="178">
        <v>0</v>
      </c>
      <c r="W20" s="179">
        <v>40453</v>
      </c>
      <c r="X20" s="179">
        <v>0</v>
      </c>
      <c r="Y20" s="179">
        <v>49</v>
      </c>
      <c r="Z20" s="179">
        <v>0</v>
      </c>
      <c r="AA20" s="179">
        <v>0</v>
      </c>
      <c r="AB20" s="111">
        <v>406463</v>
      </c>
      <c r="AC20" s="178">
        <v>0</v>
      </c>
      <c r="AD20" s="179">
        <v>406463</v>
      </c>
      <c r="AE20" s="180" t="s">
        <v>127</v>
      </c>
      <c r="AF20" s="177" t="s">
        <v>127</v>
      </c>
      <c r="AG20" s="121">
        <v>5788710</v>
      </c>
      <c r="AH20" s="181">
        <v>0</v>
      </c>
      <c r="AI20" s="178">
        <v>0</v>
      </c>
      <c r="AJ20" s="179">
        <v>5788710</v>
      </c>
      <c r="AK20" s="111">
        <v>518703</v>
      </c>
      <c r="AL20" s="181">
        <v>0</v>
      </c>
      <c r="AM20" s="178">
        <v>0</v>
      </c>
      <c r="AN20" s="182">
        <v>518703</v>
      </c>
      <c r="AO20" s="183" t="s">
        <v>127</v>
      </c>
      <c r="AP20" s="177" t="s">
        <v>127</v>
      </c>
      <c r="AQ20" s="121">
        <v>0</v>
      </c>
      <c r="AR20" s="184">
        <v>0</v>
      </c>
      <c r="AS20" s="179">
        <v>0</v>
      </c>
      <c r="AT20" s="179">
        <v>0</v>
      </c>
      <c r="AU20" s="179">
        <v>2964432</v>
      </c>
      <c r="AV20" s="179">
        <v>1693</v>
      </c>
      <c r="AW20" s="179">
        <v>0</v>
      </c>
      <c r="AX20" s="182">
        <v>9273538</v>
      </c>
      <c r="AY20" s="183" t="s">
        <v>127</v>
      </c>
      <c r="AZ20" s="177" t="s">
        <v>127</v>
      </c>
      <c r="BA20" s="185">
        <v>0</v>
      </c>
      <c r="BB20" s="179">
        <v>9110</v>
      </c>
      <c r="BC20" s="179">
        <v>51201</v>
      </c>
      <c r="BD20" s="179">
        <v>8815</v>
      </c>
      <c r="BE20" s="179">
        <v>993</v>
      </c>
      <c r="BF20" s="179">
        <v>182</v>
      </c>
      <c r="BG20" s="111">
        <v>0</v>
      </c>
      <c r="BH20" s="178">
        <v>600</v>
      </c>
      <c r="BI20" s="179">
        <v>600</v>
      </c>
      <c r="BJ20" s="111">
        <v>0</v>
      </c>
      <c r="BK20" s="179">
        <v>0</v>
      </c>
      <c r="BL20" s="182">
        <v>0</v>
      </c>
      <c r="BM20" s="183" t="s">
        <v>127</v>
      </c>
      <c r="BN20" s="177" t="s">
        <v>127</v>
      </c>
      <c r="BO20" s="111">
        <v>0</v>
      </c>
      <c r="BP20" s="178">
        <v>0</v>
      </c>
      <c r="BQ20" s="179">
        <v>0</v>
      </c>
      <c r="BR20" s="179">
        <v>0</v>
      </c>
      <c r="BS20" s="111">
        <v>5610</v>
      </c>
      <c r="BT20" s="181">
        <v>3600</v>
      </c>
      <c r="BU20" s="181">
        <v>1140</v>
      </c>
      <c r="BV20" s="178">
        <v>450</v>
      </c>
      <c r="BW20" s="179">
        <v>10800</v>
      </c>
      <c r="BX20" s="179">
        <v>0</v>
      </c>
      <c r="BY20" s="179">
        <v>0</v>
      </c>
      <c r="BZ20" s="182">
        <v>81701</v>
      </c>
      <c r="CA20" s="146" t="s">
        <v>127</v>
      </c>
      <c r="CB20" s="143" t="s">
        <v>127</v>
      </c>
      <c r="CC20" s="125">
        <v>5707011</v>
      </c>
      <c r="CD20" s="115">
        <v>0</v>
      </c>
      <c r="CE20" s="98">
        <v>0</v>
      </c>
      <c r="CF20" s="51">
        <v>5707011</v>
      </c>
      <c r="CG20" s="97">
        <v>518703</v>
      </c>
      <c r="CH20" s="115">
        <v>0</v>
      </c>
      <c r="CI20" s="98">
        <v>0</v>
      </c>
      <c r="CJ20" s="51">
        <v>518703</v>
      </c>
      <c r="CK20" s="97">
        <v>0</v>
      </c>
      <c r="CL20" s="98">
        <v>0</v>
      </c>
      <c r="CM20" s="51">
        <v>0</v>
      </c>
      <c r="CN20" s="51">
        <v>0</v>
      </c>
      <c r="CO20" s="51">
        <v>2964432</v>
      </c>
      <c r="CP20" s="51">
        <v>1691</v>
      </c>
      <c r="CQ20" s="51">
        <v>0</v>
      </c>
      <c r="CR20" s="122">
        <v>9191837</v>
      </c>
      <c r="CS20" s="146" t="s">
        <v>127</v>
      </c>
      <c r="CT20" s="143" t="s">
        <v>127</v>
      </c>
      <c r="CU20" s="129">
        <v>342420</v>
      </c>
      <c r="CV20" s="97">
        <v>15561</v>
      </c>
      <c r="CW20" s="115">
        <v>0</v>
      </c>
      <c r="CX20" s="98">
        <v>0</v>
      </c>
      <c r="CY20" s="51">
        <v>15561</v>
      </c>
      <c r="CZ20" s="97">
        <v>0</v>
      </c>
      <c r="DA20" s="98">
        <v>0</v>
      </c>
      <c r="DB20" s="51">
        <v>0</v>
      </c>
      <c r="DC20" s="51">
        <v>0</v>
      </c>
      <c r="DD20" s="51">
        <v>88933</v>
      </c>
      <c r="DE20" s="51">
        <v>51</v>
      </c>
      <c r="DF20" s="51">
        <v>0</v>
      </c>
      <c r="DG20" s="122">
        <v>446965</v>
      </c>
      <c r="DH20" s="146" t="s">
        <v>127</v>
      </c>
    </row>
    <row r="21" spans="1:112" s="9" customFormat="1" ht="27.2" customHeight="1" thickBot="1" x14ac:dyDescent="0.25">
      <c r="A21" s="45" t="s">
        <v>30</v>
      </c>
      <c r="B21" s="99">
        <f>SUM(B9:B20)</f>
        <v>566011</v>
      </c>
      <c r="C21" s="100">
        <f t="shared" ref="C21:M21" si="0">SUM(C9:C20)</f>
        <v>45237</v>
      </c>
      <c r="D21" s="48">
        <f t="shared" si="0"/>
        <v>611248</v>
      </c>
      <c r="E21" s="100">
        <f t="shared" si="0"/>
        <v>1466</v>
      </c>
      <c r="F21" s="48">
        <f t="shared" si="0"/>
        <v>1752326428</v>
      </c>
      <c r="G21" s="48">
        <f t="shared" si="0"/>
        <v>82659789</v>
      </c>
      <c r="H21" s="48">
        <f t="shared" si="0"/>
        <v>1240516</v>
      </c>
      <c r="I21" s="48">
        <f t="shared" si="0"/>
        <v>8805241</v>
      </c>
      <c r="J21" s="48">
        <f t="shared" si="0"/>
        <v>5313390</v>
      </c>
      <c r="K21" s="48">
        <f t="shared" si="0"/>
        <v>374046</v>
      </c>
      <c r="L21" s="48">
        <f t="shared" si="0"/>
        <v>1128432</v>
      </c>
      <c r="M21" s="112">
        <f t="shared" si="0"/>
        <v>691784606</v>
      </c>
      <c r="N21" s="112">
        <f>SUM(N9:N20)</f>
        <v>1160063236</v>
      </c>
      <c r="O21" s="46" t="s">
        <v>30</v>
      </c>
      <c r="P21" s="47" t="s">
        <v>30</v>
      </c>
      <c r="Q21" s="48">
        <f t="shared" ref="Q21:AD21" si="1">SUM(Q9:Q20)</f>
        <v>66658117</v>
      </c>
      <c r="R21" s="99">
        <f t="shared" si="1"/>
        <v>1227652</v>
      </c>
      <c r="S21" s="116">
        <f>SUM(S9:S20)</f>
        <v>53961</v>
      </c>
      <c r="T21" s="116">
        <f>SUM(T9:T20)</f>
        <v>995753</v>
      </c>
      <c r="U21" s="116">
        <f>SUM(U9:U20)</f>
        <v>2029061</v>
      </c>
      <c r="V21" s="100">
        <f>SUM(V9:V20)</f>
        <v>10753</v>
      </c>
      <c r="W21" s="48">
        <f t="shared" si="1"/>
        <v>4317180</v>
      </c>
      <c r="X21" s="48">
        <f t="shared" si="1"/>
        <v>25942</v>
      </c>
      <c r="Y21" s="48">
        <f t="shared" si="1"/>
        <v>23999</v>
      </c>
      <c r="Z21" s="48">
        <f t="shared" si="1"/>
        <v>25284</v>
      </c>
      <c r="AA21" s="48">
        <f t="shared" si="1"/>
        <v>1149</v>
      </c>
      <c r="AB21" s="99">
        <f t="shared" si="1"/>
        <v>60693632</v>
      </c>
      <c r="AC21" s="100">
        <f t="shared" si="1"/>
        <v>1570931</v>
      </c>
      <c r="AD21" s="48">
        <f t="shared" si="1"/>
        <v>62264563</v>
      </c>
      <c r="AE21" s="46" t="s">
        <v>30</v>
      </c>
      <c r="AF21" s="45" t="s">
        <v>30</v>
      </c>
      <c r="AG21" s="123">
        <f t="shared" ref="AG21:AN21" si="2">SUM(AG9:AG20)</f>
        <v>1752324728</v>
      </c>
      <c r="AH21" s="116">
        <f t="shared" si="2"/>
        <v>1700</v>
      </c>
      <c r="AI21" s="100">
        <f t="shared" si="2"/>
        <v>0</v>
      </c>
      <c r="AJ21" s="48">
        <f t="shared" si="2"/>
        <v>1752326428</v>
      </c>
      <c r="AK21" s="99">
        <f t="shared" si="2"/>
        <v>81628031</v>
      </c>
      <c r="AL21" s="116">
        <f t="shared" si="2"/>
        <v>262486</v>
      </c>
      <c r="AM21" s="100">
        <f t="shared" si="2"/>
        <v>769272</v>
      </c>
      <c r="AN21" s="124">
        <f t="shared" si="2"/>
        <v>82659789</v>
      </c>
      <c r="AO21" s="58" t="s">
        <v>30</v>
      </c>
      <c r="AP21" s="45" t="s">
        <v>30</v>
      </c>
      <c r="AQ21" s="123">
        <f t="shared" ref="AQ21:AX21" si="3">SUM(AQ9:AQ20)</f>
        <v>1236797</v>
      </c>
      <c r="AR21" s="126">
        <f t="shared" si="3"/>
        <v>3719</v>
      </c>
      <c r="AS21" s="48">
        <f t="shared" si="3"/>
        <v>1240516</v>
      </c>
      <c r="AT21" s="48">
        <f t="shared" si="3"/>
        <v>8805241</v>
      </c>
      <c r="AU21" s="48">
        <f t="shared" si="3"/>
        <v>5313390</v>
      </c>
      <c r="AV21" s="48">
        <f t="shared" si="3"/>
        <v>374046</v>
      </c>
      <c r="AW21" s="48">
        <f t="shared" si="3"/>
        <v>1128432</v>
      </c>
      <c r="AX21" s="124">
        <f t="shared" si="3"/>
        <v>1851847842</v>
      </c>
      <c r="AY21" s="58" t="s">
        <v>30</v>
      </c>
      <c r="AZ21" s="45" t="s">
        <v>30</v>
      </c>
      <c r="BA21" s="130">
        <f t="shared" ref="BA21:BJ21" si="4">SUM(BA9:BA20)</f>
        <v>20932</v>
      </c>
      <c r="BB21" s="48">
        <f t="shared" si="4"/>
        <v>7719607</v>
      </c>
      <c r="BC21" s="48">
        <f t="shared" si="4"/>
        <v>307565355</v>
      </c>
      <c r="BD21" s="48">
        <f t="shared" si="4"/>
        <v>8953488</v>
      </c>
      <c r="BE21" s="48">
        <f t="shared" si="4"/>
        <v>17635572</v>
      </c>
      <c r="BF21" s="48">
        <f t="shared" si="4"/>
        <v>390972</v>
      </c>
      <c r="BG21" s="99">
        <f t="shared" si="4"/>
        <v>3040960</v>
      </c>
      <c r="BH21" s="100">
        <f t="shared" si="4"/>
        <v>2930400</v>
      </c>
      <c r="BI21" s="48">
        <f t="shared" si="4"/>
        <v>5971360</v>
      </c>
      <c r="BJ21" s="99">
        <f t="shared" si="4"/>
        <v>1229280</v>
      </c>
      <c r="BK21" s="48">
        <f t="shared" ref="BK21:BL21" si="5">SUM(BK9:BK20)</f>
        <v>3997800</v>
      </c>
      <c r="BL21" s="124">
        <f t="shared" si="5"/>
        <v>25220</v>
      </c>
      <c r="BM21" s="58" t="s">
        <v>30</v>
      </c>
      <c r="BN21" s="45" t="s">
        <v>30</v>
      </c>
      <c r="BO21" s="99">
        <f t="shared" ref="BO21:BZ21" si="6">SUM(BO9:BO20)</f>
        <v>21645360</v>
      </c>
      <c r="BP21" s="100">
        <f t="shared" si="6"/>
        <v>5301420</v>
      </c>
      <c r="BQ21" s="48">
        <f t="shared" si="6"/>
        <v>26946780</v>
      </c>
      <c r="BR21" s="48">
        <f t="shared" si="6"/>
        <v>7225170</v>
      </c>
      <c r="BS21" s="99">
        <f t="shared" si="6"/>
        <v>18664800</v>
      </c>
      <c r="BT21" s="116">
        <f t="shared" si="6"/>
        <v>13505850</v>
      </c>
      <c r="BU21" s="116">
        <f t="shared" si="6"/>
        <v>3617600</v>
      </c>
      <c r="BV21" s="100">
        <f t="shared" si="6"/>
        <v>5767650</v>
      </c>
      <c r="BW21" s="48">
        <f t="shared" si="6"/>
        <v>41555900</v>
      </c>
      <c r="BX21" s="48">
        <f t="shared" si="6"/>
        <v>954270</v>
      </c>
      <c r="BY21" s="48">
        <f t="shared" si="6"/>
        <v>261592640</v>
      </c>
      <c r="BZ21" s="124">
        <f t="shared" si="6"/>
        <v>691784346</v>
      </c>
      <c r="CA21" s="67" t="s">
        <v>30</v>
      </c>
      <c r="CB21" s="45" t="s">
        <v>30</v>
      </c>
      <c r="CC21" s="123">
        <f t="shared" ref="CC21:CR21" si="7">SUM(CC9:CC20)</f>
        <v>1061532734</v>
      </c>
      <c r="CD21" s="116">
        <f t="shared" si="7"/>
        <v>1700</v>
      </c>
      <c r="CE21" s="100">
        <f t="shared" si="7"/>
        <v>0</v>
      </c>
      <c r="CF21" s="48">
        <f t="shared" si="7"/>
        <v>1061534434</v>
      </c>
      <c r="CG21" s="99">
        <f t="shared" si="7"/>
        <v>80764721</v>
      </c>
      <c r="CH21" s="116">
        <f t="shared" si="7"/>
        <v>258964</v>
      </c>
      <c r="CI21" s="100">
        <f t="shared" si="7"/>
        <v>762533</v>
      </c>
      <c r="CJ21" s="48">
        <f t="shared" si="7"/>
        <v>81786218</v>
      </c>
      <c r="CK21" s="99">
        <f t="shared" si="7"/>
        <v>1193821</v>
      </c>
      <c r="CL21" s="100">
        <f t="shared" si="7"/>
        <v>3718</v>
      </c>
      <c r="CM21" s="48">
        <f t="shared" si="7"/>
        <v>1197539</v>
      </c>
      <c r="CN21" s="48">
        <f t="shared" si="7"/>
        <v>8785500</v>
      </c>
      <c r="CO21" s="48">
        <f t="shared" si="7"/>
        <v>5288980</v>
      </c>
      <c r="CP21" s="48">
        <f t="shared" si="7"/>
        <v>372055</v>
      </c>
      <c r="CQ21" s="48">
        <f t="shared" si="7"/>
        <v>1098510</v>
      </c>
      <c r="CR21" s="124">
        <f t="shared" si="7"/>
        <v>1160063236</v>
      </c>
      <c r="CS21" s="58" t="s">
        <v>30</v>
      </c>
      <c r="CT21" s="45" t="s">
        <v>31</v>
      </c>
      <c r="CU21" s="130">
        <f t="shared" ref="CU21:DG21" si="8">SUM(CU9:CU20)</f>
        <v>63678490</v>
      </c>
      <c r="CV21" s="99">
        <f t="shared" si="8"/>
        <v>2422919</v>
      </c>
      <c r="CW21" s="116">
        <f t="shared" si="8"/>
        <v>7050</v>
      </c>
      <c r="CX21" s="100">
        <f t="shared" si="8"/>
        <v>18734</v>
      </c>
      <c r="CY21" s="48">
        <f t="shared" si="8"/>
        <v>2448703</v>
      </c>
      <c r="CZ21" s="99">
        <f t="shared" si="8"/>
        <v>64463</v>
      </c>
      <c r="DA21" s="100">
        <f t="shared" si="8"/>
        <v>112</v>
      </c>
      <c r="DB21" s="48">
        <f t="shared" si="8"/>
        <v>64575</v>
      </c>
      <c r="DC21" s="48">
        <f t="shared" si="8"/>
        <v>263562</v>
      </c>
      <c r="DD21" s="48">
        <f t="shared" si="8"/>
        <v>158668</v>
      </c>
      <c r="DE21" s="48">
        <f t="shared" si="8"/>
        <v>11160</v>
      </c>
      <c r="DF21" s="48">
        <f t="shared" si="8"/>
        <v>32959</v>
      </c>
      <c r="DG21" s="124">
        <f t="shared" si="8"/>
        <v>66658117</v>
      </c>
      <c r="DH21" s="58" t="s">
        <v>30</v>
      </c>
    </row>
    <row r="22" spans="1:112" ht="18" thickTop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7"/>
      <c r="BJ22" s="3"/>
      <c r="BK22" s="3"/>
      <c r="BL22" s="3"/>
      <c r="BM22" s="3"/>
      <c r="BN22" s="3"/>
      <c r="BO22" s="3"/>
      <c r="BP22" s="3"/>
      <c r="BQ22" s="7"/>
      <c r="BR22" s="7"/>
      <c r="BS22" s="3"/>
      <c r="BT22" s="3"/>
      <c r="BU22" s="3"/>
      <c r="BV22" s="3"/>
      <c r="BW22" s="7"/>
      <c r="BX22" s="3"/>
      <c r="BY22" s="3"/>
      <c r="BZ22" s="7"/>
      <c r="CA22" s="7"/>
      <c r="CB22" s="3"/>
      <c r="CC22" s="3"/>
      <c r="CD22" s="3"/>
      <c r="CE22" s="3"/>
      <c r="CF22" s="7"/>
      <c r="CG22" s="3"/>
      <c r="CH22" s="3"/>
      <c r="CI22" s="3"/>
      <c r="CJ22" s="7"/>
      <c r="CK22" s="3"/>
      <c r="CL22" s="3"/>
      <c r="CM22" s="7"/>
      <c r="CN22" s="3"/>
      <c r="CO22" s="3"/>
      <c r="CP22" s="3"/>
      <c r="CQ22" s="3"/>
      <c r="CR22" s="7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</row>
    <row r="24" spans="1:112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</row>
    <row r="28" spans="1:112" x14ac:dyDescent="0.2">
      <c r="AT28" s="1" t="s">
        <v>32</v>
      </c>
    </row>
  </sheetData>
  <mergeCells count="99">
    <mergeCell ref="BX3:BX6"/>
    <mergeCell ref="R3:W3"/>
    <mergeCell ref="AB3:AD3"/>
    <mergeCell ref="L4:L7"/>
    <mergeCell ref="AB6:AB7"/>
    <mergeCell ref="AR4:AR7"/>
    <mergeCell ref="AH5:AH6"/>
    <mergeCell ref="AL4:AL7"/>
    <mergeCell ref="AM4:AM7"/>
    <mergeCell ref="AI5:AI6"/>
    <mergeCell ref="AK4:AK7"/>
    <mergeCell ref="M4:M7"/>
    <mergeCell ref="AG5:AG6"/>
    <mergeCell ref="AJ5:AJ6"/>
    <mergeCell ref="W5:W6"/>
    <mergeCell ref="AD5:AD6"/>
    <mergeCell ref="K4:K7"/>
    <mergeCell ref="I4:I7"/>
    <mergeCell ref="N4:N7"/>
    <mergeCell ref="U5:U6"/>
    <mergeCell ref="V5:V6"/>
    <mergeCell ref="Q5:Q6"/>
    <mergeCell ref="J4:J7"/>
    <mergeCell ref="R5:R6"/>
    <mergeCell ref="S5:S6"/>
    <mergeCell ref="T5:T6"/>
    <mergeCell ref="B3:E3"/>
    <mergeCell ref="G4:G7"/>
    <mergeCell ref="H4:H7"/>
    <mergeCell ref="B6:B7"/>
    <mergeCell ref="C6:C7"/>
    <mergeCell ref="B4:C4"/>
    <mergeCell ref="E5:E7"/>
    <mergeCell ref="D5:D7"/>
    <mergeCell ref="F4:F7"/>
    <mergeCell ref="Y4:Y7"/>
    <mergeCell ref="X5:X6"/>
    <mergeCell ref="AA5:AA6"/>
    <mergeCell ref="AC6:AC7"/>
    <mergeCell ref="Z4:Z7"/>
    <mergeCell ref="AB4:AC4"/>
    <mergeCell ref="AK3:AN3"/>
    <mergeCell ref="AQ3:AS3"/>
    <mergeCell ref="BL5:BL6"/>
    <mergeCell ref="BG3:BI3"/>
    <mergeCell ref="BD5:BD6"/>
    <mergeCell ref="BA5:BA6"/>
    <mergeCell ref="AX3:AX7"/>
    <mergeCell ref="AW3:AW7"/>
    <mergeCell ref="AS4:AS7"/>
    <mergeCell ref="AV3:AV7"/>
    <mergeCell ref="AT3:AT7"/>
    <mergeCell ref="AN4:AN7"/>
    <mergeCell ref="AQ4:AQ7"/>
    <mergeCell ref="AU3:AU7"/>
    <mergeCell ref="BK5:BK6"/>
    <mergeCell ref="BJ5:BJ6"/>
    <mergeCell ref="CC4:CC7"/>
    <mergeCell ref="BY5:BY6"/>
    <mergeCell ref="BZ5:BZ6"/>
    <mergeCell ref="CG4:CG7"/>
    <mergeCell ref="CH4:CH7"/>
    <mergeCell ref="CD4:CD7"/>
    <mergeCell ref="CE4:CE7"/>
    <mergeCell ref="CF5:CF6"/>
    <mergeCell ref="DG4:DG7"/>
    <mergeCell ref="DF4:DF7"/>
    <mergeCell ref="CZ3:DB3"/>
    <mergeCell ref="CV3:CY3"/>
    <mergeCell ref="CK3:CM3"/>
    <mergeCell ref="DB4:DB7"/>
    <mergeCell ref="CL4:CL7"/>
    <mergeCell ref="CK4:CK7"/>
    <mergeCell ref="CM4:CM7"/>
    <mergeCell ref="CX4:CX7"/>
    <mergeCell ref="CY4:CY7"/>
    <mergeCell ref="CZ4:CZ7"/>
    <mergeCell ref="DA4:DA7"/>
    <mergeCell ref="CW4:CW7"/>
    <mergeCell ref="CR4:CR7"/>
    <mergeCell ref="CU4:CU7"/>
    <mergeCell ref="CN4:CN7"/>
    <mergeCell ref="DC4:DC7"/>
    <mergeCell ref="CI4:CI7"/>
    <mergeCell ref="DE4:DE7"/>
    <mergeCell ref="CG3:CJ3"/>
    <mergeCell ref="CJ4:CJ7"/>
    <mergeCell ref="CV4:CV7"/>
    <mergeCell ref="CP4:CP7"/>
    <mergeCell ref="CQ4:CQ7"/>
    <mergeCell ref="CO4:CO7"/>
    <mergeCell ref="DD4:DD7"/>
    <mergeCell ref="BS3:BW3"/>
    <mergeCell ref="BE5:BE6"/>
    <mergeCell ref="BF5:BF6"/>
    <mergeCell ref="BB5:BB6"/>
    <mergeCell ref="BC5:BC6"/>
    <mergeCell ref="BO3:BQ3"/>
    <mergeCell ref="BR5:BR6"/>
  </mergeCells>
  <phoneticPr fontId="1"/>
  <pageMargins left="0.6692913385826772" right="0.31496062992125984" top="0.98425196850393704" bottom="0.59055118110236227" header="0.15748031496062992" footer="0"/>
  <pageSetup paperSize="9" scale="43" orientation="landscape" r:id="rId1"/>
  <headerFooter alignWithMargins="0">
    <oddHeader>&amp;R&amp;"HGｺﾞｼｯｸM,標準"&amp;11&amp;F</oddHeader>
  </headerFooter>
  <colBreaks count="6" manualBreakCount="6">
    <brk id="15" max="1048575" man="1"/>
    <brk id="31" max="1048575" man="1"/>
    <brk id="41" max="18" man="1"/>
    <brk id="51" max="18" man="1"/>
    <brk id="65" max="18" man="1"/>
    <brk id="79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2024-05-08T00:50:02Z</cp:lastPrinted>
  <dcterms:created xsi:type="dcterms:W3CDTF">2001-12-09T07:44:06Z</dcterms:created>
  <dcterms:modified xsi:type="dcterms:W3CDTF">2024-05-08T01:04:16Z</dcterms:modified>
</cp:coreProperties>
</file>