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4740" windowWidth="19170" windowHeight="4755" tabRatio="779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'（4）_ハ_所得控除額'!$A$1:$AB$50</definedName>
    <definedName name="_xlnm.Print_Area" localSheetId="1">'（4）_ロ_総所得金額等'!$A$1:$R$50</definedName>
  </definedNames>
  <calcPr calcId="162913"/>
</workbook>
</file>

<file path=xl/calcChain.xml><?xml version="1.0" encoding="utf-8"?>
<calcChain xmlns="http://schemas.openxmlformats.org/spreadsheetml/2006/main">
  <c r="M50" i="5" l="1"/>
  <c r="M49" i="5"/>
  <c r="M48" i="5"/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A50" i="5"/>
  <c r="Z50" i="5"/>
  <c r="Y50" i="5"/>
  <c r="X50" i="5"/>
  <c r="W50" i="5"/>
  <c r="V50" i="5"/>
  <c r="U50" i="5"/>
  <c r="T50" i="5"/>
  <c r="S50" i="5"/>
  <c r="R50" i="5"/>
  <c r="Q50" i="5"/>
  <c r="P50" i="5"/>
  <c r="AA49" i="5"/>
  <c r="Z49" i="5"/>
  <c r="Y49" i="5"/>
  <c r="X49" i="5"/>
  <c r="W49" i="5"/>
  <c r="V49" i="5"/>
  <c r="U49" i="5"/>
  <c r="T49" i="5"/>
  <c r="S49" i="5"/>
  <c r="R49" i="5"/>
  <c r="Q49" i="5"/>
  <c r="P49" i="5"/>
  <c r="AA48" i="5"/>
  <c r="Z48" i="5"/>
  <c r="Y48" i="5"/>
  <c r="X48" i="5"/>
  <c r="W48" i="5"/>
  <c r="V48" i="5"/>
  <c r="U48" i="5"/>
  <c r="T48" i="5"/>
  <c r="S48" i="5"/>
  <c r="R48" i="5"/>
  <c r="Q48" i="5"/>
  <c r="P48" i="5"/>
  <c r="L50" i="5"/>
  <c r="K50" i="5"/>
  <c r="J50" i="5"/>
  <c r="I50" i="5"/>
  <c r="H50" i="5"/>
  <c r="G50" i="5"/>
  <c r="F50" i="5"/>
  <c r="E50" i="5"/>
  <c r="D50" i="5"/>
  <c r="C50" i="5"/>
  <c r="B50" i="5"/>
  <c r="L49" i="5"/>
  <c r="K49" i="5"/>
  <c r="J49" i="5"/>
  <c r="I49" i="5"/>
  <c r="H49" i="5"/>
  <c r="G49" i="5"/>
  <c r="F49" i="5"/>
  <c r="E49" i="5"/>
  <c r="D49" i="5"/>
  <c r="C49" i="5"/>
  <c r="B49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<sst xmlns="http://schemas.openxmlformats.org/spreadsheetml/2006/main" count="859" uniqueCount="162">
  <si>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</si>
  <si>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</si>
  <si>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</si>
  <si>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</si>
  <si>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</si>
  <si>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</si>
  <si>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</si>
  <si>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</si>
  <si>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</si>
  <si>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</si>
  <si>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</si>
  <si>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</si>
  <si>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</si>
  <si>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</si>
  <si>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</si>
  <si>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</si>
  <si>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</si>
  <si>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</si>
  <si>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</si>
  <si>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</si>
  <si>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</si>
  <si>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</si>
  <si>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</si>
  <si>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</si>
  <si>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</si>
  <si>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</si>
  <si>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</si>
  <si>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</si>
  <si>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</si>
  <si>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</si>
  <si>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</si>
  <si>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</si>
  <si>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</si>
  <si>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</si>
  <si>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</si>
  <si>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</si>
  <si>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</si>
  <si>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</si>
  <si>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</si>
  <si>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</si>
  <si>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</si>
  <si>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</si>
  <si>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</si>
  <si>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</si>
  <si>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</si>
  <si>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</si>
  <si>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</si>
  <si>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</si>
  <si>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</si>
  <si>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</si>
  <si>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</si>
  <si>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</si>
  <si>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</si>
  <si>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</si>
  <si>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</si>
  <si>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</si>
  <si>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</si>
  <si>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</si>
  <si>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</si>
  <si>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</si>
  <si>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</si>
  <si>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</si>
  <si>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</si>
  <si>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</si>
  <si>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</si>
  <si>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</si>
  <si>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</si>
  <si>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</si>
  <si>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</si>
  <si>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</si>
  <si>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</si>
  <si>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</si>
  <si>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</si>
  <si>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</si>
  <si>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</si>
  <si>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</si>
  <si>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</si>
  <si>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</si>
  <si>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</si>
  <si>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</si>
  <si>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</si>
  <si>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</si>
  <si>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</si>
  <si>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</si>
  <si>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</si>
  <si>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</si>
  <si>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</si>
  <si>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</si>
  <si>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</si>
  <si>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</si>
  <si>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</si>
  <si>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</si>
  <si>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</si>
  <si>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</si>
  <si>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</si>
  <si>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</si>
  <si>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</si>
  <si>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</si>
  <si>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</si>
  <si>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</si>
  <si>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</si>
  <si>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</si>
  <si>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</si>
  <si>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</si>
  <si>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</si>
  <si>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</si>
  <si>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</si>
  <si>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</si>
  <si>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</si>
  <si>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</si>
  <si>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</si>
  <si>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</si>
  <si>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</si>
  <si>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</si>
  <si>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</si>
  <si>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</si>
  <si>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</si>
  <si>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</si>
  <si>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</si>
  <si>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</si>
  <si>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</si>
  <si>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</si>
  <si>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</si>
  <si>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</si>
  <si>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</si>
  <si>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</si>
  <si>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</si>
  <si>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</si>
  <si>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</si>
  <si>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</si>
  <si>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</si>
  <si>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</si>
  <si>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</si>
  <si>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</si>
  <si>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</si>
  <si>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</si>
  <si>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</si>
  <si>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</si>
  <si>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</si>
  <si>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</si>
  <si>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</si>
  <si>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</si>
  <si>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</si>
  <si>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</si>
  <si>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</si>
  <si>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</si>
  <si>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</si>
  <si>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</si>
  <si>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</si>
  <si>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</si>
  <si>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</si>
  <si>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</si>
  <si>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</si>
  <si>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</si>
  <si>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</si>
  <si>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</si>
  <si>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</si>
  <si>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</si>
  <si>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</si>
  <si>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</si>
  <si>
    <t>ひとり親</t>
    <phoneticPr fontId="1"/>
  </si>
  <si>
    <t>寡　　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</si>
</sst>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5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0" xfId="0" applyNumberFormat="1" applyFont="1" applyBorder="1" applyAlignment="1" applyProtection="1">
      <alignment vertical="center"/>
      <protection locked="0"/>
    </xf>
    <xf numFmtId="3" fontId="3" fillId="0" borderId="40" xfId="0" applyFont="1" applyFill="1" applyBorder="1" applyAlignment="1">
      <alignment vertical="center"/>
    </xf>
    <xf numFmtId="3" fontId="3" fillId="0" borderId="41" xfId="0" applyFont="1" applyBorder="1" applyAlignment="1">
      <alignment horizontal="center" vertical="center"/>
    </xf>
    <xf numFmtId="3" fontId="3" fillId="0" borderId="42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4" xfId="0" applyFont="1" applyBorder="1" applyAlignment="1">
      <alignment vertical="center"/>
    </xf>
    <xf numFmtId="3" fontId="12" fillId="0" borderId="45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48" xfId="0" applyFont="1" applyBorder="1" applyAlignment="1">
      <alignment horizontal="center" vertical="center"/>
    </xf>
    <xf numFmtId="3" fontId="12" fillId="0" borderId="49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0" xfId="0" applyFont="1" applyFill="1" applyBorder="1" applyAlignment="1"/>
    <xf numFmtId="3" fontId="3" fillId="2" borderId="51" xfId="0" applyFont="1" applyFill="1" applyBorder="1" applyAlignment="1"/>
    <xf numFmtId="3" fontId="3" fillId="2" borderId="52" xfId="0" applyFont="1" applyFill="1" applyBorder="1" applyAlignment="1"/>
    <xf numFmtId="3" fontId="3" fillId="2" borderId="54" xfId="0" applyFont="1" applyFill="1" applyBorder="1" applyAlignment="1"/>
    <xf numFmtId="3" fontId="3" fillId="2" borderId="55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0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4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7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0" xfId="0" applyFont="1" applyFill="1" applyBorder="1" applyAlignment="1">
      <alignment vertical="center"/>
    </xf>
    <xf numFmtId="3" fontId="3" fillId="2" borderId="51" xfId="0" applyFont="1" applyFill="1" applyBorder="1" applyAlignment="1">
      <alignment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vertical="center"/>
    </xf>
    <xf numFmtId="3" fontId="3" fillId="2" borderId="52" xfId="0" applyFont="1" applyFill="1" applyBorder="1" applyAlignment="1">
      <alignment vertical="center"/>
    </xf>
    <xf numFmtId="3" fontId="4" fillId="2" borderId="56" xfId="0" applyFont="1" applyFill="1" applyBorder="1" applyAlignment="1"/>
    <xf numFmtId="3" fontId="4" fillId="2" borderId="56" xfId="0" applyFont="1" applyFill="1" applyBorder="1" applyAlignment="1">
      <alignment horizontal="center"/>
    </xf>
    <xf numFmtId="3" fontId="3" fillId="2" borderId="62" xfId="0" applyFont="1" applyFill="1" applyBorder="1" applyAlignment="1">
      <alignment horizontal="center"/>
    </xf>
    <xf numFmtId="3" fontId="3" fillId="2" borderId="63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5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vertical="center"/>
    </xf>
    <xf numFmtId="3" fontId="4" fillId="2" borderId="65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9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56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3" xfId="0" applyFont="1" applyBorder="1" applyAlignment="1"/>
    <xf numFmtId="3" fontId="3" fillId="0" borderId="72" xfId="0" applyFont="1" applyBorder="1" applyAlignment="1"/>
    <xf numFmtId="3" fontId="3" fillId="0" borderId="73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84" xfId="0" applyFont="1" applyBorder="1" applyAlignment="1"/>
    <xf numFmtId="3" fontId="3" fillId="0" borderId="79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0" xfId="0" applyFont="1" applyBorder="1" applyAlignment="1"/>
    <xf numFmtId="3" fontId="3" fillId="0" borderId="81" xfId="0" applyFont="1" applyBorder="1" applyAlignment="1"/>
    <xf numFmtId="3" fontId="3" fillId="0" borderId="85" xfId="0" applyFont="1" applyBorder="1" applyAlignment="1">
      <alignment vertical="center"/>
    </xf>
    <xf numFmtId="3" fontId="3" fillId="0" borderId="86" xfId="0" applyFont="1" applyBorder="1" applyAlignment="1">
      <alignment vertical="center"/>
    </xf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2" fillId="0" borderId="95" xfId="0" applyFont="1" applyBorder="1" applyAlignment="1">
      <alignment vertical="center"/>
    </xf>
    <xf numFmtId="3" fontId="2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3" fillId="2" borderId="51" xfId="0" applyFont="1" applyFill="1" applyBorder="1" applyAlignment="1">
      <alignment horizontal="center"/>
    </xf>
    <xf numFmtId="3" fontId="3" fillId="2" borderId="56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vertical="center" shrinkToFit="1"/>
    </xf>
    <xf numFmtId="3" fontId="2" fillId="2" borderId="122" xfId="0" applyFont="1" applyFill="1" applyBorder="1" applyAlignment="1">
      <alignment vertical="center"/>
    </xf>
    <xf numFmtId="3" fontId="3" fillId="2" borderId="124" xfId="0" applyFont="1" applyFill="1" applyBorder="1" applyAlignment="1">
      <alignment vertical="center"/>
    </xf>
    <xf numFmtId="3" fontId="3" fillId="2" borderId="125" xfId="0" applyFont="1" applyFill="1" applyBorder="1" applyAlignment="1">
      <alignment vertical="center"/>
    </xf>
    <xf numFmtId="3" fontId="3" fillId="2" borderId="125" xfId="0" applyFont="1" applyFill="1" applyBorder="1" applyAlignment="1">
      <alignment horizontal="center" vertical="center"/>
    </xf>
    <xf numFmtId="3" fontId="4" fillId="2" borderId="125" xfId="0" applyFont="1" applyFill="1" applyBorder="1" applyAlignment="1">
      <alignment vertical="center"/>
    </xf>
    <xf numFmtId="3" fontId="3" fillId="0" borderId="126" xfId="0" applyFont="1" applyBorder="1" applyAlignment="1">
      <alignment vertical="center"/>
    </xf>
    <xf numFmtId="3" fontId="3" fillId="0" borderId="127" xfId="0" applyFont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2" xfId="0" applyFont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134" xfId="0" applyFont="1" applyBorder="1" applyAlignment="1">
      <alignment vertical="center"/>
    </xf>
    <xf numFmtId="3" fontId="3" fillId="0" borderId="135" xfId="0" applyNumberFormat="1" applyFont="1" applyBorder="1" applyAlignment="1" applyProtection="1">
      <alignment vertical="center"/>
      <protection locked="0"/>
    </xf>
    <xf numFmtId="3" fontId="3" fillId="0" borderId="136" xfId="0" applyNumberFormat="1" applyFont="1" applyBorder="1" applyAlignment="1" applyProtection="1">
      <alignment vertical="center"/>
      <protection locked="0"/>
    </xf>
    <xf numFmtId="3" fontId="3" fillId="0" borderId="137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38" xfId="0" applyFont="1" applyBorder="1" applyAlignment="1">
      <alignment horizontal="center" vertical="center"/>
    </xf>
    <xf numFmtId="3" fontId="3" fillId="0" borderId="138" xfId="0" applyFont="1" applyBorder="1" applyAlignment="1">
      <alignment vertical="center"/>
    </xf>
    <xf numFmtId="3" fontId="3" fillId="0" borderId="139" xfId="0" applyFont="1" applyBorder="1" applyAlignment="1">
      <alignment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horizontal="center" vertical="center"/>
    </xf>
    <xf numFmtId="3" fontId="3" fillId="0" borderId="89" xfId="0" applyFont="1" applyBorder="1" applyAlignment="1">
      <alignment horizontal="center" vertical="center"/>
    </xf>
    <xf numFmtId="3" fontId="3" fillId="0" borderId="130" xfId="0" applyFont="1" applyBorder="1" applyAlignment="1">
      <alignment horizontal="center"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8" fillId="0" borderId="0" xfId="0" applyFont="1" applyBorder="1" applyAlignment="1"/>
    <xf numFmtId="3" fontId="3" fillId="2" borderId="151" xfId="0" applyFont="1" applyFill="1" applyBorder="1" applyAlignment="1"/>
    <xf numFmtId="3" fontId="3" fillId="2" borderId="152" xfId="0" applyFont="1" applyFill="1" applyBorder="1" applyAlignment="1"/>
    <xf numFmtId="3" fontId="3" fillId="2" borderId="154" xfId="0" applyFont="1" applyFill="1" applyBorder="1" applyAlignment="1">
      <alignment horizontal="center"/>
    </xf>
    <xf numFmtId="3" fontId="3" fillId="2" borderId="155" xfId="0" applyFont="1" applyFill="1" applyBorder="1" applyAlignment="1">
      <alignment horizontal="center"/>
    </xf>
    <xf numFmtId="3" fontId="3" fillId="2" borderId="156" xfId="0" applyFont="1" applyFill="1" applyBorder="1" applyAlignment="1">
      <alignment horizontal="center"/>
    </xf>
    <xf numFmtId="3" fontId="3" fillId="2" borderId="154" xfId="0" applyFont="1" applyFill="1" applyBorder="1" applyAlignment="1"/>
    <xf numFmtId="3" fontId="3" fillId="2" borderId="155" xfId="0" applyFont="1" applyFill="1" applyBorder="1" applyAlignment="1"/>
    <xf numFmtId="3" fontId="3" fillId="2" borderId="156" xfId="0" applyFont="1" applyFill="1" applyBorder="1" applyAlignment="1"/>
    <xf numFmtId="3" fontId="3" fillId="0" borderId="159" xfId="0" applyFont="1" applyBorder="1" applyAlignment="1">
      <alignment vertical="center"/>
    </xf>
    <xf numFmtId="3" fontId="3" fillId="0" borderId="160" xfId="0" applyFont="1" applyBorder="1" applyAlignment="1">
      <alignment vertical="center"/>
    </xf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0" borderId="181" xfId="0" applyFont="1" applyBorder="1" applyAlignment="1">
      <alignment horizontal="center" vertical="center"/>
    </xf>
    <xf numFmtId="3" fontId="3" fillId="0" borderId="182" xfId="0" applyFont="1" applyBorder="1" applyAlignment="1">
      <alignment vertical="center"/>
    </xf>
    <xf numFmtId="3" fontId="3" fillId="0" borderId="184" xfId="0" applyFont="1" applyBorder="1" applyAlignment="1">
      <alignment vertical="center"/>
    </xf>
    <xf numFmtId="3" fontId="3" fillId="0" borderId="185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76" xfId="0" applyFont="1" applyBorder="1" applyAlignment="1">
      <alignment horizontal="center" vertical="center"/>
    </xf>
    <xf numFmtId="3" fontId="3" fillId="0" borderId="121" xfId="0" applyFont="1" applyBorder="1" applyAlignment="1">
      <alignment vertical="center"/>
    </xf>
    <xf numFmtId="3" fontId="3" fillId="0" borderId="51" xfId="0" applyFont="1" applyBorder="1" applyAlignment="1">
      <alignment vertical="center"/>
    </xf>
    <xf numFmtId="3" fontId="3" fillId="0" borderId="50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2" borderId="196" xfId="0" applyFont="1" applyFill="1" applyBorder="1" applyAlignment="1"/>
    <xf numFmtId="3" fontId="3" fillId="2" borderId="197" xfId="0" applyFont="1" applyFill="1" applyBorder="1" applyAlignment="1"/>
    <xf numFmtId="3" fontId="3" fillId="2" borderId="197" xfId="0" applyFont="1" applyFill="1" applyBorder="1" applyAlignment="1">
      <alignment horizontal="center"/>
    </xf>
    <xf numFmtId="3" fontId="3" fillId="0" borderId="196" xfId="0" applyFont="1" applyBorder="1" applyAlignment="1">
      <alignment vertical="center"/>
    </xf>
    <xf numFmtId="3" fontId="3" fillId="0" borderId="198" xfId="0" applyFont="1" applyBorder="1" applyAlignment="1">
      <alignment vertical="center"/>
    </xf>
    <xf numFmtId="3" fontId="3" fillId="0" borderId="199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2" xfId="0" applyFont="1" applyBorder="1" applyAlignment="1">
      <alignment horizontal="center" vertical="center"/>
    </xf>
    <xf numFmtId="3" fontId="3" fillId="0" borderId="204" xfId="0" applyFont="1" applyBorder="1" applyAlignment="1">
      <alignment horizontal="center" vertical="center"/>
    </xf>
    <xf numFmtId="3" fontId="3" fillId="0" borderId="205" xfId="0" applyFont="1" applyBorder="1" applyAlignment="1">
      <alignment horizontal="center" vertical="center"/>
    </xf>
    <xf numFmtId="3" fontId="3" fillId="0" borderId="183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7" xfId="0" applyFont="1" applyBorder="1" applyAlignment="1">
      <alignment vertical="center"/>
    </xf>
    <xf numFmtId="3" fontId="3" fillId="0" borderId="208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2" borderId="63" xfId="0" applyFont="1" applyFill="1" applyBorder="1" applyAlignment="1"/>
    <xf numFmtId="3" fontId="3" fillId="2" borderId="53" xfId="0" applyFont="1" applyFill="1" applyBorder="1" applyAlignment="1"/>
    <xf numFmtId="3" fontId="3" fillId="2" borderId="65" xfId="0" applyFont="1" applyFill="1" applyBorder="1" applyAlignment="1"/>
    <xf numFmtId="3" fontId="3" fillId="2" borderId="131" xfId="0" applyFont="1" applyFill="1" applyBorder="1" applyAlignment="1"/>
    <xf numFmtId="3" fontId="3" fillId="2" borderId="65" xfId="0" applyFont="1" applyFill="1" applyBorder="1" applyAlignment="1">
      <alignment horizontal="center"/>
    </xf>
    <xf numFmtId="3" fontId="3" fillId="2" borderId="66" xfId="0" applyFont="1" applyFill="1" applyBorder="1" applyAlignment="1">
      <alignment horizontal="center"/>
    </xf>
    <xf numFmtId="3" fontId="3" fillId="2" borderId="66" xfId="0" applyFont="1" applyFill="1" applyBorder="1" applyAlignment="1"/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2" borderId="230" xfId="0" applyFont="1" applyFill="1" applyBorder="1" applyAlignment="1"/>
    <xf numFmtId="3" fontId="3" fillId="2" borderId="231" xfId="0" applyFont="1" applyFill="1" applyBorder="1" applyAlignment="1"/>
    <xf numFmtId="3" fontId="3" fillId="2" borderId="232" xfId="0" applyFont="1" applyFill="1" applyBorder="1" applyAlignment="1">
      <alignment horizontal="center"/>
    </xf>
    <xf numFmtId="3" fontId="3" fillId="2" borderId="233" xfId="0" applyFont="1" applyFill="1" applyBorder="1" applyAlignment="1">
      <alignment horizontal="center"/>
    </xf>
    <xf numFmtId="3" fontId="3" fillId="2" borderId="232" xfId="0" quotePrefix="1" applyFont="1" applyFill="1" applyBorder="1" applyAlignment="1"/>
    <xf numFmtId="3" fontId="3" fillId="2" borderId="233" xfId="0" applyFont="1" applyFill="1" applyBorder="1" applyAlignment="1"/>
    <xf numFmtId="3" fontId="3" fillId="2" borderId="232" xfId="0" applyNumberFormat="1" applyFont="1" applyFill="1" applyBorder="1" applyAlignment="1" applyProtection="1">
      <alignment horizontal="center"/>
      <protection locked="0"/>
    </xf>
    <xf numFmtId="3" fontId="3" fillId="2" borderId="233" xfId="0" applyNumberFormat="1" applyFont="1" applyFill="1" applyBorder="1" applyAlignment="1" applyProtection="1">
      <alignment horizontal="center"/>
      <protection locked="0"/>
    </xf>
    <xf numFmtId="3" fontId="3" fillId="0" borderId="234" xfId="0" applyFont="1" applyBorder="1" applyAlignment="1">
      <alignment vertical="center"/>
    </xf>
    <xf numFmtId="3" fontId="3" fillId="0" borderId="235" xfId="0" applyFont="1" applyBorder="1" applyAlignment="1">
      <alignment vertical="center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36" xfId="0" applyNumberFormat="1" applyFont="1" applyBorder="1" applyAlignment="1" applyProtection="1">
      <alignment vertical="center"/>
      <protection locked="0"/>
    </xf>
    <xf numFmtId="3" fontId="3" fillId="0" borderId="243" xfId="0" applyNumberFormat="1" applyFont="1" applyBorder="1" applyAlignment="1" applyProtection="1">
      <alignment vertical="center"/>
      <protection locked="0"/>
    </xf>
    <xf numFmtId="3" fontId="3" fillId="0" borderId="244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6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2" borderId="255" xfId="0" applyFont="1" applyFill="1" applyBorder="1" applyAlignment="1">
      <alignment horizontal="center"/>
    </xf>
    <xf numFmtId="3" fontId="3" fillId="2" borderId="156" xfId="0" applyNumberFormat="1" applyFont="1" applyFill="1" applyBorder="1" applyAlignment="1" applyProtection="1">
      <alignment horizontal="center"/>
      <protection locked="0"/>
    </xf>
    <xf numFmtId="3" fontId="3" fillId="0" borderId="256" xfId="0" applyFont="1" applyBorder="1" applyAlignment="1">
      <alignment vertical="center"/>
    </xf>
    <xf numFmtId="3" fontId="3" fillId="0" borderId="257" xfId="0" applyFont="1" applyBorder="1" applyAlignment="1">
      <alignment vertical="center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2" borderId="187" xfId="0" applyFont="1" applyFill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4" fillId="2" borderId="154" xfId="0" applyFont="1" applyFill="1" applyBorder="1" applyAlignment="1">
      <alignment horizontal="center"/>
    </xf>
    <xf numFmtId="3" fontId="4" fillId="2" borderId="156" xfId="0" applyFont="1" applyFill="1" applyBorder="1" applyAlignment="1">
      <alignment horizontal="center"/>
    </xf>
    <xf numFmtId="3" fontId="3" fillId="0" borderId="178" xfId="0" applyFont="1" applyBorder="1" applyAlignment="1"/>
    <xf numFmtId="3" fontId="3" fillId="0" borderId="180" xfId="0" applyFont="1" applyBorder="1" applyAlignment="1"/>
    <xf numFmtId="3" fontId="3" fillId="0" borderId="159" xfId="0" applyFont="1" applyBorder="1" applyAlignment="1"/>
    <xf numFmtId="3" fontId="3" fillId="0" borderId="161" xfId="0" applyFont="1" applyBorder="1" applyAlignment="1"/>
    <xf numFmtId="3" fontId="3" fillId="0" borderId="162" xfId="0" applyFont="1" applyBorder="1" applyAlignment="1"/>
    <xf numFmtId="3" fontId="3" fillId="0" borderId="164" xfId="0" applyFont="1" applyBorder="1" applyAlignment="1"/>
    <xf numFmtId="3" fontId="3" fillId="0" borderId="165" xfId="0" applyFont="1" applyBorder="1" applyAlignment="1"/>
    <xf numFmtId="3" fontId="3" fillId="0" borderId="167" xfId="0" applyFont="1" applyBorder="1" applyAlignment="1"/>
    <xf numFmtId="3" fontId="3" fillId="0" borderId="168" xfId="0" applyFont="1" applyBorder="1" applyAlignment="1"/>
    <xf numFmtId="3" fontId="3" fillId="0" borderId="170" xfId="0" applyFont="1" applyBorder="1" applyAlignment="1"/>
    <xf numFmtId="3" fontId="3" fillId="0" borderId="171" xfId="0" applyFont="1" applyBorder="1" applyAlignment="1"/>
    <xf numFmtId="3" fontId="3" fillId="0" borderId="173" xfId="0" applyFont="1" applyBorder="1" applyAlignment="1"/>
    <xf numFmtId="3" fontId="3" fillId="0" borderId="151" xfId="0" applyFont="1" applyBorder="1" applyAlignment="1"/>
    <xf numFmtId="3" fontId="3" fillId="0" borderId="153" xfId="0" applyFont="1" applyBorder="1" applyAlignment="1"/>
    <xf numFmtId="3" fontId="3" fillId="0" borderId="174" xfId="0" applyFont="1" applyBorder="1" applyAlignment="1"/>
    <xf numFmtId="3" fontId="3" fillId="0" borderId="176" xfId="0" applyFont="1" applyBorder="1" applyAlignment="1"/>
    <xf numFmtId="3" fontId="3" fillId="0" borderId="178" xfId="0" applyFont="1" applyFill="1" applyBorder="1" applyAlignment="1"/>
    <xf numFmtId="3" fontId="3" fillId="0" borderId="179" xfId="0" applyFont="1" applyFill="1" applyBorder="1" applyAlignment="1"/>
    <xf numFmtId="3" fontId="3" fillId="0" borderId="160" xfId="0" applyFont="1" applyBorder="1" applyAlignment="1"/>
    <xf numFmtId="3" fontId="3" fillId="0" borderId="163" xfId="0" applyFont="1" applyBorder="1" applyAlignment="1"/>
    <xf numFmtId="3" fontId="3" fillId="0" borderId="166" xfId="0" applyFont="1" applyBorder="1" applyAlignment="1"/>
    <xf numFmtId="3" fontId="3" fillId="0" borderId="169" xfId="0" applyFont="1" applyBorder="1" applyAlignment="1"/>
    <xf numFmtId="3" fontId="3" fillId="0" borderId="172" xfId="0" applyFont="1" applyBorder="1" applyAlignment="1"/>
    <xf numFmtId="3" fontId="3" fillId="0" borderId="152" xfId="0" applyFont="1" applyBorder="1" applyAlignment="1"/>
    <xf numFmtId="3" fontId="3" fillId="0" borderId="175" xfId="0" applyFont="1" applyBorder="1" applyAlignment="1"/>
    <xf numFmtId="3" fontId="3" fillId="2" borderId="266" xfId="0" applyFont="1" applyFill="1" applyBorder="1" applyAlignment="1"/>
    <xf numFmtId="3" fontId="3" fillId="2" borderId="255" xfId="0" applyFont="1" applyFill="1" applyBorder="1" applyAlignment="1"/>
    <xf numFmtId="3" fontId="3" fillId="0" borderId="267" xfId="0" applyFont="1" applyBorder="1" applyAlignment="1">
      <alignment vertical="center"/>
    </xf>
    <xf numFmtId="3" fontId="3" fillId="2" borderId="67" xfId="0" applyFont="1" applyFill="1" applyBorder="1" applyAlignment="1"/>
    <xf numFmtId="3" fontId="3" fillId="2" borderId="103" xfId="0" applyFont="1" applyFill="1" applyBorder="1" applyAlignment="1">
      <alignment horizontal="center"/>
    </xf>
    <xf numFmtId="3" fontId="3" fillId="2" borderId="103" xfId="0" applyFont="1" applyFill="1" applyBorder="1" applyAlignment="1"/>
    <xf numFmtId="3" fontId="3" fillId="0" borderId="268" xfId="0" applyFont="1" applyBorder="1" applyAlignment="1">
      <alignment vertical="center"/>
    </xf>
    <xf numFmtId="3" fontId="3" fillId="0" borderId="26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2" borderId="151" xfId="0" applyFont="1" applyFill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4" xfId="0" applyFont="1" applyFill="1" applyBorder="1" applyAlignment="1">
      <alignment horizontal="center" vertical="center"/>
    </xf>
    <xf numFmtId="3" fontId="3" fillId="2" borderId="156" xfId="0" applyFont="1" applyFill="1" applyBorder="1" applyAlignment="1">
      <alignment horizontal="center" vertical="center"/>
    </xf>
    <xf numFmtId="3" fontId="4" fillId="2" borderId="154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NumberFormat="1" applyFont="1" applyBorder="1" applyAlignment="1" applyProtection="1">
      <alignment vertical="center"/>
      <protection locked="0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54" xfId="0" applyFont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277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73" xfId="0" applyNumberFormat="1" applyFont="1" applyBorder="1" applyAlignment="1" applyProtection="1">
      <alignment vertical="center"/>
      <protection locked="0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4" fillId="2" borderId="151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2" borderId="154" xfId="0" applyFont="1" applyFill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99" xfId="0" applyNumberFormat="1" applyFont="1" applyBorder="1" applyAlignment="1" applyProtection="1">
      <alignment vertical="center"/>
      <protection locked="0"/>
    </xf>
    <xf numFmtId="3" fontId="2" fillId="0" borderId="300" xfId="0" applyFont="1" applyBorder="1" applyAlignment="1">
      <alignment vertical="center"/>
    </xf>
    <xf numFmtId="3" fontId="12" fillId="0" borderId="301" xfId="0" applyFont="1" applyBorder="1" applyAlignment="1">
      <alignment vertical="center"/>
    </xf>
    <xf numFmtId="3" fontId="2" fillId="0" borderId="302" xfId="0" applyFont="1" applyBorder="1" applyAlignment="1">
      <alignment vertical="center"/>
    </xf>
    <xf numFmtId="3" fontId="12" fillId="0" borderId="191" xfId="0" applyFont="1" applyBorder="1" applyAlignment="1">
      <alignment vertical="center"/>
    </xf>
    <xf numFmtId="3" fontId="2" fillId="2" borderId="303" xfId="0" applyFont="1" applyFill="1" applyBorder="1" applyAlignment="1">
      <alignment vertical="center"/>
    </xf>
    <xf numFmtId="3" fontId="2" fillId="2" borderId="304" xfId="0" applyFont="1" applyFill="1" applyBorder="1" applyAlignment="1">
      <alignment vertical="center"/>
    </xf>
    <xf numFmtId="3" fontId="2" fillId="2" borderId="304" xfId="0" applyFont="1" applyFill="1" applyBorder="1" applyAlignment="1">
      <alignment horizontal="center" vertical="center"/>
    </xf>
    <xf numFmtId="3" fontId="2" fillId="0" borderId="305" xfId="0" applyFont="1" applyBorder="1" applyAlignment="1">
      <alignment vertical="center"/>
    </xf>
    <xf numFmtId="3" fontId="2" fillId="0" borderId="306" xfId="0" applyFont="1" applyBorder="1" applyAlignment="1">
      <alignment vertical="center"/>
    </xf>
    <xf numFmtId="3" fontId="2" fillId="0" borderId="307" xfId="0" applyFont="1" applyBorder="1" applyAlignment="1">
      <alignment vertical="center"/>
    </xf>
    <xf numFmtId="3" fontId="2" fillId="0" borderId="308" xfId="0" applyFont="1" applyBorder="1" applyAlignment="1">
      <alignment vertical="center"/>
    </xf>
    <xf numFmtId="3" fontId="2" fillId="0" borderId="309" xfId="0" applyFont="1" applyBorder="1" applyAlignment="1">
      <alignment horizontal="center" vertical="center"/>
    </xf>
    <xf numFmtId="3" fontId="2" fillId="2" borderId="310" xfId="0" applyFont="1" applyFill="1" applyBorder="1" applyAlignment="1">
      <alignment vertical="center"/>
    </xf>
    <xf numFmtId="3" fontId="2" fillId="2" borderId="311" xfId="0" applyFont="1" applyFill="1" applyBorder="1" applyAlignment="1">
      <alignment vertical="center"/>
    </xf>
    <xf numFmtId="3" fontId="2" fillId="2" borderId="66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12" fillId="0" borderId="312" xfId="0" applyFont="1" applyBorder="1" applyAlignment="1">
      <alignment vertical="center"/>
    </xf>
    <xf numFmtId="3" fontId="12" fillId="0" borderId="313" xfId="0" applyFont="1" applyBorder="1" applyAlignment="1">
      <alignment vertical="center"/>
    </xf>
    <xf numFmtId="3" fontId="12" fillId="0" borderId="214" xfId="0" applyFont="1" applyBorder="1" applyAlignment="1">
      <alignment vertical="center"/>
    </xf>
    <xf numFmtId="3" fontId="12" fillId="0" borderId="215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12" fillId="0" borderId="315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8" xfId="0" applyFont="1" applyFill="1" applyBorder="1" applyAlignment="1">
      <alignment vertical="center"/>
    </xf>
    <xf numFmtId="3" fontId="2" fillId="2" borderId="319" xfId="0" applyFont="1" applyFill="1" applyBorder="1" applyAlignment="1">
      <alignment vertical="center"/>
    </xf>
    <xf numFmtId="3" fontId="2" fillId="2" borderId="155" xfId="0" applyFont="1" applyFill="1" applyBorder="1" applyAlignment="1">
      <alignment vertical="center"/>
    </xf>
    <xf numFmtId="3" fontId="2" fillId="2" borderId="255" xfId="0" applyFont="1" applyFill="1" applyBorder="1" applyAlignment="1">
      <alignment vertical="center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/>
    </xf>
    <xf numFmtId="3" fontId="2" fillId="2" borderId="255" xfId="0" applyFont="1" applyFill="1" applyBorder="1" applyAlignment="1">
      <alignment horizontal="center" vertical="center"/>
    </xf>
    <xf numFmtId="3" fontId="12" fillId="0" borderId="321" xfId="0" applyFont="1" applyBorder="1" applyAlignment="1">
      <alignment vertical="center"/>
    </xf>
    <xf numFmtId="3" fontId="12" fillId="0" borderId="160" xfId="0" applyFont="1" applyBorder="1" applyAlignment="1">
      <alignment vertical="center"/>
    </xf>
    <xf numFmtId="3" fontId="12" fillId="0" borderId="163" xfId="0" applyFont="1" applyBorder="1" applyAlignment="1">
      <alignment vertical="center"/>
    </xf>
    <xf numFmtId="3" fontId="12" fillId="0" borderId="166" xfId="0" applyFont="1" applyBorder="1" applyAlignment="1">
      <alignment vertical="center"/>
    </xf>
    <xf numFmtId="3" fontId="12" fillId="0" borderId="169" xfId="0" applyFont="1" applyBorder="1" applyAlignment="1">
      <alignment vertical="center"/>
    </xf>
    <xf numFmtId="3" fontId="12" fillId="0" borderId="172" xfId="0" applyFont="1" applyBorder="1" applyAlignment="1">
      <alignment vertical="center"/>
    </xf>
    <xf numFmtId="3" fontId="12" fillId="0" borderId="194" xfId="0" applyFont="1" applyBorder="1" applyAlignment="1">
      <alignment vertical="center"/>
    </xf>
    <xf numFmtId="3" fontId="12" fillId="0" borderId="330" xfId="0" applyFont="1" applyBorder="1" applyAlignment="1">
      <alignment vertical="center"/>
    </xf>
    <xf numFmtId="3" fontId="2" fillId="2" borderId="55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32" xfId="0" applyFont="1" applyBorder="1" applyAlignment="1">
      <alignment vertical="center"/>
    </xf>
    <xf numFmtId="3" fontId="12" fillId="0" borderId="335" xfId="0" applyFont="1" applyBorder="1" applyAlignment="1">
      <alignment vertical="center"/>
    </xf>
    <xf numFmtId="3" fontId="12" fillId="0" borderId="336" xfId="0" applyFont="1" applyBorder="1" applyAlignment="1">
      <alignment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55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00" xfId="0" applyFont="1" applyBorder="1" applyAlignment="1">
      <alignment horizontal="center" vertical="center"/>
    </xf>
    <xf numFmtId="3" fontId="2" fillId="0" borderId="305" xfId="0" applyFont="1" applyBorder="1" applyAlignment="1">
      <alignment horizontal="center" vertical="center"/>
    </xf>
    <xf numFmtId="3" fontId="2" fillId="0" borderId="337" xfId="0" applyFont="1" applyBorder="1" applyAlignment="1">
      <alignment horizontal="center" vertical="center"/>
    </xf>
    <xf numFmtId="3" fontId="12" fillId="0" borderId="185" xfId="0" applyFont="1" applyBorder="1" applyAlignment="1">
      <alignment vertical="center"/>
    </xf>
    <xf numFmtId="3" fontId="12" fillId="0" borderId="182" xfId="0" applyFont="1" applyBorder="1" applyAlignment="1">
      <alignment vertical="center"/>
    </xf>
    <xf numFmtId="3" fontId="12" fillId="0" borderId="339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2" fillId="0" borderId="340" xfId="0" applyFont="1" applyBorder="1" applyAlignment="1">
      <alignment horizontal="center" vertical="center"/>
    </xf>
    <xf numFmtId="3" fontId="12" fillId="0" borderId="226" xfId="0" applyFont="1" applyBorder="1" applyAlignment="1">
      <alignment vertical="center"/>
    </xf>
    <xf numFmtId="3" fontId="3" fillId="0" borderId="341" xfId="0" applyFont="1" applyBorder="1" applyAlignment="1"/>
    <xf numFmtId="3" fontId="2" fillId="2" borderId="69" xfId="0" applyFont="1" applyFill="1" applyBorder="1" applyAlignment="1">
      <alignment vertical="center" shrinkToFit="1"/>
    </xf>
    <xf numFmtId="3" fontId="2" fillId="0" borderId="300" xfId="0" applyFont="1" applyBorder="1" applyAlignment="1">
      <alignment vertical="center" shrinkToFit="1"/>
    </xf>
    <xf numFmtId="3" fontId="12" fillId="0" borderId="320" xfId="0" applyFont="1" applyBorder="1" applyAlignment="1">
      <alignment vertical="center" shrinkToFit="1"/>
    </xf>
    <xf numFmtId="3" fontId="12" fillId="0" borderId="321" xfId="0" applyFont="1" applyBorder="1" applyAlignment="1">
      <alignment vertical="center" shrinkToFit="1"/>
    </xf>
    <xf numFmtId="3" fontId="12" fillId="0" borderId="322" xfId="0" applyFont="1" applyBorder="1" applyAlignment="1">
      <alignment vertical="center" shrinkToFit="1"/>
    </xf>
    <xf numFmtId="3" fontId="12" fillId="0" borderId="301" xfId="0" applyFont="1" applyBorder="1" applyAlignment="1">
      <alignment vertical="center" shrinkToFit="1"/>
    </xf>
    <xf numFmtId="3" fontId="12" fillId="0" borderId="332" xfId="0" applyFont="1" applyBorder="1" applyAlignment="1">
      <alignment vertical="center" shrinkToFit="1"/>
    </xf>
    <xf numFmtId="3" fontId="12" fillId="0" borderId="313" xfId="0" applyFont="1" applyBorder="1" applyAlignment="1">
      <alignment vertical="center" shrinkToFit="1"/>
    </xf>
    <xf numFmtId="3" fontId="2" fillId="0" borderId="305" xfId="0" applyFont="1" applyBorder="1" applyAlignment="1">
      <alignment vertical="center" shrinkToFit="1"/>
    </xf>
    <xf numFmtId="3" fontId="2" fillId="0" borderId="95" xfId="0" applyFont="1" applyBorder="1" applyAlignment="1">
      <alignment vertical="center" shrinkToFit="1"/>
    </xf>
    <xf numFmtId="3" fontId="12" fillId="0" borderId="323" xfId="0" applyFont="1" applyBorder="1" applyAlignment="1">
      <alignment vertical="center" shrinkToFit="1"/>
    </xf>
    <xf numFmtId="3" fontId="12" fillId="0" borderId="160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4" xfId="0" applyFont="1" applyBorder="1" applyAlignment="1">
      <alignment vertical="center" shrinkToFit="1"/>
    </xf>
    <xf numFmtId="3" fontId="12" fillId="0" borderId="215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2" fillId="0" borderId="96" xfId="0" applyFont="1" applyBorder="1" applyAlignment="1">
      <alignment vertical="center" shrinkToFit="1"/>
    </xf>
    <xf numFmtId="3" fontId="12" fillId="0" borderId="324" xfId="0" applyFont="1" applyBorder="1" applyAlignment="1">
      <alignment vertical="center" shrinkToFit="1"/>
    </xf>
    <xf numFmtId="3" fontId="12" fillId="0" borderId="163" xfId="0" applyFont="1" applyBorder="1" applyAlignment="1">
      <alignment vertical="center" shrinkToFit="1"/>
    </xf>
    <xf numFmtId="3" fontId="12" fillId="0" borderId="258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306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25" xfId="0" applyFont="1" applyBorder="1" applyAlignment="1">
      <alignment vertical="center" shrinkToFit="1"/>
    </xf>
    <xf numFmtId="3" fontId="12" fillId="0" borderId="166" xfId="0" applyFont="1" applyBorder="1" applyAlignment="1">
      <alignment vertical="center" shrinkToFit="1"/>
    </xf>
    <xf numFmtId="3" fontId="12" fillId="0" borderId="259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07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12" fillId="0" borderId="169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5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27" xfId="0" applyFont="1" applyBorder="1" applyAlignment="1">
      <alignment vertical="center" shrinkToFit="1"/>
    </xf>
    <xf numFmtId="3" fontId="12" fillId="0" borderId="17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346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0" xfId="0" applyNumberFormat="1" applyFont="1" applyBorder="1" applyAlignment="1" applyProtection="1">
      <alignment vertical="center" shrinkToFit="1"/>
      <protection locked="0"/>
    </xf>
    <xf numFmtId="3" fontId="12" fillId="0" borderId="333" xfId="0" applyNumberFormat="1" applyFont="1" applyBorder="1" applyAlignment="1" applyProtection="1">
      <alignment vertical="center" shrinkToFit="1"/>
      <protection locked="0"/>
    </xf>
    <xf numFmtId="3" fontId="12" fillId="0" borderId="333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4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2" fillId="0" borderId="302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12" fillId="0" borderId="194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91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308" xfId="0" applyFont="1" applyBorder="1" applyAlignment="1">
      <alignment vertical="center" shrinkToFit="1"/>
    </xf>
    <xf numFmtId="3" fontId="2" fillId="0" borderId="300" xfId="0" applyFont="1" applyBorder="1" applyAlignment="1">
      <alignment horizontal="center" vertical="center" shrinkToFit="1"/>
    </xf>
    <xf numFmtId="3" fontId="2" fillId="0" borderId="305" xfId="0" applyFont="1" applyBorder="1" applyAlignment="1">
      <alignment horizontal="center" vertical="center" shrinkToFit="1"/>
    </xf>
    <xf numFmtId="3" fontId="2" fillId="0" borderId="337" xfId="0" applyFont="1" applyBorder="1" applyAlignment="1">
      <alignment horizontal="center"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85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82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40" xfId="0" applyFont="1" applyBorder="1" applyAlignment="1">
      <alignment horizontal="center" vertical="center" shrinkToFit="1"/>
    </xf>
    <xf numFmtId="3" fontId="2" fillId="0" borderId="48" xfId="0" applyFont="1" applyBorder="1" applyAlignment="1">
      <alignment horizontal="center" vertical="center" shrinkToFit="1"/>
    </xf>
    <xf numFmtId="3" fontId="12" fillId="0" borderId="329" xfId="0" applyFont="1" applyBorder="1" applyAlignment="1">
      <alignment vertical="center" shrinkToFit="1"/>
    </xf>
    <xf numFmtId="3" fontId="12" fillId="0" borderId="330" xfId="0" applyFont="1" applyBorder="1" applyAlignment="1">
      <alignment vertical="center" shrinkToFit="1"/>
    </xf>
    <xf numFmtId="3" fontId="12" fillId="0" borderId="331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315" xfId="0" applyFont="1" applyBorder="1" applyAlignment="1">
      <alignment vertical="center" shrinkToFit="1"/>
    </xf>
    <xf numFmtId="3" fontId="2" fillId="0" borderId="309" xfId="0" applyFont="1" applyBorder="1" applyAlignment="1">
      <alignment horizontal="center" vertical="center" shrinkToFit="1"/>
    </xf>
    <xf numFmtId="3" fontId="3" fillId="2" borderId="125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 wrapText="1"/>
    </xf>
    <xf numFmtId="3" fontId="3" fillId="2" borderId="103" xfId="0" applyFont="1" applyFill="1" applyBorder="1" applyAlignment="1">
      <alignment horizontal="center" wrapText="1"/>
    </xf>
    <xf numFmtId="3" fontId="3" fillId="2" borderId="50" xfId="0" applyFont="1" applyFill="1" applyBorder="1" applyAlignment="1">
      <alignment horizontal="center"/>
    </xf>
    <xf numFmtId="3" fontId="3" fillId="2" borderId="61" xfId="0" applyFont="1" applyFill="1" applyBorder="1" applyAlignment="1">
      <alignment horizontal="center"/>
    </xf>
    <xf numFmtId="3" fontId="3" fillId="2" borderId="104" xfId="0" applyFont="1" applyFill="1" applyBorder="1" applyAlignment="1">
      <alignment horizontal="center"/>
    </xf>
    <xf numFmtId="3" fontId="3" fillId="2" borderId="206" xfId="0" applyFont="1" applyFill="1" applyBorder="1" applyAlignment="1">
      <alignment horizontal="center"/>
    </xf>
    <xf numFmtId="3" fontId="3" fillId="2" borderId="107" xfId="0" applyFont="1" applyFill="1" applyBorder="1" applyAlignment="1">
      <alignment horizontal="center"/>
    </xf>
    <xf numFmtId="3" fontId="3" fillId="2" borderId="254" xfId="0" applyFont="1" applyFill="1" applyBorder="1" applyAlignment="1">
      <alignment horizontal="center" wrapText="1"/>
    </xf>
    <xf numFmtId="3" fontId="3" fillId="2" borderId="156" xfId="0" applyFont="1" applyFill="1" applyBorder="1" applyAlignment="1">
      <alignment horizontal="center" wrapText="1"/>
    </xf>
    <xf numFmtId="3" fontId="3" fillId="2" borderId="53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24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5" xfId="0" applyFont="1" applyFill="1" applyBorder="1" applyAlignment="1">
      <alignment horizontal="center" vertical="center"/>
    </xf>
    <xf numFmtId="3" fontId="3" fillId="2" borderId="106" xfId="0" applyFont="1" applyFill="1" applyBorder="1" applyAlignment="1">
      <alignment horizontal="center" vertical="center"/>
    </xf>
    <xf numFmtId="3" fontId="3" fillId="2" borderId="107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82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 wrapText="1"/>
    </xf>
    <xf numFmtId="3" fontId="4" fillId="2" borderId="123" xfId="0" applyFont="1" applyFill="1" applyBorder="1" applyAlignment="1">
      <alignment horizontal="center" vertical="center" wrapText="1"/>
    </xf>
    <xf numFmtId="3" fontId="13" fillId="0" borderId="123" xfId="0" applyNumberFormat="1" applyFont="1" applyBorder="1" applyAlignment="1" applyProtection="1">
      <alignment horizontal="center" vertical="center" wrapText="1"/>
      <protection locked="0"/>
    </xf>
    <xf numFmtId="3" fontId="4" fillId="2" borderId="58" xfId="0" applyFont="1" applyFill="1" applyBorder="1" applyAlignment="1">
      <alignment horizontal="center" vertical="center" wrapText="1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2" xfId="0" applyFont="1" applyFill="1" applyBorder="1" applyAlignment="1">
      <alignment horizontal="center" vertical="center" wrapText="1"/>
    </xf>
    <xf numFmtId="3" fontId="4" fillId="2" borderId="155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42" xfId="0" applyFont="1" applyFill="1" applyBorder="1" applyAlignment="1">
      <alignment horizontal="center" vertical="center" wrapText="1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4" fillId="2" borderId="151" xfId="0" applyFont="1" applyFill="1" applyBorder="1" applyAlignment="1">
      <alignment horizontal="center" vertical="center" wrapText="1"/>
    </xf>
    <xf numFmtId="3" fontId="4" fillId="2" borderId="15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14" xfId="0" applyFont="1" applyFill="1" applyBorder="1" applyAlignment="1">
      <alignment horizontal="center" vertical="center" wrapText="1"/>
    </xf>
    <xf numFmtId="3" fontId="4" fillId="2" borderId="103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3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2" fillId="2" borderId="123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2" fillId="2" borderId="103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 wrapText="1"/>
    </xf>
    <xf numFmtId="3" fontId="2" fillId="2" borderId="156" xfId="0" applyFont="1" applyFill="1" applyBorder="1" applyAlignment="1">
      <alignment horizontal="center" vertical="center" wrapText="1"/>
    </xf>
    <xf numFmtId="3" fontId="2" fillId="2" borderId="103" xfId="0" applyFont="1" applyFill="1" applyBorder="1" applyAlignment="1">
      <alignment horizontal="center" vertical="center"/>
    </xf>
    <xf numFmtId="3" fontId="11" fillId="2" borderId="56" xfId="0" applyFont="1" applyFill="1" applyBorder="1" applyAlignment="1">
      <alignment horizontal="center" vertical="center" wrapText="1"/>
    </xf>
    <xf numFmtId="3" fontId="11" fillId="2" borderId="155" xfId="0" applyFont="1" applyFill="1" applyBorder="1" applyAlignment="1">
      <alignment horizontal="center" vertical="center" wrapText="1"/>
    </xf>
    <xf numFmtId="3" fontId="2" fillId="2" borderId="133" xfId="0" applyFont="1" applyFill="1" applyBorder="1" applyAlignment="1">
      <alignment horizontal="center" vertical="center" wrapText="1"/>
    </xf>
    <xf numFmtId="3" fontId="11" fillId="2" borderId="105" xfId="0" applyFont="1" applyFill="1" applyBorder="1" applyAlignment="1">
      <alignment horizontal="center" vertical="center" wrapText="1"/>
    </xf>
    <xf numFmtId="3" fontId="11" fillId="2" borderId="59" xfId="0" applyFont="1" applyFill="1" applyBorder="1" applyAlignment="1">
      <alignment horizontal="center" vertical="center" wrapText="1"/>
    </xf>
    <xf numFmtId="3" fontId="2" fillId="2" borderId="118" xfId="0" applyFont="1" applyFill="1" applyBorder="1" applyAlignment="1">
      <alignment horizontal="center" vertical="center"/>
    </xf>
    <xf numFmtId="3" fontId="2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11" fillId="2" borderId="123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G54"/>
  <sheetViews>
    <sheetView showGridLines="0" tabSelected="1" showOutlineSymbols="0" view="pageBreakPreview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/>
    </sheetView>
  </sheetViews>
  <sheetFormatPr defaultColWidth="8.69921875" defaultRowHeight="17.25" x14ac:dyDescent="0.2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 x14ac:dyDescent="0.2">
      <c r="A1" s="23" t="s">
        <v>30</v>
      </c>
      <c r="P1" s="28"/>
    </row>
    <row r="2" spans="1:33" ht="15" customHeight="1" thickBot="1" x14ac:dyDescent="0.25">
      <c r="A2" s="33" t="s">
        <v>101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 x14ac:dyDescent="0.15">
      <c r="A3" s="95"/>
      <c r="B3" s="596" t="s">
        <v>0</v>
      </c>
      <c r="C3" s="597"/>
      <c r="D3" s="597"/>
      <c r="E3" s="598"/>
      <c r="F3" s="96"/>
      <c r="G3" s="176"/>
      <c r="H3" s="176"/>
      <c r="I3" s="176"/>
      <c r="J3" s="176"/>
      <c r="K3" s="176"/>
      <c r="L3" s="176"/>
      <c r="M3" s="96"/>
      <c r="N3" s="97"/>
      <c r="O3" s="263"/>
      <c r="P3" s="95"/>
      <c r="Q3" s="283"/>
      <c r="R3" s="603" t="s">
        <v>1</v>
      </c>
      <c r="S3" s="604"/>
      <c r="T3" s="604"/>
      <c r="U3" s="604"/>
      <c r="V3" s="604"/>
      <c r="W3" s="611"/>
      <c r="X3" s="284"/>
      <c r="Y3" s="284"/>
      <c r="Z3" s="284"/>
      <c r="AA3" s="284"/>
      <c r="AB3" s="603" t="s">
        <v>2</v>
      </c>
      <c r="AC3" s="604"/>
      <c r="AD3" s="605"/>
      <c r="AE3" s="263"/>
      <c r="AF3" s="7"/>
      <c r="AG3" s="4"/>
    </row>
    <row r="4" spans="1:33" s="5" customFormat="1" ht="11.1" customHeight="1" x14ac:dyDescent="0.15">
      <c r="A4" s="98"/>
      <c r="B4" s="599" t="s">
        <v>18</v>
      </c>
      <c r="C4" s="600"/>
      <c r="D4" s="99"/>
      <c r="E4" s="99"/>
      <c r="F4" s="100"/>
      <c r="G4" s="595" t="s">
        <v>27</v>
      </c>
      <c r="H4" s="595" t="s">
        <v>28</v>
      </c>
      <c r="I4" s="595" t="s">
        <v>151</v>
      </c>
      <c r="J4" s="595" t="s">
        <v>153</v>
      </c>
      <c r="K4" s="595" t="s">
        <v>97</v>
      </c>
      <c r="L4" s="594" t="s">
        <v>23</v>
      </c>
      <c r="M4" s="100"/>
      <c r="N4" s="101"/>
      <c r="O4" s="264"/>
      <c r="P4" s="98"/>
      <c r="Q4" s="285"/>
      <c r="R4" s="612"/>
      <c r="S4" s="613"/>
      <c r="T4" s="613"/>
      <c r="U4" s="613"/>
      <c r="V4" s="613"/>
      <c r="W4" s="614"/>
      <c r="X4" s="100"/>
      <c r="Y4" s="100"/>
      <c r="Z4" s="100"/>
      <c r="AA4" s="100"/>
      <c r="AB4" s="606"/>
      <c r="AC4" s="607"/>
      <c r="AD4" s="608"/>
      <c r="AE4" s="264"/>
      <c r="AF4" s="7"/>
      <c r="AG4" s="4"/>
    </row>
    <row r="5" spans="1:33" s="5" customFormat="1" ht="14.25" customHeight="1" x14ac:dyDescent="0.15">
      <c r="A5" s="98"/>
      <c r="B5" s="308"/>
      <c r="C5" s="309"/>
      <c r="D5" s="102"/>
      <c r="E5" s="601" t="s">
        <v>21</v>
      </c>
      <c r="F5" s="103" t="s">
        <v>22</v>
      </c>
      <c r="G5" s="595"/>
      <c r="H5" s="595"/>
      <c r="I5" s="595"/>
      <c r="J5" s="595"/>
      <c r="K5" s="595"/>
      <c r="L5" s="594"/>
      <c r="M5" s="100"/>
      <c r="N5" s="101"/>
      <c r="O5" s="264"/>
      <c r="P5" s="98"/>
      <c r="Q5" s="285"/>
      <c r="R5" s="215"/>
      <c r="S5" s="216"/>
      <c r="T5" s="216"/>
      <c r="U5" s="216"/>
      <c r="V5" s="379"/>
      <c r="W5" s="382"/>
      <c r="X5" s="103"/>
      <c r="Y5" s="615" t="s">
        <v>90</v>
      </c>
      <c r="Z5" s="615" t="s">
        <v>91</v>
      </c>
      <c r="AA5" s="100"/>
      <c r="AB5" s="609" t="s">
        <v>18</v>
      </c>
      <c r="AC5" s="610"/>
      <c r="AD5" s="286"/>
      <c r="AE5" s="264"/>
      <c r="AF5" s="7"/>
      <c r="AG5" s="4"/>
    </row>
    <row r="6" spans="1:33" s="5" customFormat="1" ht="11.1" customHeight="1" x14ac:dyDescent="0.15">
      <c r="A6" s="105" t="s">
        <v>17</v>
      </c>
      <c r="B6" s="310"/>
      <c r="C6" s="311"/>
      <c r="D6" s="106" t="s">
        <v>4</v>
      </c>
      <c r="E6" s="602"/>
      <c r="F6" s="103"/>
      <c r="G6" s="595"/>
      <c r="H6" s="595"/>
      <c r="I6" s="595"/>
      <c r="J6" s="595"/>
      <c r="K6" s="595"/>
      <c r="L6" s="594"/>
      <c r="M6" s="103" t="s">
        <v>6</v>
      </c>
      <c r="N6" s="107" t="s">
        <v>7</v>
      </c>
      <c r="O6" s="265" t="s">
        <v>3</v>
      </c>
      <c r="P6" s="105" t="s">
        <v>5</v>
      </c>
      <c r="Q6" s="287" t="s">
        <v>8</v>
      </c>
      <c r="R6" s="217" t="s">
        <v>86</v>
      </c>
      <c r="S6" s="218" t="s">
        <v>9</v>
      </c>
      <c r="T6" s="218" t="s">
        <v>87</v>
      </c>
      <c r="U6" s="218" t="s">
        <v>93</v>
      </c>
      <c r="V6" s="338" t="s">
        <v>10</v>
      </c>
      <c r="W6" s="383" t="s">
        <v>4</v>
      </c>
      <c r="X6" s="103" t="s">
        <v>24</v>
      </c>
      <c r="Y6" s="594"/>
      <c r="Z6" s="594"/>
      <c r="AA6" s="103" t="s">
        <v>11</v>
      </c>
      <c r="AB6" s="241"/>
      <c r="AC6" s="242"/>
      <c r="AD6" s="288" t="s">
        <v>4</v>
      </c>
      <c r="AE6" s="265" t="s">
        <v>5</v>
      </c>
      <c r="AF6" s="7"/>
      <c r="AG6" s="4"/>
    </row>
    <row r="7" spans="1:33" s="5" customFormat="1" ht="11.1" customHeight="1" x14ac:dyDescent="0.15">
      <c r="A7" s="98"/>
      <c r="B7" s="310" t="s">
        <v>19</v>
      </c>
      <c r="C7" s="311" t="s">
        <v>20</v>
      </c>
      <c r="D7" s="102"/>
      <c r="E7" s="602"/>
      <c r="F7" s="100"/>
      <c r="G7" s="595"/>
      <c r="H7" s="595"/>
      <c r="I7" s="595"/>
      <c r="J7" s="595"/>
      <c r="K7" s="595"/>
      <c r="L7" s="594"/>
      <c r="M7" s="100"/>
      <c r="N7" s="101"/>
      <c r="O7" s="264"/>
      <c r="P7" s="98"/>
      <c r="Q7" s="285"/>
      <c r="R7" s="220"/>
      <c r="S7" s="221"/>
      <c r="T7" s="221" t="s">
        <v>88</v>
      </c>
      <c r="U7" s="221" t="s">
        <v>89</v>
      </c>
      <c r="V7" s="380"/>
      <c r="W7" s="384"/>
      <c r="X7" s="100"/>
      <c r="Y7" s="594"/>
      <c r="Z7" s="594"/>
      <c r="AA7" s="100"/>
      <c r="AB7" s="217" t="s">
        <v>25</v>
      </c>
      <c r="AC7" s="219" t="s">
        <v>26</v>
      </c>
      <c r="AD7" s="289"/>
      <c r="AE7" s="264"/>
      <c r="AF7" s="7"/>
      <c r="AG7" s="4"/>
    </row>
    <row r="8" spans="1:33" s="5" customFormat="1" ht="11.1" customHeight="1" x14ac:dyDescent="0.15">
      <c r="A8" s="98"/>
      <c r="B8" s="312"/>
      <c r="C8" s="313"/>
      <c r="D8" s="102"/>
      <c r="E8" s="338"/>
      <c r="F8" s="100"/>
      <c r="G8" s="103"/>
      <c r="H8" s="103"/>
      <c r="I8" s="100"/>
      <c r="J8" s="100"/>
      <c r="K8" s="100"/>
      <c r="L8" s="103"/>
      <c r="M8" s="100"/>
      <c r="N8" s="101"/>
      <c r="O8" s="264"/>
      <c r="P8" s="98"/>
      <c r="Q8" s="285"/>
      <c r="R8" s="220"/>
      <c r="S8" s="221"/>
      <c r="T8" s="221" t="s">
        <v>89</v>
      </c>
      <c r="U8" s="221"/>
      <c r="V8" s="380"/>
      <c r="W8" s="384"/>
      <c r="X8" s="100"/>
      <c r="Y8" s="594"/>
      <c r="Z8" s="594"/>
      <c r="AA8" s="100"/>
      <c r="AB8" s="220"/>
      <c r="AC8" s="222"/>
      <c r="AD8" s="289"/>
      <c r="AE8" s="264"/>
      <c r="AF8" s="7"/>
      <c r="AG8" s="4"/>
    </row>
    <row r="9" spans="1:33" s="12" customFormat="1" ht="11.1" customHeight="1" thickBot="1" x14ac:dyDescent="0.2">
      <c r="A9" s="105"/>
      <c r="B9" s="314" t="s">
        <v>12</v>
      </c>
      <c r="C9" s="315" t="s">
        <v>12</v>
      </c>
      <c r="D9" s="108" t="s">
        <v>12</v>
      </c>
      <c r="E9" s="339" t="s">
        <v>12</v>
      </c>
      <c r="F9" s="103" t="s">
        <v>13</v>
      </c>
      <c r="G9" s="103" t="s">
        <v>13</v>
      </c>
      <c r="H9" s="103" t="s">
        <v>13</v>
      </c>
      <c r="I9" s="103" t="s">
        <v>13</v>
      </c>
      <c r="J9" s="103" t="s">
        <v>154</v>
      </c>
      <c r="K9" s="103" t="s">
        <v>13</v>
      </c>
      <c r="L9" s="103" t="s">
        <v>13</v>
      </c>
      <c r="M9" s="103" t="s">
        <v>13</v>
      </c>
      <c r="N9" s="107" t="s">
        <v>13</v>
      </c>
      <c r="O9" s="265"/>
      <c r="P9" s="105"/>
      <c r="Q9" s="287" t="s">
        <v>13</v>
      </c>
      <c r="R9" s="217" t="s">
        <v>13</v>
      </c>
      <c r="S9" s="218" t="s">
        <v>13</v>
      </c>
      <c r="T9" s="218" t="s">
        <v>13</v>
      </c>
      <c r="U9" s="218" t="s">
        <v>13</v>
      </c>
      <c r="V9" s="338" t="s">
        <v>13</v>
      </c>
      <c r="W9" s="383" t="s">
        <v>13</v>
      </c>
      <c r="X9" s="103" t="s">
        <v>13</v>
      </c>
      <c r="Y9" s="103" t="s">
        <v>13</v>
      </c>
      <c r="Z9" s="103" t="s">
        <v>13</v>
      </c>
      <c r="AA9" s="103" t="s">
        <v>13</v>
      </c>
      <c r="AB9" s="217" t="s">
        <v>13</v>
      </c>
      <c r="AC9" s="219" t="s">
        <v>13</v>
      </c>
      <c r="AD9" s="288" t="s">
        <v>13</v>
      </c>
      <c r="AE9" s="265"/>
      <c r="AF9" s="6"/>
      <c r="AG9" s="11"/>
    </row>
    <row r="10" spans="1:33" s="15" customFormat="1" ht="10.7" customHeight="1" x14ac:dyDescent="0.2">
      <c r="A10" s="251" t="s">
        <v>110</v>
      </c>
      <c r="B10" s="316">
        <v>128856</v>
      </c>
      <c r="C10" s="317">
        <v>7910</v>
      </c>
      <c r="D10" s="337">
        <v>136766</v>
      </c>
      <c r="E10" s="340">
        <v>230</v>
      </c>
      <c r="F10" s="249">
        <v>433186948</v>
      </c>
      <c r="G10" s="249">
        <v>22772066</v>
      </c>
      <c r="H10" s="249">
        <v>289663</v>
      </c>
      <c r="I10" s="249">
        <v>3789103</v>
      </c>
      <c r="J10" s="249">
        <v>1304072</v>
      </c>
      <c r="K10" s="249">
        <v>119212</v>
      </c>
      <c r="L10" s="249">
        <v>476452</v>
      </c>
      <c r="M10" s="250">
        <v>159346348</v>
      </c>
      <c r="N10" s="255">
        <v>302591168</v>
      </c>
      <c r="O10" s="266" t="s">
        <v>110</v>
      </c>
      <c r="P10" s="251" t="s">
        <v>110</v>
      </c>
      <c r="Q10" s="290">
        <v>17303382</v>
      </c>
      <c r="R10" s="252">
        <v>270677</v>
      </c>
      <c r="S10" s="253">
        <v>15659</v>
      </c>
      <c r="T10" s="253">
        <v>136214</v>
      </c>
      <c r="U10" s="253">
        <v>677695</v>
      </c>
      <c r="V10" s="381">
        <v>1513</v>
      </c>
      <c r="W10" s="385">
        <v>1101758</v>
      </c>
      <c r="X10" s="250">
        <v>4126</v>
      </c>
      <c r="Y10" s="250">
        <v>9235</v>
      </c>
      <c r="Z10" s="250">
        <v>8857</v>
      </c>
      <c r="AA10" s="250">
        <v>258</v>
      </c>
      <c r="AB10" s="252">
        <v>15922697</v>
      </c>
      <c r="AC10" s="254">
        <v>256451</v>
      </c>
      <c r="AD10" s="291">
        <v>16179148</v>
      </c>
      <c r="AE10" s="266" t="s">
        <v>110</v>
      </c>
      <c r="AF10" s="13"/>
      <c r="AG10" s="14"/>
    </row>
    <row r="11" spans="1:33" s="15" customFormat="1" ht="10.7" customHeight="1" x14ac:dyDescent="0.2">
      <c r="A11" s="136" t="s">
        <v>111</v>
      </c>
      <c r="B11" s="318">
        <v>39740</v>
      </c>
      <c r="C11" s="319">
        <v>3003</v>
      </c>
      <c r="D11" s="21">
        <v>42743</v>
      </c>
      <c r="E11" s="341">
        <v>87</v>
      </c>
      <c r="F11" s="16">
        <v>125105908</v>
      </c>
      <c r="G11" s="16">
        <v>5538902</v>
      </c>
      <c r="H11" s="16">
        <v>44120</v>
      </c>
      <c r="I11" s="16">
        <v>227199</v>
      </c>
      <c r="J11" s="16">
        <v>83731</v>
      </c>
      <c r="K11" s="16">
        <v>25234</v>
      </c>
      <c r="L11" s="16">
        <v>30544</v>
      </c>
      <c r="M11" s="17">
        <v>48631383</v>
      </c>
      <c r="N11" s="143">
        <v>82424255</v>
      </c>
      <c r="O11" s="267" t="s">
        <v>111</v>
      </c>
      <c r="P11" s="136" t="s">
        <v>111</v>
      </c>
      <c r="Q11" s="292">
        <v>4769425</v>
      </c>
      <c r="R11" s="223">
        <v>86547</v>
      </c>
      <c r="S11" s="224">
        <v>8544</v>
      </c>
      <c r="T11" s="224">
        <v>67051</v>
      </c>
      <c r="U11" s="224">
        <v>137384</v>
      </c>
      <c r="V11" s="344">
        <v>8175</v>
      </c>
      <c r="W11" s="18">
        <v>307701</v>
      </c>
      <c r="X11" s="17">
        <v>1499</v>
      </c>
      <c r="Y11" s="17">
        <v>1691</v>
      </c>
      <c r="Z11" s="17">
        <v>1440</v>
      </c>
      <c r="AA11" s="17">
        <v>0</v>
      </c>
      <c r="AB11" s="223">
        <v>4349985</v>
      </c>
      <c r="AC11" s="225">
        <v>107109</v>
      </c>
      <c r="AD11" s="293">
        <v>4457094</v>
      </c>
      <c r="AE11" s="278" t="s">
        <v>111</v>
      </c>
      <c r="AF11" s="13"/>
      <c r="AG11" s="14"/>
    </row>
    <row r="12" spans="1:33" s="15" customFormat="1" ht="10.7" customHeight="1" x14ac:dyDescent="0.2">
      <c r="A12" s="136" t="s">
        <v>112</v>
      </c>
      <c r="B12" s="318">
        <v>19482</v>
      </c>
      <c r="C12" s="319">
        <v>1203</v>
      </c>
      <c r="D12" s="21">
        <v>20685</v>
      </c>
      <c r="E12" s="341">
        <v>45</v>
      </c>
      <c r="F12" s="16">
        <v>58736326</v>
      </c>
      <c r="G12" s="16">
        <v>2151575</v>
      </c>
      <c r="H12" s="16">
        <v>67059</v>
      </c>
      <c r="I12" s="16">
        <v>332089</v>
      </c>
      <c r="J12" s="16">
        <v>43838</v>
      </c>
      <c r="K12" s="16">
        <v>9140</v>
      </c>
      <c r="L12" s="16">
        <v>70374</v>
      </c>
      <c r="M12" s="17">
        <v>22856186</v>
      </c>
      <c r="N12" s="143">
        <v>38554215</v>
      </c>
      <c r="O12" s="267" t="s">
        <v>112</v>
      </c>
      <c r="P12" s="136" t="s">
        <v>112</v>
      </c>
      <c r="Q12" s="292">
        <v>2235464</v>
      </c>
      <c r="R12" s="223">
        <v>40720</v>
      </c>
      <c r="S12" s="224">
        <v>2795</v>
      </c>
      <c r="T12" s="224">
        <v>22984</v>
      </c>
      <c r="U12" s="224">
        <v>57270</v>
      </c>
      <c r="V12" s="344">
        <v>9</v>
      </c>
      <c r="W12" s="18">
        <v>123778</v>
      </c>
      <c r="X12" s="17">
        <v>717</v>
      </c>
      <c r="Y12" s="17">
        <v>699</v>
      </c>
      <c r="Z12" s="17">
        <v>882</v>
      </c>
      <c r="AA12" s="17">
        <v>77</v>
      </c>
      <c r="AB12" s="223">
        <v>2076529</v>
      </c>
      <c r="AC12" s="225">
        <v>32782</v>
      </c>
      <c r="AD12" s="293">
        <v>2109311</v>
      </c>
      <c r="AE12" s="278" t="s">
        <v>112</v>
      </c>
      <c r="AF12" s="13"/>
      <c r="AG12" s="14"/>
    </row>
    <row r="13" spans="1:33" s="15" customFormat="1" ht="10.7" customHeight="1" x14ac:dyDescent="0.2">
      <c r="A13" s="136" t="s">
        <v>113</v>
      </c>
      <c r="B13" s="318">
        <v>47081</v>
      </c>
      <c r="C13" s="319">
        <v>3611</v>
      </c>
      <c r="D13" s="21">
        <v>50692</v>
      </c>
      <c r="E13" s="341">
        <v>122</v>
      </c>
      <c r="F13" s="16">
        <v>149875324</v>
      </c>
      <c r="G13" s="16">
        <v>6965846</v>
      </c>
      <c r="H13" s="16">
        <v>90680</v>
      </c>
      <c r="I13" s="16">
        <v>1030578</v>
      </c>
      <c r="J13" s="16">
        <v>3021948</v>
      </c>
      <c r="K13" s="16">
        <v>33284</v>
      </c>
      <c r="L13" s="16">
        <v>68517</v>
      </c>
      <c r="M13" s="17">
        <v>58213603</v>
      </c>
      <c r="N13" s="143">
        <v>102872574</v>
      </c>
      <c r="O13" s="267" t="s">
        <v>113</v>
      </c>
      <c r="P13" s="136" t="s">
        <v>113</v>
      </c>
      <c r="Q13" s="292">
        <v>5837987</v>
      </c>
      <c r="R13" s="223">
        <v>100582</v>
      </c>
      <c r="S13" s="224">
        <v>6164</v>
      </c>
      <c r="T13" s="224">
        <v>77709</v>
      </c>
      <c r="U13" s="224">
        <v>193311</v>
      </c>
      <c r="V13" s="344">
        <v>0</v>
      </c>
      <c r="W13" s="18">
        <v>377766</v>
      </c>
      <c r="X13" s="17">
        <v>2242</v>
      </c>
      <c r="Y13" s="17">
        <v>2575</v>
      </c>
      <c r="Z13" s="17">
        <v>1453</v>
      </c>
      <c r="AA13" s="17">
        <v>74</v>
      </c>
      <c r="AB13" s="223">
        <v>5322948</v>
      </c>
      <c r="AC13" s="225">
        <v>130929</v>
      </c>
      <c r="AD13" s="293">
        <v>5453877</v>
      </c>
      <c r="AE13" s="278" t="s">
        <v>113</v>
      </c>
      <c r="AF13" s="13"/>
      <c r="AG13" s="14"/>
    </row>
    <row r="14" spans="1:33" s="15" customFormat="1" ht="10.7" customHeight="1" x14ac:dyDescent="0.2">
      <c r="A14" s="137" t="s">
        <v>114</v>
      </c>
      <c r="B14" s="320">
        <v>23637</v>
      </c>
      <c r="C14" s="321">
        <v>2138</v>
      </c>
      <c r="D14" s="29">
        <v>25775</v>
      </c>
      <c r="E14" s="342">
        <v>81</v>
      </c>
      <c r="F14" s="29">
        <v>66325332</v>
      </c>
      <c r="G14" s="29">
        <v>4034878</v>
      </c>
      <c r="H14" s="29">
        <v>75804</v>
      </c>
      <c r="I14" s="29">
        <v>114666</v>
      </c>
      <c r="J14" s="29">
        <v>42675</v>
      </c>
      <c r="K14" s="29">
        <v>5827</v>
      </c>
      <c r="L14" s="29">
        <v>30975</v>
      </c>
      <c r="M14" s="29">
        <v>27851741</v>
      </c>
      <c r="N14" s="141">
        <v>42778416</v>
      </c>
      <c r="O14" s="268" t="s">
        <v>114</v>
      </c>
      <c r="P14" s="137" t="s">
        <v>114</v>
      </c>
      <c r="Q14" s="294">
        <v>2441095</v>
      </c>
      <c r="R14" s="226">
        <v>51732</v>
      </c>
      <c r="S14" s="227">
        <v>788</v>
      </c>
      <c r="T14" s="227">
        <v>50955</v>
      </c>
      <c r="U14" s="227">
        <v>67672</v>
      </c>
      <c r="V14" s="342">
        <v>4</v>
      </c>
      <c r="W14" s="30">
        <v>171151</v>
      </c>
      <c r="X14" s="29">
        <v>1352</v>
      </c>
      <c r="Y14" s="29">
        <v>769</v>
      </c>
      <c r="Z14" s="29">
        <v>806</v>
      </c>
      <c r="AA14" s="29">
        <v>81</v>
      </c>
      <c r="AB14" s="226">
        <v>2190034</v>
      </c>
      <c r="AC14" s="228">
        <v>76902</v>
      </c>
      <c r="AD14" s="295">
        <v>2266936</v>
      </c>
      <c r="AE14" s="279" t="s">
        <v>114</v>
      </c>
      <c r="AF14" s="13"/>
      <c r="AG14" s="14"/>
    </row>
    <row r="15" spans="1:33" s="15" customFormat="1" ht="10.7" customHeight="1" x14ac:dyDescent="0.2">
      <c r="A15" s="138" t="s">
        <v>115</v>
      </c>
      <c r="B15" s="322">
        <v>22492</v>
      </c>
      <c r="C15" s="323">
        <v>2301</v>
      </c>
      <c r="D15" s="31">
        <v>24793</v>
      </c>
      <c r="E15" s="343">
        <v>82</v>
      </c>
      <c r="F15" s="31">
        <v>63874823</v>
      </c>
      <c r="G15" s="31">
        <v>1894306</v>
      </c>
      <c r="H15" s="31">
        <v>6277</v>
      </c>
      <c r="I15" s="31">
        <v>76209</v>
      </c>
      <c r="J15" s="31">
        <v>21598</v>
      </c>
      <c r="K15" s="31">
        <v>6201</v>
      </c>
      <c r="L15" s="31">
        <v>26747</v>
      </c>
      <c r="M15" s="31">
        <v>27528680</v>
      </c>
      <c r="N15" s="142">
        <v>38377481</v>
      </c>
      <c r="O15" s="269" t="s">
        <v>115</v>
      </c>
      <c r="P15" s="138" t="s">
        <v>115</v>
      </c>
      <c r="Q15" s="296">
        <v>2242154</v>
      </c>
      <c r="R15" s="229">
        <v>49919</v>
      </c>
      <c r="S15" s="230">
        <v>2016</v>
      </c>
      <c r="T15" s="230">
        <v>59452</v>
      </c>
      <c r="U15" s="230">
        <v>56980</v>
      </c>
      <c r="V15" s="343">
        <v>0</v>
      </c>
      <c r="W15" s="32">
        <v>168367</v>
      </c>
      <c r="X15" s="31">
        <v>1371</v>
      </c>
      <c r="Y15" s="31">
        <v>554</v>
      </c>
      <c r="Z15" s="31">
        <v>506</v>
      </c>
      <c r="AA15" s="31">
        <v>0</v>
      </c>
      <c r="AB15" s="229">
        <v>1986295</v>
      </c>
      <c r="AC15" s="231">
        <v>85061</v>
      </c>
      <c r="AD15" s="297">
        <v>2071356</v>
      </c>
      <c r="AE15" s="280" t="s">
        <v>115</v>
      </c>
      <c r="AF15" s="13"/>
      <c r="AG15" s="14"/>
    </row>
    <row r="16" spans="1:33" s="15" customFormat="1" ht="10.7" customHeight="1" x14ac:dyDescent="0.2">
      <c r="A16" s="136" t="s">
        <v>116</v>
      </c>
      <c r="B16" s="318">
        <v>52249</v>
      </c>
      <c r="C16" s="324">
        <v>4569</v>
      </c>
      <c r="D16" s="17">
        <v>56818</v>
      </c>
      <c r="E16" s="344">
        <v>145</v>
      </c>
      <c r="F16" s="17">
        <v>160858735</v>
      </c>
      <c r="G16" s="17">
        <v>10709341</v>
      </c>
      <c r="H16" s="17">
        <v>254134</v>
      </c>
      <c r="I16" s="17">
        <v>618830</v>
      </c>
      <c r="J16" s="17">
        <v>76331</v>
      </c>
      <c r="K16" s="17">
        <v>13431</v>
      </c>
      <c r="L16" s="17">
        <v>40064</v>
      </c>
      <c r="M16" s="17">
        <v>63790119</v>
      </c>
      <c r="N16" s="143">
        <v>108780747</v>
      </c>
      <c r="O16" s="267" t="s">
        <v>116</v>
      </c>
      <c r="P16" s="136" t="s">
        <v>116</v>
      </c>
      <c r="Q16" s="292">
        <v>6181662</v>
      </c>
      <c r="R16" s="223">
        <v>114169</v>
      </c>
      <c r="S16" s="224">
        <v>3273</v>
      </c>
      <c r="T16" s="224">
        <v>103515</v>
      </c>
      <c r="U16" s="224">
        <v>152597</v>
      </c>
      <c r="V16" s="344">
        <v>49</v>
      </c>
      <c r="W16" s="18">
        <v>373603</v>
      </c>
      <c r="X16" s="17">
        <v>2396</v>
      </c>
      <c r="Y16" s="17">
        <v>1197</v>
      </c>
      <c r="Z16" s="17">
        <v>1496</v>
      </c>
      <c r="AA16" s="17">
        <v>263</v>
      </c>
      <c r="AB16" s="223">
        <v>5641689</v>
      </c>
      <c r="AC16" s="225">
        <v>161018</v>
      </c>
      <c r="AD16" s="293">
        <v>5802707</v>
      </c>
      <c r="AE16" s="278" t="s">
        <v>116</v>
      </c>
      <c r="AF16" s="13"/>
      <c r="AG16" s="14"/>
    </row>
    <row r="17" spans="1:33" s="15" customFormat="1" ht="10.7" customHeight="1" x14ac:dyDescent="0.2">
      <c r="A17" s="136" t="s">
        <v>117</v>
      </c>
      <c r="B17" s="318">
        <v>25784</v>
      </c>
      <c r="C17" s="324">
        <v>2342</v>
      </c>
      <c r="D17" s="17">
        <v>28126</v>
      </c>
      <c r="E17" s="344">
        <v>71</v>
      </c>
      <c r="F17" s="17">
        <v>81826549</v>
      </c>
      <c r="G17" s="17">
        <v>2670654</v>
      </c>
      <c r="H17" s="17">
        <v>9370</v>
      </c>
      <c r="I17" s="17">
        <v>1025826</v>
      </c>
      <c r="J17" s="17">
        <v>77422</v>
      </c>
      <c r="K17" s="17">
        <v>14163</v>
      </c>
      <c r="L17" s="17">
        <v>36088</v>
      </c>
      <c r="M17" s="17">
        <v>32698405</v>
      </c>
      <c r="N17" s="143">
        <v>52961667</v>
      </c>
      <c r="O17" s="267" t="s">
        <v>117</v>
      </c>
      <c r="P17" s="136" t="s">
        <v>117</v>
      </c>
      <c r="Q17" s="292">
        <v>3062725</v>
      </c>
      <c r="R17" s="223">
        <v>56145</v>
      </c>
      <c r="S17" s="224">
        <v>1631</v>
      </c>
      <c r="T17" s="224">
        <v>57328</v>
      </c>
      <c r="U17" s="224">
        <v>108707</v>
      </c>
      <c r="V17" s="344">
        <v>146</v>
      </c>
      <c r="W17" s="18">
        <v>223957</v>
      </c>
      <c r="X17" s="17">
        <v>1356</v>
      </c>
      <c r="Y17" s="17">
        <v>715</v>
      </c>
      <c r="Z17" s="17">
        <v>791</v>
      </c>
      <c r="AA17" s="17">
        <v>9</v>
      </c>
      <c r="AB17" s="223">
        <v>2737717</v>
      </c>
      <c r="AC17" s="225">
        <v>98180</v>
      </c>
      <c r="AD17" s="293">
        <v>2835897</v>
      </c>
      <c r="AE17" s="278" t="s">
        <v>117</v>
      </c>
      <c r="AF17" s="13"/>
      <c r="AG17" s="14"/>
    </row>
    <row r="18" spans="1:33" s="15" customFormat="1" ht="10.7" customHeight="1" x14ac:dyDescent="0.2">
      <c r="A18" s="136" t="s">
        <v>118</v>
      </c>
      <c r="B18" s="325">
        <v>43730</v>
      </c>
      <c r="C18" s="324">
        <v>4366</v>
      </c>
      <c r="D18" s="17">
        <v>48096</v>
      </c>
      <c r="E18" s="344">
        <v>131</v>
      </c>
      <c r="F18" s="17">
        <v>124428753</v>
      </c>
      <c r="G18" s="17">
        <v>5469577</v>
      </c>
      <c r="H18" s="17">
        <v>61454</v>
      </c>
      <c r="I18" s="17">
        <v>31181</v>
      </c>
      <c r="J18" s="17">
        <v>37103</v>
      </c>
      <c r="K18" s="17">
        <v>2884</v>
      </c>
      <c r="L18" s="17">
        <v>34957</v>
      </c>
      <c r="M18" s="17">
        <v>52822880</v>
      </c>
      <c r="N18" s="143">
        <v>77243029</v>
      </c>
      <c r="O18" s="267" t="s">
        <v>118</v>
      </c>
      <c r="P18" s="136" t="s">
        <v>118</v>
      </c>
      <c r="Q18" s="292">
        <v>4469240</v>
      </c>
      <c r="R18" s="223">
        <v>100451</v>
      </c>
      <c r="S18" s="224">
        <v>1997</v>
      </c>
      <c r="T18" s="224">
        <v>104353</v>
      </c>
      <c r="U18" s="224">
        <v>98190</v>
      </c>
      <c r="V18" s="344">
        <v>621</v>
      </c>
      <c r="W18" s="18">
        <v>305612</v>
      </c>
      <c r="X18" s="17">
        <v>2392</v>
      </c>
      <c r="Y18" s="17">
        <v>562</v>
      </c>
      <c r="Z18" s="17">
        <v>1221</v>
      </c>
      <c r="AA18" s="17">
        <v>135</v>
      </c>
      <c r="AB18" s="223">
        <v>4008496</v>
      </c>
      <c r="AC18" s="225">
        <v>150822</v>
      </c>
      <c r="AD18" s="293">
        <v>4159318</v>
      </c>
      <c r="AE18" s="278" t="s">
        <v>118</v>
      </c>
      <c r="AF18" s="13"/>
      <c r="AG18" s="14"/>
    </row>
    <row r="19" spans="1:33" s="15" customFormat="1" ht="10.7" customHeight="1" x14ac:dyDescent="0.2">
      <c r="A19" s="139" t="s">
        <v>119</v>
      </c>
      <c r="B19" s="326">
        <v>21291</v>
      </c>
      <c r="C19" s="327">
        <v>1160</v>
      </c>
      <c r="D19" s="25">
        <v>22451</v>
      </c>
      <c r="E19" s="345">
        <v>45</v>
      </c>
      <c r="F19" s="25">
        <v>62030188</v>
      </c>
      <c r="G19" s="25">
        <v>1911321</v>
      </c>
      <c r="H19" s="25">
        <v>79252</v>
      </c>
      <c r="I19" s="25">
        <v>118836</v>
      </c>
      <c r="J19" s="25">
        <v>39887</v>
      </c>
      <c r="K19" s="25">
        <v>6086</v>
      </c>
      <c r="L19" s="25">
        <v>24188</v>
      </c>
      <c r="M19" s="25">
        <v>24696510</v>
      </c>
      <c r="N19" s="144">
        <v>39513248</v>
      </c>
      <c r="O19" s="270" t="s">
        <v>119</v>
      </c>
      <c r="P19" s="139" t="s">
        <v>119</v>
      </c>
      <c r="Q19" s="298">
        <v>2307376</v>
      </c>
      <c r="R19" s="232">
        <v>43589</v>
      </c>
      <c r="S19" s="233">
        <v>948</v>
      </c>
      <c r="T19" s="233">
        <v>16773</v>
      </c>
      <c r="U19" s="233">
        <v>56196</v>
      </c>
      <c r="V19" s="345">
        <v>0</v>
      </c>
      <c r="W19" s="27">
        <v>117506</v>
      </c>
      <c r="X19" s="25">
        <v>906</v>
      </c>
      <c r="Y19" s="25">
        <v>355</v>
      </c>
      <c r="Z19" s="25">
        <v>497</v>
      </c>
      <c r="AA19" s="25">
        <v>37</v>
      </c>
      <c r="AB19" s="232">
        <v>2157901</v>
      </c>
      <c r="AC19" s="234">
        <v>30174</v>
      </c>
      <c r="AD19" s="299">
        <v>2188075</v>
      </c>
      <c r="AE19" s="281" t="s">
        <v>119</v>
      </c>
      <c r="AF19" s="13"/>
      <c r="AG19" s="14"/>
    </row>
    <row r="20" spans="1:33" s="15" customFormat="1" ht="10.7" customHeight="1" x14ac:dyDescent="0.2">
      <c r="A20" s="140" t="s">
        <v>120</v>
      </c>
      <c r="B20" s="328">
        <v>16023</v>
      </c>
      <c r="C20" s="329">
        <v>1997</v>
      </c>
      <c r="D20" s="24">
        <v>18020</v>
      </c>
      <c r="E20" s="346">
        <v>67</v>
      </c>
      <c r="F20" s="24">
        <v>45921202</v>
      </c>
      <c r="G20" s="24">
        <v>2315000</v>
      </c>
      <c r="H20" s="24">
        <v>25890</v>
      </c>
      <c r="I20" s="24">
        <v>585441</v>
      </c>
      <c r="J20" s="24">
        <v>11887</v>
      </c>
      <c r="K20" s="24">
        <v>2662</v>
      </c>
      <c r="L20" s="24">
        <v>22923</v>
      </c>
      <c r="M20" s="24">
        <v>19991663</v>
      </c>
      <c r="N20" s="145">
        <v>28893342</v>
      </c>
      <c r="O20" s="271" t="s">
        <v>120</v>
      </c>
      <c r="P20" s="140" t="s">
        <v>120</v>
      </c>
      <c r="Q20" s="300">
        <v>1645632</v>
      </c>
      <c r="R20" s="235">
        <v>36900</v>
      </c>
      <c r="S20" s="236">
        <v>451</v>
      </c>
      <c r="T20" s="236">
        <v>50828</v>
      </c>
      <c r="U20" s="236">
        <v>40432</v>
      </c>
      <c r="V20" s="346">
        <v>0</v>
      </c>
      <c r="W20" s="26">
        <v>128611</v>
      </c>
      <c r="X20" s="24">
        <v>1224</v>
      </c>
      <c r="Y20" s="24">
        <v>206</v>
      </c>
      <c r="Z20" s="24">
        <v>144</v>
      </c>
      <c r="AA20" s="24">
        <v>7</v>
      </c>
      <c r="AB20" s="235">
        <v>1440377</v>
      </c>
      <c r="AC20" s="237">
        <v>75063</v>
      </c>
      <c r="AD20" s="301">
        <v>1515440</v>
      </c>
      <c r="AE20" s="282" t="s">
        <v>120</v>
      </c>
      <c r="AF20" s="13"/>
      <c r="AG20" s="14"/>
    </row>
    <row r="21" spans="1:33" s="15" customFormat="1" ht="10.7" customHeight="1" x14ac:dyDescent="0.2">
      <c r="A21" s="136" t="s">
        <v>121</v>
      </c>
      <c r="B21" s="318">
        <v>1594</v>
      </c>
      <c r="C21" s="324">
        <v>120</v>
      </c>
      <c r="D21" s="17">
        <v>1714</v>
      </c>
      <c r="E21" s="344">
        <v>5</v>
      </c>
      <c r="F21" s="17">
        <v>3896760</v>
      </c>
      <c r="G21" s="17">
        <v>155334</v>
      </c>
      <c r="H21" s="17">
        <v>0</v>
      </c>
      <c r="I21" s="17">
        <v>0</v>
      </c>
      <c r="J21" s="17">
        <v>514</v>
      </c>
      <c r="K21" s="17">
        <v>453</v>
      </c>
      <c r="L21" s="17">
        <v>0</v>
      </c>
      <c r="M21" s="17">
        <v>1790746</v>
      </c>
      <c r="N21" s="143">
        <v>2262315</v>
      </c>
      <c r="O21" s="267" t="s">
        <v>121</v>
      </c>
      <c r="P21" s="136" t="s">
        <v>121</v>
      </c>
      <c r="Q21" s="292">
        <v>131123</v>
      </c>
      <c r="R21" s="223">
        <v>3554</v>
      </c>
      <c r="S21" s="224">
        <v>15</v>
      </c>
      <c r="T21" s="224">
        <v>841</v>
      </c>
      <c r="U21" s="224">
        <v>1669</v>
      </c>
      <c r="V21" s="344">
        <v>0</v>
      </c>
      <c r="W21" s="18">
        <v>6079</v>
      </c>
      <c r="X21" s="17">
        <v>82</v>
      </c>
      <c r="Y21" s="17">
        <v>15</v>
      </c>
      <c r="Z21" s="17">
        <v>15</v>
      </c>
      <c r="AA21" s="17">
        <v>0</v>
      </c>
      <c r="AB21" s="223">
        <v>122547</v>
      </c>
      <c r="AC21" s="225">
        <v>2385</v>
      </c>
      <c r="AD21" s="293">
        <v>124932</v>
      </c>
      <c r="AE21" s="278" t="s">
        <v>121</v>
      </c>
      <c r="AF21" s="13"/>
      <c r="AG21" s="14"/>
    </row>
    <row r="22" spans="1:33" s="15" customFormat="1" ht="10.7" customHeight="1" x14ac:dyDescent="0.2">
      <c r="A22" s="136" t="s">
        <v>122</v>
      </c>
      <c r="B22" s="318">
        <v>916</v>
      </c>
      <c r="C22" s="324">
        <v>98</v>
      </c>
      <c r="D22" s="17">
        <v>1014</v>
      </c>
      <c r="E22" s="344">
        <v>2</v>
      </c>
      <c r="F22" s="17">
        <v>2275583</v>
      </c>
      <c r="G22" s="17">
        <v>64366</v>
      </c>
      <c r="H22" s="17">
        <v>0</v>
      </c>
      <c r="I22" s="17">
        <v>0</v>
      </c>
      <c r="J22" s="17">
        <v>9617</v>
      </c>
      <c r="K22" s="17">
        <v>18068</v>
      </c>
      <c r="L22" s="17">
        <v>0</v>
      </c>
      <c r="M22" s="17">
        <v>1044865</v>
      </c>
      <c r="N22" s="143">
        <v>1322769</v>
      </c>
      <c r="O22" s="267" t="s">
        <v>122</v>
      </c>
      <c r="P22" s="136" t="s">
        <v>122</v>
      </c>
      <c r="Q22" s="292">
        <v>76508</v>
      </c>
      <c r="R22" s="223">
        <v>2099</v>
      </c>
      <c r="S22" s="224">
        <v>344</v>
      </c>
      <c r="T22" s="224">
        <v>1312</v>
      </c>
      <c r="U22" s="224">
        <v>1190</v>
      </c>
      <c r="V22" s="344">
        <v>0</v>
      </c>
      <c r="W22" s="18">
        <v>4945</v>
      </c>
      <c r="X22" s="17">
        <v>107</v>
      </c>
      <c r="Y22" s="17">
        <v>659</v>
      </c>
      <c r="Z22" s="17">
        <v>119</v>
      </c>
      <c r="AA22" s="17">
        <v>0</v>
      </c>
      <c r="AB22" s="223">
        <v>68223</v>
      </c>
      <c r="AC22" s="225">
        <v>2455</v>
      </c>
      <c r="AD22" s="293">
        <v>70678</v>
      </c>
      <c r="AE22" s="278" t="s">
        <v>122</v>
      </c>
      <c r="AF22" s="13"/>
      <c r="AG22" s="14"/>
    </row>
    <row r="23" spans="1:33" s="15" customFormat="1" ht="10.7" customHeight="1" x14ac:dyDescent="0.2">
      <c r="A23" s="136" t="s">
        <v>123</v>
      </c>
      <c r="B23" s="318">
        <v>539</v>
      </c>
      <c r="C23" s="324">
        <v>37</v>
      </c>
      <c r="D23" s="17">
        <v>576</v>
      </c>
      <c r="E23" s="344">
        <v>2</v>
      </c>
      <c r="F23" s="17">
        <v>1411894</v>
      </c>
      <c r="G23" s="17">
        <v>47105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595291</v>
      </c>
      <c r="N23" s="143">
        <v>863708</v>
      </c>
      <c r="O23" s="267" t="s">
        <v>123</v>
      </c>
      <c r="P23" s="136" t="s">
        <v>123</v>
      </c>
      <c r="Q23" s="292">
        <v>50390</v>
      </c>
      <c r="R23" s="223">
        <v>1175</v>
      </c>
      <c r="S23" s="224">
        <v>11</v>
      </c>
      <c r="T23" s="224">
        <v>178</v>
      </c>
      <c r="U23" s="224">
        <v>341</v>
      </c>
      <c r="V23" s="344">
        <v>0</v>
      </c>
      <c r="W23" s="18">
        <v>1705</v>
      </c>
      <c r="X23" s="17">
        <v>1</v>
      </c>
      <c r="Y23" s="17">
        <v>7</v>
      </c>
      <c r="Z23" s="17">
        <v>0</v>
      </c>
      <c r="AA23" s="17">
        <v>0</v>
      </c>
      <c r="AB23" s="223">
        <v>48047</v>
      </c>
      <c r="AC23" s="225">
        <v>630</v>
      </c>
      <c r="AD23" s="293">
        <v>48677</v>
      </c>
      <c r="AE23" s="278" t="s">
        <v>123</v>
      </c>
      <c r="AF23" s="13"/>
      <c r="AG23" s="14"/>
    </row>
    <row r="24" spans="1:33" s="15" customFormat="1" ht="10.7" customHeight="1" x14ac:dyDescent="0.2">
      <c r="A24" s="139" t="s">
        <v>124</v>
      </c>
      <c r="B24" s="330">
        <v>2687</v>
      </c>
      <c r="C24" s="327">
        <v>312</v>
      </c>
      <c r="D24" s="25">
        <v>2999</v>
      </c>
      <c r="E24" s="345">
        <v>9</v>
      </c>
      <c r="F24" s="25">
        <v>6808882</v>
      </c>
      <c r="G24" s="25">
        <v>239718</v>
      </c>
      <c r="H24" s="25">
        <v>3266</v>
      </c>
      <c r="I24" s="25">
        <v>0</v>
      </c>
      <c r="J24" s="25">
        <v>44099</v>
      </c>
      <c r="K24" s="25">
        <v>7825</v>
      </c>
      <c r="L24" s="25">
        <v>3837</v>
      </c>
      <c r="M24" s="25">
        <v>3186910</v>
      </c>
      <c r="N24" s="144">
        <v>3920717</v>
      </c>
      <c r="O24" s="270" t="s">
        <v>124</v>
      </c>
      <c r="P24" s="139" t="s">
        <v>124</v>
      </c>
      <c r="Q24" s="298">
        <v>226592</v>
      </c>
      <c r="R24" s="232">
        <v>6271</v>
      </c>
      <c r="S24" s="233">
        <v>135</v>
      </c>
      <c r="T24" s="233">
        <v>5803</v>
      </c>
      <c r="U24" s="233">
        <v>3280</v>
      </c>
      <c r="V24" s="345">
        <v>0</v>
      </c>
      <c r="W24" s="27">
        <v>15489</v>
      </c>
      <c r="X24" s="25">
        <v>116</v>
      </c>
      <c r="Y24" s="25">
        <v>382</v>
      </c>
      <c r="Z24" s="25">
        <v>1359</v>
      </c>
      <c r="AA24" s="25">
        <v>60</v>
      </c>
      <c r="AB24" s="232">
        <v>200556</v>
      </c>
      <c r="AC24" s="234">
        <v>8630</v>
      </c>
      <c r="AD24" s="299">
        <v>209186</v>
      </c>
      <c r="AE24" s="281" t="s">
        <v>124</v>
      </c>
      <c r="AF24" s="13"/>
      <c r="AG24" s="14"/>
    </row>
    <row r="25" spans="1:33" s="15" customFormat="1" ht="10.7" customHeight="1" x14ac:dyDescent="0.2">
      <c r="A25" s="140" t="s">
        <v>125</v>
      </c>
      <c r="B25" s="328">
        <v>4236</v>
      </c>
      <c r="C25" s="329">
        <v>349</v>
      </c>
      <c r="D25" s="24">
        <v>4585</v>
      </c>
      <c r="E25" s="346">
        <v>13</v>
      </c>
      <c r="F25" s="24">
        <v>10571376</v>
      </c>
      <c r="G25" s="24">
        <v>400471</v>
      </c>
      <c r="H25" s="24">
        <v>3957</v>
      </c>
      <c r="I25" s="24">
        <v>500</v>
      </c>
      <c r="J25" s="24">
        <v>1460</v>
      </c>
      <c r="K25" s="24">
        <v>560</v>
      </c>
      <c r="L25" s="24">
        <v>3833</v>
      </c>
      <c r="M25" s="24">
        <v>4792059</v>
      </c>
      <c r="N25" s="145">
        <v>6190098</v>
      </c>
      <c r="O25" s="271" t="s">
        <v>125</v>
      </c>
      <c r="P25" s="140" t="s">
        <v>125</v>
      </c>
      <c r="Q25" s="300">
        <v>358937</v>
      </c>
      <c r="R25" s="235">
        <v>9559</v>
      </c>
      <c r="S25" s="236">
        <v>314</v>
      </c>
      <c r="T25" s="236">
        <v>5315</v>
      </c>
      <c r="U25" s="236">
        <v>6412</v>
      </c>
      <c r="V25" s="346">
        <v>16</v>
      </c>
      <c r="W25" s="26">
        <v>21616</v>
      </c>
      <c r="X25" s="24">
        <v>254</v>
      </c>
      <c r="Y25" s="24">
        <v>29</v>
      </c>
      <c r="Z25" s="24">
        <v>5</v>
      </c>
      <c r="AA25" s="24">
        <v>0</v>
      </c>
      <c r="AB25" s="235">
        <v>328725</v>
      </c>
      <c r="AC25" s="237">
        <v>8308</v>
      </c>
      <c r="AD25" s="301">
        <v>337033</v>
      </c>
      <c r="AE25" s="282" t="s">
        <v>125</v>
      </c>
      <c r="AF25" s="13"/>
      <c r="AG25" s="14"/>
    </row>
    <row r="26" spans="1:33" s="15" customFormat="1" ht="10.7" customHeight="1" x14ac:dyDescent="0.2">
      <c r="A26" s="136" t="s">
        <v>126</v>
      </c>
      <c r="B26" s="318">
        <v>4444</v>
      </c>
      <c r="C26" s="324">
        <v>281</v>
      </c>
      <c r="D26" s="17">
        <v>4725</v>
      </c>
      <c r="E26" s="344">
        <v>16</v>
      </c>
      <c r="F26" s="17">
        <v>12608163</v>
      </c>
      <c r="G26" s="17">
        <v>377403</v>
      </c>
      <c r="H26" s="17">
        <v>0</v>
      </c>
      <c r="I26" s="17">
        <v>69612</v>
      </c>
      <c r="J26" s="17">
        <v>4239</v>
      </c>
      <c r="K26" s="17">
        <v>31938</v>
      </c>
      <c r="L26" s="17">
        <v>1968</v>
      </c>
      <c r="M26" s="17">
        <v>4888136</v>
      </c>
      <c r="N26" s="143">
        <v>8205187</v>
      </c>
      <c r="O26" s="267" t="s">
        <v>126</v>
      </c>
      <c r="P26" s="136" t="s">
        <v>126</v>
      </c>
      <c r="Q26" s="292">
        <v>477824</v>
      </c>
      <c r="R26" s="223">
        <v>9255</v>
      </c>
      <c r="S26" s="224">
        <v>1442</v>
      </c>
      <c r="T26" s="224">
        <v>4497</v>
      </c>
      <c r="U26" s="224">
        <v>12977</v>
      </c>
      <c r="V26" s="344">
        <v>116</v>
      </c>
      <c r="W26" s="18">
        <v>28287</v>
      </c>
      <c r="X26" s="17">
        <v>221</v>
      </c>
      <c r="Y26" s="17">
        <v>496</v>
      </c>
      <c r="Z26" s="17">
        <v>61</v>
      </c>
      <c r="AA26" s="17">
        <v>0</v>
      </c>
      <c r="AB26" s="223">
        <v>442213</v>
      </c>
      <c r="AC26" s="225">
        <v>6546</v>
      </c>
      <c r="AD26" s="293">
        <v>448759</v>
      </c>
      <c r="AE26" s="278" t="s">
        <v>126</v>
      </c>
      <c r="AF26" s="13"/>
      <c r="AG26" s="14"/>
    </row>
    <row r="27" spans="1:33" s="15" customFormat="1" ht="10.7" customHeight="1" x14ac:dyDescent="0.2">
      <c r="A27" s="136" t="s">
        <v>127</v>
      </c>
      <c r="B27" s="318">
        <v>2332</v>
      </c>
      <c r="C27" s="324">
        <v>208</v>
      </c>
      <c r="D27" s="17">
        <v>2540</v>
      </c>
      <c r="E27" s="344">
        <v>4</v>
      </c>
      <c r="F27" s="17">
        <v>6236992</v>
      </c>
      <c r="G27" s="17">
        <v>101785</v>
      </c>
      <c r="H27" s="17">
        <v>0</v>
      </c>
      <c r="I27" s="17">
        <v>489</v>
      </c>
      <c r="J27" s="17">
        <v>56</v>
      </c>
      <c r="K27" s="17">
        <v>1560</v>
      </c>
      <c r="L27" s="17">
        <v>0</v>
      </c>
      <c r="M27" s="17">
        <v>2698197</v>
      </c>
      <c r="N27" s="143">
        <v>3642685</v>
      </c>
      <c r="O27" s="267" t="s">
        <v>127</v>
      </c>
      <c r="P27" s="136" t="s">
        <v>127</v>
      </c>
      <c r="Q27" s="292">
        <v>215431</v>
      </c>
      <c r="R27" s="223">
        <v>5297</v>
      </c>
      <c r="S27" s="224">
        <v>112</v>
      </c>
      <c r="T27" s="224">
        <v>5699</v>
      </c>
      <c r="U27" s="224">
        <v>3104</v>
      </c>
      <c r="V27" s="344">
        <v>0</v>
      </c>
      <c r="W27" s="18">
        <v>14212</v>
      </c>
      <c r="X27" s="17">
        <v>72</v>
      </c>
      <c r="Y27" s="17">
        <v>13</v>
      </c>
      <c r="Z27" s="17">
        <v>0</v>
      </c>
      <c r="AA27" s="17">
        <v>0</v>
      </c>
      <c r="AB27" s="223">
        <v>194501</v>
      </c>
      <c r="AC27" s="225">
        <v>6633</v>
      </c>
      <c r="AD27" s="293">
        <v>201134</v>
      </c>
      <c r="AE27" s="278" t="s">
        <v>127</v>
      </c>
      <c r="AF27" s="13"/>
      <c r="AG27" s="14"/>
    </row>
    <row r="28" spans="1:33" s="15" customFormat="1" ht="10.7" customHeight="1" x14ac:dyDescent="0.2">
      <c r="A28" s="136" t="s">
        <v>128</v>
      </c>
      <c r="B28" s="318">
        <v>4078</v>
      </c>
      <c r="C28" s="324">
        <v>498</v>
      </c>
      <c r="D28" s="17">
        <v>4576</v>
      </c>
      <c r="E28" s="344">
        <v>18</v>
      </c>
      <c r="F28" s="17">
        <v>11853686</v>
      </c>
      <c r="G28" s="17">
        <v>525267</v>
      </c>
      <c r="H28" s="17">
        <v>1813</v>
      </c>
      <c r="I28" s="17">
        <v>3</v>
      </c>
      <c r="J28" s="17">
        <v>2756</v>
      </c>
      <c r="K28" s="17">
        <v>1487</v>
      </c>
      <c r="L28" s="17">
        <v>34</v>
      </c>
      <c r="M28" s="17">
        <v>4880571</v>
      </c>
      <c r="N28" s="143">
        <v>7504475</v>
      </c>
      <c r="O28" s="267" t="s">
        <v>128</v>
      </c>
      <c r="P28" s="136" t="s">
        <v>128</v>
      </c>
      <c r="Q28" s="292">
        <v>434351</v>
      </c>
      <c r="R28" s="223">
        <v>9260</v>
      </c>
      <c r="S28" s="224">
        <v>101</v>
      </c>
      <c r="T28" s="224">
        <v>8195</v>
      </c>
      <c r="U28" s="224">
        <v>8864</v>
      </c>
      <c r="V28" s="344">
        <v>0</v>
      </c>
      <c r="W28" s="18">
        <v>26420</v>
      </c>
      <c r="X28" s="17">
        <v>398</v>
      </c>
      <c r="Y28" s="17">
        <v>133</v>
      </c>
      <c r="Z28" s="17">
        <v>86</v>
      </c>
      <c r="AA28" s="17">
        <v>0</v>
      </c>
      <c r="AB28" s="223">
        <v>393458</v>
      </c>
      <c r="AC28" s="225">
        <v>13856</v>
      </c>
      <c r="AD28" s="293">
        <v>407314</v>
      </c>
      <c r="AE28" s="278" t="s">
        <v>128</v>
      </c>
      <c r="AF28" s="13"/>
      <c r="AG28" s="14"/>
    </row>
    <row r="29" spans="1:33" s="15" customFormat="1" ht="10.7" customHeight="1" x14ac:dyDescent="0.2">
      <c r="A29" s="137" t="s">
        <v>129</v>
      </c>
      <c r="B29" s="320">
        <v>1229</v>
      </c>
      <c r="C29" s="321">
        <v>89</v>
      </c>
      <c r="D29" s="29">
        <v>1318</v>
      </c>
      <c r="E29" s="342">
        <v>2</v>
      </c>
      <c r="F29" s="29">
        <v>3349769</v>
      </c>
      <c r="G29" s="29">
        <v>68695</v>
      </c>
      <c r="H29" s="29">
        <v>2524</v>
      </c>
      <c r="I29" s="29">
        <v>0</v>
      </c>
      <c r="J29" s="29">
        <v>2645</v>
      </c>
      <c r="K29" s="29">
        <v>1</v>
      </c>
      <c r="L29" s="29">
        <v>0</v>
      </c>
      <c r="M29" s="29">
        <v>1495850</v>
      </c>
      <c r="N29" s="141">
        <v>1927784</v>
      </c>
      <c r="O29" s="268" t="s">
        <v>129</v>
      </c>
      <c r="P29" s="137" t="s">
        <v>129</v>
      </c>
      <c r="Q29" s="294">
        <v>113562</v>
      </c>
      <c r="R29" s="226">
        <v>2917</v>
      </c>
      <c r="S29" s="227">
        <v>38</v>
      </c>
      <c r="T29" s="227">
        <v>1173</v>
      </c>
      <c r="U29" s="227">
        <v>1796</v>
      </c>
      <c r="V29" s="342">
        <v>0</v>
      </c>
      <c r="W29" s="30">
        <v>5924</v>
      </c>
      <c r="X29" s="29">
        <v>20</v>
      </c>
      <c r="Y29" s="29">
        <v>0</v>
      </c>
      <c r="Z29" s="29">
        <v>88</v>
      </c>
      <c r="AA29" s="29">
        <v>0</v>
      </c>
      <c r="AB29" s="226">
        <v>105302</v>
      </c>
      <c r="AC29" s="228">
        <v>2228</v>
      </c>
      <c r="AD29" s="295">
        <v>107530</v>
      </c>
      <c r="AE29" s="279" t="s">
        <v>129</v>
      </c>
      <c r="AF29" s="13"/>
      <c r="AG29" s="14"/>
    </row>
    <row r="30" spans="1:33" s="15" customFormat="1" ht="10.7" customHeight="1" x14ac:dyDescent="0.2">
      <c r="A30" s="138" t="s">
        <v>130</v>
      </c>
      <c r="B30" s="322">
        <v>15683</v>
      </c>
      <c r="C30" s="323">
        <v>1368</v>
      </c>
      <c r="D30" s="31">
        <v>17051</v>
      </c>
      <c r="E30" s="343">
        <v>44</v>
      </c>
      <c r="F30" s="31">
        <v>46272796</v>
      </c>
      <c r="G30" s="31">
        <v>3615513</v>
      </c>
      <c r="H30" s="31">
        <v>48838</v>
      </c>
      <c r="I30" s="31">
        <v>9000</v>
      </c>
      <c r="J30" s="31">
        <v>302797</v>
      </c>
      <c r="K30" s="31">
        <v>14179</v>
      </c>
      <c r="L30" s="31">
        <v>29856</v>
      </c>
      <c r="M30" s="31">
        <v>18973560</v>
      </c>
      <c r="N30" s="142">
        <v>31319419</v>
      </c>
      <c r="O30" s="269" t="s">
        <v>130</v>
      </c>
      <c r="P30" s="138" t="s">
        <v>130</v>
      </c>
      <c r="Q30" s="296">
        <v>1759802</v>
      </c>
      <c r="R30" s="229">
        <v>35130</v>
      </c>
      <c r="S30" s="230">
        <v>795</v>
      </c>
      <c r="T30" s="230">
        <v>31169</v>
      </c>
      <c r="U30" s="230">
        <v>42579</v>
      </c>
      <c r="V30" s="343">
        <v>62</v>
      </c>
      <c r="W30" s="32">
        <v>109735</v>
      </c>
      <c r="X30" s="31">
        <v>815</v>
      </c>
      <c r="Y30" s="31">
        <v>512</v>
      </c>
      <c r="Z30" s="31">
        <v>1483</v>
      </c>
      <c r="AA30" s="31">
        <v>0</v>
      </c>
      <c r="AB30" s="229">
        <v>1595707</v>
      </c>
      <c r="AC30" s="231">
        <v>51550</v>
      </c>
      <c r="AD30" s="297">
        <v>1647257</v>
      </c>
      <c r="AE30" s="280" t="s">
        <v>130</v>
      </c>
      <c r="AF30" s="13"/>
      <c r="AG30" s="14"/>
    </row>
    <row r="31" spans="1:33" s="15" customFormat="1" ht="10.7" customHeight="1" x14ac:dyDescent="0.2">
      <c r="A31" s="136" t="s">
        <v>131</v>
      </c>
      <c r="B31" s="318">
        <v>4950</v>
      </c>
      <c r="C31" s="324">
        <v>304</v>
      </c>
      <c r="D31" s="17">
        <v>5254</v>
      </c>
      <c r="E31" s="344">
        <v>15</v>
      </c>
      <c r="F31" s="17">
        <v>16975578</v>
      </c>
      <c r="G31" s="17">
        <v>1457952</v>
      </c>
      <c r="H31" s="17">
        <v>27</v>
      </c>
      <c r="I31" s="17">
        <v>26810</v>
      </c>
      <c r="J31" s="17">
        <v>7631</v>
      </c>
      <c r="K31" s="17">
        <v>2304</v>
      </c>
      <c r="L31" s="17">
        <v>23151</v>
      </c>
      <c r="M31" s="17">
        <v>6011023</v>
      </c>
      <c r="N31" s="143">
        <v>12482430</v>
      </c>
      <c r="O31" s="267" t="s">
        <v>131</v>
      </c>
      <c r="P31" s="136" t="s">
        <v>131</v>
      </c>
      <c r="Q31" s="292">
        <v>703542</v>
      </c>
      <c r="R31" s="223">
        <v>10653</v>
      </c>
      <c r="S31" s="224">
        <v>643</v>
      </c>
      <c r="T31" s="224">
        <v>5481</v>
      </c>
      <c r="U31" s="224">
        <v>15198</v>
      </c>
      <c r="V31" s="344">
        <v>6</v>
      </c>
      <c r="W31" s="18">
        <v>31981</v>
      </c>
      <c r="X31" s="17">
        <v>304</v>
      </c>
      <c r="Y31" s="17">
        <v>155</v>
      </c>
      <c r="Z31" s="17">
        <v>323</v>
      </c>
      <c r="AA31" s="17">
        <v>24</v>
      </c>
      <c r="AB31" s="223">
        <v>661688</v>
      </c>
      <c r="AC31" s="225">
        <v>9067</v>
      </c>
      <c r="AD31" s="293">
        <v>670755</v>
      </c>
      <c r="AE31" s="278" t="s">
        <v>131</v>
      </c>
      <c r="AF31" s="13"/>
      <c r="AG31" s="14"/>
    </row>
    <row r="32" spans="1:33" s="15" customFormat="1" ht="10.7" customHeight="1" x14ac:dyDescent="0.2">
      <c r="A32" s="136" t="s">
        <v>132</v>
      </c>
      <c r="B32" s="318">
        <v>10972</v>
      </c>
      <c r="C32" s="324">
        <v>832</v>
      </c>
      <c r="D32" s="17">
        <v>11804</v>
      </c>
      <c r="E32" s="344">
        <v>33</v>
      </c>
      <c r="F32" s="17">
        <v>38183376</v>
      </c>
      <c r="G32" s="17">
        <v>2008009</v>
      </c>
      <c r="H32" s="17">
        <v>31845</v>
      </c>
      <c r="I32" s="17">
        <v>127298</v>
      </c>
      <c r="J32" s="17">
        <v>38575</v>
      </c>
      <c r="K32" s="17">
        <v>45746</v>
      </c>
      <c r="L32" s="17">
        <v>118793</v>
      </c>
      <c r="M32" s="17">
        <v>13602441</v>
      </c>
      <c r="N32" s="143">
        <v>26951201</v>
      </c>
      <c r="O32" s="267" t="s">
        <v>132</v>
      </c>
      <c r="P32" s="136" t="s">
        <v>132</v>
      </c>
      <c r="Q32" s="292">
        <v>1546678</v>
      </c>
      <c r="R32" s="223">
        <v>23843</v>
      </c>
      <c r="S32" s="224">
        <v>664</v>
      </c>
      <c r="T32" s="224">
        <v>18053</v>
      </c>
      <c r="U32" s="224">
        <v>48954</v>
      </c>
      <c r="V32" s="344">
        <v>36</v>
      </c>
      <c r="W32" s="18">
        <v>91550</v>
      </c>
      <c r="X32" s="17">
        <v>575</v>
      </c>
      <c r="Y32" s="17">
        <v>1712</v>
      </c>
      <c r="Z32" s="17">
        <v>869</v>
      </c>
      <c r="AA32" s="17">
        <v>0</v>
      </c>
      <c r="AB32" s="223">
        <v>1421081</v>
      </c>
      <c r="AC32" s="225">
        <v>30891</v>
      </c>
      <c r="AD32" s="293">
        <v>1451972</v>
      </c>
      <c r="AE32" s="278" t="s">
        <v>132</v>
      </c>
      <c r="AF32" s="13"/>
      <c r="AG32" s="14"/>
    </row>
    <row r="33" spans="1:33" s="15" customFormat="1" ht="10.7" customHeight="1" x14ac:dyDescent="0.2">
      <c r="A33" s="136" t="s">
        <v>133</v>
      </c>
      <c r="B33" s="318">
        <v>6783</v>
      </c>
      <c r="C33" s="324">
        <v>616</v>
      </c>
      <c r="D33" s="17">
        <v>7399</v>
      </c>
      <c r="E33" s="344">
        <v>15</v>
      </c>
      <c r="F33" s="17">
        <v>23496240</v>
      </c>
      <c r="G33" s="17">
        <v>1092277</v>
      </c>
      <c r="H33" s="17">
        <v>48005</v>
      </c>
      <c r="I33" s="17">
        <v>20173</v>
      </c>
      <c r="J33" s="17">
        <v>20986</v>
      </c>
      <c r="K33" s="17">
        <v>3878</v>
      </c>
      <c r="L33" s="17">
        <v>3551</v>
      </c>
      <c r="M33" s="17">
        <v>8577419</v>
      </c>
      <c r="N33" s="143">
        <v>16107691</v>
      </c>
      <c r="O33" s="267" t="s">
        <v>133</v>
      </c>
      <c r="P33" s="136" t="s">
        <v>133</v>
      </c>
      <c r="Q33" s="292">
        <v>932175</v>
      </c>
      <c r="R33" s="223">
        <v>15125</v>
      </c>
      <c r="S33" s="224">
        <v>1083</v>
      </c>
      <c r="T33" s="224">
        <v>16041</v>
      </c>
      <c r="U33" s="224">
        <v>32838</v>
      </c>
      <c r="V33" s="344">
        <v>0</v>
      </c>
      <c r="W33" s="18">
        <v>65087</v>
      </c>
      <c r="X33" s="17">
        <v>198</v>
      </c>
      <c r="Y33" s="17">
        <v>117</v>
      </c>
      <c r="Z33" s="17">
        <v>494</v>
      </c>
      <c r="AA33" s="17">
        <v>0</v>
      </c>
      <c r="AB33" s="223">
        <v>840167</v>
      </c>
      <c r="AC33" s="225">
        <v>26112</v>
      </c>
      <c r="AD33" s="293">
        <v>866279</v>
      </c>
      <c r="AE33" s="278" t="s">
        <v>133</v>
      </c>
      <c r="AF33" s="13"/>
      <c r="AG33" s="14"/>
    </row>
    <row r="34" spans="1:33" s="15" customFormat="1" ht="10.7" customHeight="1" x14ac:dyDescent="0.2">
      <c r="A34" s="139" t="s">
        <v>134</v>
      </c>
      <c r="B34" s="330">
        <v>8339</v>
      </c>
      <c r="C34" s="327">
        <v>828</v>
      </c>
      <c r="D34" s="25">
        <v>9167</v>
      </c>
      <c r="E34" s="345">
        <v>17</v>
      </c>
      <c r="F34" s="25">
        <v>27377693</v>
      </c>
      <c r="G34" s="25">
        <v>908749</v>
      </c>
      <c r="H34" s="25">
        <v>19176</v>
      </c>
      <c r="I34" s="25">
        <v>186064</v>
      </c>
      <c r="J34" s="25">
        <v>5569</v>
      </c>
      <c r="K34" s="25">
        <v>195</v>
      </c>
      <c r="L34" s="25">
        <v>14690</v>
      </c>
      <c r="M34" s="25">
        <v>10778014</v>
      </c>
      <c r="N34" s="144">
        <v>17734122</v>
      </c>
      <c r="O34" s="270" t="s">
        <v>134</v>
      </c>
      <c r="P34" s="139" t="s">
        <v>134</v>
      </c>
      <c r="Q34" s="298">
        <v>1030344</v>
      </c>
      <c r="R34" s="232">
        <v>18227</v>
      </c>
      <c r="S34" s="233">
        <v>439</v>
      </c>
      <c r="T34" s="233">
        <v>20947</v>
      </c>
      <c r="U34" s="233">
        <v>38328</v>
      </c>
      <c r="V34" s="345">
        <v>0</v>
      </c>
      <c r="W34" s="27">
        <v>77941</v>
      </c>
      <c r="X34" s="25">
        <v>333</v>
      </c>
      <c r="Y34" s="25">
        <v>130</v>
      </c>
      <c r="Z34" s="25">
        <v>332</v>
      </c>
      <c r="AA34" s="25">
        <v>0</v>
      </c>
      <c r="AB34" s="232">
        <v>918039</v>
      </c>
      <c r="AC34" s="234">
        <v>33569</v>
      </c>
      <c r="AD34" s="299">
        <v>951608</v>
      </c>
      <c r="AE34" s="281" t="s">
        <v>134</v>
      </c>
      <c r="AF34" s="13"/>
      <c r="AG34" s="14"/>
    </row>
    <row r="35" spans="1:33" s="15" customFormat="1" ht="10.7" customHeight="1" x14ac:dyDescent="0.2">
      <c r="A35" s="140" t="s">
        <v>135</v>
      </c>
      <c r="B35" s="328">
        <v>13264</v>
      </c>
      <c r="C35" s="329">
        <v>1326</v>
      </c>
      <c r="D35" s="24">
        <v>14590</v>
      </c>
      <c r="E35" s="346">
        <v>36</v>
      </c>
      <c r="F35" s="24">
        <v>39837236</v>
      </c>
      <c r="G35" s="24">
        <v>1436339</v>
      </c>
      <c r="H35" s="24">
        <v>18600</v>
      </c>
      <c r="I35" s="24">
        <v>161587</v>
      </c>
      <c r="J35" s="24">
        <v>41560</v>
      </c>
      <c r="K35" s="24">
        <v>2425</v>
      </c>
      <c r="L35" s="24">
        <v>21587</v>
      </c>
      <c r="M35" s="24">
        <v>16663626</v>
      </c>
      <c r="N35" s="145">
        <v>24855708</v>
      </c>
      <c r="O35" s="271" t="s">
        <v>135</v>
      </c>
      <c r="P35" s="140" t="s">
        <v>135</v>
      </c>
      <c r="Q35" s="300">
        <v>1441304</v>
      </c>
      <c r="R35" s="235">
        <v>30243</v>
      </c>
      <c r="S35" s="236">
        <v>1198</v>
      </c>
      <c r="T35" s="236">
        <v>30520</v>
      </c>
      <c r="U35" s="236">
        <v>42107</v>
      </c>
      <c r="V35" s="346">
        <v>0</v>
      </c>
      <c r="W35" s="26">
        <v>104068</v>
      </c>
      <c r="X35" s="24">
        <v>617</v>
      </c>
      <c r="Y35" s="24">
        <v>214</v>
      </c>
      <c r="Z35" s="24">
        <v>334</v>
      </c>
      <c r="AA35" s="24">
        <v>5</v>
      </c>
      <c r="AB35" s="235">
        <v>1287032</v>
      </c>
      <c r="AC35" s="237">
        <v>49034</v>
      </c>
      <c r="AD35" s="301">
        <v>1336066</v>
      </c>
      <c r="AE35" s="282" t="s">
        <v>135</v>
      </c>
      <c r="AF35" s="13"/>
      <c r="AG35" s="14"/>
    </row>
    <row r="36" spans="1:33" s="15" customFormat="1" ht="10.7" customHeight="1" x14ac:dyDescent="0.2">
      <c r="A36" s="136" t="s">
        <v>136</v>
      </c>
      <c r="B36" s="318">
        <v>7674</v>
      </c>
      <c r="C36" s="324">
        <v>652</v>
      </c>
      <c r="D36" s="17">
        <v>8326</v>
      </c>
      <c r="E36" s="344">
        <v>26</v>
      </c>
      <c r="F36" s="17">
        <v>22626667</v>
      </c>
      <c r="G36" s="17">
        <v>675485</v>
      </c>
      <c r="H36" s="17">
        <v>11433</v>
      </c>
      <c r="I36" s="17">
        <v>127554</v>
      </c>
      <c r="J36" s="17">
        <v>6291</v>
      </c>
      <c r="K36" s="17">
        <v>492</v>
      </c>
      <c r="L36" s="17">
        <v>372</v>
      </c>
      <c r="M36" s="17">
        <v>9415316</v>
      </c>
      <c r="N36" s="143">
        <v>14032978</v>
      </c>
      <c r="O36" s="267" t="s">
        <v>136</v>
      </c>
      <c r="P36" s="136" t="s">
        <v>136</v>
      </c>
      <c r="Q36" s="292">
        <v>817606</v>
      </c>
      <c r="R36" s="223">
        <v>16406</v>
      </c>
      <c r="S36" s="224">
        <v>403</v>
      </c>
      <c r="T36" s="224">
        <v>13416</v>
      </c>
      <c r="U36" s="224">
        <v>23473</v>
      </c>
      <c r="V36" s="344">
        <v>0</v>
      </c>
      <c r="W36" s="18">
        <v>53698</v>
      </c>
      <c r="X36" s="17">
        <v>468</v>
      </c>
      <c r="Y36" s="17">
        <v>146</v>
      </c>
      <c r="Z36" s="17">
        <v>50</v>
      </c>
      <c r="AA36" s="17">
        <v>0</v>
      </c>
      <c r="AB36" s="223">
        <v>740871</v>
      </c>
      <c r="AC36" s="225">
        <v>22373</v>
      </c>
      <c r="AD36" s="293">
        <v>763244</v>
      </c>
      <c r="AE36" s="278" t="s">
        <v>136</v>
      </c>
      <c r="AF36" s="13"/>
      <c r="AG36" s="14"/>
    </row>
    <row r="37" spans="1:33" s="15" customFormat="1" ht="10.7" customHeight="1" x14ac:dyDescent="0.2">
      <c r="A37" s="136" t="s">
        <v>137</v>
      </c>
      <c r="B37" s="318">
        <v>16025</v>
      </c>
      <c r="C37" s="324">
        <v>1475</v>
      </c>
      <c r="D37" s="17">
        <v>17500</v>
      </c>
      <c r="E37" s="344">
        <v>37</v>
      </c>
      <c r="F37" s="17">
        <v>49756955</v>
      </c>
      <c r="G37" s="17">
        <v>1404288</v>
      </c>
      <c r="H37" s="17">
        <v>15774</v>
      </c>
      <c r="I37" s="17">
        <v>37369</v>
      </c>
      <c r="J37" s="17">
        <v>48628</v>
      </c>
      <c r="K37" s="17">
        <v>2356</v>
      </c>
      <c r="L37" s="17">
        <v>31653</v>
      </c>
      <c r="M37" s="17">
        <v>20177305</v>
      </c>
      <c r="N37" s="143">
        <v>31119718</v>
      </c>
      <c r="O37" s="267" t="s">
        <v>137</v>
      </c>
      <c r="P37" s="136" t="s">
        <v>137</v>
      </c>
      <c r="Q37" s="292">
        <v>1821341</v>
      </c>
      <c r="R37" s="223">
        <v>34602</v>
      </c>
      <c r="S37" s="224">
        <v>1405</v>
      </c>
      <c r="T37" s="224">
        <v>35744</v>
      </c>
      <c r="U37" s="224">
        <v>51588</v>
      </c>
      <c r="V37" s="344">
        <v>0</v>
      </c>
      <c r="W37" s="18">
        <v>123339</v>
      </c>
      <c r="X37" s="17">
        <v>561</v>
      </c>
      <c r="Y37" s="17">
        <v>494</v>
      </c>
      <c r="Z37" s="17">
        <v>1322</v>
      </c>
      <c r="AA37" s="17">
        <v>0</v>
      </c>
      <c r="AB37" s="223">
        <v>1632970</v>
      </c>
      <c r="AC37" s="225">
        <v>62655</v>
      </c>
      <c r="AD37" s="293">
        <v>1695625</v>
      </c>
      <c r="AE37" s="278" t="s">
        <v>137</v>
      </c>
      <c r="AF37" s="13"/>
      <c r="AG37" s="14"/>
    </row>
    <row r="38" spans="1:33" s="15" customFormat="1" ht="10.7" customHeight="1" x14ac:dyDescent="0.2">
      <c r="A38" s="136" t="s">
        <v>138</v>
      </c>
      <c r="B38" s="318">
        <v>287</v>
      </c>
      <c r="C38" s="324">
        <v>20</v>
      </c>
      <c r="D38" s="17">
        <v>307</v>
      </c>
      <c r="E38" s="344">
        <v>2</v>
      </c>
      <c r="F38" s="17">
        <v>800432</v>
      </c>
      <c r="G38" s="17">
        <v>58258</v>
      </c>
      <c r="H38" s="17">
        <v>0</v>
      </c>
      <c r="I38" s="17">
        <v>0</v>
      </c>
      <c r="J38" s="17">
        <v>959</v>
      </c>
      <c r="K38" s="17">
        <v>0</v>
      </c>
      <c r="L38" s="17">
        <v>0</v>
      </c>
      <c r="M38" s="17">
        <v>329664</v>
      </c>
      <c r="N38" s="143">
        <v>529985</v>
      </c>
      <c r="O38" s="267" t="s">
        <v>138</v>
      </c>
      <c r="P38" s="136" t="s">
        <v>138</v>
      </c>
      <c r="Q38" s="292">
        <v>30035</v>
      </c>
      <c r="R38" s="223">
        <v>531</v>
      </c>
      <c r="S38" s="224">
        <v>0</v>
      </c>
      <c r="T38" s="224">
        <v>0</v>
      </c>
      <c r="U38" s="224">
        <v>699</v>
      </c>
      <c r="V38" s="344">
        <v>0</v>
      </c>
      <c r="W38" s="18">
        <v>1230</v>
      </c>
      <c r="X38" s="17">
        <v>15</v>
      </c>
      <c r="Y38" s="17">
        <v>0</v>
      </c>
      <c r="Z38" s="17">
        <v>9</v>
      </c>
      <c r="AA38" s="17">
        <v>0</v>
      </c>
      <c r="AB38" s="223">
        <v>28037</v>
      </c>
      <c r="AC38" s="225">
        <v>744</v>
      </c>
      <c r="AD38" s="293">
        <v>28781</v>
      </c>
      <c r="AE38" s="278" t="s">
        <v>138</v>
      </c>
      <c r="AF38" s="13"/>
      <c r="AG38" s="14"/>
    </row>
    <row r="39" spans="1:33" s="15" customFormat="1" ht="10.7" customHeight="1" x14ac:dyDescent="0.2">
      <c r="A39" s="137" t="s">
        <v>139</v>
      </c>
      <c r="B39" s="320">
        <v>309</v>
      </c>
      <c r="C39" s="321">
        <v>26</v>
      </c>
      <c r="D39" s="29">
        <v>335</v>
      </c>
      <c r="E39" s="342">
        <v>3</v>
      </c>
      <c r="F39" s="29">
        <v>936869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370755</v>
      </c>
      <c r="N39" s="141">
        <v>566114</v>
      </c>
      <c r="O39" s="268" t="s">
        <v>139</v>
      </c>
      <c r="P39" s="137" t="s">
        <v>139</v>
      </c>
      <c r="Q39" s="294">
        <v>33953</v>
      </c>
      <c r="R39" s="226">
        <v>604</v>
      </c>
      <c r="S39" s="227">
        <v>0</v>
      </c>
      <c r="T39" s="227">
        <v>130</v>
      </c>
      <c r="U39" s="227">
        <v>768</v>
      </c>
      <c r="V39" s="342">
        <v>0</v>
      </c>
      <c r="W39" s="30">
        <v>1502</v>
      </c>
      <c r="X39" s="29">
        <v>33</v>
      </c>
      <c r="Y39" s="29">
        <v>0</v>
      </c>
      <c r="Z39" s="29">
        <v>0</v>
      </c>
      <c r="AA39" s="29">
        <v>0</v>
      </c>
      <c r="AB39" s="226">
        <v>32086</v>
      </c>
      <c r="AC39" s="228">
        <v>332</v>
      </c>
      <c r="AD39" s="295">
        <v>32418</v>
      </c>
      <c r="AE39" s="279" t="s">
        <v>139</v>
      </c>
      <c r="AF39" s="13"/>
      <c r="AG39" s="14"/>
    </row>
    <row r="40" spans="1:33" s="15" customFormat="1" ht="10.7" customHeight="1" x14ac:dyDescent="0.2">
      <c r="A40" s="138" t="s">
        <v>140</v>
      </c>
      <c r="B40" s="322">
        <v>221</v>
      </c>
      <c r="C40" s="323">
        <v>25</v>
      </c>
      <c r="D40" s="31">
        <v>246</v>
      </c>
      <c r="E40" s="343">
        <v>1</v>
      </c>
      <c r="F40" s="31">
        <v>625616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271816</v>
      </c>
      <c r="N40" s="142">
        <v>353800</v>
      </c>
      <c r="O40" s="269" t="s">
        <v>140</v>
      </c>
      <c r="P40" s="138" t="s">
        <v>140</v>
      </c>
      <c r="Q40" s="296">
        <v>21216</v>
      </c>
      <c r="R40" s="229">
        <v>534</v>
      </c>
      <c r="S40" s="230">
        <v>11</v>
      </c>
      <c r="T40" s="230">
        <v>126</v>
      </c>
      <c r="U40" s="230">
        <v>402</v>
      </c>
      <c r="V40" s="343">
        <v>0</v>
      </c>
      <c r="W40" s="32">
        <v>1073</v>
      </c>
      <c r="X40" s="31">
        <v>11</v>
      </c>
      <c r="Y40" s="31">
        <v>1</v>
      </c>
      <c r="Z40" s="31">
        <v>0</v>
      </c>
      <c r="AA40" s="31">
        <v>0</v>
      </c>
      <c r="AB40" s="229">
        <v>19373</v>
      </c>
      <c r="AC40" s="231">
        <v>758</v>
      </c>
      <c r="AD40" s="297">
        <v>20131</v>
      </c>
      <c r="AE40" s="280" t="s">
        <v>140</v>
      </c>
      <c r="AF40" s="13"/>
      <c r="AG40" s="14"/>
    </row>
    <row r="41" spans="1:33" s="15" customFormat="1" ht="10.7" customHeight="1" x14ac:dyDescent="0.2">
      <c r="A41" s="136" t="s">
        <v>141</v>
      </c>
      <c r="B41" s="318">
        <v>124</v>
      </c>
      <c r="C41" s="324">
        <v>5</v>
      </c>
      <c r="D41" s="17">
        <v>129</v>
      </c>
      <c r="E41" s="344">
        <v>0</v>
      </c>
      <c r="F41" s="17">
        <v>327967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137992</v>
      </c>
      <c r="N41" s="143">
        <v>189975</v>
      </c>
      <c r="O41" s="267" t="s">
        <v>141</v>
      </c>
      <c r="P41" s="136" t="s">
        <v>141</v>
      </c>
      <c r="Q41" s="292">
        <v>11393</v>
      </c>
      <c r="R41" s="223">
        <v>246</v>
      </c>
      <c r="S41" s="224">
        <v>0</v>
      </c>
      <c r="T41" s="224">
        <v>0</v>
      </c>
      <c r="U41" s="224">
        <v>266</v>
      </c>
      <c r="V41" s="344">
        <v>0</v>
      </c>
      <c r="W41" s="18">
        <v>512</v>
      </c>
      <c r="X41" s="17">
        <v>0</v>
      </c>
      <c r="Y41" s="17">
        <v>0</v>
      </c>
      <c r="Z41" s="17">
        <v>0</v>
      </c>
      <c r="AA41" s="17">
        <v>0</v>
      </c>
      <c r="AB41" s="223">
        <v>10869</v>
      </c>
      <c r="AC41" s="225">
        <v>12</v>
      </c>
      <c r="AD41" s="293">
        <v>10881</v>
      </c>
      <c r="AE41" s="278" t="s">
        <v>141</v>
      </c>
      <c r="AF41" s="13"/>
      <c r="AG41" s="14"/>
    </row>
    <row r="42" spans="1:33" s="15" customFormat="1" ht="10.7" customHeight="1" x14ac:dyDescent="0.2">
      <c r="A42" s="136" t="s">
        <v>142</v>
      </c>
      <c r="B42" s="318">
        <v>535</v>
      </c>
      <c r="C42" s="324">
        <v>16</v>
      </c>
      <c r="D42" s="17">
        <v>551</v>
      </c>
      <c r="E42" s="344">
        <v>1</v>
      </c>
      <c r="F42" s="17">
        <v>1870574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679769</v>
      </c>
      <c r="N42" s="143">
        <v>1190805</v>
      </c>
      <c r="O42" s="267" t="s">
        <v>142</v>
      </c>
      <c r="P42" s="136" t="s">
        <v>142</v>
      </c>
      <c r="Q42" s="292">
        <v>71425</v>
      </c>
      <c r="R42" s="223">
        <v>1056</v>
      </c>
      <c r="S42" s="224">
        <v>13</v>
      </c>
      <c r="T42" s="224">
        <v>53</v>
      </c>
      <c r="U42" s="224">
        <v>946</v>
      </c>
      <c r="V42" s="344">
        <v>0</v>
      </c>
      <c r="W42" s="18">
        <v>2068</v>
      </c>
      <c r="X42" s="17">
        <v>76</v>
      </c>
      <c r="Y42" s="17">
        <v>0</v>
      </c>
      <c r="Z42" s="17">
        <v>0</v>
      </c>
      <c r="AA42" s="17">
        <v>0</v>
      </c>
      <c r="AB42" s="223">
        <v>69261</v>
      </c>
      <c r="AC42" s="225">
        <v>20</v>
      </c>
      <c r="AD42" s="293">
        <v>69281</v>
      </c>
      <c r="AE42" s="278" t="s">
        <v>142</v>
      </c>
      <c r="AF42" s="13"/>
      <c r="AG42" s="14"/>
    </row>
    <row r="43" spans="1:33" s="15" customFormat="1" ht="10.7" customHeight="1" x14ac:dyDescent="0.2">
      <c r="A43" s="136" t="s">
        <v>143</v>
      </c>
      <c r="B43" s="318">
        <v>295</v>
      </c>
      <c r="C43" s="324">
        <v>11</v>
      </c>
      <c r="D43" s="17">
        <v>306</v>
      </c>
      <c r="E43" s="344">
        <v>2</v>
      </c>
      <c r="F43" s="17">
        <v>974262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366216</v>
      </c>
      <c r="N43" s="143">
        <v>608046</v>
      </c>
      <c r="O43" s="267" t="s">
        <v>143</v>
      </c>
      <c r="P43" s="136" t="s">
        <v>143</v>
      </c>
      <c r="Q43" s="292">
        <v>36470</v>
      </c>
      <c r="R43" s="223">
        <v>590</v>
      </c>
      <c r="S43" s="224">
        <v>0</v>
      </c>
      <c r="T43" s="224">
        <v>122</v>
      </c>
      <c r="U43" s="224">
        <v>370</v>
      </c>
      <c r="V43" s="344">
        <v>0</v>
      </c>
      <c r="W43" s="18">
        <v>1082</v>
      </c>
      <c r="X43" s="17">
        <v>58</v>
      </c>
      <c r="Y43" s="17">
        <v>0</v>
      </c>
      <c r="Z43" s="17">
        <v>0</v>
      </c>
      <c r="AA43" s="17">
        <v>0</v>
      </c>
      <c r="AB43" s="223">
        <v>35125</v>
      </c>
      <c r="AC43" s="225">
        <v>205</v>
      </c>
      <c r="AD43" s="293">
        <v>35330</v>
      </c>
      <c r="AE43" s="278" t="s">
        <v>143</v>
      </c>
      <c r="AF43" s="13"/>
      <c r="AG43" s="14"/>
    </row>
    <row r="44" spans="1:33" s="15" customFormat="1" ht="10.7" customHeight="1" x14ac:dyDescent="0.2">
      <c r="A44" s="139" t="s">
        <v>144</v>
      </c>
      <c r="B44" s="330">
        <v>417</v>
      </c>
      <c r="C44" s="327">
        <v>17</v>
      </c>
      <c r="D44" s="25">
        <v>434</v>
      </c>
      <c r="E44" s="345">
        <v>2</v>
      </c>
      <c r="F44" s="25">
        <v>1141942</v>
      </c>
      <c r="G44" s="25">
        <v>29691</v>
      </c>
      <c r="H44" s="25">
        <v>0</v>
      </c>
      <c r="I44" s="25">
        <v>0</v>
      </c>
      <c r="J44" s="25">
        <v>848</v>
      </c>
      <c r="K44" s="25">
        <v>1410</v>
      </c>
      <c r="L44" s="25">
        <v>0</v>
      </c>
      <c r="M44" s="25">
        <v>460775</v>
      </c>
      <c r="N44" s="144">
        <v>713116</v>
      </c>
      <c r="O44" s="270" t="s">
        <v>144</v>
      </c>
      <c r="P44" s="139" t="s">
        <v>144</v>
      </c>
      <c r="Q44" s="298">
        <v>41633</v>
      </c>
      <c r="R44" s="232">
        <v>856</v>
      </c>
      <c r="S44" s="233">
        <v>0</v>
      </c>
      <c r="T44" s="233">
        <v>70</v>
      </c>
      <c r="U44" s="233">
        <v>808</v>
      </c>
      <c r="V44" s="345">
        <v>0</v>
      </c>
      <c r="W44" s="27">
        <v>1734</v>
      </c>
      <c r="X44" s="25">
        <v>42</v>
      </c>
      <c r="Y44" s="25">
        <v>37</v>
      </c>
      <c r="Z44" s="25">
        <v>25</v>
      </c>
      <c r="AA44" s="25">
        <v>0</v>
      </c>
      <c r="AB44" s="232">
        <v>39683</v>
      </c>
      <c r="AC44" s="234">
        <v>112</v>
      </c>
      <c r="AD44" s="299">
        <v>39795</v>
      </c>
      <c r="AE44" s="281" t="s">
        <v>144</v>
      </c>
      <c r="AF44" s="13"/>
      <c r="AG44" s="14"/>
    </row>
    <row r="45" spans="1:33" s="15" customFormat="1" ht="10.7" customHeight="1" x14ac:dyDescent="0.2">
      <c r="A45" s="140" t="s">
        <v>145</v>
      </c>
      <c r="B45" s="328">
        <v>482</v>
      </c>
      <c r="C45" s="329">
        <v>24</v>
      </c>
      <c r="D45" s="24">
        <v>506</v>
      </c>
      <c r="E45" s="346">
        <v>2</v>
      </c>
      <c r="F45" s="24">
        <v>1242354</v>
      </c>
      <c r="G45" s="24">
        <v>23741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525937</v>
      </c>
      <c r="N45" s="145">
        <v>740158</v>
      </c>
      <c r="O45" s="271" t="s">
        <v>145</v>
      </c>
      <c r="P45" s="140" t="s">
        <v>145</v>
      </c>
      <c r="Q45" s="300">
        <v>43742</v>
      </c>
      <c r="R45" s="235">
        <v>981</v>
      </c>
      <c r="S45" s="236">
        <v>3</v>
      </c>
      <c r="T45" s="236">
        <v>99</v>
      </c>
      <c r="U45" s="236">
        <v>459</v>
      </c>
      <c r="V45" s="346">
        <v>0</v>
      </c>
      <c r="W45" s="26">
        <v>1542</v>
      </c>
      <c r="X45" s="24">
        <v>44</v>
      </c>
      <c r="Y45" s="24">
        <v>0</v>
      </c>
      <c r="Z45" s="24">
        <v>0</v>
      </c>
      <c r="AA45" s="24">
        <v>0</v>
      </c>
      <c r="AB45" s="235">
        <v>41837</v>
      </c>
      <c r="AC45" s="237">
        <v>319</v>
      </c>
      <c r="AD45" s="301">
        <v>42156</v>
      </c>
      <c r="AE45" s="282" t="s">
        <v>145</v>
      </c>
      <c r="AF45" s="13"/>
      <c r="AG45" s="14"/>
    </row>
    <row r="46" spans="1:33" s="15" customFormat="1" ht="10.7" customHeight="1" x14ac:dyDescent="0.2">
      <c r="A46" s="136" t="s">
        <v>146</v>
      </c>
      <c r="B46" s="318">
        <v>2490</v>
      </c>
      <c r="C46" s="324">
        <v>154</v>
      </c>
      <c r="D46" s="17">
        <v>2644</v>
      </c>
      <c r="E46" s="344">
        <v>11</v>
      </c>
      <c r="F46" s="17">
        <v>6756787</v>
      </c>
      <c r="G46" s="17">
        <v>9962</v>
      </c>
      <c r="H46" s="17">
        <v>1195</v>
      </c>
      <c r="I46" s="17">
        <v>23342</v>
      </c>
      <c r="J46" s="17">
        <v>763</v>
      </c>
      <c r="K46" s="17">
        <v>33</v>
      </c>
      <c r="L46" s="17">
        <v>0</v>
      </c>
      <c r="M46" s="17">
        <v>2947043</v>
      </c>
      <c r="N46" s="143">
        <v>3845039</v>
      </c>
      <c r="O46" s="267" t="s">
        <v>146</v>
      </c>
      <c r="P46" s="136" t="s">
        <v>146</v>
      </c>
      <c r="Q46" s="292">
        <v>229620</v>
      </c>
      <c r="R46" s="223">
        <v>5360</v>
      </c>
      <c r="S46" s="224">
        <v>126</v>
      </c>
      <c r="T46" s="224">
        <v>1534</v>
      </c>
      <c r="U46" s="224">
        <v>5239</v>
      </c>
      <c r="V46" s="344">
        <v>0</v>
      </c>
      <c r="W46" s="18">
        <v>12259</v>
      </c>
      <c r="X46" s="17">
        <v>177</v>
      </c>
      <c r="Y46" s="17">
        <v>7</v>
      </c>
      <c r="Z46" s="17">
        <v>52</v>
      </c>
      <c r="AA46" s="17">
        <v>0</v>
      </c>
      <c r="AB46" s="223">
        <v>214339</v>
      </c>
      <c r="AC46" s="225">
        <v>2786</v>
      </c>
      <c r="AD46" s="293">
        <v>217125</v>
      </c>
      <c r="AE46" s="278" t="s">
        <v>146</v>
      </c>
      <c r="AF46" s="13"/>
      <c r="AG46" s="14"/>
    </row>
    <row r="47" spans="1:33" s="15" customFormat="1" ht="10.7" customHeight="1" x14ac:dyDescent="0.2">
      <c r="A47" s="136" t="s">
        <v>147</v>
      </c>
      <c r="B47" s="318">
        <v>11988</v>
      </c>
      <c r="C47" s="324">
        <v>837</v>
      </c>
      <c r="D47" s="17">
        <v>12825</v>
      </c>
      <c r="E47" s="344">
        <v>34</v>
      </c>
      <c r="F47" s="17">
        <v>33800486</v>
      </c>
      <c r="G47" s="17">
        <v>1463241</v>
      </c>
      <c r="H47" s="17">
        <v>24578</v>
      </c>
      <c r="I47" s="17">
        <v>65482</v>
      </c>
      <c r="J47" s="17">
        <v>8759</v>
      </c>
      <c r="K47" s="17">
        <v>919</v>
      </c>
      <c r="L47" s="17">
        <v>10948</v>
      </c>
      <c r="M47" s="17">
        <v>14523875</v>
      </c>
      <c r="N47" s="143">
        <v>20850538</v>
      </c>
      <c r="O47" s="267" t="s">
        <v>147</v>
      </c>
      <c r="P47" s="136" t="s">
        <v>147</v>
      </c>
      <c r="Q47" s="292">
        <v>1204654</v>
      </c>
      <c r="R47" s="223">
        <v>26371</v>
      </c>
      <c r="S47" s="224">
        <v>309</v>
      </c>
      <c r="T47" s="224">
        <v>41708</v>
      </c>
      <c r="U47" s="224">
        <v>28634</v>
      </c>
      <c r="V47" s="344">
        <v>0</v>
      </c>
      <c r="W47" s="18">
        <v>97022</v>
      </c>
      <c r="X47" s="17">
        <v>686</v>
      </c>
      <c r="Y47" s="17">
        <v>87</v>
      </c>
      <c r="Z47" s="17">
        <v>147</v>
      </c>
      <c r="AA47" s="17">
        <v>119</v>
      </c>
      <c r="AB47" s="223">
        <v>1083429</v>
      </c>
      <c r="AC47" s="225">
        <v>23164</v>
      </c>
      <c r="AD47" s="293">
        <v>1106593</v>
      </c>
      <c r="AE47" s="278" t="s">
        <v>147</v>
      </c>
      <c r="AF47" s="13"/>
      <c r="AG47" s="14"/>
    </row>
    <row r="48" spans="1:33" s="15" customFormat="1" ht="10.7" customHeight="1" x14ac:dyDescent="0.2">
      <c r="A48" s="136" t="s">
        <v>148</v>
      </c>
      <c r="B48" s="318">
        <v>368</v>
      </c>
      <c r="C48" s="324">
        <v>17</v>
      </c>
      <c r="D48" s="17">
        <v>385</v>
      </c>
      <c r="E48" s="344">
        <v>1</v>
      </c>
      <c r="F48" s="17">
        <v>988326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425486</v>
      </c>
      <c r="N48" s="143">
        <v>562840</v>
      </c>
      <c r="O48" s="267" t="s">
        <v>148</v>
      </c>
      <c r="P48" s="136" t="s">
        <v>148</v>
      </c>
      <c r="Q48" s="292">
        <v>33756</v>
      </c>
      <c r="R48" s="223">
        <v>928</v>
      </c>
      <c r="S48" s="224">
        <v>0</v>
      </c>
      <c r="T48" s="224">
        <v>24</v>
      </c>
      <c r="U48" s="224">
        <v>265</v>
      </c>
      <c r="V48" s="344">
        <v>0</v>
      </c>
      <c r="W48" s="18">
        <v>1217</v>
      </c>
      <c r="X48" s="17">
        <v>7</v>
      </c>
      <c r="Y48" s="17">
        <v>0</v>
      </c>
      <c r="Z48" s="17">
        <v>0</v>
      </c>
      <c r="AA48" s="17">
        <v>0</v>
      </c>
      <c r="AB48" s="223">
        <v>32386</v>
      </c>
      <c r="AC48" s="225">
        <v>146</v>
      </c>
      <c r="AD48" s="293">
        <v>32532</v>
      </c>
      <c r="AE48" s="278" t="s">
        <v>148</v>
      </c>
      <c r="AF48" s="13"/>
      <c r="AG48" s="14"/>
    </row>
    <row r="49" spans="1:33" s="15" customFormat="1" ht="10.7" customHeight="1" x14ac:dyDescent="0.2">
      <c r="A49" s="137" t="s">
        <v>149</v>
      </c>
      <c r="B49" s="320">
        <v>1642</v>
      </c>
      <c r="C49" s="321">
        <v>69</v>
      </c>
      <c r="D49" s="29">
        <v>1711</v>
      </c>
      <c r="E49" s="342">
        <v>7</v>
      </c>
      <c r="F49" s="29">
        <v>4484797</v>
      </c>
      <c r="G49" s="29">
        <v>62674</v>
      </c>
      <c r="H49" s="29">
        <v>5782</v>
      </c>
      <c r="I49" s="29">
        <v>0</v>
      </c>
      <c r="J49" s="29">
        <v>4146</v>
      </c>
      <c r="K49" s="29">
        <v>93</v>
      </c>
      <c r="L49" s="29">
        <v>2330</v>
      </c>
      <c r="M49" s="29">
        <v>1748454</v>
      </c>
      <c r="N49" s="141">
        <v>2811368</v>
      </c>
      <c r="O49" s="268" t="s">
        <v>149</v>
      </c>
      <c r="P49" s="137" t="s">
        <v>149</v>
      </c>
      <c r="Q49" s="294">
        <v>166501</v>
      </c>
      <c r="R49" s="226">
        <v>3072</v>
      </c>
      <c r="S49" s="227">
        <v>85</v>
      </c>
      <c r="T49" s="227">
        <v>296</v>
      </c>
      <c r="U49" s="227">
        <v>3282</v>
      </c>
      <c r="V49" s="342">
        <v>0</v>
      </c>
      <c r="W49" s="30">
        <v>6735</v>
      </c>
      <c r="X49" s="29">
        <v>70</v>
      </c>
      <c r="Y49" s="29">
        <v>95</v>
      </c>
      <c r="Z49" s="29">
        <v>16</v>
      </c>
      <c r="AA49" s="29">
        <v>0</v>
      </c>
      <c r="AB49" s="226">
        <v>158889</v>
      </c>
      <c r="AC49" s="228">
        <v>696</v>
      </c>
      <c r="AD49" s="295">
        <v>159585</v>
      </c>
      <c r="AE49" s="279" t="s">
        <v>149</v>
      </c>
      <c r="AF49" s="13"/>
      <c r="AG49" s="14"/>
    </row>
    <row r="50" spans="1:33" s="15" customFormat="1" ht="10.7" customHeight="1" thickBot="1" x14ac:dyDescent="0.25">
      <c r="A50" s="256" t="s">
        <v>150</v>
      </c>
      <c r="B50" s="331">
        <v>743</v>
      </c>
      <c r="C50" s="332">
        <v>23</v>
      </c>
      <c r="D50" s="257">
        <v>766</v>
      </c>
      <c r="E50" s="347">
        <v>0</v>
      </c>
      <c r="F50" s="257">
        <v>2666282</v>
      </c>
      <c r="G50" s="257">
        <v>0</v>
      </c>
      <c r="H50" s="257">
        <v>0</v>
      </c>
      <c r="I50" s="257">
        <v>0</v>
      </c>
      <c r="J50" s="257">
        <v>0</v>
      </c>
      <c r="K50" s="257">
        <v>0</v>
      </c>
      <c r="L50" s="257">
        <v>0</v>
      </c>
      <c r="M50" s="257">
        <v>997977</v>
      </c>
      <c r="N50" s="258">
        <v>1668305</v>
      </c>
      <c r="O50" s="272" t="s">
        <v>150</v>
      </c>
      <c r="P50" s="256" t="s">
        <v>150</v>
      </c>
      <c r="Q50" s="302">
        <v>100067</v>
      </c>
      <c r="R50" s="259">
        <v>1476</v>
      </c>
      <c r="S50" s="260">
        <v>6</v>
      </c>
      <c r="T50" s="260">
        <v>45</v>
      </c>
      <c r="U50" s="260">
        <v>5791</v>
      </c>
      <c r="V50" s="347">
        <v>0</v>
      </c>
      <c r="W50" s="262">
        <v>7318</v>
      </c>
      <c r="X50" s="257">
        <v>0</v>
      </c>
      <c r="Y50" s="257">
        <v>0</v>
      </c>
      <c r="Z50" s="257">
        <v>2</v>
      </c>
      <c r="AA50" s="257">
        <v>0</v>
      </c>
      <c r="AB50" s="259">
        <v>92523</v>
      </c>
      <c r="AC50" s="261">
        <v>224</v>
      </c>
      <c r="AD50" s="303">
        <v>92747</v>
      </c>
      <c r="AE50" s="272" t="s">
        <v>150</v>
      </c>
      <c r="AF50" s="13"/>
      <c r="AG50" s="14"/>
    </row>
    <row r="51" spans="1:33" s="15" customFormat="1" ht="12" customHeight="1" x14ac:dyDescent="0.2">
      <c r="A51" s="248" t="s">
        <v>14</v>
      </c>
      <c r="B51" s="328">
        <f t="shared" ref="B51:N51" si="0">SUM(B10:B20)</f>
        <v>440365</v>
      </c>
      <c r="C51" s="329">
        <f t="shared" si="0"/>
        <v>34600</v>
      </c>
      <c r="D51" s="24">
        <f t="shared" si="0"/>
        <v>474965</v>
      </c>
      <c r="E51" s="346">
        <f t="shared" si="0"/>
        <v>1106</v>
      </c>
      <c r="F51" s="24">
        <f t="shared" si="0"/>
        <v>1372170088</v>
      </c>
      <c r="G51" s="24">
        <f t="shared" si="0"/>
        <v>66433466</v>
      </c>
      <c r="H51" s="24">
        <f t="shared" si="0"/>
        <v>1003703</v>
      </c>
      <c r="I51" s="24">
        <f t="shared" si="0"/>
        <v>7949958</v>
      </c>
      <c r="J51" s="24">
        <f t="shared" si="0"/>
        <v>4760492</v>
      </c>
      <c r="K51" s="24">
        <f>SUM(K10:K20)</f>
        <v>238124</v>
      </c>
      <c r="L51" s="24">
        <f t="shared" si="0"/>
        <v>861829</v>
      </c>
      <c r="M51" s="24">
        <f t="shared" si="0"/>
        <v>538427518</v>
      </c>
      <c r="N51" s="145">
        <f t="shared" si="0"/>
        <v>914990142</v>
      </c>
      <c r="O51" s="273" t="s">
        <v>14</v>
      </c>
      <c r="P51" s="248" t="s">
        <v>14</v>
      </c>
      <c r="Q51" s="300">
        <f t="shared" ref="Q51:AD51" si="1">SUM(Q10:Q20)</f>
        <v>52496142</v>
      </c>
      <c r="R51" s="235">
        <f t="shared" si="1"/>
        <v>951431</v>
      </c>
      <c r="S51" s="236">
        <f>SUM(S10:S20)</f>
        <v>44266</v>
      </c>
      <c r="T51" s="236">
        <f>SUM(T10:T20)</f>
        <v>747162</v>
      </c>
      <c r="U51" s="236">
        <f>SUM(U10:U20)</f>
        <v>1646434</v>
      </c>
      <c r="V51" s="346">
        <f t="shared" si="1"/>
        <v>10517</v>
      </c>
      <c r="W51" s="26">
        <f t="shared" si="1"/>
        <v>3399810</v>
      </c>
      <c r="X51" s="24">
        <f t="shared" si="1"/>
        <v>19581</v>
      </c>
      <c r="Y51" s="24">
        <f t="shared" si="1"/>
        <v>18558</v>
      </c>
      <c r="Z51" s="24">
        <f t="shared" si="1"/>
        <v>18093</v>
      </c>
      <c r="AA51" s="24">
        <f t="shared" si="1"/>
        <v>941</v>
      </c>
      <c r="AB51" s="235">
        <f t="shared" si="1"/>
        <v>47834668</v>
      </c>
      <c r="AC51" s="237">
        <f t="shared" si="1"/>
        <v>1204491</v>
      </c>
      <c r="AD51" s="301">
        <f t="shared" si="1"/>
        <v>49039159</v>
      </c>
      <c r="AE51" s="273" t="s">
        <v>14</v>
      </c>
      <c r="AF51" s="13"/>
      <c r="AG51" s="14"/>
    </row>
    <row r="52" spans="1:33" s="15" customFormat="1" ht="12" customHeight="1" x14ac:dyDescent="0.2">
      <c r="A52" s="243" t="s">
        <v>15</v>
      </c>
      <c r="B52" s="333">
        <f t="shared" ref="B52:N52" si="2">SUM(B21:B50)</f>
        <v>125646</v>
      </c>
      <c r="C52" s="334">
        <f t="shared" si="2"/>
        <v>10637</v>
      </c>
      <c r="D52" s="244">
        <f t="shared" si="2"/>
        <v>136283</v>
      </c>
      <c r="E52" s="348">
        <f t="shared" si="2"/>
        <v>360</v>
      </c>
      <c r="F52" s="244">
        <f t="shared" si="2"/>
        <v>380156340</v>
      </c>
      <c r="G52" s="244">
        <f t="shared" si="2"/>
        <v>16226323</v>
      </c>
      <c r="H52" s="244">
        <f t="shared" si="2"/>
        <v>236813</v>
      </c>
      <c r="I52" s="244">
        <f t="shared" si="2"/>
        <v>855283</v>
      </c>
      <c r="J52" s="244">
        <f t="shared" si="2"/>
        <v>552898</v>
      </c>
      <c r="K52" s="244">
        <f>SUM(K21:K50)</f>
        <v>135922</v>
      </c>
      <c r="L52" s="244">
        <f t="shared" si="2"/>
        <v>266603</v>
      </c>
      <c r="M52" s="244">
        <f t="shared" si="2"/>
        <v>153357088</v>
      </c>
      <c r="N52" s="276">
        <f t="shared" si="2"/>
        <v>245073094</v>
      </c>
      <c r="O52" s="274" t="s">
        <v>15</v>
      </c>
      <c r="P52" s="243" t="s">
        <v>15</v>
      </c>
      <c r="Q52" s="304">
        <f t="shared" ref="Q52:AD52" si="3">SUM(Q21:Q50)</f>
        <v>14161975</v>
      </c>
      <c r="R52" s="245">
        <f t="shared" si="3"/>
        <v>276221</v>
      </c>
      <c r="S52" s="246">
        <f>SUM(S21:S50)</f>
        <v>9695</v>
      </c>
      <c r="T52" s="246">
        <f>SUM(T21:T50)</f>
        <v>248591</v>
      </c>
      <c r="U52" s="246">
        <f>SUM(U21:U50)</f>
        <v>382627</v>
      </c>
      <c r="V52" s="348">
        <f t="shared" si="3"/>
        <v>236</v>
      </c>
      <c r="W52" s="386">
        <f t="shared" si="3"/>
        <v>917370</v>
      </c>
      <c r="X52" s="244">
        <f t="shared" si="3"/>
        <v>6361</v>
      </c>
      <c r="Y52" s="244">
        <f t="shared" si="3"/>
        <v>5441</v>
      </c>
      <c r="Z52" s="244">
        <f t="shared" si="3"/>
        <v>7191</v>
      </c>
      <c r="AA52" s="244">
        <f t="shared" si="3"/>
        <v>208</v>
      </c>
      <c r="AB52" s="245">
        <f t="shared" si="3"/>
        <v>12858964</v>
      </c>
      <c r="AC52" s="247">
        <f t="shared" si="3"/>
        <v>366440</v>
      </c>
      <c r="AD52" s="305">
        <f t="shared" si="3"/>
        <v>13225404</v>
      </c>
      <c r="AE52" s="274" t="s">
        <v>15</v>
      </c>
      <c r="AF52" s="13"/>
      <c r="AG52" s="14"/>
    </row>
    <row r="53" spans="1:33" s="15" customFormat="1" ht="12" customHeight="1" thickBot="1" x14ac:dyDescent="0.25">
      <c r="A53" s="19" t="s">
        <v>16</v>
      </c>
      <c r="B53" s="335">
        <f t="shared" ref="B53:N53" si="4">SUM(B10:B50)</f>
        <v>566011</v>
      </c>
      <c r="C53" s="336">
        <f t="shared" si="4"/>
        <v>45237</v>
      </c>
      <c r="D53" s="20">
        <f t="shared" si="4"/>
        <v>611248</v>
      </c>
      <c r="E53" s="349">
        <f t="shared" si="4"/>
        <v>1466</v>
      </c>
      <c r="F53" s="20">
        <f t="shared" si="4"/>
        <v>1752326428</v>
      </c>
      <c r="G53" s="20">
        <f t="shared" si="4"/>
        <v>82659789</v>
      </c>
      <c r="H53" s="20">
        <f t="shared" si="4"/>
        <v>1240516</v>
      </c>
      <c r="I53" s="20">
        <f t="shared" si="4"/>
        <v>8805241</v>
      </c>
      <c r="J53" s="20">
        <f t="shared" si="4"/>
        <v>5313390</v>
      </c>
      <c r="K53" s="20">
        <f>SUM(K10:K50)</f>
        <v>374046</v>
      </c>
      <c r="L53" s="20">
        <f t="shared" si="4"/>
        <v>1128432</v>
      </c>
      <c r="M53" s="20">
        <f t="shared" si="4"/>
        <v>691784606</v>
      </c>
      <c r="N53" s="277">
        <f t="shared" si="4"/>
        <v>1160063236</v>
      </c>
      <c r="O53" s="275" t="s">
        <v>16</v>
      </c>
      <c r="P53" s="19" t="s">
        <v>16</v>
      </c>
      <c r="Q53" s="306">
        <f t="shared" ref="Q53:AD53" si="5">SUM(Q10:Q50)</f>
        <v>66658117</v>
      </c>
      <c r="R53" s="238">
        <f t="shared" si="5"/>
        <v>1227652</v>
      </c>
      <c r="S53" s="239">
        <f>SUM(S10:S50)</f>
        <v>53961</v>
      </c>
      <c r="T53" s="239">
        <f>SUM(T10:T50)</f>
        <v>995753</v>
      </c>
      <c r="U53" s="239">
        <f>SUM(U10:U50)</f>
        <v>2029061</v>
      </c>
      <c r="V53" s="349">
        <f t="shared" si="5"/>
        <v>10753</v>
      </c>
      <c r="W53" s="387">
        <f t="shared" si="5"/>
        <v>4317180</v>
      </c>
      <c r="X53" s="20">
        <f t="shared" si="5"/>
        <v>25942</v>
      </c>
      <c r="Y53" s="20">
        <f t="shared" si="5"/>
        <v>23999</v>
      </c>
      <c r="Z53" s="20">
        <f t="shared" si="5"/>
        <v>25284</v>
      </c>
      <c r="AA53" s="20">
        <f t="shared" si="5"/>
        <v>1149</v>
      </c>
      <c r="AB53" s="238">
        <f t="shared" si="5"/>
        <v>60693632</v>
      </c>
      <c r="AC53" s="240">
        <f t="shared" si="5"/>
        <v>1570931</v>
      </c>
      <c r="AD53" s="307">
        <f t="shared" si="5"/>
        <v>62264563</v>
      </c>
      <c r="AE53" s="275" t="s">
        <v>16</v>
      </c>
      <c r="AF53" s="13"/>
      <c r="AG53" s="14"/>
    </row>
    <row r="54" spans="1:33" s="5" customFormat="1" ht="12" customHeight="1" x14ac:dyDescent="0.15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AB3:AD4"/>
    <mergeCell ref="AB5:AC5"/>
    <mergeCell ref="R3:W4"/>
    <mergeCell ref="Z5:Z8"/>
    <mergeCell ref="Y5:Y8"/>
    <mergeCell ref="L4:L7"/>
    <mergeCell ref="G4:G7"/>
    <mergeCell ref="H4:H7"/>
    <mergeCell ref="K4:K7"/>
    <mergeCell ref="B3:E3"/>
    <mergeCell ref="B4:C4"/>
    <mergeCell ref="E5:E7"/>
    <mergeCell ref="I4:I7"/>
    <mergeCell ref="J4:J7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/>
    </sheetView>
  </sheetViews>
  <sheetFormatPr defaultColWidth="8.69921875" defaultRowHeight="17.25" x14ac:dyDescent="0.2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 x14ac:dyDescent="0.25">
      <c r="A1" s="34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 x14ac:dyDescent="0.2">
      <c r="A2" s="109"/>
      <c r="B2" s="110"/>
      <c r="C2" s="350"/>
      <c r="D2" s="351"/>
      <c r="E2" s="110"/>
      <c r="F2" s="624" t="s">
        <v>95</v>
      </c>
      <c r="G2" s="625"/>
      <c r="H2" s="625"/>
      <c r="I2" s="626"/>
      <c r="J2" s="624" t="s">
        <v>96</v>
      </c>
      <c r="K2" s="625"/>
      <c r="L2" s="626"/>
      <c r="M2" s="110"/>
      <c r="N2" s="110"/>
      <c r="O2" s="111"/>
      <c r="P2" s="111"/>
      <c r="Q2" s="112"/>
      <c r="R2" s="113"/>
    </row>
    <row r="3" spans="1:18" s="5" customFormat="1" ht="13.5" customHeight="1" x14ac:dyDescent="0.15">
      <c r="A3" s="98"/>
      <c r="B3" s="114"/>
      <c r="C3" s="352" t="s">
        <v>31</v>
      </c>
      <c r="D3" s="353" t="s">
        <v>32</v>
      </c>
      <c r="E3" s="100"/>
      <c r="F3" s="627" t="s">
        <v>33</v>
      </c>
      <c r="G3" s="621" t="s">
        <v>34</v>
      </c>
      <c r="H3" s="619" t="s">
        <v>35</v>
      </c>
      <c r="I3" s="104"/>
      <c r="J3" s="627" t="s">
        <v>33</v>
      </c>
      <c r="K3" s="619" t="s">
        <v>36</v>
      </c>
      <c r="L3" s="104"/>
      <c r="M3" s="616" t="s">
        <v>152</v>
      </c>
      <c r="N3" s="623" t="s">
        <v>155</v>
      </c>
      <c r="O3" s="618" t="s">
        <v>98</v>
      </c>
      <c r="P3" s="618" t="s">
        <v>37</v>
      </c>
      <c r="Q3" s="102"/>
      <c r="R3" s="101"/>
    </row>
    <row r="4" spans="1:18" s="5" customFormat="1" ht="13.5" customHeight="1" x14ac:dyDescent="0.15">
      <c r="A4" s="105" t="s">
        <v>3</v>
      </c>
      <c r="B4" s="115" t="s">
        <v>38</v>
      </c>
      <c r="C4" s="352" t="s">
        <v>39</v>
      </c>
      <c r="D4" s="353" t="s">
        <v>39</v>
      </c>
      <c r="E4" s="103" t="s">
        <v>40</v>
      </c>
      <c r="F4" s="628"/>
      <c r="G4" s="622"/>
      <c r="H4" s="620"/>
      <c r="I4" s="103" t="s">
        <v>40</v>
      </c>
      <c r="J4" s="628"/>
      <c r="K4" s="620"/>
      <c r="L4" s="103" t="s">
        <v>40</v>
      </c>
      <c r="M4" s="617"/>
      <c r="N4" s="623"/>
      <c r="O4" s="618"/>
      <c r="P4" s="618"/>
      <c r="Q4" s="106" t="s">
        <v>4</v>
      </c>
      <c r="R4" s="107" t="s">
        <v>3</v>
      </c>
    </row>
    <row r="5" spans="1:18" s="5" customFormat="1" ht="13.5" customHeight="1" x14ac:dyDescent="0.15">
      <c r="A5" s="105"/>
      <c r="B5" s="103"/>
      <c r="C5" s="217"/>
      <c r="D5" s="219"/>
      <c r="E5" s="103"/>
      <c r="F5" s="628"/>
      <c r="G5" s="622"/>
      <c r="H5" s="620"/>
      <c r="I5" s="103"/>
      <c r="J5" s="628"/>
      <c r="K5" s="620"/>
      <c r="L5" s="103"/>
      <c r="M5" s="617"/>
      <c r="N5" s="623"/>
      <c r="O5" s="618"/>
      <c r="P5" s="618"/>
      <c r="Q5" s="106"/>
      <c r="R5" s="107"/>
    </row>
    <row r="6" spans="1:18" s="5" customFormat="1" ht="13.5" customHeight="1" x14ac:dyDescent="0.15">
      <c r="A6" s="98"/>
      <c r="B6" s="103" t="s">
        <v>13</v>
      </c>
      <c r="C6" s="217" t="s">
        <v>13</v>
      </c>
      <c r="D6" s="219" t="s">
        <v>13</v>
      </c>
      <c r="E6" s="103" t="s">
        <v>13</v>
      </c>
      <c r="F6" s="217" t="s">
        <v>13</v>
      </c>
      <c r="G6" s="218" t="s">
        <v>13</v>
      </c>
      <c r="H6" s="219" t="s">
        <v>13</v>
      </c>
      <c r="I6" s="103" t="s">
        <v>13</v>
      </c>
      <c r="J6" s="217" t="s">
        <v>13</v>
      </c>
      <c r="K6" s="219" t="s">
        <v>13</v>
      </c>
      <c r="L6" s="103" t="s">
        <v>13</v>
      </c>
      <c r="M6" s="103" t="s">
        <v>13</v>
      </c>
      <c r="N6" s="103" t="s">
        <v>154</v>
      </c>
      <c r="O6" s="116" t="s">
        <v>13</v>
      </c>
      <c r="P6" s="116" t="s">
        <v>13</v>
      </c>
      <c r="Q6" s="106" t="s">
        <v>13</v>
      </c>
      <c r="R6" s="101"/>
    </row>
    <row r="7" spans="1:18" s="41" customFormat="1" ht="12" customHeight="1" x14ac:dyDescent="0.15">
      <c r="A7" s="146" t="s">
        <v>110</v>
      </c>
      <c r="B7" s="37">
        <v>433185248</v>
      </c>
      <c r="C7" s="354">
        <v>1700</v>
      </c>
      <c r="D7" s="355">
        <v>0</v>
      </c>
      <c r="E7" s="37">
        <v>433186948</v>
      </c>
      <c r="F7" s="370">
        <v>22365779</v>
      </c>
      <c r="G7" s="371">
        <v>7672</v>
      </c>
      <c r="H7" s="355">
        <v>398615</v>
      </c>
      <c r="I7" s="37">
        <v>22772066</v>
      </c>
      <c r="J7" s="354">
        <v>289663</v>
      </c>
      <c r="K7" s="355">
        <v>0</v>
      </c>
      <c r="L7" s="37">
        <v>289663</v>
      </c>
      <c r="M7" s="38">
        <v>3789103</v>
      </c>
      <c r="N7" s="499">
        <v>1304072</v>
      </c>
      <c r="O7" s="39">
        <v>119212</v>
      </c>
      <c r="P7" s="39">
        <v>476452</v>
      </c>
      <c r="Q7" s="40">
        <v>461937516</v>
      </c>
      <c r="R7" s="152" t="s">
        <v>110</v>
      </c>
    </row>
    <row r="8" spans="1:18" s="41" customFormat="1" ht="12" customHeight="1" x14ac:dyDescent="0.15">
      <c r="A8" s="147" t="s">
        <v>111</v>
      </c>
      <c r="B8" s="42">
        <v>125105908</v>
      </c>
      <c r="C8" s="356">
        <v>0</v>
      </c>
      <c r="D8" s="357">
        <v>0</v>
      </c>
      <c r="E8" s="42">
        <v>125105908</v>
      </c>
      <c r="F8" s="356">
        <v>5512834</v>
      </c>
      <c r="G8" s="372">
        <v>0</v>
      </c>
      <c r="H8" s="357">
        <v>26068</v>
      </c>
      <c r="I8" s="42">
        <v>5538902</v>
      </c>
      <c r="J8" s="356">
        <v>44120</v>
      </c>
      <c r="K8" s="357">
        <v>0</v>
      </c>
      <c r="L8" s="42">
        <v>44120</v>
      </c>
      <c r="M8" s="42">
        <v>227199</v>
      </c>
      <c r="N8" s="42">
        <v>83731</v>
      </c>
      <c r="O8" s="42">
        <v>25234</v>
      </c>
      <c r="P8" s="42">
        <v>30544</v>
      </c>
      <c r="Q8" s="43">
        <v>131055638</v>
      </c>
      <c r="R8" s="153" t="s">
        <v>111</v>
      </c>
    </row>
    <row r="9" spans="1:18" s="41" customFormat="1" ht="12" customHeight="1" x14ac:dyDescent="0.15">
      <c r="A9" s="147" t="s">
        <v>112</v>
      </c>
      <c r="B9" s="42">
        <v>58736326</v>
      </c>
      <c r="C9" s="356">
        <v>0</v>
      </c>
      <c r="D9" s="357">
        <v>0</v>
      </c>
      <c r="E9" s="42">
        <v>58736326</v>
      </c>
      <c r="F9" s="356">
        <v>2124203</v>
      </c>
      <c r="G9" s="372">
        <v>5505</v>
      </c>
      <c r="H9" s="357">
        <v>21867</v>
      </c>
      <c r="I9" s="42">
        <v>2151575</v>
      </c>
      <c r="J9" s="356">
        <v>67059</v>
      </c>
      <c r="K9" s="357">
        <v>0</v>
      </c>
      <c r="L9" s="42">
        <v>67059</v>
      </c>
      <c r="M9" s="42">
        <v>332089</v>
      </c>
      <c r="N9" s="42">
        <v>43838</v>
      </c>
      <c r="O9" s="42">
        <v>9140</v>
      </c>
      <c r="P9" s="42">
        <v>70374</v>
      </c>
      <c r="Q9" s="43">
        <v>61410401</v>
      </c>
      <c r="R9" s="153" t="s">
        <v>112</v>
      </c>
    </row>
    <row r="10" spans="1:18" s="41" customFormat="1" ht="12" customHeight="1" x14ac:dyDescent="0.15">
      <c r="A10" s="147" t="s">
        <v>113</v>
      </c>
      <c r="B10" s="42">
        <v>149875324</v>
      </c>
      <c r="C10" s="356">
        <v>0</v>
      </c>
      <c r="D10" s="357">
        <v>0</v>
      </c>
      <c r="E10" s="42">
        <v>149875324</v>
      </c>
      <c r="F10" s="356">
        <v>6953956</v>
      </c>
      <c r="G10" s="372">
        <v>0</v>
      </c>
      <c r="H10" s="357">
        <v>11890</v>
      </c>
      <c r="I10" s="42">
        <v>6965846</v>
      </c>
      <c r="J10" s="356">
        <v>90680</v>
      </c>
      <c r="K10" s="357">
        <v>0</v>
      </c>
      <c r="L10" s="42">
        <v>90680</v>
      </c>
      <c r="M10" s="42">
        <v>1030578</v>
      </c>
      <c r="N10" s="42">
        <v>3021948</v>
      </c>
      <c r="O10" s="42">
        <v>33284</v>
      </c>
      <c r="P10" s="42">
        <v>68517</v>
      </c>
      <c r="Q10" s="43">
        <v>161086177</v>
      </c>
      <c r="R10" s="153" t="s">
        <v>113</v>
      </c>
    </row>
    <row r="11" spans="1:18" s="41" customFormat="1" ht="12" customHeight="1" x14ac:dyDescent="0.15">
      <c r="A11" s="148" t="s">
        <v>114</v>
      </c>
      <c r="B11" s="44">
        <v>66325332</v>
      </c>
      <c r="C11" s="358">
        <v>0</v>
      </c>
      <c r="D11" s="359">
        <v>0</v>
      </c>
      <c r="E11" s="44">
        <v>66325332</v>
      </c>
      <c r="F11" s="358">
        <v>4034878</v>
      </c>
      <c r="G11" s="373">
        <v>0</v>
      </c>
      <c r="H11" s="359">
        <v>0</v>
      </c>
      <c r="I11" s="44">
        <v>4034878</v>
      </c>
      <c r="J11" s="358">
        <v>75804</v>
      </c>
      <c r="K11" s="359">
        <v>0</v>
      </c>
      <c r="L11" s="44">
        <v>75804</v>
      </c>
      <c r="M11" s="44">
        <v>114666</v>
      </c>
      <c r="N11" s="44">
        <v>42675</v>
      </c>
      <c r="O11" s="44">
        <v>5827</v>
      </c>
      <c r="P11" s="44">
        <v>30975</v>
      </c>
      <c r="Q11" s="45">
        <v>70630157</v>
      </c>
      <c r="R11" s="154" t="s">
        <v>114</v>
      </c>
    </row>
    <row r="12" spans="1:18" s="41" customFormat="1" ht="12" customHeight="1" x14ac:dyDescent="0.15">
      <c r="A12" s="149" t="s">
        <v>115</v>
      </c>
      <c r="B12" s="46">
        <v>63874823</v>
      </c>
      <c r="C12" s="360">
        <v>0</v>
      </c>
      <c r="D12" s="361">
        <v>0</v>
      </c>
      <c r="E12" s="46">
        <v>63874823</v>
      </c>
      <c r="F12" s="360">
        <v>1894294</v>
      </c>
      <c r="G12" s="374">
        <v>0</v>
      </c>
      <c r="H12" s="361">
        <v>12</v>
      </c>
      <c r="I12" s="46">
        <v>1894306</v>
      </c>
      <c r="J12" s="360">
        <v>6277</v>
      </c>
      <c r="K12" s="361">
        <v>0</v>
      </c>
      <c r="L12" s="46">
        <v>6277</v>
      </c>
      <c r="M12" s="46">
        <v>76209</v>
      </c>
      <c r="N12" s="46">
        <v>21598</v>
      </c>
      <c r="O12" s="46">
        <v>6201</v>
      </c>
      <c r="P12" s="46">
        <v>26747</v>
      </c>
      <c r="Q12" s="47">
        <v>65906161</v>
      </c>
      <c r="R12" s="155" t="s">
        <v>115</v>
      </c>
    </row>
    <row r="13" spans="1:18" s="41" customFormat="1" ht="12" customHeight="1" x14ac:dyDescent="0.15">
      <c r="A13" s="147" t="s">
        <v>116</v>
      </c>
      <c r="B13" s="42">
        <v>160858735</v>
      </c>
      <c r="C13" s="356">
        <v>0</v>
      </c>
      <c r="D13" s="357">
        <v>0</v>
      </c>
      <c r="E13" s="42">
        <v>160858735</v>
      </c>
      <c r="F13" s="356">
        <v>10568140</v>
      </c>
      <c r="G13" s="372">
        <v>72003</v>
      </c>
      <c r="H13" s="357">
        <v>69198</v>
      </c>
      <c r="I13" s="42">
        <v>10709341</v>
      </c>
      <c r="J13" s="356">
        <v>250415</v>
      </c>
      <c r="K13" s="357">
        <v>3719</v>
      </c>
      <c r="L13" s="42">
        <v>254134</v>
      </c>
      <c r="M13" s="42">
        <v>618830</v>
      </c>
      <c r="N13" s="42">
        <v>76331</v>
      </c>
      <c r="O13" s="42">
        <v>13431</v>
      </c>
      <c r="P13" s="42">
        <v>40064</v>
      </c>
      <c r="Q13" s="43">
        <v>172570866</v>
      </c>
      <c r="R13" s="153" t="s">
        <v>116</v>
      </c>
    </row>
    <row r="14" spans="1:18" s="41" customFormat="1" ht="12" customHeight="1" x14ac:dyDescent="0.15">
      <c r="A14" s="147" t="s">
        <v>117</v>
      </c>
      <c r="B14" s="42">
        <v>81826549</v>
      </c>
      <c r="C14" s="356">
        <v>0</v>
      </c>
      <c r="D14" s="357">
        <v>0</v>
      </c>
      <c r="E14" s="42">
        <v>81826549</v>
      </c>
      <c r="F14" s="356">
        <v>2670654</v>
      </c>
      <c r="G14" s="372">
        <v>0</v>
      </c>
      <c r="H14" s="357">
        <v>0</v>
      </c>
      <c r="I14" s="42">
        <v>2670654</v>
      </c>
      <c r="J14" s="356">
        <v>9370</v>
      </c>
      <c r="K14" s="357">
        <v>0</v>
      </c>
      <c r="L14" s="42">
        <v>9370</v>
      </c>
      <c r="M14" s="42">
        <v>1025826</v>
      </c>
      <c r="N14" s="42">
        <v>77422</v>
      </c>
      <c r="O14" s="42">
        <v>14163</v>
      </c>
      <c r="P14" s="42">
        <v>36088</v>
      </c>
      <c r="Q14" s="43">
        <v>85660072</v>
      </c>
      <c r="R14" s="153" t="s">
        <v>117</v>
      </c>
    </row>
    <row r="15" spans="1:18" s="41" customFormat="1" ht="12" customHeight="1" x14ac:dyDescent="0.15">
      <c r="A15" s="147" t="s">
        <v>118</v>
      </c>
      <c r="B15" s="42">
        <v>124428753</v>
      </c>
      <c r="C15" s="356">
        <v>0</v>
      </c>
      <c r="D15" s="357">
        <v>0</v>
      </c>
      <c r="E15" s="42">
        <v>124428753</v>
      </c>
      <c r="F15" s="356">
        <v>5433176</v>
      </c>
      <c r="G15" s="372">
        <v>0</v>
      </c>
      <c r="H15" s="357">
        <v>36401</v>
      </c>
      <c r="I15" s="42">
        <v>5469577</v>
      </c>
      <c r="J15" s="356">
        <v>61454</v>
      </c>
      <c r="K15" s="357">
        <v>0</v>
      </c>
      <c r="L15" s="42">
        <v>61454</v>
      </c>
      <c r="M15" s="42">
        <v>31181</v>
      </c>
      <c r="N15" s="42">
        <v>37103</v>
      </c>
      <c r="O15" s="42">
        <v>2884</v>
      </c>
      <c r="P15" s="42">
        <v>34957</v>
      </c>
      <c r="Q15" s="43">
        <v>130065909</v>
      </c>
      <c r="R15" s="153" t="s">
        <v>118</v>
      </c>
    </row>
    <row r="16" spans="1:18" s="41" customFormat="1" ht="12" customHeight="1" x14ac:dyDescent="0.15">
      <c r="A16" s="150" t="s">
        <v>119</v>
      </c>
      <c r="B16" s="48">
        <v>62030188</v>
      </c>
      <c r="C16" s="362">
        <v>0</v>
      </c>
      <c r="D16" s="363">
        <v>0</v>
      </c>
      <c r="E16" s="48">
        <v>62030188</v>
      </c>
      <c r="F16" s="362">
        <v>1803168</v>
      </c>
      <c r="G16" s="375">
        <v>108153</v>
      </c>
      <c r="H16" s="363">
        <v>0</v>
      </c>
      <c r="I16" s="48">
        <v>1911321</v>
      </c>
      <c r="J16" s="362">
        <v>79252</v>
      </c>
      <c r="K16" s="363">
        <v>0</v>
      </c>
      <c r="L16" s="48">
        <v>79252</v>
      </c>
      <c r="M16" s="48">
        <v>118836</v>
      </c>
      <c r="N16" s="48">
        <v>39887</v>
      </c>
      <c r="O16" s="48">
        <v>6086</v>
      </c>
      <c r="P16" s="48">
        <v>24188</v>
      </c>
      <c r="Q16" s="49">
        <v>64209758</v>
      </c>
      <c r="R16" s="156" t="s">
        <v>119</v>
      </c>
    </row>
    <row r="17" spans="1:18" s="41" customFormat="1" ht="12" customHeight="1" x14ac:dyDescent="0.15">
      <c r="A17" s="151" t="s">
        <v>120</v>
      </c>
      <c r="B17" s="50">
        <v>45921202</v>
      </c>
      <c r="C17" s="364">
        <v>0</v>
      </c>
      <c r="D17" s="365">
        <v>0</v>
      </c>
      <c r="E17" s="50">
        <v>45921202</v>
      </c>
      <c r="F17" s="364">
        <v>2257698</v>
      </c>
      <c r="G17" s="376">
        <v>51956</v>
      </c>
      <c r="H17" s="365">
        <v>5346</v>
      </c>
      <c r="I17" s="50">
        <v>2315000</v>
      </c>
      <c r="J17" s="364">
        <v>25890</v>
      </c>
      <c r="K17" s="365">
        <v>0</v>
      </c>
      <c r="L17" s="50">
        <v>25890</v>
      </c>
      <c r="M17" s="50">
        <v>585441</v>
      </c>
      <c r="N17" s="50">
        <v>11887</v>
      </c>
      <c r="O17" s="50">
        <v>2662</v>
      </c>
      <c r="P17" s="50">
        <v>22923</v>
      </c>
      <c r="Q17" s="51">
        <v>48885005</v>
      </c>
      <c r="R17" s="157" t="s">
        <v>120</v>
      </c>
    </row>
    <row r="18" spans="1:18" s="41" customFormat="1" ht="12" customHeight="1" x14ac:dyDescent="0.15">
      <c r="A18" s="147" t="s">
        <v>121</v>
      </c>
      <c r="B18" s="42">
        <v>3896760</v>
      </c>
      <c r="C18" s="356">
        <v>0</v>
      </c>
      <c r="D18" s="357">
        <v>0</v>
      </c>
      <c r="E18" s="42">
        <v>3896760</v>
      </c>
      <c r="F18" s="356">
        <v>155334</v>
      </c>
      <c r="G18" s="372">
        <v>0</v>
      </c>
      <c r="H18" s="357">
        <v>0</v>
      </c>
      <c r="I18" s="42">
        <v>155334</v>
      </c>
      <c r="J18" s="356">
        <v>0</v>
      </c>
      <c r="K18" s="357">
        <v>0</v>
      </c>
      <c r="L18" s="42">
        <v>0</v>
      </c>
      <c r="M18" s="42">
        <v>0</v>
      </c>
      <c r="N18" s="42">
        <v>514</v>
      </c>
      <c r="O18" s="42">
        <v>453</v>
      </c>
      <c r="P18" s="42">
        <v>0</v>
      </c>
      <c r="Q18" s="43">
        <v>4053061</v>
      </c>
      <c r="R18" s="153" t="s">
        <v>121</v>
      </c>
    </row>
    <row r="19" spans="1:18" s="41" customFormat="1" ht="12" customHeight="1" x14ac:dyDescent="0.15">
      <c r="A19" s="147" t="s">
        <v>122</v>
      </c>
      <c r="B19" s="42">
        <v>2275583</v>
      </c>
      <c r="C19" s="356">
        <v>0</v>
      </c>
      <c r="D19" s="357">
        <v>0</v>
      </c>
      <c r="E19" s="42">
        <v>2275583</v>
      </c>
      <c r="F19" s="356">
        <v>46412</v>
      </c>
      <c r="G19" s="372">
        <v>0</v>
      </c>
      <c r="H19" s="357">
        <v>17954</v>
      </c>
      <c r="I19" s="42">
        <v>64366</v>
      </c>
      <c r="J19" s="356">
        <v>0</v>
      </c>
      <c r="K19" s="357">
        <v>0</v>
      </c>
      <c r="L19" s="42">
        <v>0</v>
      </c>
      <c r="M19" s="42">
        <v>0</v>
      </c>
      <c r="N19" s="42">
        <v>9617</v>
      </c>
      <c r="O19" s="42">
        <v>18068</v>
      </c>
      <c r="P19" s="42">
        <v>0</v>
      </c>
      <c r="Q19" s="43">
        <v>2367634</v>
      </c>
      <c r="R19" s="153" t="s">
        <v>122</v>
      </c>
    </row>
    <row r="20" spans="1:18" s="41" customFormat="1" ht="12" customHeight="1" x14ac:dyDescent="0.15">
      <c r="A20" s="147" t="s">
        <v>123</v>
      </c>
      <c r="B20" s="42">
        <v>1411894</v>
      </c>
      <c r="C20" s="356">
        <v>0</v>
      </c>
      <c r="D20" s="357">
        <v>0</v>
      </c>
      <c r="E20" s="42">
        <v>1411894</v>
      </c>
      <c r="F20" s="356">
        <v>47105</v>
      </c>
      <c r="G20" s="372">
        <v>0</v>
      </c>
      <c r="H20" s="357">
        <v>0</v>
      </c>
      <c r="I20" s="42">
        <v>47105</v>
      </c>
      <c r="J20" s="356">
        <v>0</v>
      </c>
      <c r="K20" s="357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3">
        <v>1458999</v>
      </c>
      <c r="R20" s="153" t="s">
        <v>123</v>
      </c>
    </row>
    <row r="21" spans="1:18" s="41" customFormat="1" ht="12" customHeight="1" x14ac:dyDescent="0.15">
      <c r="A21" s="150" t="s">
        <v>124</v>
      </c>
      <c r="B21" s="48">
        <v>6808882</v>
      </c>
      <c r="C21" s="362">
        <v>0</v>
      </c>
      <c r="D21" s="363">
        <v>0</v>
      </c>
      <c r="E21" s="48">
        <v>6808882</v>
      </c>
      <c r="F21" s="362">
        <v>239718</v>
      </c>
      <c r="G21" s="375">
        <v>0</v>
      </c>
      <c r="H21" s="363">
        <v>0</v>
      </c>
      <c r="I21" s="48">
        <v>239718</v>
      </c>
      <c r="J21" s="362">
        <v>3266</v>
      </c>
      <c r="K21" s="363">
        <v>0</v>
      </c>
      <c r="L21" s="48">
        <v>3266</v>
      </c>
      <c r="M21" s="48">
        <v>0</v>
      </c>
      <c r="N21" s="48">
        <v>44099</v>
      </c>
      <c r="O21" s="48">
        <v>7825</v>
      </c>
      <c r="P21" s="48">
        <v>3837</v>
      </c>
      <c r="Q21" s="49">
        <v>7107627</v>
      </c>
      <c r="R21" s="156" t="s">
        <v>124</v>
      </c>
    </row>
    <row r="22" spans="1:18" s="41" customFormat="1" ht="12" customHeight="1" x14ac:dyDescent="0.15">
      <c r="A22" s="151" t="s">
        <v>125</v>
      </c>
      <c r="B22" s="50">
        <v>10571376</v>
      </c>
      <c r="C22" s="364">
        <v>0</v>
      </c>
      <c r="D22" s="365">
        <v>0</v>
      </c>
      <c r="E22" s="50">
        <v>10571376</v>
      </c>
      <c r="F22" s="364">
        <v>302665</v>
      </c>
      <c r="G22" s="376">
        <v>0</v>
      </c>
      <c r="H22" s="365">
        <v>97806</v>
      </c>
      <c r="I22" s="50">
        <v>400471</v>
      </c>
      <c r="J22" s="364">
        <v>3957</v>
      </c>
      <c r="K22" s="365">
        <v>0</v>
      </c>
      <c r="L22" s="50">
        <v>3957</v>
      </c>
      <c r="M22" s="50">
        <v>500</v>
      </c>
      <c r="N22" s="50">
        <v>1460</v>
      </c>
      <c r="O22" s="50">
        <v>560</v>
      </c>
      <c r="P22" s="50">
        <v>3833</v>
      </c>
      <c r="Q22" s="51">
        <v>10982157</v>
      </c>
      <c r="R22" s="157" t="s">
        <v>125</v>
      </c>
    </row>
    <row r="23" spans="1:18" s="41" customFormat="1" ht="12" customHeight="1" x14ac:dyDescent="0.15">
      <c r="A23" s="147" t="s">
        <v>126</v>
      </c>
      <c r="B23" s="42">
        <v>12608163</v>
      </c>
      <c r="C23" s="356">
        <v>0</v>
      </c>
      <c r="D23" s="357">
        <v>0</v>
      </c>
      <c r="E23" s="42">
        <v>12608163</v>
      </c>
      <c r="F23" s="356">
        <v>377403</v>
      </c>
      <c r="G23" s="372">
        <v>0</v>
      </c>
      <c r="H23" s="357">
        <v>0</v>
      </c>
      <c r="I23" s="42">
        <v>377403</v>
      </c>
      <c r="J23" s="356">
        <v>0</v>
      </c>
      <c r="K23" s="357">
        <v>0</v>
      </c>
      <c r="L23" s="42">
        <v>0</v>
      </c>
      <c r="M23" s="42">
        <v>69612</v>
      </c>
      <c r="N23" s="42">
        <v>4239</v>
      </c>
      <c r="O23" s="42">
        <v>31938</v>
      </c>
      <c r="P23" s="42">
        <v>1968</v>
      </c>
      <c r="Q23" s="43">
        <v>13093323</v>
      </c>
      <c r="R23" s="153" t="s">
        <v>126</v>
      </c>
    </row>
    <row r="24" spans="1:18" s="41" customFormat="1" ht="12" customHeight="1" x14ac:dyDescent="0.15">
      <c r="A24" s="147" t="s">
        <v>127</v>
      </c>
      <c r="B24" s="42">
        <v>6236992</v>
      </c>
      <c r="C24" s="356">
        <v>0</v>
      </c>
      <c r="D24" s="357">
        <v>0</v>
      </c>
      <c r="E24" s="42">
        <v>6236992</v>
      </c>
      <c r="F24" s="356">
        <v>94865</v>
      </c>
      <c r="G24" s="372">
        <v>6920</v>
      </c>
      <c r="H24" s="357">
        <v>0</v>
      </c>
      <c r="I24" s="42">
        <v>101785</v>
      </c>
      <c r="J24" s="356">
        <v>0</v>
      </c>
      <c r="K24" s="357">
        <v>0</v>
      </c>
      <c r="L24" s="42">
        <v>0</v>
      </c>
      <c r="M24" s="42">
        <v>489</v>
      </c>
      <c r="N24" s="42">
        <v>56</v>
      </c>
      <c r="O24" s="42">
        <v>1560</v>
      </c>
      <c r="P24" s="42">
        <v>0</v>
      </c>
      <c r="Q24" s="43">
        <v>6340882</v>
      </c>
      <c r="R24" s="153" t="s">
        <v>127</v>
      </c>
    </row>
    <row r="25" spans="1:18" s="41" customFormat="1" ht="12" customHeight="1" x14ac:dyDescent="0.15">
      <c r="A25" s="147" t="s">
        <v>128</v>
      </c>
      <c r="B25" s="42">
        <v>11853686</v>
      </c>
      <c r="C25" s="356">
        <v>0</v>
      </c>
      <c r="D25" s="357">
        <v>0</v>
      </c>
      <c r="E25" s="42">
        <v>11853686</v>
      </c>
      <c r="F25" s="356">
        <v>525267</v>
      </c>
      <c r="G25" s="372">
        <v>0</v>
      </c>
      <c r="H25" s="357">
        <v>0</v>
      </c>
      <c r="I25" s="42">
        <v>525267</v>
      </c>
      <c r="J25" s="356">
        <v>1813</v>
      </c>
      <c r="K25" s="357">
        <v>0</v>
      </c>
      <c r="L25" s="42">
        <v>1813</v>
      </c>
      <c r="M25" s="42">
        <v>3</v>
      </c>
      <c r="N25" s="42">
        <v>2756</v>
      </c>
      <c r="O25" s="42">
        <v>1487</v>
      </c>
      <c r="P25" s="42">
        <v>34</v>
      </c>
      <c r="Q25" s="43">
        <v>12385046</v>
      </c>
      <c r="R25" s="153" t="s">
        <v>128</v>
      </c>
    </row>
    <row r="26" spans="1:18" s="41" customFormat="1" ht="12" customHeight="1" x14ac:dyDescent="0.15">
      <c r="A26" s="148" t="s">
        <v>129</v>
      </c>
      <c r="B26" s="44">
        <v>3349769</v>
      </c>
      <c r="C26" s="358">
        <v>0</v>
      </c>
      <c r="D26" s="359">
        <v>0</v>
      </c>
      <c r="E26" s="44">
        <v>3349769</v>
      </c>
      <c r="F26" s="358">
        <v>68695</v>
      </c>
      <c r="G26" s="373">
        <v>0</v>
      </c>
      <c r="H26" s="359">
        <v>0</v>
      </c>
      <c r="I26" s="44">
        <v>68695</v>
      </c>
      <c r="J26" s="358">
        <v>2524</v>
      </c>
      <c r="K26" s="359">
        <v>0</v>
      </c>
      <c r="L26" s="44">
        <v>2524</v>
      </c>
      <c r="M26" s="44">
        <v>0</v>
      </c>
      <c r="N26" s="44">
        <v>2645</v>
      </c>
      <c r="O26" s="44">
        <v>1</v>
      </c>
      <c r="P26" s="44">
        <v>0</v>
      </c>
      <c r="Q26" s="45">
        <v>3423634</v>
      </c>
      <c r="R26" s="154" t="s">
        <v>129</v>
      </c>
    </row>
    <row r="27" spans="1:18" s="41" customFormat="1" ht="12" customHeight="1" x14ac:dyDescent="0.15">
      <c r="A27" s="149" t="s">
        <v>130</v>
      </c>
      <c r="B27" s="46">
        <v>46272796</v>
      </c>
      <c r="C27" s="360">
        <v>0</v>
      </c>
      <c r="D27" s="361">
        <v>0</v>
      </c>
      <c r="E27" s="46">
        <v>46272796</v>
      </c>
      <c r="F27" s="360">
        <v>3587486</v>
      </c>
      <c r="G27" s="374">
        <v>0</v>
      </c>
      <c r="H27" s="361">
        <v>28027</v>
      </c>
      <c r="I27" s="46">
        <v>3615513</v>
      </c>
      <c r="J27" s="360">
        <v>48838</v>
      </c>
      <c r="K27" s="361">
        <v>0</v>
      </c>
      <c r="L27" s="46">
        <v>48838</v>
      </c>
      <c r="M27" s="46">
        <v>9000</v>
      </c>
      <c r="N27" s="46">
        <v>302797</v>
      </c>
      <c r="O27" s="46">
        <v>14179</v>
      </c>
      <c r="P27" s="46">
        <v>29856</v>
      </c>
      <c r="Q27" s="47">
        <v>50292979</v>
      </c>
      <c r="R27" s="155" t="s">
        <v>130</v>
      </c>
    </row>
    <row r="28" spans="1:18" s="41" customFormat="1" ht="12" customHeight="1" x14ac:dyDescent="0.15">
      <c r="A28" s="147" t="s">
        <v>131</v>
      </c>
      <c r="B28" s="42">
        <v>16975578</v>
      </c>
      <c r="C28" s="356">
        <v>0</v>
      </c>
      <c r="D28" s="357">
        <v>0</v>
      </c>
      <c r="E28" s="42">
        <v>16975578</v>
      </c>
      <c r="F28" s="356">
        <v>1457952</v>
      </c>
      <c r="G28" s="372">
        <v>0</v>
      </c>
      <c r="H28" s="357">
        <v>0</v>
      </c>
      <c r="I28" s="42">
        <v>1457952</v>
      </c>
      <c r="J28" s="356">
        <v>27</v>
      </c>
      <c r="K28" s="357">
        <v>0</v>
      </c>
      <c r="L28" s="42">
        <v>27</v>
      </c>
      <c r="M28" s="42">
        <v>26810</v>
      </c>
      <c r="N28" s="42">
        <v>7631</v>
      </c>
      <c r="O28" s="42">
        <v>2304</v>
      </c>
      <c r="P28" s="42">
        <v>23151</v>
      </c>
      <c r="Q28" s="43">
        <v>18493453</v>
      </c>
      <c r="R28" s="153" t="s">
        <v>131</v>
      </c>
    </row>
    <row r="29" spans="1:18" s="41" customFormat="1" ht="12" customHeight="1" x14ac:dyDescent="0.15">
      <c r="A29" s="147" t="s">
        <v>132</v>
      </c>
      <c r="B29" s="42">
        <v>38183376</v>
      </c>
      <c r="C29" s="356">
        <v>0</v>
      </c>
      <c r="D29" s="357">
        <v>0</v>
      </c>
      <c r="E29" s="42">
        <v>38183376</v>
      </c>
      <c r="F29" s="356">
        <v>2004885</v>
      </c>
      <c r="G29" s="372">
        <v>1827</v>
      </c>
      <c r="H29" s="357">
        <v>1297</v>
      </c>
      <c r="I29" s="42">
        <v>2008009</v>
      </c>
      <c r="J29" s="356">
        <v>31845</v>
      </c>
      <c r="K29" s="357">
        <v>0</v>
      </c>
      <c r="L29" s="42">
        <v>31845</v>
      </c>
      <c r="M29" s="42">
        <v>127298</v>
      </c>
      <c r="N29" s="42">
        <v>38575</v>
      </c>
      <c r="O29" s="42">
        <v>45746</v>
      </c>
      <c r="P29" s="42">
        <v>118793</v>
      </c>
      <c r="Q29" s="43">
        <v>40553642</v>
      </c>
      <c r="R29" s="153" t="s">
        <v>132</v>
      </c>
    </row>
    <row r="30" spans="1:18" s="41" customFormat="1" ht="12" customHeight="1" x14ac:dyDescent="0.15">
      <c r="A30" s="147" t="s">
        <v>133</v>
      </c>
      <c r="B30" s="42">
        <v>23496240</v>
      </c>
      <c r="C30" s="356">
        <v>0</v>
      </c>
      <c r="D30" s="357">
        <v>0</v>
      </c>
      <c r="E30" s="42">
        <v>23496240</v>
      </c>
      <c r="F30" s="356">
        <v>1092277</v>
      </c>
      <c r="G30" s="372">
        <v>0</v>
      </c>
      <c r="H30" s="357">
        <v>0</v>
      </c>
      <c r="I30" s="42">
        <v>1092277</v>
      </c>
      <c r="J30" s="356">
        <v>48005</v>
      </c>
      <c r="K30" s="357">
        <v>0</v>
      </c>
      <c r="L30" s="42">
        <v>48005</v>
      </c>
      <c r="M30" s="42">
        <v>20173</v>
      </c>
      <c r="N30" s="42">
        <v>20986</v>
      </c>
      <c r="O30" s="42">
        <v>3878</v>
      </c>
      <c r="P30" s="42">
        <v>3551</v>
      </c>
      <c r="Q30" s="43">
        <v>24685110</v>
      </c>
      <c r="R30" s="153" t="s">
        <v>133</v>
      </c>
    </row>
    <row r="31" spans="1:18" s="41" customFormat="1" ht="12" customHeight="1" x14ac:dyDescent="0.15">
      <c r="A31" s="150" t="s">
        <v>134</v>
      </c>
      <c r="B31" s="48">
        <v>27377693</v>
      </c>
      <c r="C31" s="362">
        <v>0</v>
      </c>
      <c r="D31" s="363">
        <v>0</v>
      </c>
      <c r="E31" s="48">
        <v>27377693</v>
      </c>
      <c r="F31" s="362">
        <v>888180</v>
      </c>
      <c r="G31" s="375">
        <v>2691</v>
      </c>
      <c r="H31" s="363">
        <v>17878</v>
      </c>
      <c r="I31" s="48">
        <v>908749</v>
      </c>
      <c r="J31" s="362">
        <v>19176</v>
      </c>
      <c r="K31" s="363">
        <v>0</v>
      </c>
      <c r="L31" s="48">
        <v>19176</v>
      </c>
      <c r="M31" s="48">
        <v>186064</v>
      </c>
      <c r="N31" s="48">
        <v>5569</v>
      </c>
      <c r="O31" s="48">
        <v>195</v>
      </c>
      <c r="P31" s="48">
        <v>14690</v>
      </c>
      <c r="Q31" s="49">
        <v>28512136</v>
      </c>
      <c r="R31" s="156" t="s">
        <v>134</v>
      </c>
    </row>
    <row r="32" spans="1:18" s="41" customFormat="1" ht="12" customHeight="1" x14ac:dyDescent="0.15">
      <c r="A32" s="151" t="s">
        <v>135</v>
      </c>
      <c r="B32" s="50">
        <v>39837236</v>
      </c>
      <c r="C32" s="364">
        <v>0</v>
      </c>
      <c r="D32" s="365">
        <v>0</v>
      </c>
      <c r="E32" s="50">
        <v>39837236</v>
      </c>
      <c r="F32" s="364">
        <v>1436339</v>
      </c>
      <c r="G32" s="376">
        <v>0</v>
      </c>
      <c r="H32" s="365">
        <v>0</v>
      </c>
      <c r="I32" s="50">
        <v>1436339</v>
      </c>
      <c r="J32" s="364">
        <v>18600</v>
      </c>
      <c r="K32" s="365">
        <v>0</v>
      </c>
      <c r="L32" s="50">
        <v>18600</v>
      </c>
      <c r="M32" s="50">
        <v>161587</v>
      </c>
      <c r="N32" s="50">
        <v>41560</v>
      </c>
      <c r="O32" s="50">
        <v>2425</v>
      </c>
      <c r="P32" s="50">
        <v>21587</v>
      </c>
      <c r="Q32" s="51">
        <v>41519334</v>
      </c>
      <c r="R32" s="157" t="s">
        <v>135</v>
      </c>
    </row>
    <row r="33" spans="1:18" s="41" customFormat="1" ht="12" customHeight="1" x14ac:dyDescent="0.15">
      <c r="A33" s="147" t="s">
        <v>136</v>
      </c>
      <c r="B33" s="42">
        <v>22626667</v>
      </c>
      <c r="C33" s="356">
        <v>0</v>
      </c>
      <c r="D33" s="357">
        <v>0</v>
      </c>
      <c r="E33" s="42">
        <v>22626667</v>
      </c>
      <c r="F33" s="356">
        <v>669455</v>
      </c>
      <c r="G33" s="372">
        <v>5759</v>
      </c>
      <c r="H33" s="357">
        <v>271</v>
      </c>
      <c r="I33" s="42">
        <v>675485</v>
      </c>
      <c r="J33" s="356">
        <v>11433</v>
      </c>
      <c r="K33" s="357">
        <v>0</v>
      </c>
      <c r="L33" s="42">
        <v>11433</v>
      </c>
      <c r="M33" s="42">
        <v>127554</v>
      </c>
      <c r="N33" s="42">
        <v>6291</v>
      </c>
      <c r="O33" s="42">
        <v>492</v>
      </c>
      <c r="P33" s="42">
        <v>372</v>
      </c>
      <c r="Q33" s="43">
        <v>23448294</v>
      </c>
      <c r="R33" s="153" t="s">
        <v>136</v>
      </c>
    </row>
    <row r="34" spans="1:18" s="41" customFormat="1" ht="12" customHeight="1" x14ac:dyDescent="0.15">
      <c r="A34" s="147" t="s">
        <v>137</v>
      </c>
      <c r="B34" s="42">
        <v>49756955</v>
      </c>
      <c r="C34" s="356">
        <v>0</v>
      </c>
      <c r="D34" s="357">
        <v>0</v>
      </c>
      <c r="E34" s="42">
        <v>49756955</v>
      </c>
      <c r="F34" s="356">
        <v>1397337</v>
      </c>
      <c r="G34" s="372">
        <v>0</v>
      </c>
      <c r="H34" s="357">
        <v>6951</v>
      </c>
      <c r="I34" s="42">
        <v>1404288</v>
      </c>
      <c r="J34" s="356">
        <v>15774</v>
      </c>
      <c r="K34" s="357">
        <v>0</v>
      </c>
      <c r="L34" s="42">
        <v>15774</v>
      </c>
      <c r="M34" s="42">
        <v>37369</v>
      </c>
      <c r="N34" s="42">
        <v>48628</v>
      </c>
      <c r="O34" s="42">
        <v>2356</v>
      </c>
      <c r="P34" s="42">
        <v>31653</v>
      </c>
      <c r="Q34" s="43">
        <v>51297023</v>
      </c>
      <c r="R34" s="153" t="s">
        <v>137</v>
      </c>
    </row>
    <row r="35" spans="1:18" s="41" customFormat="1" ht="12" customHeight="1" x14ac:dyDescent="0.15">
      <c r="A35" s="147" t="s">
        <v>138</v>
      </c>
      <c r="B35" s="42">
        <v>800432</v>
      </c>
      <c r="C35" s="356">
        <v>0</v>
      </c>
      <c r="D35" s="357">
        <v>0</v>
      </c>
      <c r="E35" s="42">
        <v>800432</v>
      </c>
      <c r="F35" s="356">
        <v>58258</v>
      </c>
      <c r="G35" s="372">
        <v>0</v>
      </c>
      <c r="H35" s="357">
        <v>0</v>
      </c>
      <c r="I35" s="42">
        <v>58258</v>
      </c>
      <c r="J35" s="356">
        <v>0</v>
      </c>
      <c r="K35" s="357">
        <v>0</v>
      </c>
      <c r="L35" s="42">
        <v>0</v>
      </c>
      <c r="M35" s="42">
        <v>0</v>
      </c>
      <c r="N35" s="42">
        <v>959</v>
      </c>
      <c r="O35" s="42">
        <v>0</v>
      </c>
      <c r="P35" s="42">
        <v>0</v>
      </c>
      <c r="Q35" s="43">
        <v>859649</v>
      </c>
      <c r="R35" s="153" t="s">
        <v>138</v>
      </c>
    </row>
    <row r="36" spans="1:18" s="41" customFormat="1" ht="12" customHeight="1" x14ac:dyDescent="0.15">
      <c r="A36" s="148" t="s">
        <v>139</v>
      </c>
      <c r="B36" s="44">
        <v>936869</v>
      </c>
      <c r="C36" s="358">
        <v>0</v>
      </c>
      <c r="D36" s="359">
        <v>0</v>
      </c>
      <c r="E36" s="44">
        <v>936869</v>
      </c>
      <c r="F36" s="358">
        <v>0</v>
      </c>
      <c r="G36" s="373">
        <v>0</v>
      </c>
      <c r="H36" s="359">
        <v>0</v>
      </c>
      <c r="I36" s="44">
        <v>0</v>
      </c>
      <c r="J36" s="358">
        <v>0</v>
      </c>
      <c r="K36" s="359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5">
        <v>936869</v>
      </c>
      <c r="R36" s="154" t="s">
        <v>139</v>
      </c>
    </row>
    <row r="37" spans="1:18" s="41" customFormat="1" ht="12" customHeight="1" x14ac:dyDescent="0.15">
      <c r="A37" s="149" t="s">
        <v>140</v>
      </c>
      <c r="B37" s="46">
        <v>625616</v>
      </c>
      <c r="C37" s="360">
        <v>0</v>
      </c>
      <c r="D37" s="361">
        <v>0</v>
      </c>
      <c r="E37" s="46">
        <v>625616</v>
      </c>
      <c r="F37" s="360">
        <v>0</v>
      </c>
      <c r="G37" s="374">
        <v>0</v>
      </c>
      <c r="H37" s="361">
        <v>0</v>
      </c>
      <c r="I37" s="46">
        <v>0</v>
      </c>
      <c r="J37" s="360">
        <v>0</v>
      </c>
      <c r="K37" s="361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625616</v>
      </c>
      <c r="R37" s="155" t="s">
        <v>140</v>
      </c>
    </row>
    <row r="38" spans="1:18" s="41" customFormat="1" ht="12" customHeight="1" x14ac:dyDescent="0.15">
      <c r="A38" s="147" t="s">
        <v>141</v>
      </c>
      <c r="B38" s="42">
        <v>327967</v>
      </c>
      <c r="C38" s="356">
        <v>0</v>
      </c>
      <c r="D38" s="357">
        <v>0</v>
      </c>
      <c r="E38" s="42">
        <v>327967</v>
      </c>
      <c r="F38" s="356">
        <v>0</v>
      </c>
      <c r="G38" s="372">
        <v>0</v>
      </c>
      <c r="H38" s="357">
        <v>0</v>
      </c>
      <c r="I38" s="42">
        <v>0</v>
      </c>
      <c r="J38" s="356">
        <v>0</v>
      </c>
      <c r="K38" s="357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327967</v>
      </c>
      <c r="R38" s="153" t="s">
        <v>141</v>
      </c>
    </row>
    <row r="39" spans="1:18" s="41" customFormat="1" ht="12" customHeight="1" x14ac:dyDescent="0.15">
      <c r="A39" s="147" t="s">
        <v>142</v>
      </c>
      <c r="B39" s="42">
        <v>1870574</v>
      </c>
      <c r="C39" s="356">
        <v>0</v>
      </c>
      <c r="D39" s="357">
        <v>0</v>
      </c>
      <c r="E39" s="42">
        <v>1870574</v>
      </c>
      <c r="F39" s="356">
        <v>0</v>
      </c>
      <c r="G39" s="372">
        <v>0</v>
      </c>
      <c r="H39" s="357">
        <v>0</v>
      </c>
      <c r="I39" s="42">
        <v>0</v>
      </c>
      <c r="J39" s="356">
        <v>0</v>
      </c>
      <c r="K39" s="357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3">
        <v>1870574</v>
      </c>
      <c r="R39" s="153" t="s">
        <v>142</v>
      </c>
    </row>
    <row r="40" spans="1:18" s="41" customFormat="1" ht="12" customHeight="1" x14ac:dyDescent="0.15">
      <c r="A40" s="147" t="s">
        <v>143</v>
      </c>
      <c r="B40" s="42">
        <v>974262</v>
      </c>
      <c r="C40" s="356">
        <v>0</v>
      </c>
      <c r="D40" s="357">
        <v>0</v>
      </c>
      <c r="E40" s="42">
        <v>974262</v>
      </c>
      <c r="F40" s="356">
        <v>0</v>
      </c>
      <c r="G40" s="372">
        <v>0</v>
      </c>
      <c r="H40" s="357">
        <v>0</v>
      </c>
      <c r="I40" s="42">
        <v>0</v>
      </c>
      <c r="J40" s="356">
        <v>0</v>
      </c>
      <c r="K40" s="357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974262</v>
      </c>
      <c r="R40" s="153" t="s">
        <v>143</v>
      </c>
    </row>
    <row r="41" spans="1:18" s="41" customFormat="1" ht="12" customHeight="1" x14ac:dyDescent="0.15">
      <c r="A41" s="150" t="s">
        <v>144</v>
      </c>
      <c r="B41" s="48">
        <v>1141942</v>
      </c>
      <c r="C41" s="362">
        <v>0</v>
      </c>
      <c r="D41" s="363">
        <v>0</v>
      </c>
      <c r="E41" s="48">
        <v>1141942</v>
      </c>
      <c r="F41" s="362">
        <v>0</v>
      </c>
      <c r="G41" s="375">
        <v>0</v>
      </c>
      <c r="H41" s="363">
        <v>29691</v>
      </c>
      <c r="I41" s="48">
        <v>29691</v>
      </c>
      <c r="J41" s="362">
        <v>0</v>
      </c>
      <c r="K41" s="363">
        <v>0</v>
      </c>
      <c r="L41" s="48">
        <v>0</v>
      </c>
      <c r="M41" s="48">
        <v>0</v>
      </c>
      <c r="N41" s="48">
        <v>848</v>
      </c>
      <c r="O41" s="48">
        <v>1410</v>
      </c>
      <c r="P41" s="48">
        <v>0</v>
      </c>
      <c r="Q41" s="49">
        <v>1173891</v>
      </c>
      <c r="R41" s="156" t="s">
        <v>144</v>
      </c>
    </row>
    <row r="42" spans="1:18" s="41" customFormat="1" ht="12" customHeight="1" x14ac:dyDescent="0.15">
      <c r="A42" s="151" t="s">
        <v>145</v>
      </c>
      <c r="B42" s="50">
        <v>1242354</v>
      </c>
      <c r="C42" s="364">
        <v>0</v>
      </c>
      <c r="D42" s="365">
        <v>0</v>
      </c>
      <c r="E42" s="50">
        <v>1242354</v>
      </c>
      <c r="F42" s="364">
        <v>23741</v>
      </c>
      <c r="G42" s="376">
        <v>0</v>
      </c>
      <c r="H42" s="365">
        <v>0</v>
      </c>
      <c r="I42" s="50">
        <v>23741</v>
      </c>
      <c r="J42" s="364">
        <v>0</v>
      </c>
      <c r="K42" s="365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1">
        <v>1266095</v>
      </c>
      <c r="R42" s="157" t="s">
        <v>145</v>
      </c>
    </row>
    <row r="43" spans="1:18" s="41" customFormat="1" ht="12" customHeight="1" x14ac:dyDescent="0.15">
      <c r="A43" s="147" t="s">
        <v>146</v>
      </c>
      <c r="B43" s="42">
        <v>6756787</v>
      </c>
      <c r="C43" s="356">
        <v>0</v>
      </c>
      <c r="D43" s="357">
        <v>0</v>
      </c>
      <c r="E43" s="42">
        <v>6756787</v>
      </c>
      <c r="F43" s="356">
        <v>9962</v>
      </c>
      <c r="G43" s="372">
        <v>0</v>
      </c>
      <c r="H43" s="357">
        <v>0</v>
      </c>
      <c r="I43" s="42">
        <v>9962</v>
      </c>
      <c r="J43" s="356">
        <v>1195</v>
      </c>
      <c r="K43" s="357">
        <v>0</v>
      </c>
      <c r="L43" s="42">
        <v>1195</v>
      </c>
      <c r="M43" s="42">
        <v>23342</v>
      </c>
      <c r="N43" s="42">
        <v>763</v>
      </c>
      <c r="O43" s="42">
        <v>33</v>
      </c>
      <c r="P43" s="42">
        <v>0</v>
      </c>
      <c r="Q43" s="43">
        <v>6792082</v>
      </c>
      <c r="R43" s="153" t="s">
        <v>146</v>
      </c>
    </row>
    <row r="44" spans="1:18" s="41" customFormat="1" ht="12" customHeight="1" x14ac:dyDescent="0.15">
      <c r="A44" s="147" t="s">
        <v>147</v>
      </c>
      <c r="B44" s="42">
        <v>33800486</v>
      </c>
      <c r="C44" s="356">
        <v>0</v>
      </c>
      <c r="D44" s="357">
        <v>0</v>
      </c>
      <c r="E44" s="42">
        <v>33800486</v>
      </c>
      <c r="F44" s="356">
        <v>1463241</v>
      </c>
      <c r="G44" s="372">
        <v>0</v>
      </c>
      <c r="H44" s="357">
        <v>0</v>
      </c>
      <c r="I44" s="42">
        <v>1463241</v>
      </c>
      <c r="J44" s="356">
        <v>24578</v>
      </c>
      <c r="K44" s="357">
        <v>0</v>
      </c>
      <c r="L44" s="42">
        <v>24578</v>
      </c>
      <c r="M44" s="42">
        <v>65482</v>
      </c>
      <c r="N44" s="42">
        <v>8759</v>
      </c>
      <c r="O44" s="42">
        <v>919</v>
      </c>
      <c r="P44" s="42">
        <v>10948</v>
      </c>
      <c r="Q44" s="43">
        <v>35374413</v>
      </c>
      <c r="R44" s="153" t="s">
        <v>147</v>
      </c>
    </row>
    <row r="45" spans="1:18" s="41" customFormat="1" ht="12" customHeight="1" x14ac:dyDescent="0.15">
      <c r="A45" s="147" t="s">
        <v>148</v>
      </c>
      <c r="B45" s="42">
        <v>988326</v>
      </c>
      <c r="C45" s="356">
        <v>0</v>
      </c>
      <c r="D45" s="357">
        <v>0</v>
      </c>
      <c r="E45" s="42">
        <v>988326</v>
      </c>
      <c r="F45" s="356">
        <v>0</v>
      </c>
      <c r="G45" s="372">
        <v>0</v>
      </c>
      <c r="H45" s="357">
        <v>0</v>
      </c>
      <c r="I45" s="42">
        <v>0</v>
      </c>
      <c r="J45" s="356">
        <v>0</v>
      </c>
      <c r="K45" s="357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988326</v>
      </c>
      <c r="R45" s="153" t="s">
        <v>148</v>
      </c>
    </row>
    <row r="46" spans="1:18" s="41" customFormat="1" ht="12" customHeight="1" x14ac:dyDescent="0.15">
      <c r="A46" s="148" t="s">
        <v>149</v>
      </c>
      <c r="B46" s="44">
        <v>4484797</v>
      </c>
      <c r="C46" s="358">
        <v>0</v>
      </c>
      <c r="D46" s="359">
        <v>0</v>
      </c>
      <c r="E46" s="44">
        <v>4484797</v>
      </c>
      <c r="F46" s="358">
        <v>62674</v>
      </c>
      <c r="G46" s="373">
        <v>0</v>
      </c>
      <c r="H46" s="359">
        <v>0</v>
      </c>
      <c r="I46" s="44">
        <v>62674</v>
      </c>
      <c r="J46" s="358">
        <v>5782</v>
      </c>
      <c r="K46" s="359">
        <v>0</v>
      </c>
      <c r="L46" s="44">
        <v>5782</v>
      </c>
      <c r="M46" s="44">
        <v>0</v>
      </c>
      <c r="N46" s="44">
        <v>4146</v>
      </c>
      <c r="O46" s="44">
        <v>93</v>
      </c>
      <c r="P46" s="44">
        <v>2330</v>
      </c>
      <c r="Q46" s="45">
        <v>4559822</v>
      </c>
      <c r="R46" s="154" t="s">
        <v>149</v>
      </c>
    </row>
    <row r="47" spans="1:18" s="41" customFormat="1" ht="12" customHeight="1" x14ac:dyDescent="0.15">
      <c r="A47" s="149" t="s">
        <v>150</v>
      </c>
      <c r="B47" s="46">
        <v>2666282</v>
      </c>
      <c r="C47" s="360">
        <v>0</v>
      </c>
      <c r="D47" s="361">
        <v>0</v>
      </c>
      <c r="E47" s="46">
        <v>2666282</v>
      </c>
      <c r="F47" s="360">
        <v>0</v>
      </c>
      <c r="G47" s="374">
        <v>0</v>
      </c>
      <c r="H47" s="361">
        <v>0</v>
      </c>
      <c r="I47" s="46">
        <v>0</v>
      </c>
      <c r="J47" s="360">
        <v>0</v>
      </c>
      <c r="K47" s="361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7">
        <v>2666282</v>
      </c>
      <c r="R47" s="155" t="s">
        <v>150</v>
      </c>
    </row>
    <row r="48" spans="1:18" s="41" customFormat="1" ht="15" customHeight="1" x14ac:dyDescent="0.15">
      <c r="A48" s="52" t="s">
        <v>14</v>
      </c>
      <c r="B48" s="9">
        <f t="shared" ref="B48:Q48" si="0">SUM(B7:B17)</f>
        <v>1372168388</v>
      </c>
      <c r="C48" s="366">
        <f t="shared" si="0"/>
        <v>1700</v>
      </c>
      <c r="D48" s="367">
        <f t="shared" si="0"/>
        <v>0</v>
      </c>
      <c r="E48" s="9">
        <f t="shared" si="0"/>
        <v>1372170088</v>
      </c>
      <c r="F48" s="366">
        <f t="shared" si="0"/>
        <v>65618780</v>
      </c>
      <c r="G48" s="377">
        <f t="shared" si="0"/>
        <v>245289</v>
      </c>
      <c r="H48" s="367">
        <f t="shared" si="0"/>
        <v>569397</v>
      </c>
      <c r="I48" s="9">
        <f t="shared" si="0"/>
        <v>66433466</v>
      </c>
      <c r="J48" s="366">
        <f t="shared" si="0"/>
        <v>999984</v>
      </c>
      <c r="K48" s="367">
        <f t="shared" si="0"/>
        <v>3719</v>
      </c>
      <c r="L48" s="9">
        <f t="shared" si="0"/>
        <v>1003703</v>
      </c>
      <c r="M48" s="9">
        <f t="shared" si="0"/>
        <v>7949958</v>
      </c>
      <c r="N48" s="9">
        <f t="shared" si="0"/>
        <v>4760492</v>
      </c>
      <c r="O48" s="9">
        <f>SUM(O7:O17)</f>
        <v>238124</v>
      </c>
      <c r="P48" s="9">
        <f t="shared" si="0"/>
        <v>861829</v>
      </c>
      <c r="Q48" s="9">
        <f t="shared" si="0"/>
        <v>1453417660</v>
      </c>
      <c r="R48" s="53" t="s">
        <v>14</v>
      </c>
    </row>
    <row r="49" spans="1:18" s="41" customFormat="1" ht="15" customHeight="1" x14ac:dyDescent="0.15">
      <c r="A49" s="52" t="s">
        <v>15</v>
      </c>
      <c r="B49" s="9">
        <f t="shared" ref="B49:Q49" si="1">SUM(B18:B47)</f>
        <v>380156340</v>
      </c>
      <c r="C49" s="366">
        <f t="shared" si="1"/>
        <v>0</v>
      </c>
      <c r="D49" s="367">
        <f t="shared" si="1"/>
        <v>0</v>
      </c>
      <c r="E49" s="9">
        <f t="shared" si="1"/>
        <v>380156340</v>
      </c>
      <c r="F49" s="366">
        <f t="shared" si="1"/>
        <v>16009251</v>
      </c>
      <c r="G49" s="377">
        <f t="shared" si="1"/>
        <v>17197</v>
      </c>
      <c r="H49" s="367">
        <f t="shared" si="1"/>
        <v>199875</v>
      </c>
      <c r="I49" s="9">
        <f t="shared" si="1"/>
        <v>16226323</v>
      </c>
      <c r="J49" s="366">
        <f t="shared" si="1"/>
        <v>236813</v>
      </c>
      <c r="K49" s="367">
        <f t="shared" si="1"/>
        <v>0</v>
      </c>
      <c r="L49" s="9">
        <f t="shared" si="1"/>
        <v>236813</v>
      </c>
      <c r="M49" s="9">
        <f t="shared" si="1"/>
        <v>855283</v>
      </c>
      <c r="N49" s="9">
        <f t="shared" si="1"/>
        <v>552898</v>
      </c>
      <c r="O49" s="9">
        <f>SUM(O18:O47)</f>
        <v>135922</v>
      </c>
      <c r="P49" s="9">
        <f t="shared" si="1"/>
        <v>266603</v>
      </c>
      <c r="Q49" s="9">
        <f t="shared" si="1"/>
        <v>398430182</v>
      </c>
      <c r="R49" s="53" t="s">
        <v>15</v>
      </c>
    </row>
    <row r="50" spans="1:18" s="41" customFormat="1" ht="15" customHeight="1" thickBot="1" x14ac:dyDescent="0.2">
      <c r="A50" s="54" t="s">
        <v>16</v>
      </c>
      <c r="B50" s="55">
        <f t="shared" ref="B50:Q50" si="2">SUM(B7:B47)</f>
        <v>1752324728</v>
      </c>
      <c r="C50" s="368">
        <f t="shared" si="2"/>
        <v>1700</v>
      </c>
      <c r="D50" s="369">
        <f t="shared" si="2"/>
        <v>0</v>
      </c>
      <c r="E50" s="55">
        <f t="shared" si="2"/>
        <v>1752326428</v>
      </c>
      <c r="F50" s="368">
        <f t="shared" si="2"/>
        <v>81628031</v>
      </c>
      <c r="G50" s="378">
        <f t="shared" si="2"/>
        <v>262486</v>
      </c>
      <c r="H50" s="369">
        <f t="shared" si="2"/>
        <v>769272</v>
      </c>
      <c r="I50" s="55">
        <f t="shared" si="2"/>
        <v>82659789</v>
      </c>
      <c r="J50" s="368">
        <f t="shared" si="2"/>
        <v>1236797</v>
      </c>
      <c r="K50" s="369">
        <f t="shared" si="2"/>
        <v>3719</v>
      </c>
      <c r="L50" s="55">
        <f t="shared" si="2"/>
        <v>1240516</v>
      </c>
      <c r="M50" s="55">
        <f t="shared" si="2"/>
        <v>8805241</v>
      </c>
      <c r="N50" s="55">
        <f t="shared" si="2"/>
        <v>5313390</v>
      </c>
      <c r="O50" s="55">
        <f>SUM(O7:O47)</f>
        <v>374046</v>
      </c>
      <c r="P50" s="55">
        <f t="shared" si="2"/>
        <v>1128432</v>
      </c>
      <c r="Q50" s="55">
        <f t="shared" si="2"/>
        <v>1851847842</v>
      </c>
      <c r="R50" s="56" t="s">
        <v>16</v>
      </c>
    </row>
    <row r="51" spans="1:18" ht="12" customHeight="1" x14ac:dyDescent="0.2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 x14ac:dyDescent="0.2">
      <c r="Q52" s="8"/>
    </row>
    <row r="53" spans="1:18" x14ac:dyDescent="0.2">
      <c r="Q53" s="8"/>
    </row>
  </sheetData>
  <mergeCells count="11">
    <mergeCell ref="F2:I2"/>
    <mergeCell ref="J2:L2"/>
    <mergeCell ref="J3:J5"/>
    <mergeCell ref="F3:F5"/>
    <mergeCell ref="K3:K5"/>
    <mergeCell ref="M3:M5"/>
    <mergeCell ref="P3:P5"/>
    <mergeCell ref="O3:O5"/>
    <mergeCell ref="H3:H5"/>
    <mergeCell ref="G3:G5"/>
    <mergeCell ref="N3:N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autoPageBreaks="0"/>
  </sheetPr>
  <dimension ref="A1:AD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/>
    </sheetView>
  </sheetViews>
  <sheetFormatPr defaultColWidth="8.69921875" defaultRowHeight="17.25" x14ac:dyDescent="0.2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1" width="7.69921875" style="1" customWidth="1"/>
    <col min="12" max="13" width="7.796875" style="1" customWidth="1"/>
    <col min="14" max="14" width="7.19921875" style="1" customWidth="1"/>
    <col min="15" max="15" width="7.796875" style="2" customWidth="1"/>
    <col min="16" max="24" width="7.59765625" style="1" customWidth="1"/>
    <col min="25" max="25" width="8.796875" style="1" customWidth="1"/>
    <col min="26" max="26" width="7.59765625" style="1" customWidth="1"/>
    <col min="27" max="27" width="9.5" style="1" customWidth="1"/>
    <col min="28" max="28" width="7.19921875" style="1" customWidth="1"/>
    <col min="29" max="29" width="1.69921875" style="1" customWidth="1"/>
    <col min="30" max="30" width="8.69921875" style="61" customWidth="1"/>
    <col min="31" max="16384" width="8.69921875" style="1"/>
  </cols>
  <sheetData>
    <row r="1" spans="1:30" s="60" customFormat="1" ht="21" customHeight="1" thickBot="1" x14ac:dyDescent="0.2">
      <c r="A1" s="34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34" t="s">
        <v>94</v>
      </c>
      <c r="P1" s="59"/>
      <c r="Q1" s="214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D1" s="61"/>
    </row>
    <row r="2" spans="1:30" s="36" customFormat="1" ht="12.75" customHeight="1" x14ac:dyDescent="0.2">
      <c r="A2" s="117"/>
      <c r="B2" s="117"/>
      <c r="C2" s="118"/>
      <c r="D2" s="118"/>
      <c r="E2" s="118"/>
      <c r="F2" s="118"/>
      <c r="G2" s="118"/>
      <c r="H2" s="634" t="s">
        <v>41</v>
      </c>
      <c r="I2" s="635"/>
      <c r="J2" s="636"/>
      <c r="K2" s="638" t="s">
        <v>161</v>
      </c>
      <c r="L2" s="118"/>
      <c r="M2" s="119"/>
      <c r="N2" s="181"/>
      <c r="O2" s="117"/>
      <c r="P2" s="634" t="s">
        <v>42</v>
      </c>
      <c r="Q2" s="635"/>
      <c r="R2" s="636"/>
      <c r="S2" s="178"/>
      <c r="T2" s="634" t="s">
        <v>43</v>
      </c>
      <c r="U2" s="635"/>
      <c r="V2" s="635"/>
      <c r="W2" s="635"/>
      <c r="X2" s="636"/>
      <c r="Y2" s="629" t="s">
        <v>109</v>
      </c>
      <c r="Z2" s="118"/>
      <c r="AA2" s="119"/>
      <c r="AB2" s="181"/>
      <c r="AC2" s="62"/>
      <c r="AD2" s="14"/>
    </row>
    <row r="3" spans="1:30" s="36" customFormat="1" ht="12.75" customHeight="1" x14ac:dyDescent="0.2">
      <c r="A3" s="120"/>
      <c r="B3" s="637" t="s">
        <v>44</v>
      </c>
      <c r="C3" s="631" t="s">
        <v>45</v>
      </c>
      <c r="D3" s="631" t="s">
        <v>46</v>
      </c>
      <c r="E3" s="594" t="s">
        <v>61</v>
      </c>
      <c r="F3" s="631" t="s">
        <v>47</v>
      </c>
      <c r="G3" s="631" t="s">
        <v>92</v>
      </c>
      <c r="H3" s="388"/>
      <c r="I3" s="389"/>
      <c r="J3" s="121"/>
      <c r="K3" s="631"/>
      <c r="L3" s="606" t="s">
        <v>160</v>
      </c>
      <c r="M3" s="633" t="s">
        <v>48</v>
      </c>
      <c r="N3" s="182"/>
      <c r="O3" s="120"/>
      <c r="P3" s="388"/>
      <c r="Q3" s="389"/>
      <c r="R3" s="121"/>
      <c r="S3" s="631" t="s">
        <v>49</v>
      </c>
      <c r="T3" s="416" t="s">
        <v>50</v>
      </c>
      <c r="U3" s="621" t="s">
        <v>107</v>
      </c>
      <c r="V3" s="621" t="s">
        <v>51</v>
      </c>
      <c r="W3" s="417"/>
      <c r="X3" s="121"/>
      <c r="Y3" s="630"/>
      <c r="Z3" s="631" t="s">
        <v>52</v>
      </c>
      <c r="AA3" s="633" t="s">
        <v>4</v>
      </c>
      <c r="AB3" s="182"/>
      <c r="AC3" s="62"/>
      <c r="AD3" s="14"/>
    </row>
    <row r="4" spans="1:30" s="36" customFormat="1" ht="12.75" customHeight="1" x14ac:dyDescent="0.2">
      <c r="A4" s="123" t="s">
        <v>3</v>
      </c>
      <c r="B4" s="637"/>
      <c r="C4" s="631"/>
      <c r="D4" s="631"/>
      <c r="E4" s="594"/>
      <c r="F4" s="631"/>
      <c r="G4" s="631"/>
      <c r="H4" s="390" t="s">
        <v>53</v>
      </c>
      <c r="I4" s="391" t="s">
        <v>54</v>
      </c>
      <c r="J4" s="177" t="s">
        <v>4</v>
      </c>
      <c r="K4" s="631"/>
      <c r="L4" s="606"/>
      <c r="M4" s="633"/>
      <c r="N4" s="593" t="s">
        <v>3</v>
      </c>
      <c r="O4" s="123" t="s">
        <v>3</v>
      </c>
      <c r="P4" s="390" t="s">
        <v>55</v>
      </c>
      <c r="Q4" s="391" t="s">
        <v>56</v>
      </c>
      <c r="R4" s="177" t="s">
        <v>4</v>
      </c>
      <c r="S4" s="631"/>
      <c r="T4" s="392" t="s">
        <v>106</v>
      </c>
      <c r="U4" s="632"/>
      <c r="V4" s="632"/>
      <c r="W4" s="393" t="s">
        <v>57</v>
      </c>
      <c r="X4" s="177" t="s">
        <v>4</v>
      </c>
      <c r="Y4" s="630"/>
      <c r="Z4" s="631"/>
      <c r="AA4" s="633"/>
      <c r="AB4" s="183" t="s">
        <v>3</v>
      </c>
      <c r="AC4" s="62"/>
      <c r="AD4" s="14"/>
    </row>
    <row r="5" spans="1:30" s="36" customFormat="1" ht="13.5" customHeight="1" x14ac:dyDescent="0.2">
      <c r="A5" s="120"/>
      <c r="B5" s="120"/>
      <c r="C5" s="125"/>
      <c r="D5" s="125"/>
      <c r="E5" s="125"/>
      <c r="F5" s="125"/>
      <c r="G5" s="125"/>
      <c r="H5" s="428"/>
      <c r="I5" s="429"/>
      <c r="J5" s="125"/>
      <c r="K5" s="631"/>
      <c r="L5" s="125"/>
      <c r="M5" s="122"/>
      <c r="N5" s="182"/>
      <c r="O5" s="120"/>
      <c r="P5" s="390" t="s">
        <v>58</v>
      </c>
      <c r="Q5" s="391" t="s">
        <v>59</v>
      </c>
      <c r="R5" s="125"/>
      <c r="S5" s="177"/>
      <c r="T5" s="392" t="s">
        <v>60</v>
      </c>
      <c r="U5" s="632"/>
      <c r="V5" s="632"/>
      <c r="W5" s="393" t="s">
        <v>59</v>
      </c>
      <c r="X5" s="125"/>
      <c r="Y5" s="630"/>
      <c r="Z5" s="125"/>
      <c r="AA5" s="122"/>
      <c r="AB5" s="182"/>
      <c r="AC5" s="62"/>
      <c r="AD5" s="14"/>
    </row>
    <row r="6" spans="1:30" s="36" customFormat="1" ht="12.75" customHeight="1" thickBot="1" x14ac:dyDescent="0.25">
      <c r="A6" s="120"/>
      <c r="B6" s="191" t="s">
        <v>13</v>
      </c>
      <c r="C6" s="124" t="s">
        <v>13</v>
      </c>
      <c r="D6" s="124" t="s">
        <v>13</v>
      </c>
      <c r="E6" s="124" t="s">
        <v>13</v>
      </c>
      <c r="F6" s="124" t="s">
        <v>13</v>
      </c>
      <c r="G6" s="124" t="s">
        <v>13</v>
      </c>
      <c r="H6" s="392" t="s">
        <v>13</v>
      </c>
      <c r="I6" s="393" t="s">
        <v>13</v>
      </c>
      <c r="J6" s="124" t="s">
        <v>13</v>
      </c>
      <c r="K6" s="392" t="s">
        <v>13</v>
      </c>
      <c r="L6" s="124" t="s">
        <v>13</v>
      </c>
      <c r="M6" s="192" t="s">
        <v>13</v>
      </c>
      <c r="N6" s="184"/>
      <c r="O6" s="126"/>
      <c r="P6" s="392" t="s">
        <v>13</v>
      </c>
      <c r="Q6" s="393" t="s">
        <v>13</v>
      </c>
      <c r="R6" s="124" t="s">
        <v>13</v>
      </c>
      <c r="S6" s="124" t="s">
        <v>13</v>
      </c>
      <c r="T6" s="392" t="s">
        <v>13</v>
      </c>
      <c r="U6" s="418" t="s">
        <v>13</v>
      </c>
      <c r="V6" s="418" t="s">
        <v>13</v>
      </c>
      <c r="W6" s="393" t="s">
        <v>13</v>
      </c>
      <c r="X6" s="124" t="s">
        <v>13</v>
      </c>
      <c r="Y6" s="124" t="s">
        <v>13</v>
      </c>
      <c r="Z6" s="124" t="s">
        <v>13</v>
      </c>
      <c r="AA6" s="192" t="s">
        <v>13</v>
      </c>
      <c r="AB6" s="182"/>
      <c r="AC6" s="62"/>
      <c r="AD6" s="14"/>
    </row>
    <row r="7" spans="1:30" s="36" customFormat="1" ht="11.25" customHeight="1" x14ac:dyDescent="0.2">
      <c r="A7" s="206" t="s">
        <v>110</v>
      </c>
      <c r="B7" s="206">
        <v>10558</v>
      </c>
      <c r="C7" s="207">
        <v>2117081</v>
      </c>
      <c r="D7" s="207">
        <v>72904256</v>
      </c>
      <c r="E7" s="207">
        <v>2552241</v>
      </c>
      <c r="F7" s="207">
        <v>3948072</v>
      </c>
      <c r="G7" s="207">
        <v>88070</v>
      </c>
      <c r="H7" s="394">
        <v>835120</v>
      </c>
      <c r="I7" s="395">
        <v>714600</v>
      </c>
      <c r="J7" s="207">
        <v>1549720</v>
      </c>
      <c r="K7" s="394">
        <v>286780</v>
      </c>
      <c r="L7" s="207">
        <v>849300</v>
      </c>
      <c r="M7" s="208">
        <v>7020</v>
      </c>
      <c r="N7" s="209" t="s">
        <v>110</v>
      </c>
      <c r="O7" s="206" t="s">
        <v>110</v>
      </c>
      <c r="P7" s="394">
        <v>4526610</v>
      </c>
      <c r="Q7" s="395">
        <v>1240910</v>
      </c>
      <c r="R7" s="207">
        <v>5767520</v>
      </c>
      <c r="S7" s="207">
        <v>1420040</v>
      </c>
      <c r="T7" s="394">
        <v>4134240</v>
      </c>
      <c r="U7" s="419">
        <v>3010050</v>
      </c>
      <c r="V7" s="419">
        <v>836380</v>
      </c>
      <c r="W7" s="395">
        <v>1243800</v>
      </c>
      <c r="X7" s="207">
        <v>9224470</v>
      </c>
      <c r="Y7" s="207">
        <v>210910</v>
      </c>
      <c r="Z7" s="207">
        <v>58410050</v>
      </c>
      <c r="AA7" s="208">
        <v>159346088</v>
      </c>
      <c r="AB7" s="209" t="s">
        <v>110</v>
      </c>
      <c r="AC7" s="62"/>
      <c r="AD7" s="63"/>
    </row>
    <row r="8" spans="1:30" s="36" customFormat="1" ht="11.25" customHeight="1" x14ac:dyDescent="0.2">
      <c r="A8" s="158" t="s">
        <v>111</v>
      </c>
      <c r="B8" s="158">
        <v>88</v>
      </c>
      <c r="C8" s="64">
        <v>663444</v>
      </c>
      <c r="D8" s="64">
        <v>21701917</v>
      </c>
      <c r="E8" s="64">
        <v>574612</v>
      </c>
      <c r="F8" s="64">
        <v>1214744</v>
      </c>
      <c r="G8" s="64">
        <v>26478</v>
      </c>
      <c r="H8" s="396">
        <v>213460</v>
      </c>
      <c r="I8" s="397">
        <v>211800</v>
      </c>
      <c r="J8" s="64">
        <v>425260</v>
      </c>
      <c r="K8" s="396">
        <v>87880</v>
      </c>
      <c r="L8" s="64">
        <v>310200</v>
      </c>
      <c r="M8" s="163">
        <v>1040</v>
      </c>
      <c r="N8" s="185" t="s">
        <v>111</v>
      </c>
      <c r="O8" s="158" t="s">
        <v>111</v>
      </c>
      <c r="P8" s="396">
        <v>1532080</v>
      </c>
      <c r="Q8" s="397">
        <v>382450</v>
      </c>
      <c r="R8" s="64">
        <v>1914530</v>
      </c>
      <c r="S8" s="64">
        <v>523380</v>
      </c>
      <c r="T8" s="396">
        <v>1281390</v>
      </c>
      <c r="U8" s="420">
        <v>938700</v>
      </c>
      <c r="V8" s="420">
        <v>257640</v>
      </c>
      <c r="W8" s="397">
        <v>345150</v>
      </c>
      <c r="X8" s="64">
        <v>2822880</v>
      </c>
      <c r="Y8" s="64">
        <v>72680</v>
      </c>
      <c r="Z8" s="64">
        <v>18292250</v>
      </c>
      <c r="AA8" s="163">
        <v>48631383</v>
      </c>
      <c r="AB8" s="185" t="s">
        <v>111</v>
      </c>
      <c r="AC8" s="62"/>
      <c r="AD8" s="63"/>
    </row>
    <row r="9" spans="1:30" s="36" customFormat="1" ht="11.25" customHeight="1" x14ac:dyDescent="0.2">
      <c r="A9" s="158" t="s">
        <v>112</v>
      </c>
      <c r="B9" s="158">
        <v>0</v>
      </c>
      <c r="C9" s="64">
        <v>209918</v>
      </c>
      <c r="D9" s="64">
        <v>10185894</v>
      </c>
      <c r="E9" s="64">
        <v>364086</v>
      </c>
      <c r="F9" s="64">
        <v>594839</v>
      </c>
      <c r="G9" s="64">
        <v>14629</v>
      </c>
      <c r="H9" s="396">
        <v>76700</v>
      </c>
      <c r="I9" s="397">
        <v>67500</v>
      </c>
      <c r="J9" s="64">
        <v>144200</v>
      </c>
      <c r="K9" s="396">
        <v>41600</v>
      </c>
      <c r="L9" s="64">
        <v>131100</v>
      </c>
      <c r="M9" s="163">
        <v>0</v>
      </c>
      <c r="N9" s="185" t="s">
        <v>112</v>
      </c>
      <c r="O9" s="158" t="s">
        <v>112</v>
      </c>
      <c r="P9" s="396">
        <v>717640</v>
      </c>
      <c r="Q9" s="397">
        <v>161010</v>
      </c>
      <c r="R9" s="64">
        <v>878650</v>
      </c>
      <c r="S9" s="64">
        <v>217710</v>
      </c>
      <c r="T9" s="396">
        <v>521730</v>
      </c>
      <c r="U9" s="420">
        <v>377100</v>
      </c>
      <c r="V9" s="420">
        <v>102980</v>
      </c>
      <c r="W9" s="397">
        <v>188550</v>
      </c>
      <c r="X9" s="64">
        <v>1190360</v>
      </c>
      <c r="Y9" s="64">
        <v>23000</v>
      </c>
      <c r="Z9" s="64">
        <v>8860200</v>
      </c>
      <c r="AA9" s="163">
        <v>22856186</v>
      </c>
      <c r="AB9" s="185" t="s">
        <v>112</v>
      </c>
      <c r="AC9" s="62"/>
      <c r="AD9" s="63"/>
    </row>
    <row r="10" spans="1:30" s="36" customFormat="1" ht="11.25" customHeight="1" x14ac:dyDescent="0.2">
      <c r="A10" s="158" t="s">
        <v>113</v>
      </c>
      <c r="B10" s="158">
        <v>307</v>
      </c>
      <c r="C10" s="64">
        <v>694780</v>
      </c>
      <c r="D10" s="64">
        <v>26218641</v>
      </c>
      <c r="E10" s="64">
        <v>744311</v>
      </c>
      <c r="F10" s="64">
        <v>1495985</v>
      </c>
      <c r="G10" s="64">
        <v>28139</v>
      </c>
      <c r="H10" s="396">
        <v>235820</v>
      </c>
      <c r="I10" s="397">
        <v>234300</v>
      </c>
      <c r="J10" s="64">
        <v>470120</v>
      </c>
      <c r="K10" s="396">
        <v>113620</v>
      </c>
      <c r="L10" s="64">
        <v>343200</v>
      </c>
      <c r="M10" s="163">
        <v>1820</v>
      </c>
      <c r="N10" s="185" t="s">
        <v>113</v>
      </c>
      <c r="O10" s="158" t="s">
        <v>113</v>
      </c>
      <c r="P10" s="398">
        <v>1734260</v>
      </c>
      <c r="Q10" s="397">
        <v>437160</v>
      </c>
      <c r="R10" s="64">
        <v>2171420</v>
      </c>
      <c r="S10" s="64">
        <v>596410</v>
      </c>
      <c r="T10" s="396">
        <v>1647360</v>
      </c>
      <c r="U10" s="420">
        <v>1225350</v>
      </c>
      <c r="V10" s="420">
        <v>299440</v>
      </c>
      <c r="W10" s="397">
        <v>401850</v>
      </c>
      <c r="X10" s="64">
        <v>3574000</v>
      </c>
      <c r="Y10" s="64">
        <v>78430</v>
      </c>
      <c r="Z10" s="64">
        <v>21682420</v>
      </c>
      <c r="AA10" s="163">
        <v>58213603</v>
      </c>
      <c r="AB10" s="185" t="s">
        <v>113</v>
      </c>
      <c r="AC10" s="62"/>
      <c r="AD10" s="63"/>
    </row>
    <row r="11" spans="1:30" s="36" customFormat="1" ht="11.25" customHeight="1" x14ac:dyDescent="0.2">
      <c r="A11" s="159" t="s">
        <v>114</v>
      </c>
      <c r="B11" s="159">
        <v>463</v>
      </c>
      <c r="C11" s="66">
        <v>226444</v>
      </c>
      <c r="D11" s="66">
        <v>12292102</v>
      </c>
      <c r="E11" s="66">
        <v>263124</v>
      </c>
      <c r="F11" s="66">
        <v>723878</v>
      </c>
      <c r="G11" s="66">
        <v>14900</v>
      </c>
      <c r="H11" s="408">
        <v>87100</v>
      </c>
      <c r="I11" s="400">
        <v>105000</v>
      </c>
      <c r="J11" s="66">
        <v>192100</v>
      </c>
      <c r="K11" s="408">
        <v>41340</v>
      </c>
      <c r="L11" s="66">
        <v>186900</v>
      </c>
      <c r="M11" s="164">
        <v>1820</v>
      </c>
      <c r="N11" s="186" t="s">
        <v>114</v>
      </c>
      <c r="O11" s="159" t="s">
        <v>114</v>
      </c>
      <c r="P11" s="399">
        <v>781110</v>
      </c>
      <c r="Q11" s="400">
        <v>181400</v>
      </c>
      <c r="R11" s="66">
        <v>962510</v>
      </c>
      <c r="S11" s="66">
        <v>322840</v>
      </c>
      <c r="T11" s="408">
        <v>696960</v>
      </c>
      <c r="U11" s="421">
        <v>510750</v>
      </c>
      <c r="V11" s="421">
        <v>127680</v>
      </c>
      <c r="W11" s="400">
        <v>203400</v>
      </c>
      <c r="X11" s="66">
        <v>1538790</v>
      </c>
      <c r="Y11" s="66">
        <v>33350</v>
      </c>
      <c r="Z11" s="66">
        <v>11051180</v>
      </c>
      <c r="AA11" s="164">
        <v>27851741</v>
      </c>
      <c r="AB11" s="186" t="s">
        <v>114</v>
      </c>
      <c r="AC11" s="62"/>
      <c r="AD11" s="63"/>
    </row>
    <row r="12" spans="1:30" s="36" customFormat="1" ht="11.25" customHeight="1" x14ac:dyDescent="0.2">
      <c r="A12" s="160" t="s">
        <v>115</v>
      </c>
      <c r="B12" s="160">
        <v>0</v>
      </c>
      <c r="C12" s="67">
        <v>235683</v>
      </c>
      <c r="D12" s="67">
        <v>11933285</v>
      </c>
      <c r="E12" s="67">
        <v>334292</v>
      </c>
      <c r="F12" s="67">
        <v>745534</v>
      </c>
      <c r="G12" s="67">
        <v>15636</v>
      </c>
      <c r="H12" s="409">
        <v>108420</v>
      </c>
      <c r="I12" s="402">
        <v>99000</v>
      </c>
      <c r="J12" s="67">
        <v>207420</v>
      </c>
      <c r="K12" s="409">
        <v>42380</v>
      </c>
      <c r="L12" s="67">
        <v>145200</v>
      </c>
      <c r="M12" s="165">
        <v>520</v>
      </c>
      <c r="N12" s="187" t="s">
        <v>115</v>
      </c>
      <c r="O12" s="160" t="s">
        <v>115</v>
      </c>
      <c r="P12" s="401">
        <v>1029930</v>
      </c>
      <c r="Q12" s="402">
        <v>176590</v>
      </c>
      <c r="R12" s="67">
        <v>1206520</v>
      </c>
      <c r="S12" s="67">
        <v>327640</v>
      </c>
      <c r="T12" s="409">
        <v>765930</v>
      </c>
      <c r="U12" s="422">
        <v>489150</v>
      </c>
      <c r="V12" s="422">
        <v>136800</v>
      </c>
      <c r="W12" s="402">
        <v>265950</v>
      </c>
      <c r="X12" s="67">
        <v>1657830</v>
      </c>
      <c r="Y12" s="67">
        <v>37950</v>
      </c>
      <c r="Z12" s="67">
        <v>10638790</v>
      </c>
      <c r="AA12" s="165">
        <v>27528680</v>
      </c>
      <c r="AB12" s="187" t="s">
        <v>115</v>
      </c>
      <c r="AC12" s="62"/>
      <c r="AD12" s="63"/>
    </row>
    <row r="13" spans="1:30" s="36" customFormat="1" ht="11.25" customHeight="1" x14ac:dyDescent="0.2">
      <c r="A13" s="158" t="s">
        <v>116</v>
      </c>
      <c r="B13" s="158">
        <v>2216</v>
      </c>
      <c r="C13" s="64">
        <v>695946</v>
      </c>
      <c r="D13" s="64">
        <v>28110689</v>
      </c>
      <c r="E13" s="64">
        <v>671930</v>
      </c>
      <c r="F13" s="64">
        <v>1582810</v>
      </c>
      <c r="G13" s="64">
        <v>35038</v>
      </c>
      <c r="H13" s="396">
        <v>340340</v>
      </c>
      <c r="I13" s="397">
        <v>332100</v>
      </c>
      <c r="J13" s="64">
        <v>672440</v>
      </c>
      <c r="K13" s="396">
        <v>127660</v>
      </c>
      <c r="L13" s="64">
        <v>412500</v>
      </c>
      <c r="M13" s="163">
        <v>3380</v>
      </c>
      <c r="N13" s="185" t="s">
        <v>116</v>
      </c>
      <c r="O13" s="158" t="s">
        <v>116</v>
      </c>
      <c r="P13" s="396">
        <v>2057220</v>
      </c>
      <c r="Q13" s="397">
        <v>461030</v>
      </c>
      <c r="R13" s="64">
        <v>2518250</v>
      </c>
      <c r="S13" s="64">
        <v>659980</v>
      </c>
      <c r="T13" s="396">
        <v>1802130</v>
      </c>
      <c r="U13" s="420">
        <v>1308600</v>
      </c>
      <c r="V13" s="420">
        <v>319580</v>
      </c>
      <c r="W13" s="397">
        <v>468450</v>
      </c>
      <c r="X13" s="64">
        <v>3898760</v>
      </c>
      <c r="Y13" s="64">
        <v>97520</v>
      </c>
      <c r="Z13" s="64">
        <v>24301000</v>
      </c>
      <c r="AA13" s="163">
        <v>63790119</v>
      </c>
      <c r="AB13" s="185" t="s">
        <v>116</v>
      </c>
      <c r="AC13" s="62"/>
      <c r="AD13" s="63"/>
    </row>
    <row r="14" spans="1:30" s="36" customFormat="1" ht="11.25" customHeight="1" x14ac:dyDescent="0.2">
      <c r="A14" s="158" t="s">
        <v>117</v>
      </c>
      <c r="B14" s="158">
        <v>1572</v>
      </c>
      <c r="C14" s="64">
        <v>326901</v>
      </c>
      <c r="D14" s="64">
        <v>14707423</v>
      </c>
      <c r="E14" s="64">
        <v>463469</v>
      </c>
      <c r="F14" s="64">
        <v>887758</v>
      </c>
      <c r="G14" s="64">
        <v>20162</v>
      </c>
      <c r="H14" s="396">
        <v>127400</v>
      </c>
      <c r="I14" s="397">
        <v>125100</v>
      </c>
      <c r="J14" s="64">
        <v>252500</v>
      </c>
      <c r="K14" s="396">
        <v>41860</v>
      </c>
      <c r="L14" s="64">
        <v>177600</v>
      </c>
      <c r="M14" s="163">
        <v>1040</v>
      </c>
      <c r="N14" s="185" t="s">
        <v>117</v>
      </c>
      <c r="O14" s="158" t="s">
        <v>117</v>
      </c>
      <c r="P14" s="396">
        <v>1126070</v>
      </c>
      <c r="Q14" s="397">
        <v>264390</v>
      </c>
      <c r="R14" s="64">
        <v>1390460</v>
      </c>
      <c r="S14" s="64">
        <v>333680</v>
      </c>
      <c r="T14" s="396">
        <v>883410</v>
      </c>
      <c r="U14" s="420">
        <v>678600</v>
      </c>
      <c r="V14" s="420">
        <v>175180</v>
      </c>
      <c r="W14" s="397">
        <v>264150</v>
      </c>
      <c r="X14" s="64">
        <v>2001340</v>
      </c>
      <c r="Y14" s="64">
        <v>43700</v>
      </c>
      <c r="Z14" s="64">
        <v>12048940</v>
      </c>
      <c r="AA14" s="163">
        <v>32698405</v>
      </c>
      <c r="AB14" s="185" t="s">
        <v>117</v>
      </c>
      <c r="AC14" s="62"/>
      <c r="AD14" s="63"/>
    </row>
    <row r="15" spans="1:30" s="36" customFormat="1" ht="11.25" customHeight="1" x14ac:dyDescent="0.2">
      <c r="A15" s="158" t="s">
        <v>118</v>
      </c>
      <c r="B15" s="158">
        <v>703</v>
      </c>
      <c r="C15" s="64">
        <v>389607</v>
      </c>
      <c r="D15" s="64">
        <v>22946790</v>
      </c>
      <c r="E15" s="64">
        <v>521288</v>
      </c>
      <c r="F15" s="68">
        <v>1311012</v>
      </c>
      <c r="G15" s="68">
        <v>28690</v>
      </c>
      <c r="H15" s="430">
        <v>230100</v>
      </c>
      <c r="I15" s="397">
        <v>208800</v>
      </c>
      <c r="J15" s="64">
        <v>438900</v>
      </c>
      <c r="K15" s="396">
        <v>81120</v>
      </c>
      <c r="L15" s="64">
        <v>344100</v>
      </c>
      <c r="M15" s="163">
        <v>1040</v>
      </c>
      <c r="N15" s="185" t="s">
        <v>118</v>
      </c>
      <c r="O15" s="158" t="s">
        <v>118</v>
      </c>
      <c r="P15" s="396">
        <v>1761650</v>
      </c>
      <c r="Q15" s="397">
        <v>393450</v>
      </c>
      <c r="R15" s="64">
        <v>2155100</v>
      </c>
      <c r="S15" s="64">
        <v>578570</v>
      </c>
      <c r="T15" s="396">
        <v>1535160</v>
      </c>
      <c r="U15" s="420">
        <v>1045350</v>
      </c>
      <c r="V15" s="420">
        <v>237880</v>
      </c>
      <c r="W15" s="397">
        <v>519750</v>
      </c>
      <c r="X15" s="64">
        <v>3338140</v>
      </c>
      <c r="Y15" s="64">
        <v>74290</v>
      </c>
      <c r="Z15" s="64">
        <v>20613530</v>
      </c>
      <c r="AA15" s="163">
        <v>52822880</v>
      </c>
      <c r="AB15" s="185" t="s">
        <v>118</v>
      </c>
      <c r="AC15" s="62"/>
      <c r="AD15" s="63"/>
    </row>
    <row r="16" spans="1:30" s="36" customFormat="1" ht="11.25" customHeight="1" x14ac:dyDescent="0.2">
      <c r="A16" s="161" t="s">
        <v>119</v>
      </c>
      <c r="B16" s="193">
        <v>215</v>
      </c>
      <c r="C16" s="69">
        <v>199854</v>
      </c>
      <c r="D16" s="69">
        <v>11012472</v>
      </c>
      <c r="E16" s="69">
        <v>295776</v>
      </c>
      <c r="F16" s="69">
        <v>638664</v>
      </c>
      <c r="G16" s="69">
        <v>11469</v>
      </c>
      <c r="H16" s="403">
        <v>59020</v>
      </c>
      <c r="I16" s="404">
        <v>70800</v>
      </c>
      <c r="J16" s="70">
        <v>129820</v>
      </c>
      <c r="K16" s="403">
        <v>47580</v>
      </c>
      <c r="L16" s="70">
        <v>164400</v>
      </c>
      <c r="M16" s="166">
        <v>260</v>
      </c>
      <c r="N16" s="188" t="s">
        <v>119</v>
      </c>
      <c r="O16" s="161" t="s">
        <v>119</v>
      </c>
      <c r="P16" s="403">
        <v>799920</v>
      </c>
      <c r="Q16" s="404">
        <v>177080</v>
      </c>
      <c r="R16" s="70">
        <v>977000</v>
      </c>
      <c r="S16" s="70">
        <v>242790</v>
      </c>
      <c r="T16" s="403">
        <v>552090</v>
      </c>
      <c r="U16" s="423">
        <v>458550</v>
      </c>
      <c r="V16" s="423">
        <v>146300</v>
      </c>
      <c r="W16" s="404">
        <v>171000</v>
      </c>
      <c r="X16" s="70">
        <v>1327940</v>
      </c>
      <c r="Y16" s="70">
        <v>24840</v>
      </c>
      <c r="Z16" s="70">
        <v>9623430</v>
      </c>
      <c r="AA16" s="166">
        <v>24696510</v>
      </c>
      <c r="AB16" s="188" t="s">
        <v>119</v>
      </c>
      <c r="AC16" s="62"/>
      <c r="AD16" s="63"/>
    </row>
    <row r="17" spans="1:30" s="36" customFormat="1" ht="11.25" customHeight="1" x14ac:dyDescent="0.2">
      <c r="A17" s="162" t="s">
        <v>120</v>
      </c>
      <c r="B17" s="162">
        <v>0</v>
      </c>
      <c r="C17" s="71">
        <v>183298</v>
      </c>
      <c r="D17" s="72">
        <v>8628769</v>
      </c>
      <c r="E17" s="71">
        <v>213592</v>
      </c>
      <c r="F17" s="71">
        <v>550387</v>
      </c>
      <c r="G17" s="71">
        <v>13757</v>
      </c>
      <c r="H17" s="405">
        <v>79040</v>
      </c>
      <c r="I17" s="406">
        <v>76800</v>
      </c>
      <c r="J17" s="71">
        <v>155840</v>
      </c>
      <c r="K17" s="405">
        <v>31460</v>
      </c>
      <c r="L17" s="71">
        <v>94200</v>
      </c>
      <c r="M17" s="167">
        <v>520</v>
      </c>
      <c r="N17" s="189" t="s">
        <v>120</v>
      </c>
      <c r="O17" s="162" t="s">
        <v>120</v>
      </c>
      <c r="P17" s="405">
        <v>642620</v>
      </c>
      <c r="Q17" s="406">
        <v>170370</v>
      </c>
      <c r="R17" s="71">
        <v>812990</v>
      </c>
      <c r="S17" s="71">
        <v>267550</v>
      </c>
      <c r="T17" s="405">
        <v>565290</v>
      </c>
      <c r="U17" s="424">
        <v>393300</v>
      </c>
      <c r="V17" s="424">
        <v>115140</v>
      </c>
      <c r="W17" s="406">
        <v>212850</v>
      </c>
      <c r="X17" s="71">
        <v>1286580</v>
      </c>
      <c r="Y17" s="71">
        <v>29900</v>
      </c>
      <c r="Z17" s="71">
        <v>7722820</v>
      </c>
      <c r="AA17" s="167">
        <v>19991663</v>
      </c>
      <c r="AB17" s="189" t="s">
        <v>120</v>
      </c>
      <c r="AC17" s="62"/>
      <c r="AD17" s="63"/>
    </row>
    <row r="18" spans="1:30" s="36" customFormat="1" ht="11.25" customHeight="1" x14ac:dyDescent="0.2">
      <c r="A18" s="158" t="s">
        <v>121</v>
      </c>
      <c r="B18" s="158">
        <v>195</v>
      </c>
      <c r="C18" s="64">
        <v>15341</v>
      </c>
      <c r="D18" s="64">
        <v>736615</v>
      </c>
      <c r="E18" s="64">
        <v>24109</v>
      </c>
      <c r="F18" s="64">
        <v>46223</v>
      </c>
      <c r="G18" s="64">
        <v>1273</v>
      </c>
      <c r="H18" s="396">
        <v>4680</v>
      </c>
      <c r="I18" s="397">
        <v>6900</v>
      </c>
      <c r="J18" s="64">
        <v>11580</v>
      </c>
      <c r="K18" s="396">
        <v>3120</v>
      </c>
      <c r="L18" s="64">
        <v>12000</v>
      </c>
      <c r="M18" s="163">
        <v>0</v>
      </c>
      <c r="N18" s="185" t="s">
        <v>121</v>
      </c>
      <c r="O18" s="158" t="s">
        <v>121</v>
      </c>
      <c r="P18" s="396">
        <v>42460</v>
      </c>
      <c r="Q18" s="397">
        <v>20140</v>
      </c>
      <c r="R18" s="64">
        <v>62600</v>
      </c>
      <c r="S18" s="64">
        <v>19010</v>
      </c>
      <c r="T18" s="396">
        <v>53130</v>
      </c>
      <c r="U18" s="420">
        <v>34650</v>
      </c>
      <c r="V18" s="420">
        <v>9880</v>
      </c>
      <c r="W18" s="397">
        <v>22500</v>
      </c>
      <c r="X18" s="64">
        <v>120160</v>
      </c>
      <c r="Y18" s="64">
        <v>3220</v>
      </c>
      <c r="Z18" s="64">
        <v>735300</v>
      </c>
      <c r="AA18" s="163">
        <v>1790746</v>
      </c>
      <c r="AB18" s="185" t="s">
        <v>121</v>
      </c>
      <c r="AC18" s="62"/>
      <c r="AD18" s="63"/>
    </row>
    <row r="19" spans="1:30" s="36" customFormat="1" ht="11.25" customHeight="1" x14ac:dyDescent="0.2">
      <c r="A19" s="158" t="s">
        <v>122</v>
      </c>
      <c r="B19" s="158">
        <v>0</v>
      </c>
      <c r="C19" s="64">
        <v>8246</v>
      </c>
      <c r="D19" s="64">
        <v>435710</v>
      </c>
      <c r="E19" s="64">
        <v>7508</v>
      </c>
      <c r="F19" s="64">
        <v>24686</v>
      </c>
      <c r="G19" s="64">
        <v>805</v>
      </c>
      <c r="H19" s="396">
        <v>5460</v>
      </c>
      <c r="I19" s="397">
        <v>5100</v>
      </c>
      <c r="J19" s="64">
        <v>10560</v>
      </c>
      <c r="K19" s="396">
        <v>1560</v>
      </c>
      <c r="L19" s="64">
        <v>6900</v>
      </c>
      <c r="M19" s="163">
        <v>0</v>
      </c>
      <c r="N19" s="185" t="s">
        <v>122</v>
      </c>
      <c r="O19" s="158" t="s">
        <v>122</v>
      </c>
      <c r="P19" s="396">
        <v>31350</v>
      </c>
      <c r="Q19" s="397">
        <v>9880</v>
      </c>
      <c r="R19" s="64">
        <v>41230</v>
      </c>
      <c r="S19" s="64">
        <v>10800</v>
      </c>
      <c r="T19" s="396">
        <v>25740</v>
      </c>
      <c r="U19" s="420">
        <v>14850</v>
      </c>
      <c r="V19" s="420">
        <v>6080</v>
      </c>
      <c r="W19" s="397">
        <v>13500</v>
      </c>
      <c r="X19" s="64">
        <v>60170</v>
      </c>
      <c r="Y19" s="64">
        <v>1380</v>
      </c>
      <c r="Z19" s="64">
        <v>435310</v>
      </c>
      <c r="AA19" s="163">
        <v>1044865</v>
      </c>
      <c r="AB19" s="185" t="s">
        <v>122</v>
      </c>
      <c r="AC19" s="62"/>
      <c r="AD19" s="63"/>
    </row>
    <row r="20" spans="1:30" s="36" customFormat="1" ht="11.25" customHeight="1" x14ac:dyDescent="0.2">
      <c r="A20" s="158" t="s">
        <v>123</v>
      </c>
      <c r="B20" s="158">
        <v>0</v>
      </c>
      <c r="C20" s="64">
        <v>4978</v>
      </c>
      <c r="D20" s="64">
        <v>242944</v>
      </c>
      <c r="E20" s="64">
        <v>7662</v>
      </c>
      <c r="F20" s="64">
        <v>15052</v>
      </c>
      <c r="G20" s="64">
        <v>285</v>
      </c>
      <c r="H20" s="396">
        <v>1560</v>
      </c>
      <c r="I20" s="397">
        <v>2400</v>
      </c>
      <c r="J20" s="64">
        <v>3960</v>
      </c>
      <c r="K20" s="396">
        <v>1040</v>
      </c>
      <c r="L20" s="64">
        <v>3000</v>
      </c>
      <c r="M20" s="163">
        <v>0</v>
      </c>
      <c r="N20" s="185" t="s">
        <v>123</v>
      </c>
      <c r="O20" s="158" t="s">
        <v>123</v>
      </c>
      <c r="P20" s="396">
        <v>18810</v>
      </c>
      <c r="Q20" s="397">
        <v>5320</v>
      </c>
      <c r="R20" s="64">
        <v>24130</v>
      </c>
      <c r="S20" s="64">
        <v>7720</v>
      </c>
      <c r="T20" s="396">
        <v>17820</v>
      </c>
      <c r="U20" s="420">
        <v>10800</v>
      </c>
      <c r="V20" s="420">
        <v>3420</v>
      </c>
      <c r="W20" s="397">
        <v>5400</v>
      </c>
      <c r="X20" s="64">
        <v>37440</v>
      </c>
      <c r="Y20" s="64">
        <v>690</v>
      </c>
      <c r="Z20" s="64">
        <v>246390</v>
      </c>
      <c r="AA20" s="163">
        <v>595291</v>
      </c>
      <c r="AB20" s="185" t="s">
        <v>123</v>
      </c>
      <c r="AC20" s="62"/>
      <c r="AD20" s="63"/>
    </row>
    <row r="21" spans="1:30" s="36" customFormat="1" ht="11.25" customHeight="1" x14ac:dyDescent="0.2">
      <c r="A21" s="161" t="s">
        <v>124</v>
      </c>
      <c r="B21" s="161">
        <v>0</v>
      </c>
      <c r="C21" s="70">
        <v>29172</v>
      </c>
      <c r="D21" s="70">
        <v>1312026</v>
      </c>
      <c r="E21" s="70">
        <v>34973</v>
      </c>
      <c r="F21" s="70">
        <v>83571</v>
      </c>
      <c r="G21" s="70">
        <v>2378</v>
      </c>
      <c r="H21" s="403">
        <v>9880</v>
      </c>
      <c r="I21" s="404">
        <v>12300</v>
      </c>
      <c r="J21" s="70">
        <v>22180</v>
      </c>
      <c r="K21" s="403">
        <v>5980</v>
      </c>
      <c r="L21" s="70">
        <v>22200</v>
      </c>
      <c r="M21" s="166">
        <v>0</v>
      </c>
      <c r="N21" s="188" t="s">
        <v>124</v>
      </c>
      <c r="O21" s="161" t="s">
        <v>124</v>
      </c>
      <c r="P21" s="403">
        <v>102850</v>
      </c>
      <c r="Q21" s="404">
        <v>32300</v>
      </c>
      <c r="R21" s="70">
        <v>135150</v>
      </c>
      <c r="S21" s="70">
        <v>38010</v>
      </c>
      <c r="T21" s="403">
        <v>82500</v>
      </c>
      <c r="U21" s="423">
        <v>61200</v>
      </c>
      <c r="V21" s="423">
        <v>30400</v>
      </c>
      <c r="W21" s="404">
        <v>37350</v>
      </c>
      <c r="X21" s="70">
        <v>211450</v>
      </c>
      <c r="Y21" s="70">
        <v>3680</v>
      </c>
      <c r="Z21" s="70">
        <v>1286140</v>
      </c>
      <c r="AA21" s="166">
        <v>3186910</v>
      </c>
      <c r="AB21" s="188" t="s">
        <v>124</v>
      </c>
      <c r="AC21" s="62"/>
      <c r="AD21" s="63"/>
    </row>
    <row r="22" spans="1:30" s="36" customFormat="1" ht="11.25" customHeight="1" x14ac:dyDescent="0.2">
      <c r="A22" s="162" t="s">
        <v>125</v>
      </c>
      <c r="B22" s="162">
        <v>0</v>
      </c>
      <c r="C22" s="71">
        <v>41255</v>
      </c>
      <c r="D22" s="71">
        <v>1976485</v>
      </c>
      <c r="E22" s="71">
        <v>46721</v>
      </c>
      <c r="F22" s="71">
        <v>122527</v>
      </c>
      <c r="G22" s="71">
        <v>2471</v>
      </c>
      <c r="H22" s="405">
        <v>16640</v>
      </c>
      <c r="I22" s="406">
        <v>22200</v>
      </c>
      <c r="J22" s="71">
        <v>38840</v>
      </c>
      <c r="K22" s="405">
        <v>8320</v>
      </c>
      <c r="L22" s="71">
        <v>27900</v>
      </c>
      <c r="M22" s="167">
        <v>260</v>
      </c>
      <c r="N22" s="189" t="s">
        <v>125</v>
      </c>
      <c r="O22" s="162" t="s">
        <v>125</v>
      </c>
      <c r="P22" s="405">
        <v>157300</v>
      </c>
      <c r="Q22" s="406">
        <v>43710</v>
      </c>
      <c r="R22" s="71">
        <v>201010</v>
      </c>
      <c r="S22" s="71">
        <v>55160</v>
      </c>
      <c r="T22" s="405">
        <v>126060</v>
      </c>
      <c r="U22" s="424">
        <v>74700</v>
      </c>
      <c r="V22" s="424">
        <v>33440</v>
      </c>
      <c r="W22" s="406">
        <v>62550</v>
      </c>
      <c r="X22" s="71">
        <v>296750</v>
      </c>
      <c r="Y22" s="71">
        <v>7820</v>
      </c>
      <c r="Z22" s="71">
        <v>1966540</v>
      </c>
      <c r="AA22" s="167">
        <v>4792059</v>
      </c>
      <c r="AB22" s="189" t="s">
        <v>125</v>
      </c>
      <c r="AC22" s="62"/>
      <c r="AD22" s="63"/>
    </row>
    <row r="23" spans="1:30" s="36" customFormat="1" ht="11.25" customHeight="1" x14ac:dyDescent="0.2">
      <c r="A23" s="158" t="s">
        <v>126</v>
      </c>
      <c r="B23" s="158">
        <v>0</v>
      </c>
      <c r="C23" s="64">
        <v>44643</v>
      </c>
      <c r="D23" s="64">
        <v>2082960</v>
      </c>
      <c r="E23" s="64">
        <v>63553</v>
      </c>
      <c r="F23" s="64">
        <v>105471</v>
      </c>
      <c r="G23" s="64">
        <v>2709</v>
      </c>
      <c r="H23" s="396">
        <v>16640</v>
      </c>
      <c r="I23" s="397">
        <v>17700</v>
      </c>
      <c r="J23" s="64">
        <v>34340</v>
      </c>
      <c r="K23" s="396">
        <v>6240</v>
      </c>
      <c r="L23" s="64">
        <v>22500</v>
      </c>
      <c r="M23" s="163">
        <v>0</v>
      </c>
      <c r="N23" s="185" t="s">
        <v>126</v>
      </c>
      <c r="O23" s="158" t="s">
        <v>126</v>
      </c>
      <c r="P23" s="396">
        <v>140800</v>
      </c>
      <c r="Q23" s="397">
        <v>41800</v>
      </c>
      <c r="R23" s="64">
        <v>182600</v>
      </c>
      <c r="S23" s="64">
        <v>53290</v>
      </c>
      <c r="T23" s="396">
        <v>116160</v>
      </c>
      <c r="U23" s="420">
        <v>69750</v>
      </c>
      <c r="V23" s="420">
        <v>21280</v>
      </c>
      <c r="W23" s="397">
        <v>53100</v>
      </c>
      <c r="X23" s="64">
        <v>260290</v>
      </c>
      <c r="Y23" s="64">
        <v>6670</v>
      </c>
      <c r="Z23" s="64">
        <v>2022870</v>
      </c>
      <c r="AA23" s="163">
        <v>4888136</v>
      </c>
      <c r="AB23" s="185" t="s">
        <v>126</v>
      </c>
      <c r="AC23" s="62"/>
      <c r="AD23" s="63"/>
    </row>
    <row r="24" spans="1:30" s="36" customFormat="1" ht="11.25" customHeight="1" x14ac:dyDescent="0.2">
      <c r="A24" s="158" t="s">
        <v>127</v>
      </c>
      <c r="B24" s="158">
        <v>1951</v>
      </c>
      <c r="C24" s="64">
        <v>22679</v>
      </c>
      <c r="D24" s="64">
        <v>1130372</v>
      </c>
      <c r="E24" s="64">
        <v>21653</v>
      </c>
      <c r="F24" s="64">
        <v>74987</v>
      </c>
      <c r="G24" s="64">
        <v>1915</v>
      </c>
      <c r="H24" s="396">
        <v>11700</v>
      </c>
      <c r="I24" s="397">
        <v>10800</v>
      </c>
      <c r="J24" s="64">
        <v>22500</v>
      </c>
      <c r="K24" s="396">
        <v>5720</v>
      </c>
      <c r="L24" s="64">
        <v>18300</v>
      </c>
      <c r="M24" s="163">
        <v>0</v>
      </c>
      <c r="N24" s="185" t="s">
        <v>127</v>
      </c>
      <c r="O24" s="158" t="s">
        <v>127</v>
      </c>
      <c r="P24" s="396">
        <v>66440</v>
      </c>
      <c r="Q24" s="407">
        <v>22040</v>
      </c>
      <c r="R24" s="64">
        <v>88480</v>
      </c>
      <c r="S24" s="64">
        <v>36510</v>
      </c>
      <c r="T24" s="396">
        <v>78210</v>
      </c>
      <c r="U24" s="420">
        <v>59850</v>
      </c>
      <c r="V24" s="420">
        <v>14820</v>
      </c>
      <c r="W24" s="397">
        <v>25200</v>
      </c>
      <c r="X24" s="64">
        <v>178080</v>
      </c>
      <c r="Y24" s="64">
        <v>4140</v>
      </c>
      <c r="Z24" s="64">
        <v>1090910</v>
      </c>
      <c r="AA24" s="163">
        <v>2698197</v>
      </c>
      <c r="AB24" s="185" t="s">
        <v>127</v>
      </c>
      <c r="AC24" s="62"/>
      <c r="AD24" s="63"/>
    </row>
    <row r="25" spans="1:30" s="36" customFormat="1" ht="11.25" customHeight="1" x14ac:dyDescent="0.2">
      <c r="A25" s="158" t="s">
        <v>128</v>
      </c>
      <c r="B25" s="158">
        <v>0</v>
      </c>
      <c r="C25" s="64">
        <v>72230</v>
      </c>
      <c r="D25" s="64">
        <v>2013528</v>
      </c>
      <c r="E25" s="64">
        <v>49684</v>
      </c>
      <c r="F25" s="64">
        <v>120651</v>
      </c>
      <c r="G25" s="64">
        <v>3188</v>
      </c>
      <c r="H25" s="396">
        <v>27820</v>
      </c>
      <c r="I25" s="397">
        <v>27600</v>
      </c>
      <c r="J25" s="64">
        <v>55420</v>
      </c>
      <c r="K25" s="396">
        <v>20280</v>
      </c>
      <c r="L25" s="64">
        <v>31800</v>
      </c>
      <c r="M25" s="163">
        <v>260</v>
      </c>
      <c r="N25" s="185" t="s">
        <v>128</v>
      </c>
      <c r="O25" s="158" t="s">
        <v>128</v>
      </c>
      <c r="P25" s="396">
        <v>142010</v>
      </c>
      <c r="Q25" s="397">
        <v>43960</v>
      </c>
      <c r="R25" s="64">
        <v>185970</v>
      </c>
      <c r="S25" s="64">
        <v>58090</v>
      </c>
      <c r="T25" s="396">
        <v>138600</v>
      </c>
      <c r="U25" s="420">
        <v>90900</v>
      </c>
      <c r="V25" s="420">
        <v>25840</v>
      </c>
      <c r="W25" s="397">
        <v>46800</v>
      </c>
      <c r="X25" s="64">
        <v>302140</v>
      </c>
      <c r="Y25" s="64">
        <v>6670</v>
      </c>
      <c r="Z25" s="64">
        <v>1960660</v>
      </c>
      <c r="AA25" s="163">
        <v>4880571</v>
      </c>
      <c r="AB25" s="185" t="s">
        <v>128</v>
      </c>
      <c r="AC25" s="62"/>
      <c r="AD25" s="63"/>
    </row>
    <row r="26" spans="1:30" s="36" customFormat="1" ht="11.25" customHeight="1" x14ac:dyDescent="0.2">
      <c r="A26" s="159" t="s">
        <v>129</v>
      </c>
      <c r="B26" s="159">
        <v>0</v>
      </c>
      <c r="C26" s="66">
        <v>30710</v>
      </c>
      <c r="D26" s="66">
        <v>594900</v>
      </c>
      <c r="E26" s="66">
        <v>24164</v>
      </c>
      <c r="F26" s="66">
        <v>38269</v>
      </c>
      <c r="G26" s="66">
        <v>677</v>
      </c>
      <c r="H26" s="408">
        <v>8580</v>
      </c>
      <c r="I26" s="400">
        <v>11700</v>
      </c>
      <c r="J26" s="66">
        <v>20280</v>
      </c>
      <c r="K26" s="408">
        <v>3900</v>
      </c>
      <c r="L26" s="66">
        <v>10500</v>
      </c>
      <c r="M26" s="164">
        <v>0</v>
      </c>
      <c r="N26" s="186" t="s">
        <v>129</v>
      </c>
      <c r="O26" s="159" t="s">
        <v>129</v>
      </c>
      <c r="P26" s="408">
        <v>56100</v>
      </c>
      <c r="Q26" s="400">
        <v>22550</v>
      </c>
      <c r="R26" s="66">
        <v>78650</v>
      </c>
      <c r="S26" s="66">
        <v>16610</v>
      </c>
      <c r="T26" s="408">
        <v>46200</v>
      </c>
      <c r="U26" s="421">
        <v>33300</v>
      </c>
      <c r="V26" s="421">
        <v>9880</v>
      </c>
      <c r="W26" s="400">
        <v>18450</v>
      </c>
      <c r="X26" s="66">
        <v>107830</v>
      </c>
      <c r="Y26" s="66">
        <v>3910</v>
      </c>
      <c r="Z26" s="66">
        <v>565450</v>
      </c>
      <c r="AA26" s="164">
        <v>1495850</v>
      </c>
      <c r="AB26" s="186" t="s">
        <v>129</v>
      </c>
      <c r="AC26" s="62"/>
      <c r="AD26" s="63"/>
    </row>
    <row r="27" spans="1:30" s="36" customFormat="1" ht="11.25" customHeight="1" x14ac:dyDescent="0.2">
      <c r="A27" s="160" t="s">
        <v>130</v>
      </c>
      <c r="B27" s="160">
        <v>0</v>
      </c>
      <c r="C27" s="67">
        <v>207286</v>
      </c>
      <c r="D27" s="67">
        <v>8125125</v>
      </c>
      <c r="E27" s="67">
        <v>219796</v>
      </c>
      <c r="F27" s="67">
        <v>475777</v>
      </c>
      <c r="G27" s="67">
        <v>10956</v>
      </c>
      <c r="H27" s="409">
        <v>91780</v>
      </c>
      <c r="I27" s="402">
        <v>86400</v>
      </c>
      <c r="J27" s="67">
        <v>178180</v>
      </c>
      <c r="K27" s="409">
        <v>43680</v>
      </c>
      <c r="L27" s="67">
        <v>106200</v>
      </c>
      <c r="M27" s="165">
        <v>520</v>
      </c>
      <c r="N27" s="187" t="s">
        <v>130</v>
      </c>
      <c r="O27" s="160" t="s">
        <v>130</v>
      </c>
      <c r="P27" s="409">
        <v>635140</v>
      </c>
      <c r="Q27" s="402">
        <v>177250</v>
      </c>
      <c r="R27" s="67">
        <v>812390</v>
      </c>
      <c r="S27" s="67">
        <v>234380</v>
      </c>
      <c r="T27" s="409">
        <v>556380</v>
      </c>
      <c r="U27" s="422">
        <v>432000</v>
      </c>
      <c r="V27" s="422">
        <v>84740</v>
      </c>
      <c r="W27" s="402">
        <v>168300</v>
      </c>
      <c r="X27" s="67">
        <v>1241420</v>
      </c>
      <c r="Y27" s="67">
        <v>27600</v>
      </c>
      <c r="Z27" s="67">
        <v>7290250</v>
      </c>
      <c r="AA27" s="165">
        <v>18973560</v>
      </c>
      <c r="AB27" s="187" t="s">
        <v>130</v>
      </c>
      <c r="AC27" s="62"/>
      <c r="AD27" s="63"/>
    </row>
    <row r="28" spans="1:30" s="36" customFormat="1" ht="11.25" customHeight="1" x14ac:dyDescent="0.2">
      <c r="A28" s="158" t="s">
        <v>131</v>
      </c>
      <c r="B28" s="158">
        <v>480</v>
      </c>
      <c r="C28" s="64">
        <v>128268</v>
      </c>
      <c r="D28" s="64">
        <v>2574310</v>
      </c>
      <c r="E28" s="64">
        <v>70437</v>
      </c>
      <c r="F28" s="64">
        <v>142820</v>
      </c>
      <c r="G28" s="64">
        <v>3728</v>
      </c>
      <c r="H28" s="396">
        <v>41860</v>
      </c>
      <c r="I28" s="397">
        <v>49200</v>
      </c>
      <c r="J28" s="64">
        <v>91060</v>
      </c>
      <c r="K28" s="396">
        <v>19760</v>
      </c>
      <c r="L28" s="64">
        <v>43800</v>
      </c>
      <c r="M28" s="163">
        <v>260</v>
      </c>
      <c r="N28" s="185" t="s">
        <v>131</v>
      </c>
      <c r="O28" s="158" t="s">
        <v>131</v>
      </c>
      <c r="P28" s="396">
        <v>191400</v>
      </c>
      <c r="Q28" s="397">
        <v>59300</v>
      </c>
      <c r="R28" s="64">
        <v>250700</v>
      </c>
      <c r="S28" s="64">
        <v>57330</v>
      </c>
      <c r="T28" s="396">
        <v>182820</v>
      </c>
      <c r="U28" s="420">
        <v>113850</v>
      </c>
      <c r="V28" s="420">
        <v>29260</v>
      </c>
      <c r="W28" s="397">
        <v>53550</v>
      </c>
      <c r="X28" s="64">
        <v>379480</v>
      </c>
      <c r="Y28" s="64">
        <v>11730</v>
      </c>
      <c r="Z28" s="64">
        <v>2236860</v>
      </c>
      <c r="AA28" s="163">
        <v>6011023</v>
      </c>
      <c r="AB28" s="185" t="s">
        <v>131</v>
      </c>
      <c r="AC28" s="62"/>
      <c r="AD28" s="63"/>
    </row>
    <row r="29" spans="1:30" s="36" customFormat="1" ht="11.25" customHeight="1" x14ac:dyDescent="0.2">
      <c r="A29" s="158" t="s">
        <v>132</v>
      </c>
      <c r="B29" s="158">
        <v>134</v>
      </c>
      <c r="C29" s="64">
        <v>231634</v>
      </c>
      <c r="D29" s="64">
        <v>5927550</v>
      </c>
      <c r="E29" s="64">
        <v>221821</v>
      </c>
      <c r="F29" s="64">
        <v>325295</v>
      </c>
      <c r="G29" s="64">
        <v>8157</v>
      </c>
      <c r="H29" s="396">
        <v>71500</v>
      </c>
      <c r="I29" s="397">
        <v>83700</v>
      </c>
      <c r="J29" s="64">
        <v>155200</v>
      </c>
      <c r="K29" s="396">
        <v>25740</v>
      </c>
      <c r="L29" s="64">
        <v>103200</v>
      </c>
      <c r="M29" s="163">
        <v>1040</v>
      </c>
      <c r="N29" s="185" t="s">
        <v>132</v>
      </c>
      <c r="O29" s="158" t="s">
        <v>132</v>
      </c>
      <c r="P29" s="396">
        <v>440330</v>
      </c>
      <c r="Q29" s="397">
        <v>123910</v>
      </c>
      <c r="R29" s="64">
        <v>564240</v>
      </c>
      <c r="S29" s="64">
        <v>127630</v>
      </c>
      <c r="T29" s="396">
        <v>396330</v>
      </c>
      <c r="U29" s="420">
        <v>268650</v>
      </c>
      <c r="V29" s="420">
        <v>69160</v>
      </c>
      <c r="W29" s="397">
        <v>115650</v>
      </c>
      <c r="X29" s="64">
        <v>849790</v>
      </c>
      <c r="Y29" s="64">
        <v>25530</v>
      </c>
      <c r="Z29" s="64">
        <v>5035480</v>
      </c>
      <c r="AA29" s="163">
        <v>13602441</v>
      </c>
      <c r="AB29" s="185" t="s">
        <v>132</v>
      </c>
      <c r="AC29" s="62"/>
      <c r="AD29" s="63"/>
    </row>
    <row r="30" spans="1:30" s="36" customFormat="1" ht="11.25" customHeight="1" x14ac:dyDescent="0.2">
      <c r="A30" s="158" t="s">
        <v>133</v>
      </c>
      <c r="B30" s="158">
        <v>0</v>
      </c>
      <c r="C30" s="64">
        <v>130612</v>
      </c>
      <c r="D30" s="64">
        <v>3792020</v>
      </c>
      <c r="E30" s="64">
        <v>128847</v>
      </c>
      <c r="F30" s="64">
        <v>213592</v>
      </c>
      <c r="G30" s="64">
        <v>6198</v>
      </c>
      <c r="H30" s="396">
        <v>40300</v>
      </c>
      <c r="I30" s="397">
        <v>42000</v>
      </c>
      <c r="J30" s="64">
        <v>82300</v>
      </c>
      <c r="K30" s="396">
        <v>18200</v>
      </c>
      <c r="L30" s="64">
        <v>49200</v>
      </c>
      <c r="M30" s="163">
        <v>260</v>
      </c>
      <c r="N30" s="185" t="s">
        <v>133</v>
      </c>
      <c r="O30" s="158" t="s">
        <v>133</v>
      </c>
      <c r="P30" s="396">
        <v>273900</v>
      </c>
      <c r="Q30" s="397">
        <v>70320</v>
      </c>
      <c r="R30" s="64">
        <v>344220</v>
      </c>
      <c r="S30" s="64">
        <v>78700</v>
      </c>
      <c r="T30" s="396">
        <v>252450</v>
      </c>
      <c r="U30" s="420">
        <v>184050</v>
      </c>
      <c r="V30" s="420">
        <v>38000</v>
      </c>
      <c r="W30" s="397">
        <v>85050</v>
      </c>
      <c r="X30" s="64">
        <v>559550</v>
      </c>
      <c r="Y30" s="64">
        <v>17940</v>
      </c>
      <c r="Z30" s="64">
        <v>3155780</v>
      </c>
      <c r="AA30" s="163">
        <v>8577419</v>
      </c>
      <c r="AB30" s="185" t="s">
        <v>133</v>
      </c>
      <c r="AC30" s="62"/>
      <c r="AD30" s="63"/>
    </row>
    <row r="31" spans="1:30" s="36" customFormat="1" ht="11.25" customHeight="1" x14ac:dyDescent="0.2">
      <c r="A31" s="161" t="s">
        <v>134</v>
      </c>
      <c r="B31" s="194">
        <v>0</v>
      </c>
      <c r="C31" s="70">
        <v>112666</v>
      </c>
      <c r="D31" s="70">
        <v>4945767</v>
      </c>
      <c r="E31" s="70">
        <v>152972</v>
      </c>
      <c r="F31" s="70">
        <v>285914</v>
      </c>
      <c r="G31" s="70">
        <v>7795</v>
      </c>
      <c r="H31" s="403">
        <v>31720</v>
      </c>
      <c r="I31" s="404">
        <v>41400</v>
      </c>
      <c r="J31" s="70">
        <v>73120</v>
      </c>
      <c r="K31" s="403">
        <v>12220</v>
      </c>
      <c r="L31" s="70">
        <v>44100</v>
      </c>
      <c r="M31" s="166">
        <v>1040</v>
      </c>
      <c r="N31" s="188" t="s">
        <v>134</v>
      </c>
      <c r="O31" s="161" t="s">
        <v>134</v>
      </c>
      <c r="P31" s="403">
        <v>360250</v>
      </c>
      <c r="Q31" s="404">
        <v>70810</v>
      </c>
      <c r="R31" s="70">
        <v>431060</v>
      </c>
      <c r="S31" s="70">
        <v>123210</v>
      </c>
      <c r="T31" s="403">
        <v>274560</v>
      </c>
      <c r="U31" s="423">
        <v>207450</v>
      </c>
      <c r="V31" s="423">
        <v>61180</v>
      </c>
      <c r="W31" s="404">
        <v>102600</v>
      </c>
      <c r="X31" s="70">
        <v>645790</v>
      </c>
      <c r="Y31" s="70">
        <v>15870</v>
      </c>
      <c r="Z31" s="70">
        <v>3926490</v>
      </c>
      <c r="AA31" s="166">
        <v>10778014</v>
      </c>
      <c r="AB31" s="188" t="s">
        <v>134</v>
      </c>
      <c r="AC31" s="62"/>
      <c r="AD31" s="63"/>
    </row>
    <row r="32" spans="1:30" s="36" customFormat="1" ht="11.25" customHeight="1" x14ac:dyDescent="0.2">
      <c r="A32" s="162" t="s">
        <v>135</v>
      </c>
      <c r="B32" s="195">
        <v>1624</v>
      </c>
      <c r="C32" s="72">
        <v>163523</v>
      </c>
      <c r="D32" s="71">
        <v>7314496</v>
      </c>
      <c r="E32" s="74">
        <v>201196</v>
      </c>
      <c r="F32" s="73">
        <v>424292</v>
      </c>
      <c r="G32" s="73">
        <v>9965</v>
      </c>
      <c r="H32" s="431">
        <v>71760</v>
      </c>
      <c r="I32" s="406">
        <v>59400</v>
      </c>
      <c r="J32" s="71">
        <v>131160</v>
      </c>
      <c r="K32" s="405">
        <v>24440</v>
      </c>
      <c r="L32" s="71">
        <v>81000</v>
      </c>
      <c r="M32" s="167">
        <v>1300</v>
      </c>
      <c r="N32" s="189" t="s">
        <v>135</v>
      </c>
      <c r="O32" s="162" t="s">
        <v>135</v>
      </c>
      <c r="P32" s="405">
        <v>545160</v>
      </c>
      <c r="Q32" s="406">
        <v>143660</v>
      </c>
      <c r="R32" s="71">
        <v>688820</v>
      </c>
      <c r="S32" s="71">
        <v>185580</v>
      </c>
      <c r="T32" s="405">
        <v>522390</v>
      </c>
      <c r="U32" s="424">
        <v>389250</v>
      </c>
      <c r="V32" s="424">
        <v>93100</v>
      </c>
      <c r="W32" s="406">
        <v>157050</v>
      </c>
      <c r="X32" s="71">
        <v>1161790</v>
      </c>
      <c r="Y32" s="71">
        <v>22080</v>
      </c>
      <c r="Z32" s="71">
        <v>6252360</v>
      </c>
      <c r="AA32" s="167">
        <v>16663626</v>
      </c>
      <c r="AB32" s="189" t="s">
        <v>135</v>
      </c>
      <c r="AC32" s="62"/>
      <c r="AD32" s="63"/>
    </row>
    <row r="33" spans="1:30" s="36" customFormat="1" ht="11.25" customHeight="1" x14ac:dyDescent="0.2">
      <c r="A33" s="158" t="s">
        <v>136</v>
      </c>
      <c r="B33" s="196">
        <v>0</v>
      </c>
      <c r="C33" s="65">
        <v>85638</v>
      </c>
      <c r="D33" s="65">
        <v>4227670</v>
      </c>
      <c r="E33" s="65">
        <v>105862</v>
      </c>
      <c r="F33" s="65">
        <v>249617</v>
      </c>
      <c r="G33" s="65">
        <v>5399</v>
      </c>
      <c r="H33" s="398">
        <v>29380</v>
      </c>
      <c r="I33" s="397">
        <v>32100</v>
      </c>
      <c r="J33" s="64">
        <v>61480</v>
      </c>
      <c r="K33" s="396">
        <v>15080</v>
      </c>
      <c r="L33" s="64">
        <v>45600</v>
      </c>
      <c r="M33" s="163">
        <v>780</v>
      </c>
      <c r="N33" s="185" t="s">
        <v>136</v>
      </c>
      <c r="O33" s="158" t="s">
        <v>136</v>
      </c>
      <c r="P33" s="396">
        <v>303160</v>
      </c>
      <c r="Q33" s="397">
        <v>68530</v>
      </c>
      <c r="R33" s="64">
        <v>371690</v>
      </c>
      <c r="S33" s="64">
        <v>108720</v>
      </c>
      <c r="T33" s="396">
        <v>242550</v>
      </c>
      <c r="U33" s="420">
        <v>173700</v>
      </c>
      <c r="V33" s="420">
        <v>57000</v>
      </c>
      <c r="W33" s="397">
        <v>83700</v>
      </c>
      <c r="X33" s="64">
        <v>556950</v>
      </c>
      <c r="Y33" s="64">
        <v>10810</v>
      </c>
      <c r="Z33" s="64">
        <v>3570020</v>
      </c>
      <c r="AA33" s="163">
        <v>9415316</v>
      </c>
      <c r="AB33" s="185" t="s">
        <v>136</v>
      </c>
      <c r="AC33" s="62"/>
      <c r="AD33" s="63"/>
    </row>
    <row r="34" spans="1:30" s="36" customFormat="1" ht="11.25" customHeight="1" x14ac:dyDescent="0.2">
      <c r="A34" s="158" t="s">
        <v>137</v>
      </c>
      <c r="B34" s="158">
        <v>267</v>
      </c>
      <c r="C34" s="65">
        <v>212938</v>
      </c>
      <c r="D34" s="65">
        <v>9101357</v>
      </c>
      <c r="E34" s="68">
        <v>267608</v>
      </c>
      <c r="F34" s="68">
        <v>545930</v>
      </c>
      <c r="G34" s="68">
        <v>11605</v>
      </c>
      <c r="H34" s="430">
        <v>82420</v>
      </c>
      <c r="I34" s="397">
        <v>88200</v>
      </c>
      <c r="J34" s="64">
        <v>170620</v>
      </c>
      <c r="K34" s="396">
        <v>32240</v>
      </c>
      <c r="L34" s="64">
        <v>100200</v>
      </c>
      <c r="M34" s="163">
        <v>520</v>
      </c>
      <c r="N34" s="185" t="s">
        <v>137</v>
      </c>
      <c r="O34" s="158" t="s">
        <v>137</v>
      </c>
      <c r="P34" s="396">
        <v>628650</v>
      </c>
      <c r="Q34" s="397">
        <v>145560</v>
      </c>
      <c r="R34" s="64">
        <v>774210</v>
      </c>
      <c r="S34" s="64">
        <v>230540</v>
      </c>
      <c r="T34" s="396">
        <v>542520</v>
      </c>
      <c r="U34" s="420">
        <v>391050</v>
      </c>
      <c r="V34" s="420">
        <v>108680</v>
      </c>
      <c r="W34" s="397">
        <v>157050</v>
      </c>
      <c r="X34" s="64">
        <v>1199300</v>
      </c>
      <c r="Y34" s="64">
        <v>29900</v>
      </c>
      <c r="Z34" s="64">
        <v>7500070</v>
      </c>
      <c r="AA34" s="163">
        <v>20177305</v>
      </c>
      <c r="AB34" s="185" t="s">
        <v>137</v>
      </c>
      <c r="AC34" s="62"/>
      <c r="AD34" s="63"/>
    </row>
    <row r="35" spans="1:30" s="36" customFormat="1" ht="11.25" customHeight="1" x14ac:dyDescent="0.2">
      <c r="A35" s="158" t="s">
        <v>138</v>
      </c>
      <c r="B35" s="158">
        <v>0</v>
      </c>
      <c r="C35" s="68">
        <v>2230</v>
      </c>
      <c r="D35" s="68">
        <v>145828</v>
      </c>
      <c r="E35" s="64">
        <v>4487</v>
      </c>
      <c r="F35" s="64">
        <v>9612</v>
      </c>
      <c r="G35" s="64">
        <v>87</v>
      </c>
      <c r="H35" s="396">
        <v>1300</v>
      </c>
      <c r="I35" s="397">
        <v>300</v>
      </c>
      <c r="J35" s="64">
        <v>1600</v>
      </c>
      <c r="K35" s="396">
        <v>780</v>
      </c>
      <c r="L35" s="64">
        <v>900</v>
      </c>
      <c r="M35" s="163">
        <v>0</v>
      </c>
      <c r="N35" s="185" t="s">
        <v>138</v>
      </c>
      <c r="O35" s="158" t="s">
        <v>138</v>
      </c>
      <c r="P35" s="396">
        <v>10560</v>
      </c>
      <c r="Q35" s="397">
        <v>3800</v>
      </c>
      <c r="R35" s="64">
        <v>14360</v>
      </c>
      <c r="S35" s="64">
        <v>2010</v>
      </c>
      <c r="T35" s="396">
        <v>7590</v>
      </c>
      <c r="U35" s="420">
        <v>3600</v>
      </c>
      <c r="V35" s="420">
        <v>3420</v>
      </c>
      <c r="W35" s="397">
        <v>1350</v>
      </c>
      <c r="X35" s="64">
        <v>15960</v>
      </c>
      <c r="Y35" s="64">
        <v>230</v>
      </c>
      <c r="Z35" s="64">
        <v>131580</v>
      </c>
      <c r="AA35" s="163">
        <v>329664</v>
      </c>
      <c r="AB35" s="185" t="s">
        <v>138</v>
      </c>
      <c r="AC35" s="62"/>
      <c r="AD35" s="63"/>
    </row>
    <row r="36" spans="1:30" s="36" customFormat="1" ht="11.25" customHeight="1" x14ac:dyDescent="0.2">
      <c r="A36" s="159" t="s">
        <v>139</v>
      </c>
      <c r="B36" s="159">
        <v>0</v>
      </c>
      <c r="C36" s="66">
        <v>4406</v>
      </c>
      <c r="D36" s="66">
        <v>159503</v>
      </c>
      <c r="E36" s="66">
        <v>13752</v>
      </c>
      <c r="F36" s="66">
        <v>10103</v>
      </c>
      <c r="G36" s="66">
        <v>111</v>
      </c>
      <c r="H36" s="408">
        <v>1040</v>
      </c>
      <c r="I36" s="400">
        <v>600</v>
      </c>
      <c r="J36" s="66">
        <v>1640</v>
      </c>
      <c r="K36" s="408">
        <v>0</v>
      </c>
      <c r="L36" s="66">
        <v>900</v>
      </c>
      <c r="M36" s="164">
        <v>0</v>
      </c>
      <c r="N36" s="186" t="s">
        <v>139</v>
      </c>
      <c r="O36" s="159" t="s">
        <v>139</v>
      </c>
      <c r="P36" s="408">
        <v>12650</v>
      </c>
      <c r="Q36" s="400">
        <v>1900</v>
      </c>
      <c r="R36" s="66">
        <v>14550</v>
      </c>
      <c r="S36" s="66">
        <v>2990</v>
      </c>
      <c r="T36" s="408">
        <v>6930</v>
      </c>
      <c r="U36" s="421">
        <v>8100</v>
      </c>
      <c r="V36" s="421">
        <v>1900</v>
      </c>
      <c r="W36" s="400">
        <v>2250</v>
      </c>
      <c r="X36" s="66">
        <v>19180</v>
      </c>
      <c r="Y36" s="66">
        <v>0</v>
      </c>
      <c r="Z36" s="66">
        <v>143620</v>
      </c>
      <c r="AA36" s="164">
        <v>370755</v>
      </c>
      <c r="AB36" s="186" t="s">
        <v>139</v>
      </c>
      <c r="AC36" s="62"/>
      <c r="AD36" s="63"/>
    </row>
    <row r="37" spans="1:30" s="36" customFormat="1" ht="11.25" customHeight="1" x14ac:dyDescent="0.2">
      <c r="A37" s="160" t="s">
        <v>140</v>
      </c>
      <c r="B37" s="160">
        <v>0</v>
      </c>
      <c r="C37" s="67">
        <v>3045</v>
      </c>
      <c r="D37" s="67">
        <v>117183</v>
      </c>
      <c r="E37" s="67">
        <v>264</v>
      </c>
      <c r="F37" s="67">
        <v>6313</v>
      </c>
      <c r="G37" s="67">
        <v>91</v>
      </c>
      <c r="H37" s="409">
        <v>260</v>
      </c>
      <c r="I37" s="402">
        <v>600</v>
      </c>
      <c r="J37" s="67">
        <v>860</v>
      </c>
      <c r="K37" s="409">
        <v>520</v>
      </c>
      <c r="L37" s="67">
        <v>900</v>
      </c>
      <c r="M37" s="165">
        <v>0</v>
      </c>
      <c r="N37" s="187" t="s">
        <v>140</v>
      </c>
      <c r="O37" s="160" t="s">
        <v>140</v>
      </c>
      <c r="P37" s="409">
        <v>12320</v>
      </c>
      <c r="Q37" s="402">
        <v>3420</v>
      </c>
      <c r="R37" s="67">
        <v>15740</v>
      </c>
      <c r="S37" s="67">
        <v>2330</v>
      </c>
      <c r="T37" s="409">
        <v>7590</v>
      </c>
      <c r="U37" s="422">
        <v>6300</v>
      </c>
      <c r="V37" s="422">
        <v>1520</v>
      </c>
      <c r="W37" s="402">
        <v>3150</v>
      </c>
      <c r="X37" s="67">
        <v>18560</v>
      </c>
      <c r="Y37" s="67">
        <v>230</v>
      </c>
      <c r="Z37" s="67">
        <v>105780</v>
      </c>
      <c r="AA37" s="165">
        <v>271816</v>
      </c>
      <c r="AB37" s="187" t="s">
        <v>140</v>
      </c>
      <c r="AC37" s="62"/>
      <c r="AD37" s="63"/>
    </row>
    <row r="38" spans="1:30" s="36" customFormat="1" ht="11.25" customHeight="1" x14ac:dyDescent="0.2">
      <c r="A38" s="158" t="s">
        <v>141</v>
      </c>
      <c r="B38" s="158">
        <v>0</v>
      </c>
      <c r="C38" s="64">
        <v>1158</v>
      </c>
      <c r="D38" s="64">
        <v>61169</v>
      </c>
      <c r="E38" s="64">
        <v>60</v>
      </c>
      <c r="F38" s="64">
        <v>3633</v>
      </c>
      <c r="G38" s="64">
        <v>52</v>
      </c>
      <c r="H38" s="396">
        <v>1040</v>
      </c>
      <c r="I38" s="397">
        <v>900</v>
      </c>
      <c r="J38" s="64">
        <v>1940</v>
      </c>
      <c r="K38" s="396">
        <v>260</v>
      </c>
      <c r="L38" s="64">
        <v>300</v>
      </c>
      <c r="M38" s="163">
        <v>0</v>
      </c>
      <c r="N38" s="185" t="s">
        <v>141</v>
      </c>
      <c r="O38" s="158" t="s">
        <v>141</v>
      </c>
      <c r="P38" s="396">
        <v>4290</v>
      </c>
      <c r="Q38" s="397">
        <v>1900</v>
      </c>
      <c r="R38" s="64">
        <v>6190</v>
      </c>
      <c r="S38" s="64">
        <v>1280</v>
      </c>
      <c r="T38" s="396">
        <v>1980</v>
      </c>
      <c r="U38" s="420">
        <v>2250</v>
      </c>
      <c r="V38" s="420">
        <v>0</v>
      </c>
      <c r="W38" s="397">
        <v>2250</v>
      </c>
      <c r="X38" s="64">
        <v>6480</v>
      </c>
      <c r="Y38" s="64">
        <v>0</v>
      </c>
      <c r="Z38" s="64">
        <v>55470</v>
      </c>
      <c r="AA38" s="163">
        <v>137992</v>
      </c>
      <c r="AB38" s="185" t="s">
        <v>141</v>
      </c>
      <c r="AC38" s="62"/>
      <c r="AD38" s="63"/>
    </row>
    <row r="39" spans="1:30" s="36" customFormat="1" ht="11.25" customHeight="1" x14ac:dyDescent="0.2">
      <c r="A39" s="158" t="s">
        <v>142</v>
      </c>
      <c r="B39" s="158">
        <v>0</v>
      </c>
      <c r="C39" s="64">
        <v>15822</v>
      </c>
      <c r="D39" s="64">
        <v>305496</v>
      </c>
      <c r="E39" s="64">
        <v>12723</v>
      </c>
      <c r="F39" s="64">
        <v>16342</v>
      </c>
      <c r="G39" s="64">
        <v>326</v>
      </c>
      <c r="H39" s="396">
        <v>2340</v>
      </c>
      <c r="I39" s="397">
        <v>3600</v>
      </c>
      <c r="J39" s="64">
        <v>5940</v>
      </c>
      <c r="K39" s="396">
        <v>2340</v>
      </c>
      <c r="L39" s="64">
        <v>1500</v>
      </c>
      <c r="M39" s="163">
        <v>0</v>
      </c>
      <c r="N39" s="185" t="s">
        <v>142</v>
      </c>
      <c r="O39" s="158" t="s">
        <v>142</v>
      </c>
      <c r="P39" s="396">
        <v>23870</v>
      </c>
      <c r="Q39" s="397">
        <v>4180</v>
      </c>
      <c r="R39" s="64">
        <v>28050</v>
      </c>
      <c r="S39" s="64">
        <v>4380</v>
      </c>
      <c r="T39" s="396">
        <v>21780</v>
      </c>
      <c r="U39" s="420">
        <v>14400</v>
      </c>
      <c r="V39" s="420">
        <v>8740</v>
      </c>
      <c r="W39" s="397">
        <v>5400</v>
      </c>
      <c r="X39" s="64">
        <v>50320</v>
      </c>
      <c r="Y39" s="64">
        <v>460</v>
      </c>
      <c r="Z39" s="64">
        <v>236070</v>
      </c>
      <c r="AA39" s="163">
        <v>679769</v>
      </c>
      <c r="AB39" s="185" t="s">
        <v>142</v>
      </c>
      <c r="AC39" s="62"/>
      <c r="AD39" s="63"/>
    </row>
    <row r="40" spans="1:30" s="36" customFormat="1" ht="11.25" customHeight="1" x14ac:dyDescent="0.2">
      <c r="A40" s="158" t="s">
        <v>143</v>
      </c>
      <c r="B40" s="158">
        <v>0</v>
      </c>
      <c r="C40" s="64">
        <v>5203</v>
      </c>
      <c r="D40" s="64">
        <v>167455</v>
      </c>
      <c r="E40" s="64">
        <v>1372</v>
      </c>
      <c r="F40" s="64">
        <v>10292</v>
      </c>
      <c r="G40" s="64">
        <v>404</v>
      </c>
      <c r="H40" s="396">
        <v>780</v>
      </c>
      <c r="I40" s="397">
        <v>900</v>
      </c>
      <c r="J40" s="64">
        <v>1680</v>
      </c>
      <c r="K40" s="396">
        <v>1040</v>
      </c>
      <c r="L40" s="64">
        <v>1500</v>
      </c>
      <c r="M40" s="163">
        <v>0</v>
      </c>
      <c r="N40" s="185" t="s">
        <v>143</v>
      </c>
      <c r="O40" s="158" t="s">
        <v>143</v>
      </c>
      <c r="P40" s="396">
        <v>10890</v>
      </c>
      <c r="Q40" s="397">
        <v>2660</v>
      </c>
      <c r="R40" s="64">
        <v>13550</v>
      </c>
      <c r="S40" s="64">
        <v>2630</v>
      </c>
      <c r="T40" s="396">
        <v>10560</v>
      </c>
      <c r="U40" s="420">
        <v>9900</v>
      </c>
      <c r="V40" s="420">
        <v>3420</v>
      </c>
      <c r="W40" s="397">
        <v>5400</v>
      </c>
      <c r="X40" s="64">
        <v>29280</v>
      </c>
      <c r="Y40" s="64">
        <v>230</v>
      </c>
      <c r="Z40" s="64">
        <v>131580</v>
      </c>
      <c r="AA40" s="163">
        <v>366216</v>
      </c>
      <c r="AB40" s="185" t="s">
        <v>143</v>
      </c>
      <c r="AC40" s="62"/>
      <c r="AD40" s="63"/>
    </row>
    <row r="41" spans="1:30" s="36" customFormat="1" ht="11.25" customHeight="1" x14ac:dyDescent="0.2">
      <c r="A41" s="161" t="s">
        <v>144</v>
      </c>
      <c r="B41" s="161">
        <v>0</v>
      </c>
      <c r="C41" s="70">
        <v>1234</v>
      </c>
      <c r="D41" s="70">
        <v>194168</v>
      </c>
      <c r="E41" s="70">
        <v>2495</v>
      </c>
      <c r="F41" s="70">
        <v>10382</v>
      </c>
      <c r="G41" s="70">
        <v>186</v>
      </c>
      <c r="H41" s="403">
        <v>2080</v>
      </c>
      <c r="I41" s="404">
        <v>1200</v>
      </c>
      <c r="J41" s="70">
        <v>3280</v>
      </c>
      <c r="K41" s="403">
        <v>1040</v>
      </c>
      <c r="L41" s="70">
        <v>1200</v>
      </c>
      <c r="M41" s="166">
        <v>0</v>
      </c>
      <c r="N41" s="188" t="s">
        <v>144</v>
      </c>
      <c r="O41" s="161" t="s">
        <v>144</v>
      </c>
      <c r="P41" s="403">
        <v>16060</v>
      </c>
      <c r="Q41" s="404">
        <v>1140</v>
      </c>
      <c r="R41" s="70">
        <v>17200</v>
      </c>
      <c r="S41" s="70">
        <v>4630</v>
      </c>
      <c r="T41" s="403">
        <v>14520</v>
      </c>
      <c r="U41" s="423">
        <v>13950</v>
      </c>
      <c r="V41" s="423">
        <v>4180</v>
      </c>
      <c r="W41" s="404">
        <v>6750</v>
      </c>
      <c r="X41" s="70">
        <v>39400</v>
      </c>
      <c r="Y41" s="70">
        <v>230</v>
      </c>
      <c r="Z41" s="70">
        <v>185330</v>
      </c>
      <c r="AA41" s="166">
        <v>460775</v>
      </c>
      <c r="AB41" s="188" t="s">
        <v>144</v>
      </c>
      <c r="AC41" s="62"/>
      <c r="AD41" s="63"/>
    </row>
    <row r="42" spans="1:30" s="36" customFormat="1" ht="11.25" customHeight="1" x14ac:dyDescent="0.2">
      <c r="A42" s="162" t="s">
        <v>145</v>
      </c>
      <c r="B42" s="162">
        <v>0</v>
      </c>
      <c r="C42" s="71">
        <v>2635</v>
      </c>
      <c r="D42" s="71">
        <v>218660</v>
      </c>
      <c r="E42" s="71">
        <v>4028</v>
      </c>
      <c r="F42" s="71">
        <v>13376</v>
      </c>
      <c r="G42" s="71">
        <v>448</v>
      </c>
      <c r="H42" s="405">
        <v>1300</v>
      </c>
      <c r="I42" s="406">
        <v>3900</v>
      </c>
      <c r="J42" s="71">
        <v>5200</v>
      </c>
      <c r="K42" s="405">
        <v>1040</v>
      </c>
      <c r="L42" s="71">
        <v>2400</v>
      </c>
      <c r="M42" s="167">
        <v>0</v>
      </c>
      <c r="N42" s="189" t="s">
        <v>145</v>
      </c>
      <c r="O42" s="162" t="s">
        <v>145</v>
      </c>
      <c r="P42" s="405">
        <v>13200</v>
      </c>
      <c r="Q42" s="406">
        <v>4180</v>
      </c>
      <c r="R42" s="71">
        <v>17380</v>
      </c>
      <c r="S42" s="71">
        <v>6410</v>
      </c>
      <c r="T42" s="405">
        <v>13860</v>
      </c>
      <c r="U42" s="424">
        <v>12600</v>
      </c>
      <c r="V42" s="424">
        <v>2660</v>
      </c>
      <c r="W42" s="406">
        <v>7200</v>
      </c>
      <c r="X42" s="71">
        <v>36320</v>
      </c>
      <c r="Y42" s="71">
        <v>460</v>
      </c>
      <c r="Z42" s="71">
        <v>217580</v>
      </c>
      <c r="AA42" s="167">
        <v>525937</v>
      </c>
      <c r="AB42" s="189" t="s">
        <v>145</v>
      </c>
      <c r="AC42" s="62"/>
      <c r="AD42" s="63"/>
    </row>
    <row r="43" spans="1:30" s="36" customFormat="1" ht="11.25" customHeight="1" x14ac:dyDescent="0.2">
      <c r="A43" s="158" t="s">
        <v>146</v>
      </c>
      <c r="B43" s="158">
        <v>0</v>
      </c>
      <c r="C43" s="64">
        <v>48171</v>
      </c>
      <c r="D43" s="64">
        <v>1250321</v>
      </c>
      <c r="E43" s="64">
        <v>52077</v>
      </c>
      <c r="F43" s="64">
        <v>76564</v>
      </c>
      <c r="G43" s="64">
        <v>1520</v>
      </c>
      <c r="H43" s="396">
        <v>14040</v>
      </c>
      <c r="I43" s="397">
        <v>9600</v>
      </c>
      <c r="J43" s="64">
        <v>23640</v>
      </c>
      <c r="K43" s="396">
        <v>4940</v>
      </c>
      <c r="L43" s="64">
        <v>12900</v>
      </c>
      <c r="M43" s="163">
        <v>260</v>
      </c>
      <c r="N43" s="185" t="s">
        <v>146</v>
      </c>
      <c r="O43" s="158" t="s">
        <v>146</v>
      </c>
      <c r="P43" s="396">
        <v>88770</v>
      </c>
      <c r="Q43" s="397">
        <v>19380</v>
      </c>
      <c r="R43" s="64">
        <v>108150</v>
      </c>
      <c r="S43" s="64">
        <v>32700</v>
      </c>
      <c r="T43" s="396">
        <v>73260</v>
      </c>
      <c r="U43" s="420">
        <v>51300</v>
      </c>
      <c r="V43" s="420">
        <v>30780</v>
      </c>
      <c r="W43" s="397">
        <v>40950</v>
      </c>
      <c r="X43" s="64">
        <v>196290</v>
      </c>
      <c r="Y43" s="64">
        <v>3450</v>
      </c>
      <c r="Z43" s="64">
        <v>1136060</v>
      </c>
      <c r="AA43" s="163">
        <v>2947043</v>
      </c>
      <c r="AB43" s="185" t="s">
        <v>146</v>
      </c>
      <c r="AC43" s="62"/>
      <c r="AD43" s="63"/>
    </row>
    <row r="44" spans="1:30" s="36" customFormat="1" ht="11.25" customHeight="1" x14ac:dyDescent="0.2">
      <c r="A44" s="158" t="s">
        <v>147</v>
      </c>
      <c r="B44" s="158">
        <v>159</v>
      </c>
      <c r="C44" s="64">
        <v>118846</v>
      </c>
      <c r="D44" s="64">
        <v>6366867</v>
      </c>
      <c r="E44" s="64">
        <v>158732</v>
      </c>
      <c r="F44" s="64">
        <v>412376</v>
      </c>
      <c r="G44" s="64">
        <v>9815</v>
      </c>
      <c r="H44" s="396">
        <v>54860</v>
      </c>
      <c r="I44" s="397">
        <v>58500</v>
      </c>
      <c r="J44" s="64">
        <v>113360</v>
      </c>
      <c r="K44" s="396">
        <v>22360</v>
      </c>
      <c r="L44" s="64">
        <v>77100</v>
      </c>
      <c r="M44" s="163">
        <v>260</v>
      </c>
      <c r="N44" s="185" t="s">
        <v>147</v>
      </c>
      <c r="O44" s="158" t="s">
        <v>147</v>
      </c>
      <c r="P44" s="396">
        <v>492140</v>
      </c>
      <c r="Q44" s="397">
        <v>95260</v>
      </c>
      <c r="R44" s="64">
        <v>587400</v>
      </c>
      <c r="S44" s="64">
        <v>202130</v>
      </c>
      <c r="T44" s="396">
        <v>400620</v>
      </c>
      <c r="U44" s="420">
        <v>273600</v>
      </c>
      <c r="V44" s="420">
        <v>91960</v>
      </c>
      <c r="W44" s="397">
        <v>167850</v>
      </c>
      <c r="X44" s="64">
        <v>934030</v>
      </c>
      <c r="Y44" s="64">
        <v>21160</v>
      </c>
      <c r="Z44" s="64">
        <v>5499280</v>
      </c>
      <c r="AA44" s="163">
        <v>14523875</v>
      </c>
      <c r="AB44" s="185" t="s">
        <v>147</v>
      </c>
      <c r="AC44" s="62"/>
      <c r="AD44" s="63"/>
    </row>
    <row r="45" spans="1:30" s="36" customFormat="1" ht="11.25" customHeight="1" x14ac:dyDescent="0.2">
      <c r="A45" s="158" t="s">
        <v>148</v>
      </c>
      <c r="B45" s="158">
        <v>0</v>
      </c>
      <c r="C45" s="64">
        <v>3824</v>
      </c>
      <c r="D45" s="64">
        <v>169429</v>
      </c>
      <c r="E45" s="64">
        <v>2850</v>
      </c>
      <c r="F45" s="64">
        <v>9827</v>
      </c>
      <c r="G45" s="64">
        <v>196</v>
      </c>
      <c r="H45" s="396">
        <v>260</v>
      </c>
      <c r="I45" s="397">
        <v>600</v>
      </c>
      <c r="J45" s="64">
        <v>860</v>
      </c>
      <c r="K45" s="396">
        <v>1300</v>
      </c>
      <c r="L45" s="64">
        <v>3300</v>
      </c>
      <c r="M45" s="163">
        <v>0</v>
      </c>
      <c r="N45" s="185" t="s">
        <v>148</v>
      </c>
      <c r="O45" s="158" t="s">
        <v>148</v>
      </c>
      <c r="P45" s="396">
        <v>17490</v>
      </c>
      <c r="Q45" s="397">
        <v>2280</v>
      </c>
      <c r="R45" s="64">
        <v>19770</v>
      </c>
      <c r="S45" s="64">
        <v>3660</v>
      </c>
      <c r="T45" s="396">
        <v>12540</v>
      </c>
      <c r="U45" s="420">
        <v>18000</v>
      </c>
      <c r="V45" s="420">
        <v>3040</v>
      </c>
      <c r="W45" s="397">
        <v>11250</v>
      </c>
      <c r="X45" s="64">
        <v>44830</v>
      </c>
      <c r="Y45" s="64">
        <v>230</v>
      </c>
      <c r="Z45" s="64">
        <v>165410</v>
      </c>
      <c r="AA45" s="163">
        <v>425486</v>
      </c>
      <c r="AB45" s="185" t="s">
        <v>148</v>
      </c>
      <c r="AC45" s="62"/>
      <c r="AD45" s="63"/>
    </row>
    <row r="46" spans="1:30" s="36" customFormat="1" ht="11.25" customHeight="1" x14ac:dyDescent="0.2">
      <c r="A46" s="159" t="s">
        <v>149</v>
      </c>
      <c r="B46" s="159">
        <v>0</v>
      </c>
      <c r="C46" s="66">
        <v>15170</v>
      </c>
      <c r="D46" s="66">
        <v>760809</v>
      </c>
      <c r="E46" s="66">
        <v>37490</v>
      </c>
      <c r="F46" s="66">
        <v>41002</v>
      </c>
      <c r="G46" s="66">
        <v>713</v>
      </c>
      <c r="H46" s="408">
        <v>2860</v>
      </c>
      <c r="I46" s="400">
        <v>2400</v>
      </c>
      <c r="J46" s="66">
        <v>5260</v>
      </c>
      <c r="K46" s="408">
        <v>1820</v>
      </c>
      <c r="L46" s="66">
        <v>4200</v>
      </c>
      <c r="M46" s="164">
        <v>0</v>
      </c>
      <c r="N46" s="186" t="s">
        <v>149</v>
      </c>
      <c r="O46" s="159" t="s">
        <v>149</v>
      </c>
      <c r="P46" s="408">
        <v>55990</v>
      </c>
      <c r="Q46" s="400">
        <v>8740</v>
      </c>
      <c r="R46" s="66">
        <v>64730</v>
      </c>
      <c r="S46" s="66">
        <v>13300</v>
      </c>
      <c r="T46" s="408">
        <v>27390</v>
      </c>
      <c r="U46" s="421">
        <v>22950</v>
      </c>
      <c r="V46" s="421">
        <v>8360</v>
      </c>
      <c r="W46" s="400">
        <v>9900</v>
      </c>
      <c r="X46" s="66">
        <v>68600</v>
      </c>
      <c r="Y46" s="66">
        <v>920</v>
      </c>
      <c r="Z46" s="66">
        <v>734440</v>
      </c>
      <c r="AA46" s="164">
        <v>1748454</v>
      </c>
      <c r="AB46" s="186" t="s">
        <v>149</v>
      </c>
      <c r="AC46" s="62"/>
      <c r="AD46" s="63"/>
    </row>
    <row r="47" spans="1:30" s="36" customFormat="1" ht="11.25" customHeight="1" thickBot="1" x14ac:dyDescent="0.25">
      <c r="A47" s="210" t="s">
        <v>150</v>
      </c>
      <c r="B47" s="210">
        <v>0</v>
      </c>
      <c r="C47" s="211">
        <v>13088</v>
      </c>
      <c r="D47" s="211">
        <v>472394</v>
      </c>
      <c r="E47" s="211">
        <v>15871</v>
      </c>
      <c r="F47" s="211">
        <v>27393</v>
      </c>
      <c r="G47" s="211">
        <v>551</v>
      </c>
      <c r="H47" s="410">
        <v>2600</v>
      </c>
      <c r="I47" s="411">
        <v>2400</v>
      </c>
      <c r="J47" s="211">
        <v>5000</v>
      </c>
      <c r="K47" s="410">
        <v>1040</v>
      </c>
      <c r="L47" s="211">
        <v>3600</v>
      </c>
      <c r="M47" s="212">
        <v>0</v>
      </c>
      <c r="N47" s="213" t="s">
        <v>150</v>
      </c>
      <c r="O47" s="210" t="s">
        <v>150</v>
      </c>
      <c r="P47" s="410">
        <v>41910</v>
      </c>
      <c r="Q47" s="411">
        <v>5700</v>
      </c>
      <c r="R47" s="211">
        <v>47610</v>
      </c>
      <c r="S47" s="211">
        <v>14840</v>
      </c>
      <c r="T47" s="410">
        <v>26070</v>
      </c>
      <c r="U47" s="425">
        <v>23400</v>
      </c>
      <c r="V47" s="425">
        <v>6460</v>
      </c>
      <c r="W47" s="411">
        <v>11250</v>
      </c>
      <c r="X47" s="211">
        <v>67180</v>
      </c>
      <c r="Y47" s="211">
        <v>460</v>
      </c>
      <c r="Z47" s="211">
        <v>328950</v>
      </c>
      <c r="AA47" s="212">
        <v>997977</v>
      </c>
      <c r="AB47" s="213" t="s">
        <v>150</v>
      </c>
      <c r="AC47" s="62"/>
      <c r="AD47" s="63"/>
    </row>
    <row r="48" spans="1:30" s="36" customFormat="1" ht="13.5" customHeight="1" x14ac:dyDescent="0.2">
      <c r="A48" s="204" t="s">
        <v>14</v>
      </c>
      <c r="B48" s="162">
        <f t="shared" ref="B48:M48" si="0">SUM(B7:B17)</f>
        <v>16122</v>
      </c>
      <c r="C48" s="71">
        <f t="shared" si="0"/>
        <v>5942956</v>
      </c>
      <c r="D48" s="71">
        <f t="shared" si="0"/>
        <v>240642238</v>
      </c>
      <c r="E48" s="71">
        <f t="shared" si="0"/>
        <v>6998721</v>
      </c>
      <c r="F48" s="71">
        <f t="shared" si="0"/>
        <v>13693683</v>
      </c>
      <c r="G48" s="71">
        <f t="shared" si="0"/>
        <v>296968</v>
      </c>
      <c r="H48" s="405">
        <f t="shared" si="0"/>
        <v>2392520</v>
      </c>
      <c r="I48" s="406">
        <f t="shared" si="0"/>
        <v>2245800</v>
      </c>
      <c r="J48" s="71">
        <f t="shared" si="0"/>
        <v>4638320</v>
      </c>
      <c r="K48" s="405">
        <f t="shared" si="0"/>
        <v>943280</v>
      </c>
      <c r="L48" s="71">
        <f t="shared" si="0"/>
        <v>3158700</v>
      </c>
      <c r="M48" s="167">
        <f t="shared" si="0"/>
        <v>18460</v>
      </c>
      <c r="N48" s="205" t="s">
        <v>14</v>
      </c>
      <c r="O48" s="204" t="s">
        <v>14</v>
      </c>
      <c r="P48" s="405">
        <f t="shared" ref="P48:AA48" si="1">SUM(P7:P17)</f>
        <v>16709110</v>
      </c>
      <c r="Q48" s="406">
        <f t="shared" si="1"/>
        <v>4045840</v>
      </c>
      <c r="R48" s="71">
        <f t="shared" si="1"/>
        <v>20754950</v>
      </c>
      <c r="S48" s="71">
        <f t="shared" si="1"/>
        <v>5490590</v>
      </c>
      <c r="T48" s="405">
        <f t="shared" si="1"/>
        <v>14385690</v>
      </c>
      <c r="U48" s="424">
        <f t="shared" si="1"/>
        <v>10435500</v>
      </c>
      <c r="V48" s="424">
        <f t="shared" si="1"/>
        <v>2755000</v>
      </c>
      <c r="W48" s="406">
        <f t="shared" si="1"/>
        <v>4284900</v>
      </c>
      <c r="X48" s="71">
        <f t="shared" si="1"/>
        <v>31861090</v>
      </c>
      <c r="Y48" s="71">
        <f t="shared" si="1"/>
        <v>726570</v>
      </c>
      <c r="Z48" s="71">
        <f t="shared" si="1"/>
        <v>203244610</v>
      </c>
      <c r="AA48" s="167">
        <f t="shared" si="1"/>
        <v>538427258</v>
      </c>
      <c r="AB48" s="205" t="s">
        <v>14</v>
      </c>
      <c r="AC48" s="62"/>
      <c r="AD48" s="14"/>
    </row>
    <row r="49" spans="1:30" s="36" customFormat="1" ht="13.5" customHeight="1" x14ac:dyDescent="0.2">
      <c r="A49" s="199" t="s">
        <v>15</v>
      </c>
      <c r="B49" s="200">
        <f t="shared" ref="B49:M49" si="2">SUM(B18:B47)</f>
        <v>4810</v>
      </c>
      <c r="C49" s="201">
        <f t="shared" si="2"/>
        <v>1776651</v>
      </c>
      <c r="D49" s="201">
        <f t="shared" si="2"/>
        <v>66923117</v>
      </c>
      <c r="E49" s="201">
        <f t="shared" si="2"/>
        <v>1954767</v>
      </c>
      <c r="F49" s="201">
        <f t="shared" si="2"/>
        <v>3941889</v>
      </c>
      <c r="G49" s="201">
        <f t="shared" si="2"/>
        <v>94004</v>
      </c>
      <c r="H49" s="412">
        <f t="shared" si="2"/>
        <v>648440</v>
      </c>
      <c r="I49" s="413">
        <f t="shared" si="2"/>
        <v>684600</v>
      </c>
      <c r="J49" s="201">
        <f t="shared" si="2"/>
        <v>1333040</v>
      </c>
      <c r="K49" s="412">
        <f t="shared" si="2"/>
        <v>286000</v>
      </c>
      <c r="L49" s="201">
        <f t="shared" si="2"/>
        <v>839100</v>
      </c>
      <c r="M49" s="202">
        <f t="shared" si="2"/>
        <v>6760</v>
      </c>
      <c r="N49" s="203" t="s">
        <v>15</v>
      </c>
      <c r="O49" s="199" t="s">
        <v>15</v>
      </c>
      <c r="P49" s="412">
        <f t="shared" ref="P49:AA49" si="3">SUM(P18:P47)</f>
        <v>4936250</v>
      </c>
      <c r="Q49" s="413">
        <f t="shared" si="3"/>
        <v>1255580</v>
      </c>
      <c r="R49" s="201">
        <f t="shared" si="3"/>
        <v>6191830</v>
      </c>
      <c r="S49" s="201">
        <f t="shared" si="3"/>
        <v>1734580</v>
      </c>
      <c r="T49" s="412">
        <f t="shared" si="3"/>
        <v>4279110</v>
      </c>
      <c r="U49" s="426">
        <f t="shared" si="3"/>
        <v>3070350</v>
      </c>
      <c r="V49" s="426">
        <f t="shared" si="3"/>
        <v>862600</v>
      </c>
      <c r="W49" s="413">
        <f t="shared" si="3"/>
        <v>1482750</v>
      </c>
      <c r="X49" s="201">
        <f t="shared" si="3"/>
        <v>9694810</v>
      </c>
      <c r="Y49" s="201">
        <f t="shared" si="3"/>
        <v>227700</v>
      </c>
      <c r="Z49" s="201">
        <f t="shared" si="3"/>
        <v>58348030</v>
      </c>
      <c r="AA49" s="202">
        <f t="shared" si="3"/>
        <v>153357088</v>
      </c>
      <c r="AB49" s="203" t="s">
        <v>15</v>
      </c>
      <c r="AC49" s="62"/>
      <c r="AD49" s="14"/>
    </row>
    <row r="50" spans="1:30" s="36" customFormat="1" ht="13.5" customHeight="1" thickBot="1" x14ac:dyDescent="0.25">
      <c r="A50" s="75" t="s">
        <v>16</v>
      </c>
      <c r="B50" s="197">
        <f t="shared" ref="B50:M50" si="4">SUM(B7:B47)</f>
        <v>20932</v>
      </c>
      <c r="C50" s="76">
        <f t="shared" si="4"/>
        <v>7719607</v>
      </c>
      <c r="D50" s="76">
        <f t="shared" si="4"/>
        <v>307565355</v>
      </c>
      <c r="E50" s="76">
        <f t="shared" si="4"/>
        <v>8953488</v>
      </c>
      <c r="F50" s="76">
        <f t="shared" si="4"/>
        <v>17635572</v>
      </c>
      <c r="G50" s="76">
        <f t="shared" si="4"/>
        <v>390972</v>
      </c>
      <c r="H50" s="414">
        <f t="shared" si="4"/>
        <v>3040960</v>
      </c>
      <c r="I50" s="415">
        <f t="shared" si="4"/>
        <v>2930400</v>
      </c>
      <c r="J50" s="76">
        <f t="shared" si="4"/>
        <v>5971360</v>
      </c>
      <c r="K50" s="414">
        <f t="shared" si="4"/>
        <v>1229280</v>
      </c>
      <c r="L50" s="76">
        <f t="shared" si="4"/>
        <v>3997800</v>
      </c>
      <c r="M50" s="198">
        <f t="shared" si="4"/>
        <v>25220</v>
      </c>
      <c r="N50" s="190" t="s">
        <v>16</v>
      </c>
      <c r="O50" s="75" t="s">
        <v>16</v>
      </c>
      <c r="P50" s="414">
        <f t="shared" ref="P50:AA50" si="5">SUM(P7:P47)</f>
        <v>21645360</v>
      </c>
      <c r="Q50" s="415">
        <f t="shared" si="5"/>
        <v>5301420</v>
      </c>
      <c r="R50" s="76">
        <f t="shared" si="5"/>
        <v>26946780</v>
      </c>
      <c r="S50" s="76">
        <f t="shared" si="5"/>
        <v>7225170</v>
      </c>
      <c r="T50" s="414">
        <f t="shared" si="5"/>
        <v>18664800</v>
      </c>
      <c r="U50" s="427">
        <f t="shared" si="5"/>
        <v>13505850</v>
      </c>
      <c r="V50" s="427">
        <f t="shared" si="5"/>
        <v>3617600</v>
      </c>
      <c r="W50" s="415">
        <f t="shared" si="5"/>
        <v>5767650</v>
      </c>
      <c r="X50" s="76">
        <f t="shared" si="5"/>
        <v>41555900</v>
      </c>
      <c r="Y50" s="76">
        <f t="shared" si="5"/>
        <v>954270</v>
      </c>
      <c r="Z50" s="76">
        <f t="shared" si="5"/>
        <v>261592640</v>
      </c>
      <c r="AA50" s="198">
        <f t="shared" si="5"/>
        <v>691784346</v>
      </c>
      <c r="AB50" s="190" t="s">
        <v>16</v>
      </c>
      <c r="AC50" s="62"/>
      <c r="AD50" s="14"/>
    </row>
    <row r="51" spans="1:30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2"/>
    </row>
  </sheetData>
  <mergeCells count="18">
    <mergeCell ref="E3:E4"/>
    <mergeCell ref="B3:B4"/>
    <mergeCell ref="C3:C4"/>
    <mergeCell ref="D3:D4"/>
    <mergeCell ref="V3:V5"/>
    <mergeCell ref="M3:M4"/>
    <mergeCell ref="K2:K5"/>
    <mergeCell ref="Y2:Y5"/>
    <mergeCell ref="G3:G4"/>
    <mergeCell ref="U3:U5"/>
    <mergeCell ref="F3:F4"/>
    <mergeCell ref="AA3:AA4"/>
    <mergeCell ref="H2:J2"/>
    <mergeCell ref="T2:X2"/>
    <mergeCell ref="P2:R2"/>
    <mergeCell ref="L3:L4"/>
    <mergeCell ref="S3:S4"/>
    <mergeCell ref="Z3:Z4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4" max="30" man="1"/>
  </rowBreaks>
  <colBreaks count="2" manualBreakCount="2">
    <brk id="14" max="46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H261"/>
  <sheetViews>
    <sheetView showGridLines="0" showOutlineSymbols="0" view="pageBreakPreview" zoomScale="70" zoomScaleNormal="5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69921875" defaultRowHeight="17.25" x14ac:dyDescent="0.2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 x14ac:dyDescent="0.25">
      <c r="A1" s="77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7" t="s">
        <v>105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79" customFormat="1" ht="24" customHeight="1" thickTop="1" x14ac:dyDescent="0.2">
      <c r="A2" s="127"/>
      <c r="B2" s="465"/>
      <c r="C2" s="466"/>
      <c r="D2" s="467"/>
      <c r="E2" s="128"/>
      <c r="F2" s="654" t="s">
        <v>82</v>
      </c>
      <c r="G2" s="655"/>
      <c r="H2" s="655"/>
      <c r="I2" s="656"/>
      <c r="J2" s="654" t="s">
        <v>62</v>
      </c>
      <c r="K2" s="655"/>
      <c r="L2" s="656"/>
      <c r="M2" s="179"/>
      <c r="N2" s="500"/>
      <c r="O2" s="128"/>
      <c r="P2" s="128"/>
      <c r="Q2" s="445"/>
      <c r="R2" s="436"/>
      <c r="S2" s="127"/>
      <c r="T2" s="444"/>
      <c r="U2" s="654" t="s">
        <v>83</v>
      </c>
      <c r="V2" s="655"/>
      <c r="W2" s="655"/>
      <c r="X2" s="656"/>
      <c r="Y2" s="654" t="s">
        <v>84</v>
      </c>
      <c r="Z2" s="655"/>
      <c r="AA2" s="656"/>
      <c r="AB2" s="180"/>
      <c r="AC2" s="128"/>
      <c r="AD2" s="128"/>
      <c r="AE2" s="128"/>
      <c r="AF2" s="445"/>
      <c r="AG2" s="436"/>
      <c r="AH2" s="78"/>
    </row>
    <row r="3" spans="1:34" s="79" customFormat="1" ht="18" customHeight="1" x14ac:dyDescent="0.2">
      <c r="A3" s="129"/>
      <c r="B3" s="644" t="s">
        <v>63</v>
      </c>
      <c r="C3" s="646" t="s">
        <v>64</v>
      </c>
      <c r="D3" s="647" t="s">
        <v>65</v>
      </c>
      <c r="E3" s="130"/>
      <c r="F3" s="131"/>
      <c r="G3" s="487"/>
      <c r="H3" s="482"/>
      <c r="I3" s="132"/>
      <c r="J3" s="131"/>
      <c r="K3" s="487"/>
      <c r="L3" s="488"/>
      <c r="M3" s="657" t="s">
        <v>156</v>
      </c>
      <c r="N3" s="658" t="s">
        <v>157</v>
      </c>
      <c r="O3" s="653" t="s">
        <v>99</v>
      </c>
      <c r="P3" s="653" t="s">
        <v>66</v>
      </c>
      <c r="Q3" s="640" t="s">
        <v>4</v>
      </c>
      <c r="R3" s="437"/>
      <c r="S3" s="129"/>
      <c r="T3" s="651" t="s">
        <v>67</v>
      </c>
      <c r="U3" s="131"/>
      <c r="V3" s="487"/>
      <c r="W3" s="482"/>
      <c r="X3" s="132"/>
      <c r="Y3" s="131"/>
      <c r="Z3" s="487"/>
      <c r="AA3" s="488"/>
      <c r="AB3" s="643" t="s">
        <v>158</v>
      </c>
      <c r="AC3" s="639" t="s">
        <v>159</v>
      </c>
      <c r="AD3" s="641" t="s">
        <v>100</v>
      </c>
      <c r="AE3" s="641" t="s">
        <v>68</v>
      </c>
      <c r="AF3" s="640" t="s">
        <v>4</v>
      </c>
      <c r="AG3" s="437"/>
      <c r="AH3" s="78"/>
    </row>
    <row r="4" spans="1:34" s="79" customFormat="1" ht="18" customHeight="1" x14ac:dyDescent="0.2">
      <c r="A4" s="129"/>
      <c r="B4" s="645"/>
      <c r="C4" s="646"/>
      <c r="D4" s="647"/>
      <c r="E4" s="648" t="s">
        <v>40</v>
      </c>
      <c r="F4" s="649" t="s">
        <v>69</v>
      </c>
      <c r="G4" s="650" t="s">
        <v>70</v>
      </c>
      <c r="H4" s="652" t="s">
        <v>71</v>
      </c>
      <c r="I4" s="648" t="s">
        <v>40</v>
      </c>
      <c r="J4" s="649" t="s">
        <v>72</v>
      </c>
      <c r="K4" s="650" t="s">
        <v>108</v>
      </c>
      <c r="L4" s="642" t="s">
        <v>73</v>
      </c>
      <c r="M4" s="657"/>
      <c r="N4" s="658"/>
      <c r="O4" s="653"/>
      <c r="P4" s="653"/>
      <c r="Q4" s="640"/>
      <c r="R4" s="437"/>
      <c r="S4" s="129"/>
      <c r="T4" s="651"/>
      <c r="U4" s="649" t="s">
        <v>74</v>
      </c>
      <c r="V4" s="650" t="s">
        <v>75</v>
      </c>
      <c r="W4" s="652" t="s">
        <v>76</v>
      </c>
      <c r="X4" s="648" t="s">
        <v>77</v>
      </c>
      <c r="Y4" s="649" t="s">
        <v>74</v>
      </c>
      <c r="Z4" s="650" t="s">
        <v>78</v>
      </c>
      <c r="AA4" s="642" t="s">
        <v>77</v>
      </c>
      <c r="AB4" s="643"/>
      <c r="AC4" s="639"/>
      <c r="AD4" s="641"/>
      <c r="AE4" s="641"/>
      <c r="AF4" s="640"/>
      <c r="AG4" s="437"/>
      <c r="AH4" s="78"/>
    </row>
    <row r="5" spans="1:34" s="79" customFormat="1" ht="18" customHeight="1" x14ac:dyDescent="0.2">
      <c r="A5" s="134" t="s">
        <v>3</v>
      </c>
      <c r="B5" s="645"/>
      <c r="C5" s="646"/>
      <c r="D5" s="647"/>
      <c r="E5" s="648"/>
      <c r="F5" s="649"/>
      <c r="G5" s="650"/>
      <c r="H5" s="652"/>
      <c r="I5" s="648"/>
      <c r="J5" s="649"/>
      <c r="K5" s="650"/>
      <c r="L5" s="642"/>
      <c r="M5" s="657"/>
      <c r="N5" s="658"/>
      <c r="O5" s="653"/>
      <c r="P5" s="653"/>
      <c r="Q5" s="640"/>
      <c r="R5" s="438" t="s">
        <v>3</v>
      </c>
      <c r="S5" s="134" t="s">
        <v>3</v>
      </c>
      <c r="T5" s="651"/>
      <c r="U5" s="649"/>
      <c r="V5" s="650"/>
      <c r="W5" s="652"/>
      <c r="X5" s="648"/>
      <c r="Y5" s="649"/>
      <c r="Z5" s="650"/>
      <c r="AA5" s="642"/>
      <c r="AB5" s="643"/>
      <c r="AC5" s="639"/>
      <c r="AD5" s="641"/>
      <c r="AE5" s="641"/>
      <c r="AF5" s="640"/>
      <c r="AG5" s="438" t="s">
        <v>3</v>
      </c>
      <c r="AH5" s="78"/>
    </row>
    <row r="6" spans="1:34" s="79" customFormat="1" ht="18" customHeight="1" x14ac:dyDescent="0.2">
      <c r="A6" s="129"/>
      <c r="B6" s="645"/>
      <c r="C6" s="646"/>
      <c r="D6" s="647"/>
      <c r="E6" s="135"/>
      <c r="F6" s="649"/>
      <c r="G6" s="650"/>
      <c r="H6" s="652"/>
      <c r="I6" s="648"/>
      <c r="J6" s="649"/>
      <c r="K6" s="650"/>
      <c r="L6" s="642"/>
      <c r="M6" s="657"/>
      <c r="N6" s="658"/>
      <c r="O6" s="653"/>
      <c r="P6" s="653"/>
      <c r="Q6" s="640"/>
      <c r="R6" s="437"/>
      <c r="S6" s="129"/>
      <c r="T6" s="651"/>
      <c r="U6" s="649"/>
      <c r="V6" s="650"/>
      <c r="W6" s="652"/>
      <c r="X6" s="648"/>
      <c r="Y6" s="649"/>
      <c r="Z6" s="650"/>
      <c r="AA6" s="642"/>
      <c r="AB6" s="643"/>
      <c r="AC6" s="639"/>
      <c r="AD6" s="641"/>
      <c r="AE6" s="641"/>
      <c r="AF6" s="640"/>
      <c r="AG6" s="437"/>
      <c r="AH6" s="78"/>
    </row>
    <row r="7" spans="1:34" s="79" customFormat="1" ht="18" customHeight="1" x14ac:dyDescent="0.2">
      <c r="A7" s="129"/>
      <c r="B7" s="468"/>
      <c r="C7" s="469"/>
      <c r="D7" s="470"/>
      <c r="E7" s="133" t="s">
        <v>79</v>
      </c>
      <c r="F7" s="130"/>
      <c r="G7" s="472" t="s">
        <v>80</v>
      </c>
      <c r="H7" s="483" t="s">
        <v>80</v>
      </c>
      <c r="I7" s="130"/>
      <c r="J7" s="130"/>
      <c r="K7" s="469" t="s">
        <v>80</v>
      </c>
      <c r="L7" s="489"/>
      <c r="M7" s="130"/>
      <c r="N7" s="130"/>
      <c r="O7" s="133"/>
      <c r="P7" s="133"/>
      <c r="Q7" s="446"/>
      <c r="R7" s="437"/>
      <c r="S7" s="129"/>
      <c r="T7" s="447" t="s">
        <v>81</v>
      </c>
      <c r="U7" s="130"/>
      <c r="V7" s="469"/>
      <c r="W7" s="489"/>
      <c r="X7" s="130"/>
      <c r="Y7" s="130"/>
      <c r="Z7" s="472"/>
      <c r="AA7" s="489"/>
      <c r="AB7" s="130"/>
      <c r="AC7" s="130"/>
      <c r="AD7" s="133"/>
      <c r="AE7" s="133"/>
      <c r="AF7" s="446"/>
      <c r="AG7" s="437"/>
      <c r="AH7" s="78"/>
    </row>
    <row r="8" spans="1:34" s="79" customFormat="1" ht="18" customHeight="1" thickBot="1" x14ac:dyDescent="0.25">
      <c r="A8" s="129"/>
      <c r="B8" s="471" t="s">
        <v>13</v>
      </c>
      <c r="C8" s="472" t="s">
        <v>13</v>
      </c>
      <c r="D8" s="473" t="s">
        <v>13</v>
      </c>
      <c r="E8" s="133" t="s">
        <v>13</v>
      </c>
      <c r="F8" s="133" t="s">
        <v>13</v>
      </c>
      <c r="G8" s="472" t="s">
        <v>13</v>
      </c>
      <c r="H8" s="483" t="s">
        <v>13</v>
      </c>
      <c r="I8" s="133" t="s">
        <v>13</v>
      </c>
      <c r="J8" s="133" t="s">
        <v>13</v>
      </c>
      <c r="K8" s="472" t="s">
        <v>13</v>
      </c>
      <c r="L8" s="483" t="s">
        <v>13</v>
      </c>
      <c r="M8" s="133" t="s">
        <v>85</v>
      </c>
      <c r="N8" s="133" t="s">
        <v>154</v>
      </c>
      <c r="O8" s="133" t="s">
        <v>13</v>
      </c>
      <c r="P8" s="133" t="s">
        <v>13</v>
      </c>
      <c r="Q8" s="448" t="s">
        <v>13</v>
      </c>
      <c r="R8" s="437"/>
      <c r="S8" s="129"/>
      <c r="T8" s="447" t="s">
        <v>13</v>
      </c>
      <c r="U8" s="133" t="s">
        <v>13</v>
      </c>
      <c r="V8" s="472" t="s">
        <v>13</v>
      </c>
      <c r="W8" s="483" t="s">
        <v>13</v>
      </c>
      <c r="X8" s="133" t="s">
        <v>13</v>
      </c>
      <c r="Y8" s="133" t="s">
        <v>13</v>
      </c>
      <c r="Z8" s="472" t="s">
        <v>13</v>
      </c>
      <c r="AA8" s="483" t="s">
        <v>13</v>
      </c>
      <c r="AB8" s="133" t="s">
        <v>13</v>
      </c>
      <c r="AC8" s="133" t="s">
        <v>154</v>
      </c>
      <c r="AD8" s="133" t="s">
        <v>13</v>
      </c>
      <c r="AE8" s="133" t="s">
        <v>13</v>
      </c>
      <c r="AF8" s="448" t="s">
        <v>13</v>
      </c>
      <c r="AG8" s="437"/>
      <c r="AH8" s="78"/>
    </row>
    <row r="9" spans="1:34" s="81" customFormat="1" ht="20.25" customHeight="1" x14ac:dyDescent="0.2">
      <c r="A9" s="501" t="s">
        <v>110</v>
      </c>
      <c r="B9" s="502">
        <v>274033794</v>
      </c>
      <c r="C9" s="503">
        <v>1700</v>
      </c>
      <c r="D9" s="504">
        <v>0</v>
      </c>
      <c r="E9" s="505">
        <v>274035494</v>
      </c>
      <c r="F9" s="505">
        <v>22207455</v>
      </c>
      <c r="G9" s="503">
        <v>7671</v>
      </c>
      <c r="H9" s="506">
        <v>395783</v>
      </c>
      <c r="I9" s="505">
        <v>22610909</v>
      </c>
      <c r="J9" s="505">
        <v>283191</v>
      </c>
      <c r="K9" s="503">
        <v>0</v>
      </c>
      <c r="L9" s="506">
        <v>283191</v>
      </c>
      <c r="M9" s="505">
        <v>3780753</v>
      </c>
      <c r="N9" s="505">
        <v>1297033</v>
      </c>
      <c r="O9" s="505">
        <v>118801</v>
      </c>
      <c r="P9" s="505">
        <v>464987</v>
      </c>
      <c r="Q9" s="507">
        <v>302591168</v>
      </c>
      <c r="R9" s="508" t="s">
        <v>110</v>
      </c>
      <c r="S9" s="432" t="s">
        <v>110</v>
      </c>
      <c r="T9" s="449">
        <v>16442129</v>
      </c>
      <c r="U9" s="433">
        <v>666224</v>
      </c>
      <c r="V9" s="474">
        <v>184</v>
      </c>
      <c r="W9" s="484">
        <v>9705</v>
      </c>
      <c r="X9" s="433">
        <v>676113</v>
      </c>
      <c r="Y9" s="433">
        <v>15292</v>
      </c>
      <c r="Z9" s="474">
        <v>0</v>
      </c>
      <c r="AA9" s="484">
        <v>15292</v>
      </c>
      <c r="AB9" s="433">
        <v>113423</v>
      </c>
      <c r="AC9" s="433">
        <v>38911</v>
      </c>
      <c r="AD9" s="433">
        <v>3564</v>
      </c>
      <c r="AE9" s="433">
        <v>13950</v>
      </c>
      <c r="AF9" s="450">
        <v>17303382</v>
      </c>
      <c r="AG9" s="439" t="s">
        <v>110</v>
      </c>
      <c r="AH9" s="80"/>
    </row>
    <row r="10" spans="1:34" s="81" customFormat="1" ht="20.25" customHeight="1" x14ac:dyDescent="0.2">
      <c r="A10" s="509" t="s">
        <v>111</v>
      </c>
      <c r="B10" s="510">
        <v>76527563</v>
      </c>
      <c r="C10" s="511">
        <v>0</v>
      </c>
      <c r="D10" s="512">
        <v>0</v>
      </c>
      <c r="E10" s="513">
        <v>76527563</v>
      </c>
      <c r="F10" s="513">
        <v>5466420</v>
      </c>
      <c r="G10" s="511">
        <v>0</v>
      </c>
      <c r="H10" s="514">
        <v>25876</v>
      </c>
      <c r="I10" s="513">
        <v>5492296</v>
      </c>
      <c r="J10" s="513">
        <v>42737</v>
      </c>
      <c r="K10" s="511">
        <v>0</v>
      </c>
      <c r="L10" s="514">
        <v>42737</v>
      </c>
      <c r="M10" s="513">
        <v>224779</v>
      </c>
      <c r="N10" s="513">
        <v>82546</v>
      </c>
      <c r="O10" s="513">
        <v>25213</v>
      </c>
      <c r="P10" s="513">
        <v>29121</v>
      </c>
      <c r="Q10" s="515">
        <v>82424255</v>
      </c>
      <c r="R10" s="516" t="s">
        <v>111</v>
      </c>
      <c r="S10" s="168" t="s">
        <v>111</v>
      </c>
      <c r="T10" s="451">
        <v>4591654</v>
      </c>
      <c r="U10" s="82">
        <v>163993</v>
      </c>
      <c r="V10" s="475">
        <v>0</v>
      </c>
      <c r="W10" s="88">
        <v>621</v>
      </c>
      <c r="X10" s="82">
        <v>164614</v>
      </c>
      <c r="Y10" s="82">
        <v>2308</v>
      </c>
      <c r="Z10" s="475">
        <v>0</v>
      </c>
      <c r="AA10" s="88">
        <v>2308</v>
      </c>
      <c r="AB10" s="82">
        <v>6743</v>
      </c>
      <c r="AC10" s="82">
        <v>2476</v>
      </c>
      <c r="AD10" s="82">
        <v>756</v>
      </c>
      <c r="AE10" s="82">
        <v>874</v>
      </c>
      <c r="AF10" s="452">
        <v>4769425</v>
      </c>
      <c r="AG10" s="173" t="s">
        <v>111</v>
      </c>
      <c r="AH10" s="80"/>
    </row>
    <row r="11" spans="1:34" s="81" customFormat="1" ht="20.25" customHeight="1" x14ac:dyDescent="0.2">
      <c r="A11" s="509" t="s">
        <v>112</v>
      </c>
      <c r="B11" s="510">
        <v>35915718</v>
      </c>
      <c r="C11" s="511">
        <v>0</v>
      </c>
      <c r="D11" s="512">
        <v>0</v>
      </c>
      <c r="E11" s="513">
        <v>35915718</v>
      </c>
      <c r="F11" s="513">
        <v>2095819</v>
      </c>
      <c r="G11" s="511">
        <v>5505</v>
      </c>
      <c r="H11" s="514">
        <v>21866</v>
      </c>
      <c r="I11" s="513">
        <v>2123190</v>
      </c>
      <c r="J11" s="513">
        <v>60976</v>
      </c>
      <c r="K11" s="511">
        <v>0</v>
      </c>
      <c r="L11" s="514">
        <v>60976</v>
      </c>
      <c r="M11" s="513">
        <v>331708</v>
      </c>
      <c r="N11" s="513">
        <v>43588</v>
      </c>
      <c r="O11" s="513">
        <v>9131</v>
      </c>
      <c r="P11" s="513">
        <v>69904</v>
      </c>
      <c r="Q11" s="515">
        <v>38554215</v>
      </c>
      <c r="R11" s="516" t="s">
        <v>112</v>
      </c>
      <c r="S11" s="168" t="s">
        <v>112</v>
      </c>
      <c r="T11" s="451">
        <v>2155010</v>
      </c>
      <c r="U11" s="82">
        <v>62874</v>
      </c>
      <c r="V11" s="475">
        <v>132</v>
      </c>
      <c r="W11" s="88">
        <v>525</v>
      </c>
      <c r="X11" s="82">
        <v>63531</v>
      </c>
      <c r="Y11" s="82">
        <v>3293</v>
      </c>
      <c r="Z11" s="475">
        <v>0</v>
      </c>
      <c r="AA11" s="88">
        <v>3293</v>
      </c>
      <c r="AB11" s="82">
        <v>9951</v>
      </c>
      <c r="AC11" s="82">
        <v>1308</v>
      </c>
      <c r="AD11" s="82">
        <v>274</v>
      </c>
      <c r="AE11" s="82">
        <v>2097</v>
      </c>
      <c r="AF11" s="452">
        <v>2235464</v>
      </c>
      <c r="AG11" s="173" t="s">
        <v>112</v>
      </c>
      <c r="AH11" s="80"/>
    </row>
    <row r="12" spans="1:34" s="81" customFormat="1" ht="20.25" customHeight="1" x14ac:dyDescent="0.2">
      <c r="A12" s="509" t="s">
        <v>113</v>
      </c>
      <c r="B12" s="510">
        <v>91728424</v>
      </c>
      <c r="C12" s="511">
        <v>0</v>
      </c>
      <c r="D12" s="512">
        <v>0</v>
      </c>
      <c r="E12" s="513">
        <v>91728424</v>
      </c>
      <c r="F12" s="513">
        <v>6893907</v>
      </c>
      <c r="G12" s="511">
        <v>0</v>
      </c>
      <c r="H12" s="514">
        <v>11889</v>
      </c>
      <c r="I12" s="513">
        <v>6905796</v>
      </c>
      <c r="J12" s="513">
        <v>88855</v>
      </c>
      <c r="K12" s="511">
        <v>0</v>
      </c>
      <c r="L12" s="514">
        <v>88855</v>
      </c>
      <c r="M12" s="513">
        <v>1027915</v>
      </c>
      <c r="N12" s="513">
        <v>3021028</v>
      </c>
      <c r="O12" s="513">
        <v>32894</v>
      </c>
      <c r="P12" s="513">
        <v>67662</v>
      </c>
      <c r="Q12" s="515">
        <v>102872574</v>
      </c>
      <c r="R12" s="516" t="s">
        <v>113</v>
      </c>
      <c r="S12" s="168" t="s">
        <v>113</v>
      </c>
      <c r="T12" s="451">
        <v>5501601</v>
      </c>
      <c r="U12" s="82">
        <v>206818</v>
      </c>
      <c r="V12" s="475">
        <v>0</v>
      </c>
      <c r="W12" s="88">
        <v>285</v>
      </c>
      <c r="X12" s="82">
        <v>207103</v>
      </c>
      <c r="Y12" s="82">
        <v>4798</v>
      </c>
      <c r="Z12" s="475">
        <v>0</v>
      </c>
      <c r="AA12" s="88">
        <v>4798</v>
      </c>
      <c r="AB12" s="82">
        <v>30837</v>
      </c>
      <c r="AC12" s="82">
        <v>90631</v>
      </c>
      <c r="AD12" s="82">
        <v>987</v>
      </c>
      <c r="AE12" s="82">
        <v>2030</v>
      </c>
      <c r="AF12" s="452">
        <v>5837987</v>
      </c>
      <c r="AG12" s="173" t="s">
        <v>113</v>
      </c>
      <c r="AH12" s="80"/>
    </row>
    <row r="13" spans="1:34" s="81" customFormat="1" ht="20.25" customHeight="1" x14ac:dyDescent="0.2">
      <c r="A13" s="517" t="s">
        <v>114</v>
      </c>
      <c r="B13" s="518">
        <v>38531463</v>
      </c>
      <c r="C13" s="519">
        <v>0</v>
      </c>
      <c r="D13" s="520">
        <v>0</v>
      </c>
      <c r="E13" s="521">
        <v>38531463</v>
      </c>
      <c r="F13" s="521">
        <v>3982504</v>
      </c>
      <c r="G13" s="519">
        <v>0</v>
      </c>
      <c r="H13" s="522">
        <v>0</v>
      </c>
      <c r="I13" s="521">
        <v>3982504</v>
      </c>
      <c r="J13" s="521">
        <v>73502</v>
      </c>
      <c r="K13" s="519">
        <v>0</v>
      </c>
      <c r="L13" s="522">
        <v>73502</v>
      </c>
      <c r="M13" s="521">
        <v>114665</v>
      </c>
      <c r="N13" s="521">
        <v>41173</v>
      </c>
      <c r="O13" s="521">
        <v>5819</v>
      </c>
      <c r="P13" s="521">
        <v>29290</v>
      </c>
      <c r="Q13" s="523">
        <v>42778416</v>
      </c>
      <c r="R13" s="524" t="s">
        <v>114</v>
      </c>
      <c r="S13" s="169" t="s">
        <v>114</v>
      </c>
      <c r="T13" s="453">
        <v>2311922</v>
      </c>
      <c r="U13" s="83">
        <v>119475</v>
      </c>
      <c r="V13" s="476">
        <v>0</v>
      </c>
      <c r="W13" s="91">
        <v>0</v>
      </c>
      <c r="X13" s="83">
        <v>119475</v>
      </c>
      <c r="Y13" s="83">
        <v>3969</v>
      </c>
      <c r="Z13" s="476">
        <v>0</v>
      </c>
      <c r="AA13" s="91">
        <v>3969</v>
      </c>
      <c r="AB13" s="83">
        <v>3440</v>
      </c>
      <c r="AC13" s="83">
        <v>1235</v>
      </c>
      <c r="AD13" s="83">
        <v>175</v>
      </c>
      <c r="AE13" s="83">
        <v>879</v>
      </c>
      <c r="AF13" s="454">
        <v>2441095</v>
      </c>
      <c r="AG13" s="440" t="s">
        <v>114</v>
      </c>
      <c r="AH13" s="80"/>
    </row>
    <row r="14" spans="1:34" s="81" customFormat="1" ht="20.25" customHeight="1" x14ac:dyDescent="0.2">
      <c r="A14" s="525" t="s">
        <v>115</v>
      </c>
      <c r="B14" s="526">
        <v>36389693</v>
      </c>
      <c r="C14" s="527">
        <v>0</v>
      </c>
      <c r="D14" s="528">
        <v>0</v>
      </c>
      <c r="E14" s="529">
        <v>36389693</v>
      </c>
      <c r="F14" s="529">
        <v>1852180</v>
      </c>
      <c r="G14" s="527">
        <v>0</v>
      </c>
      <c r="H14" s="530">
        <v>12</v>
      </c>
      <c r="I14" s="529">
        <v>1852192</v>
      </c>
      <c r="J14" s="529">
        <v>6277</v>
      </c>
      <c r="K14" s="527">
        <v>0</v>
      </c>
      <c r="L14" s="530">
        <v>6277</v>
      </c>
      <c r="M14" s="529">
        <v>75708</v>
      </c>
      <c r="N14" s="529">
        <v>21598</v>
      </c>
      <c r="O14" s="529">
        <v>6201</v>
      </c>
      <c r="P14" s="529">
        <v>25812</v>
      </c>
      <c r="Q14" s="531">
        <v>38377481</v>
      </c>
      <c r="R14" s="532" t="s">
        <v>115</v>
      </c>
      <c r="S14" s="170" t="s">
        <v>115</v>
      </c>
      <c r="T14" s="455">
        <v>2182373</v>
      </c>
      <c r="U14" s="84">
        <v>55562</v>
      </c>
      <c r="V14" s="477">
        <v>0</v>
      </c>
      <c r="W14" s="87">
        <v>0</v>
      </c>
      <c r="X14" s="84">
        <v>55562</v>
      </c>
      <c r="Y14" s="84">
        <v>339</v>
      </c>
      <c r="Z14" s="477">
        <v>0</v>
      </c>
      <c r="AA14" s="87">
        <v>339</v>
      </c>
      <c r="AB14" s="84">
        <v>2271</v>
      </c>
      <c r="AC14" s="84">
        <v>648</v>
      </c>
      <c r="AD14" s="84">
        <v>186</v>
      </c>
      <c r="AE14" s="84">
        <v>775</v>
      </c>
      <c r="AF14" s="456">
        <v>2242154</v>
      </c>
      <c r="AG14" s="441" t="s">
        <v>115</v>
      </c>
      <c r="AH14" s="80"/>
    </row>
    <row r="15" spans="1:34" s="81" customFormat="1" ht="20.25" customHeight="1" x14ac:dyDescent="0.2">
      <c r="A15" s="509" t="s">
        <v>116</v>
      </c>
      <c r="B15" s="510">
        <v>97172338</v>
      </c>
      <c r="C15" s="511">
        <v>0</v>
      </c>
      <c r="D15" s="512">
        <v>0</v>
      </c>
      <c r="E15" s="513">
        <v>97172338</v>
      </c>
      <c r="F15" s="513">
        <v>10477017</v>
      </c>
      <c r="G15" s="511">
        <v>70198</v>
      </c>
      <c r="H15" s="514">
        <v>68755</v>
      </c>
      <c r="I15" s="513">
        <v>10615970</v>
      </c>
      <c r="J15" s="513">
        <v>242531</v>
      </c>
      <c r="K15" s="511">
        <v>3718</v>
      </c>
      <c r="L15" s="514">
        <v>246249</v>
      </c>
      <c r="M15" s="513">
        <v>618820</v>
      </c>
      <c r="N15" s="513">
        <v>75311</v>
      </c>
      <c r="O15" s="513">
        <v>13040</v>
      </c>
      <c r="P15" s="513">
        <v>39019</v>
      </c>
      <c r="Q15" s="515">
        <v>108780747</v>
      </c>
      <c r="R15" s="516" t="s">
        <v>116</v>
      </c>
      <c r="S15" s="168" t="s">
        <v>116</v>
      </c>
      <c r="T15" s="451">
        <v>5828154</v>
      </c>
      <c r="U15" s="82">
        <v>314310</v>
      </c>
      <c r="V15" s="475">
        <v>1954</v>
      </c>
      <c r="W15" s="88">
        <v>1650</v>
      </c>
      <c r="X15" s="82">
        <v>317914</v>
      </c>
      <c r="Y15" s="82">
        <v>13096</v>
      </c>
      <c r="Z15" s="475">
        <v>112</v>
      </c>
      <c r="AA15" s="88">
        <v>13208</v>
      </c>
      <c r="AB15" s="82">
        <v>18565</v>
      </c>
      <c r="AC15" s="82">
        <v>2259</v>
      </c>
      <c r="AD15" s="82">
        <v>391</v>
      </c>
      <c r="AE15" s="82">
        <v>1171</v>
      </c>
      <c r="AF15" s="452">
        <v>6181662</v>
      </c>
      <c r="AG15" s="173" t="s">
        <v>116</v>
      </c>
      <c r="AH15" s="80"/>
    </row>
    <row r="16" spans="1:34" s="81" customFormat="1" ht="20.25" customHeight="1" x14ac:dyDescent="0.2">
      <c r="A16" s="509" t="s">
        <v>117</v>
      </c>
      <c r="B16" s="510">
        <v>49161862</v>
      </c>
      <c r="C16" s="511">
        <v>0</v>
      </c>
      <c r="D16" s="512">
        <v>0</v>
      </c>
      <c r="E16" s="513">
        <v>49161862</v>
      </c>
      <c r="F16" s="513">
        <v>2641801</v>
      </c>
      <c r="G16" s="511">
        <v>0</v>
      </c>
      <c r="H16" s="514">
        <v>0</v>
      </c>
      <c r="I16" s="513">
        <v>2641801</v>
      </c>
      <c r="J16" s="513">
        <v>8261</v>
      </c>
      <c r="K16" s="511">
        <v>0</v>
      </c>
      <c r="L16" s="514">
        <v>8261</v>
      </c>
      <c r="M16" s="513">
        <v>1025543</v>
      </c>
      <c r="N16" s="513">
        <v>76764</v>
      </c>
      <c r="O16" s="513">
        <v>14148</v>
      </c>
      <c r="P16" s="513">
        <v>33288</v>
      </c>
      <c r="Q16" s="515">
        <v>52961667</v>
      </c>
      <c r="R16" s="516" t="s">
        <v>117</v>
      </c>
      <c r="S16" s="168" t="s">
        <v>117</v>
      </c>
      <c r="T16" s="451">
        <v>2948533</v>
      </c>
      <c r="U16" s="82">
        <v>79254</v>
      </c>
      <c r="V16" s="475">
        <v>0</v>
      </c>
      <c r="W16" s="88">
        <v>0</v>
      </c>
      <c r="X16" s="82">
        <v>79254</v>
      </c>
      <c r="Y16" s="82">
        <v>446</v>
      </c>
      <c r="Z16" s="475">
        <v>0</v>
      </c>
      <c r="AA16" s="88">
        <v>446</v>
      </c>
      <c r="AB16" s="82">
        <v>30766</v>
      </c>
      <c r="AC16" s="82">
        <v>2303</v>
      </c>
      <c r="AD16" s="82">
        <v>424</v>
      </c>
      <c r="AE16" s="82">
        <v>999</v>
      </c>
      <c r="AF16" s="452">
        <v>3062725</v>
      </c>
      <c r="AG16" s="173" t="s">
        <v>117</v>
      </c>
      <c r="AH16" s="80"/>
    </row>
    <row r="17" spans="1:34" s="81" customFormat="1" ht="20.25" customHeight="1" x14ac:dyDescent="0.2">
      <c r="A17" s="509" t="s">
        <v>118</v>
      </c>
      <c r="B17" s="510">
        <v>71691726</v>
      </c>
      <c r="C17" s="511">
        <v>0</v>
      </c>
      <c r="D17" s="512">
        <v>0</v>
      </c>
      <c r="E17" s="513">
        <v>71691726</v>
      </c>
      <c r="F17" s="513">
        <v>5355913</v>
      </c>
      <c r="G17" s="511">
        <v>0</v>
      </c>
      <c r="H17" s="514">
        <v>35741</v>
      </c>
      <c r="I17" s="513">
        <v>5391654</v>
      </c>
      <c r="J17" s="513">
        <v>59102</v>
      </c>
      <c r="K17" s="511">
        <v>0</v>
      </c>
      <c r="L17" s="514">
        <v>59102</v>
      </c>
      <c r="M17" s="513">
        <v>30225</v>
      </c>
      <c r="N17" s="513">
        <v>35092</v>
      </c>
      <c r="O17" s="513">
        <v>2874</v>
      </c>
      <c r="P17" s="513">
        <v>32356</v>
      </c>
      <c r="Q17" s="515">
        <v>77243029</v>
      </c>
      <c r="R17" s="516" t="s">
        <v>118</v>
      </c>
      <c r="S17" s="168" t="s">
        <v>118</v>
      </c>
      <c r="T17" s="451">
        <v>4301496</v>
      </c>
      <c r="U17" s="82">
        <v>160677</v>
      </c>
      <c r="V17" s="475">
        <v>0</v>
      </c>
      <c r="W17" s="88">
        <v>858</v>
      </c>
      <c r="X17" s="82">
        <v>161535</v>
      </c>
      <c r="Y17" s="82">
        <v>3192</v>
      </c>
      <c r="Z17" s="475">
        <v>0</v>
      </c>
      <c r="AA17" s="88">
        <v>3192</v>
      </c>
      <c r="AB17" s="82">
        <v>907</v>
      </c>
      <c r="AC17" s="82">
        <v>1053</v>
      </c>
      <c r="AD17" s="82">
        <v>86</v>
      </c>
      <c r="AE17" s="82">
        <v>971</v>
      </c>
      <c r="AF17" s="452">
        <v>4469240</v>
      </c>
      <c r="AG17" s="173" t="s">
        <v>118</v>
      </c>
      <c r="AH17" s="80"/>
    </row>
    <row r="18" spans="1:34" s="81" customFormat="1" ht="20.25" customHeight="1" x14ac:dyDescent="0.2">
      <c r="A18" s="533" t="s">
        <v>119</v>
      </c>
      <c r="B18" s="534">
        <v>37378581</v>
      </c>
      <c r="C18" s="535">
        <v>0</v>
      </c>
      <c r="D18" s="536">
        <v>0</v>
      </c>
      <c r="E18" s="537">
        <v>37378581</v>
      </c>
      <c r="F18" s="537">
        <v>1763573</v>
      </c>
      <c r="G18" s="535">
        <v>107906</v>
      </c>
      <c r="H18" s="538">
        <v>0</v>
      </c>
      <c r="I18" s="537">
        <v>1871479</v>
      </c>
      <c r="J18" s="537">
        <v>75102</v>
      </c>
      <c r="K18" s="535">
        <v>0</v>
      </c>
      <c r="L18" s="538">
        <v>75102</v>
      </c>
      <c r="M18" s="537">
        <v>118355</v>
      </c>
      <c r="N18" s="537">
        <v>39457</v>
      </c>
      <c r="O18" s="537">
        <v>6086</v>
      </c>
      <c r="P18" s="537">
        <v>24188</v>
      </c>
      <c r="Q18" s="539">
        <v>39513248</v>
      </c>
      <c r="R18" s="540" t="s">
        <v>119</v>
      </c>
      <c r="S18" s="171" t="s">
        <v>119</v>
      </c>
      <c r="T18" s="457">
        <v>2241812</v>
      </c>
      <c r="U18" s="85">
        <v>52903</v>
      </c>
      <c r="V18" s="478">
        <v>2964</v>
      </c>
      <c r="W18" s="89">
        <v>0</v>
      </c>
      <c r="X18" s="85">
        <v>55867</v>
      </c>
      <c r="Y18" s="85">
        <v>4054</v>
      </c>
      <c r="Z18" s="478">
        <v>0</v>
      </c>
      <c r="AA18" s="89">
        <v>4054</v>
      </c>
      <c r="AB18" s="85">
        <v>3550</v>
      </c>
      <c r="AC18" s="85">
        <v>1185</v>
      </c>
      <c r="AD18" s="85">
        <v>183</v>
      </c>
      <c r="AE18" s="85">
        <v>725</v>
      </c>
      <c r="AF18" s="458">
        <v>2307376</v>
      </c>
      <c r="AG18" s="174" t="s">
        <v>119</v>
      </c>
      <c r="AH18" s="80"/>
    </row>
    <row r="19" spans="1:34" s="81" customFormat="1" ht="20.25" customHeight="1" x14ac:dyDescent="0.2">
      <c r="A19" s="541" t="s">
        <v>120</v>
      </c>
      <c r="B19" s="542">
        <v>25971141</v>
      </c>
      <c r="C19" s="543">
        <v>0</v>
      </c>
      <c r="D19" s="544">
        <v>0</v>
      </c>
      <c r="E19" s="545">
        <v>25971141</v>
      </c>
      <c r="F19" s="545">
        <v>2219520</v>
      </c>
      <c r="G19" s="543">
        <v>51818</v>
      </c>
      <c r="H19" s="546">
        <v>5336</v>
      </c>
      <c r="I19" s="545">
        <v>2276674</v>
      </c>
      <c r="J19" s="545">
        <v>24479</v>
      </c>
      <c r="K19" s="543">
        <v>0</v>
      </c>
      <c r="L19" s="546">
        <v>24479</v>
      </c>
      <c r="M19" s="545">
        <v>584764</v>
      </c>
      <c r="N19" s="545">
        <v>11392</v>
      </c>
      <c r="O19" s="545">
        <v>2654</v>
      </c>
      <c r="P19" s="545">
        <v>22238</v>
      </c>
      <c r="Q19" s="547">
        <v>28893342</v>
      </c>
      <c r="R19" s="548" t="s">
        <v>120</v>
      </c>
      <c r="S19" s="172" t="s">
        <v>120</v>
      </c>
      <c r="T19" s="459">
        <v>1557531</v>
      </c>
      <c r="U19" s="86">
        <v>66585</v>
      </c>
      <c r="V19" s="479">
        <v>1435</v>
      </c>
      <c r="W19" s="90">
        <v>128</v>
      </c>
      <c r="X19" s="86">
        <v>68148</v>
      </c>
      <c r="Y19" s="86">
        <v>1322</v>
      </c>
      <c r="Z19" s="479">
        <v>0</v>
      </c>
      <c r="AA19" s="90">
        <v>1322</v>
      </c>
      <c r="AB19" s="86">
        <v>17543</v>
      </c>
      <c r="AC19" s="86">
        <v>341</v>
      </c>
      <c r="AD19" s="86">
        <v>80</v>
      </c>
      <c r="AE19" s="86">
        <v>667</v>
      </c>
      <c r="AF19" s="460">
        <v>1645632</v>
      </c>
      <c r="AG19" s="175" t="s">
        <v>120</v>
      </c>
      <c r="AH19" s="80"/>
    </row>
    <row r="20" spans="1:34" s="81" customFormat="1" ht="20.25" customHeight="1" x14ac:dyDescent="0.2">
      <c r="A20" s="509" t="s">
        <v>121</v>
      </c>
      <c r="B20" s="510">
        <v>2110677</v>
      </c>
      <c r="C20" s="511">
        <v>0</v>
      </c>
      <c r="D20" s="512">
        <v>0</v>
      </c>
      <c r="E20" s="513">
        <v>2110677</v>
      </c>
      <c r="F20" s="513">
        <v>150671</v>
      </c>
      <c r="G20" s="511">
        <v>0</v>
      </c>
      <c r="H20" s="514">
        <v>0</v>
      </c>
      <c r="I20" s="513">
        <v>150671</v>
      </c>
      <c r="J20" s="513">
        <v>0</v>
      </c>
      <c r="K20" s="511">
        <v>0</v>
      </c>
      <c r="L20" s="514">
        <v>0</v>
      </c>
      <c r="M20" s="513">
        <v>0</v>
      </c>
      <c r="N20" s="513">
        <v>514</v>
      </c>
      <c r="O20" s="513">
        <v>453</v>
      </c>
      <c r="P20" s="513">
        <v>0</v>
      </c>
      <c r="Q20" s="515">
        <v>2262315</v>
      </c>
      <c r="R20" s="516" t="s">
        <v>121</v>
      </c>
      <c r="S20" s="168" t="s">
        <v>121</v>
      </c>
      <c r="T20" s="451">
        <v>126574</v>
      </c>
      <c r="U20" s="82">
        <v>4520</v>
      </c>
      <c r="V20" s="475">
        <v>0</v>
      </c>
      <c r="W20" s="88">
        <v>0</v>
      </c>
      <c r="X20" s="82">
        <v>4520</v>
      </c>
      <c r="Y20" s="82">
        <v>0</v>
      </c>
      <c r="Z20" s="475">
        <v>0</v>
      </c>
      <c r="AA20" s="88">
        <v>0</v>
      </c>
      <c r="AB20" s="82">
        <v>0</v>
      </c>
      <c r="AC20" s="82">
        <v>15</v>
      </c>
      <c r="AD20" s="82">
        <v>14</v>
      </c>
      <c r="AE20" s="82">
        <v>0</v>
      </c>
      <c r="AF20" s="452">
        <v>131123</v>
      </c>
      <c r="AG20" s="173" t="s">
        <v>121</v>
      </c>
      <c r="AH20" s="80"/>
    </row>
    <row r="21" spans="1:34" s="81" customFormat="1" ht="20.25" customHeight="1" x14ac:dyDescent="0.2">
      <c r="A21" s="509" t="s">
        <v>122</v>
      </c>
      <c r="B21" s="510">
        <v>1232461</v>
      </c>
      <c r="C21" s="511">
        <v>0</v>
      </c>
      <c r="D21" s="512">
        <v>0</v>
      </c>
      <c r="E21" s="513">
        <v>1232461</v>
      </c>
      <c r="F21" s="513">
        <v>44672</v>
      </c>
      <c r="G21" s="511">
        <v>0</v>
      </c>
      <c r="H21" s="514">
        <v>17954</v>
      </c>
      <c r="I21" s="513">
        <v>62626</v>
      </c>
      <c r="J21" s="513">
        <v>0</v>
      </c>
      <c r="K21" s="511">
        <v>0</v>
      </c>
      <c r="L21" s="514">
        <v>0</v>
      </c>
      <c r="M21" s="513">
        <v>0</v>
      </c>
      <c r="N21" s="513">
        <v>9615</v>
      </c>
      <c r="O21" s="513">
        <v>18067</v>
      </c>
      <c r="P21" s="513">
        <v>0</v>
      </c>
      <c r="Q21" s="515">
        <v>1322769</v>
      </c>
      <c r="R21" s="516" t="s">
        <v>122</v>
      </c>
      <c r="S21" s="168" t="s">
        <v>122</v>
      </c>
      <c r="T21" s="451">
        <v>73908</v>
      </c>
      <c r="U21" s="82">
        <v>1340</v>
      </c>
      <c r="V21" s="475">
        <v>0</v>
      </c>
      <c r="W21" s="88">
        <v>431</v>
      </c>
      <c r="X21" s="82">
        <v>1771</v>
      </c>
      <c r="Y21" s="82">
        <v>0</v>
      </c>
      <c r="Z21" s="475">
        <v>0</v>
      </c>
      <c r="AA21" s="88">
        <v>0</v>
      </c>
      <c r="AB21" s="82">
        <v>0</v>
      </c>
      <c r="AC21" s="82">
        <v>288</v>
      </c>
      <c r="AD21" s="82">
        <v>541</v>
      </c>
      <c r="AE21" s="82">
        <v>0</v>
      </c>
      <c r="AF21" s="452">
        <v>76508</v>
      </c>
      <c r="AG21" s="173" t="s">
        <v>122</v>
      </c>
      <c r="AH21" s="80"/>
    </row>
    <row r="22" spans="1:34" s="81" customFormat="1" ht="20.25" customHeight="1" x14ac:dyDescent="0.2">
      <c r="A22" s="509" t="s">
        <v>123</v>
      </c>
      <c r="B22" s="510">
        <v>816762</v>
      </c>
      <c r="C22" s="511">
        <v>0</v>
      </c>
      <c r="D22" s="512">
        <v>0</v>
      </c>
      <c r="E22" s="513">
        <v>816762</v>
      </c>
      <c r="F22" s="513">
        <v>46946</v>
      </c>
      <c r="G22" s="511">
        <v>0</v>
      </c>
      <c r="H22" s="514">
        <v>0</v>
      </c>
      <c r="I22" s="513">
        <v>46946</v>
      </c>
      <c r="J22" s="513">
        <v>0</v>
      </c>
      <c r="K22" s="511">
        <v>0</v>
      </c>
      <c r="L22" s="514">
        <v>0</v>
      </c>
      <c r="M22" s="513">
        <v>0</v>
      </c>
      <c r="N22" s="513">
        <v>0</v>
      </c>
      <c r="O22" s="513">
        <v>0</v>
      </c>
      <c r="P22" s="513">
        <v>0</v>
      </c>
      <c r="Q22" s="515">
        <v>863708</v>
      </c>
      <c r="R22" s="516" t="s">
        <v>123</v>
      </c>
      <c r="S22" s="168" t="s">
        <v>123</v>
      </c>
      <c r="T22" s="451">
        <v>48981</v>
      </c>
      <c r="U22" s="82">
        <v>1409</v>
      </c>
      <c r="V22" s="475">
        <v>0</v>
      </c>
      <c r="W22" s="88">
        <v>0</v>
      </c>
      <c r="X22" s="82">
        <v>1409</v>
      </c>
      <c r="Y22" s="82">
        <v>0</v>
      </c>
      <c r="Z22" s="475">
        <v>0</v>
      </c>
      <c r="AA22" s="88">
        <v>0</v>
      </c>
      <c r="AB22" s="82">
        <v>0</v>
      </c>
      <c r="AC22" s="82">
        <v>0</v>
      </c>
      <c r="AD22" s="82">
        <v>0</v>
      </c>
      <c r="AE22" s="82">
        <v>0</v>
      </c>
      <c r="AF22" s="452">
        <v>50390</v>
      </c>
      <c r="AG22" s="173" t="s">
        <v>123</v>
      </c>
      <c r="AH22" s="80"/>
    </row>
    <row r="23" spans="1:34" s="81" customFormat="1" ht="20.25" customHeight="1" x14ac:dyDescent="0.2">
      <c r="A23" s="533" t="s">
        <v>124</v>
      </c>
      <c r="B23" s="534">
        <v>3634704</v>
      </c>
      <c r="C23" s="535">
        <v>0</v>
      </c>
      <c r="D23" s="536">
        <v>0</v>
      </c>
      <c r="E23" s="537">
        <v>3634704</v>
      </c>
      <c r="F23" s="537">
        <v>228067</v>
      </c>
      <c r="G23" s="535">
        <v>0</v>
      </c>
      <c r="H23" s="538">
        <v>0</v>
      </c>
      <c r="I23" s="537">
        <v>228067</v>
      </c>
      <c r="J23" s="537">
        <v>2191</v>
      </c>
      <c r="K23" s="535">
        <v>0</v>
      </c>
      <c r="L23" s="538">
        <v>2191</v>
      </c>
      <c r="M23" s="537">
        <v>0</v>
      </c>
      <c r="N23" s="537">
        <v>44097</v>
      </c>
      <c r="O23" s="537">
        <v>7823</v>
      </c>
      <c r="P23" s="537">
        <v>3835</v>
      </c>
      <c r="Q23" s="539">
        <v>3920717</v>
      </c>
      <c r="R23" s="540" t="s">
        <v>124</v>
      </c>
      <c r="S23" s="171" t="s">
        <v>124</v>
      </c>
      <c r="T23" s="457">
        <v>217960</v>
      </c>
      <c r="U23" s="85">
        <v>6841</v>
      </c>
      <c r="V23" s="478">
        <v>0</v>
      </c>
      <c r="W23" s="89">
        <v>0</v>
      </c>
      <c r="X23" s="85">
        <v>6841</v>
      </c>
      <c r="Y23" s="85">
        <v>118</v>
      </c>
      <c r="Z23" s="478">
        <v>0</v>
      </c>
      <c r="AA23" s="89">
        <v>118</v>
      </c>
      <c r="AB23" s="85">
        <v>0</v>
      </c>
      <c r="AC23" s="85">
        <v>1323</v>
      </c>
      <c r="AD23" s="85">
        <v>235</v>
      </c>
      <c r="AE23" s="85">
        <v>115</v>
      </c>
      <c r="AF23" s="458">
        <v>226592</v>
      </c>
      <c r="AG23" s="174" t="s">
        <v>124</v>
      </c>
      <c r="AH23" s="80"/>
    </row>
    <row r="24" spans="1:34" s="81" customFormat="1" ht="20.25" customHeight="1" x14ac:dyDescent="0.2">
      <c r="A24" s="541" t="s">
        <v>125</v>
      </c>
      <c r="B24" s="542">
        <v>5789924</v>
      </c>
      <c r="C24" s="543">
        <v>0</v>
      </c>
      <c r="D24" s="544">
        <v>0</v>
      </c>
      <c r="E24" s="545">
        <v>5789924</v>
      </c>
      <c r="F24" s="545">
        <v>292753</v>
      </c>
      <c r="G24" s="543">
        <v>0</v>
      </c>
      <c r="H24" s="546">
        <v>97806</v>
      </c>
      <c r="I24" s="545">
        <v>390559</v>
      </c>
      <c r="J24" s="545">
        <v>3526</v>
      </c>
      <c r="K24" s="543">
        <v>0</v>
      </c>
      <c r="L24" s="546">
        <v>3526</v>
      </c>
      <c r="M24" s="545">
        <v>500</v>
      </c>
      <c r="N24" s="545">
        <v>1459</v>
      </c>
      <c r="O24" s="545">
        <v>559</v>
      </c>
      <c r="P24" s="545">
        <v>3571</v>
      </c>
      <c r="Q24" s="547">
        <v>6190098</v>
      </c>
      <c r="R24" s="548" t="s">
        <v>125</v>
      </c>
      <c r="S24" s="172" t="s">
        <v>125</v>
      </c>
      <c r="T24" s="459">
        <v>347208</v>
      </c>
      <c r="U24" s="86">
        <v>8783</v>
      </c>
      <c r="V24" s="479">
        <v>0</v>
      </c>
      <c r="W24" s="90">
        <v>2574</v>
      </c>
      <c r="X24" s="86">
        <v>11357</v>
      </c>
      <c r="Y24" s="86">
        <v>190</v>
      </c>
      <c r="Z24" s="479">
        <v>0</v>
      </c>
      <c r="AA24" s="90">
        <v>190</v>
      </c>
      <c r="AB24" s="86">
        <v>15</v>
      </c>
      <c r="AC24" s="86">
        <v>44</v>
      </c>
      <c r="AD24" s="86">
        <v>17</v>
      </c>
      <c r="AE24" s="86">
        <v>106</v>
      </c>
      <c r="AF24" s="460">
        <v>358937</v>
      </c>
      <c r="AG24" s="175" t="s">
        <v>125</v>
      </c>
      <c r="AH24" s="80"/>
    </row>
    <row r="25" spans="1:34" s="81" customFormat="1" ht="20.25" customHeight="1" x14ac:dyDescent="0.2">
      <c r="A25" s="509" t="s">
        <v>126</v>
      </c>
      <c r="B25" s="510">
        <v>7728653</v>
      </c>
      <c r="C25" s="511">
        <v>0</v>
      </c>
      <c r="D25" s="512">
        <v>0</v>
      </c>
      <c r="E25" s="513">
        <v>7728653</v>
      </c>
      <c r="F25" s="513">
        <v>369802</v>
      </c>
      <c r="G25" s="511">
        <v>0</v>
      </c>
      <c r="H25" s="514">
        <v>0</v>
      </c>
      <c r="I25" s="513">
        <v>369802</v>
      </c>
      <c r="J25" s="513">
        <v>0</v>
      </c>
      <c r="K25" s="511">
        <v>0</v>
      </c>
      <c r="L25" s="514">
        <v>0</v>
      </c>
      <c r="M25" s="513">
        <v>69612</v>
      </c>
      <c r="N25" s="513">
        <v>4157</v>
      </c>
      <c r="O25" s="513">
        <v>31938</v>
      </c>
      <c r="P25" s="513">
        <v>1025</v>
      </c>
      <c r="Q25" s="515">
        <v>8205187</v>
      </c>
      <c r="R25" s="516" t="s">
        <v>126</v>
      </c>
      <c r="S25" s="168" t="s">
        <v>126</v>
      </c>
      <c r="T25" s="451">
        <v>463529</v>
      </c>
      <c r="U25" s="82">
        <v>11093</v>
      </c>
      <c r="V25" s="475">
        <v>0</v>
      </c>
      <c r="W25" s="88">
        <v>0</v>
      </c>
      <c r="X25" s="82">
        <v>11093</v>
      </c>
      <c r="Y25" s="82">
        <v>0</v>
      </c>
      <c r="Z25" s="475">
        <v>0</v>
      </c>
      <c r="AA25" s="88">
        <v>0</v>
      </c>
      <c r="AB25" s="82">
        <v>2088</v>
      </c>
      <c r="AC25" s="82">
        <v>123</v>
      </c>
      <c r="AD25" s="82">
        <v>960</v>
      </c>
      <c r="AE25" s="82">
        <v>31</v>
      </c>
      <c r="AF25" s="452">
        <v>477824</v>
      </c>
      <c r="AG25" s="173" t="s">
        <v>126</v>
      </c>
      <c r="AH25" s="80"/>
    </row>
    <row r="26" spans="1:34" s="81" customFormat="1" ht="20.25" customHeight="1" x14ac:dyDescent="0.2">
      <c r="A26" s="509" t="s">
        <v>127</v>
      </c>
      <c r="B26" s="510">
        <v>3543209</v>
      </c>
      <c r="C26" s="511">
        <v>0</v>
      </c>
      <c r="D26" s="512">
        <v>0</v>
      </c>
      <c r="E26" s="513">
        <v>3543209</v>
      </c>
      <c r="F26" s="513">
        <v>90745</v>
      </c>
      <c r="G26" s="511">
        <v>6920</v>
      </c>
      <c r="H26" s="514">
        <v>0</v>
      </c>
      <c r="I26" s="513">
        <v>97665</v>
      </c>
      <c r="J26" s="513">
        <v>0</v>
      </c>
      <c r="K26" s="511">
        <v>0</v>
      </c>
      <c r="L26" s="514">
        <v>0</v>
      </c>
      <c r="M26" s="513">
        <v>489</v>
      </c>
      <c r="N26" s="513">
        <v>56</v>
      </c>
      <c r="O26" s="513">
        <v>1266</v>
      </c>
      <c r="P26" s="513">
        <v>0</v>
      </c>
      <c r="Q26" s="515">
        <v>3642685</v>
      </c>
      <c r="R26" s="516" t="s">
        <v>127</v>
      </c>
      <c r="S26" s="168" t="s">
        <v>127</v>
      </c>
      <c r="T26" s="451">
        <v>212490</v>
      </c>
      <c r="U26" s="82">
        <v>2721</v>
      </c>
      <c r="V26" s="475">
        <v>166</v>
      </c>
      <c r="W26" s="88">
        <v>0</v>
      </c>
      <c r="X26" s="82">
        <v>2887</v>
      </c>
      <c r="Y26" s="82">
        <v>0</v>
      </c>
      <c r="Z26" s="475">
        <v>0</v>
      </c>
      <c r="AA26" s="88">
        <v>0</v>
      </c>
      <c r="AB26" s="82">
        <v>14</v>
      </c>
      <c r="AC26" s="82">
        <v>2</v>
      </c>
      <c r="AD26" s="82">
        <v>38</v>
      </c>
      <c r="AE26" s="82">
        <v>0</v>
      </c>
      <c r="AF26" s="452">
        <v>215431</v>
      </c>
      <c r="AG26" s="173" t="s">
        <v>127</v>
      </c>
      <c r="AH26" s="80"/>
    </row>
    <row r="27" spans="1:34" s="81" customFormat="1" ht="20.25" customHeight="1" x14ac:dyDescent="0.2">
      <c r="A27" s="509" t="s">
        <v>128</v>
      </c>
      <c r="B27" s="510">
        <v>6978595</v>
      </c>
      <c r="C27" s="511">
        <v>0</v>
      </c>
      <c r="D27" s="512">
        <v>0</v>
      </c>
      <c r="E27" s="513">
        <v>6978595</v>
      </c>
      <c r="F27" s="513">
        <v>519796</v>
      </c>
      <c r="G27" s="511">
        <v>0</v>
      </c>
      <c r="H27" s="514">
        <v>0</v>
      </c>
      <c r="I27" s="513">
        <v>519796</v>
      </c>
      <c r="J27" s="513">
        <v>1813</v>
      </c>
      <c r="K27" s="511">
        <v>0</v>
      </c>
      <c r="L27" s="514">
        <v>1813</v>
      </c>
      <c r="M27" s="513">
        <v>2</v>
      </c>
      <c r="N27" s="513">
        <v>2751</v>
      </c>
      <c r="O27" s="513">
        <v>1485</v>
      </c>
      <c r="P27" s="513">
        <v>33</v>
      </c>
      <c r="Q27" s="515">
        <v>7504475</v>
      </c>
      <c r="R27" s="516" t="s">
        <v>128</v>
      </c>
      <c r="S27" s="168" t="s">
        <v>128</v>
      </c>
      <c r="T27" s="451">
        <v>418533</v>
      </c>
      <c r="U27" s="82">
        <v>15592</v>
      </c>
      <c r="V27" s="475">
        <v>0</v>
      </c>
      <c r="W27" s="88">
        <v>0</v>
      </c>
      <c r="X27" s="82">
        <v>15592</v>
      </c>
      <c r="Y27" s="82">
        <v>98</v>
      </c>
      <c r="Z27" s="475">
        <v>0</v>
      </c>
      <c r="AA27" s="88">
        <v>98</v>
      </c>
      <c r="AB27" s="82">
        <v>0</v>
      </c>
      <c r="AC27" s="82">
        <v>83</v>
      </c>
      <c r="AD27" s="82">
        <v>44</v>
      </c>
      <c r="AE27" s="82">
        <v>1</v>
      </c>
      <c r="AF27" s="452">
        <v>434351</v>
      </c>
      <c r="AG27" s="173" t="s">
        <v>128</v>
      </c>
      <c r="AH27" s="80"/>
    </row>
    <row r="28" spans="1:34" s="81" customFormat="1" ht="20.25" customHeight="1" x14ac:dyDescent="0.2">
      <c r="A28" s="517" t="s">
        <v>129</v>
      </c>
      <c r="B28" s="518">
        <v>1856813</v>
      </c>
      <c r="C28" s="519">
        <v>0</v>
      </c>
      <c r="D28" s="520">
        <v>0</v>
      </c>
      <c r="E28" s="521">
        <v>1856813</v>
      </c>
      <c r="F28" s="521">
        <v>66363</v>
      </c>
      <c r="G28" s="519">
        <v>0</v>
      </c>
      <c r="H28" s="522">
        <v>0</v>
      </c>
      <c r="I28" s="521">
        <v>66363</v>
      </c>
      <c r="J28" s="521">
        <v>1963</v>
      </c>
      <c r="K28" s="519">
        <v>0</v>
      </c>
      <c r="L28" s="522">
        <v>1963</v>
      </c>
      <c r="M28" s="521">
        <v>0</v>
      </c>
      <c r="N28" s="521">
        <v>2644</v>
      </c>
      <c r="O28" s="521">
        <v>1</v>
      </c>
      <c r="P28" s="521">
        <v>0</v>
      </c>
      <c r="Q28" s="523">
        <v>1927784</v>
      </c>
      <c r="R28" s="524" t="s">
        <v>129</v>
      </c>
      <c r="S28" s="169" t="s">
        <v>129</v>
      </c>
      <c r="T28" s="453">
        <v>111387</v>
      </c>
      <c r="U28" s="83">
        <v>1990</v>
      </c>
      <c r="V28" s="476">
        <v>0</v>
      </c>
      <c r="W28" s="91">
        <v>0</v>
      </c>
      <c r="X28" s="83">
        <v>1990</v>
      </c>
      <c r="Y28" s="83">
        <v>106</v>
      </c>
      <c r="Z28" s="476">
        <v>0</v>
      </c>
      <c r="AA28" s="91">
        <v>106</v>
      </c>
      <c r="AB28" s="83">
        <v>0</v>
      </c>
      <c r="AC28" s="83">
        <v>79</v>
      </c>
      <c r="AD28" s="83">
        <v>0</v>
      </c>
      <c r="AE28" s="83">
        <v>0</v>
      </c>
      <c r="AF28" s="454">
        <v>113562</v>
      </c>
      <c r="AG28" s="440" t="s">
        <v>129</v>
      </c>
      <c r="AH28" s="80"/>
    </row>
    <row r="29" spans="1:34" s="81" customFormat="1" ht="20.25" customHeight="1" x14ac:dyDescent="0.2">
      <c r="A29" s="525" t="s">
        <v>130</v>
      </c>
      <c r="B29" s="526">
        <v>27330358</v>
      </c>
      <c r="C29" s="527">
        <v>0</v>
      </c>
      <c r="D29" s="528">
        <v>0</v>
      </c>
      <c r="E29" s="529">
        <v>27330358</v>
      </c>
      <c r="F29" s="529">
        <v>3559407</v>
      </c>
      <c r="G29" s="527">
        <v>0</v>
      </c>
      <c r="H29" s="530">
        <v>27042</v>
      </c>
      <c r="I29" s="529">
        <v>3586449</v>
      </c>
      <c r="J29" s="529">
        <v>48405</v>
      </c>
      <c r="K29" s="527">
        <v>0</v>
      </c>
      <c r="L29" s="530">
        <v>48405</v>
      </c>
      <c r="M29" s="549">
        <v>8444</v>
      </c>
      <c r="N29" s="530">
        <v>301742</v>
      </c>
      <c r="O29" s="550">
        <v>14172</v>
      </c>
      <c r="P29" s="530">
        <v>29849</v>
      </c>
      <c r="Q29" s="531">
        <v>31319419</v>
      </c>
      <c r="R29" s="532" t="s">
        <v>130</v>
      </c>
      <c r="S29" s="170" t="s">
        <v>130</v>
      </c>
      <c r="T29" s="455">
        <v>1639129</v>
      </c>
      <c r="U29" s="84">
        <v>106782</v>
      </c>
      <c r="V29" s="477">
        <v>0</v>
      </c>
      <c r="W29" s="87">
        <v>649</v>
      </c>
      <c r="X29" s="84">
        <v>107431</v>
      </c>
      <c r="Y29" s="84">
        <v>2614</v>
      </c>
      <c r="Z29" s="477">
        <v>0</v>
      </c>
      <c r="AA29" s="87">
        <v>2614</v>
      </c>
      <c r="AB29" s="84">
        <v>253</v>
      </c>
      <c r="AC29" s="84">
        <v>9053</v>
      </c>
      <c r="AD29" s="84">
        <v>425</v>
      </c>
      <c r="AE29" s="84">
        <v>897</v>
      </c>
      <c r="AF29" s="456">
        <v>1759802</v>
      </c>
      <c r="AG29" s="441" t="s">
        <v>130</v>
      </c>
      <c r="AH29" s="80"/>
    </row>
    <row r="30" spans="1:34" s="81" customFormat="1" ht="20.25" customHeight="1" x14ac:dyDescent="0.2">
      <c r="A30" s="509" t="s">
        <v>131</v>
      </c>
      <c r="B30" s="510">
        <v>10975978</v>
      </c>
      <c r="C30" s="511">
        <v>0</v>
      </c>
      <c r="D30" s="512">
        <v>0</v>
      </c>
      <c r="E30" s="513">
        <v>10975978</v>
      </c>
      <c r="F30" s="513">
        <v>1448077</v>
      </c>
      <c r="G30" s="511">
        <v>0</v>
      </c>
      <c r="H30" s="514">
        <v>0</v>
      </c>
      <c r="I30" s="513">
        <v>1448077</v>
      </c>
      <c r="J30" s="513">
        <v>27</v>
      </c>
      <c r="K30" s="511">
        <v>0</v>
      </c>
      <c r="L30" s="514">
        <v>27</v>
      </c>
      <c r="M30" s="551">
        <v>26809</v>
      </c>
      <c r="N30" s="514">
        <v>7627</v>
      </c>
      <c r="O30" s="552">
        <v>2302</v>
      </c>
      <c r="P30" s="514">
        <v>21610</v>
      </c>
      <c r="Q30" s="515">
        <v>12482430</v>
      </c>
      <c r="R30" s="516" t="s">
        <v>131</v>
      </c>
      <c r="S30" s="168" t="s">
        <v>131</v>
      </c>
      <c r="T30" s="451">
        <v>658348</v>
      </c>
      <c r="U30" s="82">
        <v>43441</v>
      </c>
      <c r="V30" s="475">
        <v>0</v>
      </c>
      <c r="W30" s="88">
        <v>0</v>
      </c>
      <c r="X30" s="82">
        <v>43441</v>
      </c>
      <c r="Y30" s="82">
        <v>1</v>
      </c>
      <c r="Z30" s="475">
        <v>0</v>
      </c>
      <c r="AA30" s="88">
        <v>1</v>
      </c>
      <c r="AB30" s="82">
        <v>804</v>
      </c>
      <c r="AC30" s="82">
        <v>229</v>
      </c>
      <c r="AD30" s="82">
        <v>70</v>
      </c>
      <c r="AE30" s="82">
        <v>649</v>
      </c>
      <c r="AF30" s="452">
        <v>703542</v>
      </c>
      <c r="AG30" s="173" t="s">
        <v>131</v>
      </c>
      <c r="AH30" s="80"/>
    </row>
    <row r="31" spans="1:34" s="81" customFormat="1" ht="20.25" customHeight="1" x14ac:dyDescent="0.2">
      <c r="A31" s="509" t="s">
        <v>132</v>
      </c>
      <c r="B31" s="510">
        <v>24595670</v>
      </c>
      <c r="C31" s="511">
        <v>0</v>
      </c>
      <c r="D31" s="512">
        <v>0</v>
      </c>
      <c r="E31" s="513">
        <v>24595670</v>
      </c>
      <c r="F31" s="513">
        <v>1993279</v>
      </c>
      <c r="G31" s="511">
        <v>967</v>
      </c>
      <c r="H31" s="514">
        <v>1297</v>
      </c>
      <c r="I31" s="513">
        <v>1995543</v>
      </c>
      <c r="J31" s="513">
        <v>31842</v>
      </c>
      <c r="K31" s="511">
        <v>0</v>
      </c>
      <c r="L31" s="514">
        <v>31842</v>
      </c>
      <c r="M31" s="551">
        <v>127296</v>
      </c>
      <c r="N31" s="514">
        <v>37202</v>
      </c>
      <c r="O31" s="552">
        <v>45543</v>
      </c>
      <c r="P31" s="514">
        <v>118105</v>
      </c>
      <c r="Q31" s="515">
        <v>26951201</v>
      </c>
      <c r="R31" s="516" t="s">
        <v>132</v>
      </c>
      <c r="S31" s="168" t="s">
        <v>132</v>
      </c>
      <c r="T31" s="451">
        <v>1475264</v>
      </c>
      <c r="U31" s="82">
        <v>59799</v>
      </c>
      <c r="V31" s="475">
        <v>23</v>
      </c>
      <c r="W31" s="88">
        <v>31</v>
      </c>
      <c r="X31" s="82">
        <v>59853</v>
      </c>
      <c r="Y31" s="82">
        <v>1719</v>
      </c>
      <c r="Z31" s="475">
        <v>0</v>
      </c>
      <c r="AA31" s="88">
        <v>1719</v>
      </c>
      <c r="AB31" s="82">
        <v>3819</v>
      </c>
      <c r="AC31" s="82">
        <v>1115</v>
      </c>
      <c r="AD31" s="82">
        <v>1366</v>
      </c>
      <c r="AE31" s="82">
        <v>3542</v>
      </c>
      <c r="AF31" s="452">
        <v>1546678</v>
      </c>
      <c r="AG31" s="173" t="s">
        <v>132</v>
      </c>
      <c r="AH31" s="80"/>
    </row>
    <row r="32" spans="1:34" s="81" customFormat="1" ht="20.25" customHeight="1" x14ac:dyDescent="0.2">
      <c r="A32" s="509" t="s">
        <v>133</v>
      </c>
      <c r="B32" s="510">
        <v>14939425</v>
      </c>
      <c r="C32" s="511">
        <v>0</v>
      </c>
      <c r="D32" s="512">
        <v>0</v>
      </c>
      <c r="E32" s="513">
        <v>14939425</v>
      </c>
      <c r="F32" s="513">
        <v>1075548</v>
      </c>
      <c r="G32" s="511">
        <v>0</v>
      </c>
      <c r="H32" s="514">
        <v>0</v>
      </c>
      <c r="I32" s="513">
        <v>1075548</v>
      </c>
      <c r="J32" s="513">
        <v>44556</v>
      </c>
      <c r="K32" s="511">
        <v>0</v>
      </c>
      <c r="L32" s="514">
        <v>44556</v>
      </c>
      <c r="M32" s="551">
        <v>19758</v>
      </c>
      <c r="N32" s="514">
        <v>20979</v>
      </c>
      <c r="O32" s="552">
        <v>3874</v>
      </c>
      <c r="P32" s="514">
        <v>3551</v>
      </c>
      <c r="Q32" s="515">
        <v>16107691</v>
      </c>
      <c r="R32" s="516" t="s">
        <v>133</v>
      </c>
      <c r="S32" s="168" t="s">
        <v>133</v>
      </c>
      <c r="T32" s="451">
        <v>896060</v>
      </c>
      <c r="U32" s="82">
        <v>32264</v>
      </c>
      <c r="V32" s="475">
        <v>0</v>
      </c>
      <c r="W32" s="88">
        <v>0</v>
      </c>
      <c r="X32" s="82">
        <v>32264</v>
      </c>
      <c r="Y32" s="82">
        <v>2406</v>
      </c>
      <c r="Z32" s="475">
        <v>0</v>
      </c>
      <c r="AA32" s="88">
        <v>2406</v>
      </c>
      <c r="AB32" s="82">
        <v>593</v>
      </c>
      <c r="AC32" s="82">
        <v>629</v>
      </c>
      <c r="AD32" s="82">
        <v>116</v>
      </c>
      <c r="AE32" s="82">
        <v>107</v>
      </c>
      <c r="AF32" s="452">
        <v>932175</v>
      </c>
      <c r="AG32" s="173" t="s">
        <v>133</v>
      </c>
      <c r="AH32" s="80"/>
    </row>
    <row r="33" spans="1:34" s="81" customFormat="1" ht="20.25" customHeight="1" x14ac:dyDescent="0.2">
      <c r="A33" s="533" t="s">
        <v>134</v>
      </c>
      <c r="B33" s="534">
        <v>16612436</v>
      </c>
      <c r="C33" s="535">
        <v>0</v>
      </c>
      <c r="D33" s="536">
        <v>0</v>
      </c>
      <c r="E33" s="537">
        <v>16612436</v>
      </c>
      <c r="F33" s="537">
        <v>879192</v>
      </c>
      <c r="G33" s="535">
        <v>2691</v>
      </c>
      <c r="H33" s="538">
        <v>16265</v>
      </c>
      <c r="I33" s="537">
        <v>898148</v>
      </c>
      <c r="J33" s="537">
        <v>18746</v>
      </c>
      <c r="K33" s="535">
        <v>0</v>
      </c>
      <c r="L33" s="538">
        <v>18746</v>
      </c>
      <c r="M33" s="553">
        <v>185634</v>
      </c>
      <c r="N33" s="538">
        <v>4940</v>
      </c>
      <c r="O33" s="554">
        <v>195</v>
      </c>
      <c r="P33" s="538">
        <v>14023</v>
      </c>
      <c r="Q33" s="539">
        <v>17734122</v>
      </c>
      <c r="R33" s="540" t="s">
        <v>134</v>
      </c>
      <c r="S33" s="171" t="s">
        <v>134</v>
      </c>
      <c r="T33" s="457">
        <v>996359</v>
      </c>
      <c r="U33" s="85">
        <v>26373</v>
      </c>
      <c r="V33" s="478">
        <v>65</v>
      </c>
      <c r="W33" s="89">
        <v>391</v>
      </c>
      <c r="X33" s="85">
        <v>26829</v>
      </c>
      <c r="Y33" s="85">
        <v>1012</v>
      </c>
      <c r="Z33" s="478">
        <v>0</v>
      </c>
      <c r="AA33" s="89">
        <v>1012</v>
      </c>
      <c r="AB33" s="85">
        <v>5569</v>
      </c>
      <c r="AC33" s="85">
        <v>149</v>
      </c>
      <c r="AD33" s="85">
        <v>5</v>
      </c>
      <c r="AE33" s="85">
        <v>421</v>
      </c>
      <c r="AF33" s="458">
        <v>1030344</v>
      </c>
      <c r="AG33" s="174" t="s">
        <v>134</v>
      </c>
      <c r="AH33" s="80"/>
    </row>
    <row r="34" spans="1:34" s="81" customFormat="1" ht="20.25" customHeight="1" x14ac:dyDescent="0.2">
      <c r="A34" s="541" t="s">
        <v>135</v>
      </c>
      <c r="B34" s="542">
        <v>23193947</v>
      </c>
      <c r="C34" s="543">
        <v>0</v>
      </c>
      <c r="D34" s="544">
        <v>0</v>
      </c>
      <c r="E34" s="545">
        <v>23193947</v>
      </c>
      <c r="F34" s="545">
        <v>1418316</v>
      </c>
      <c r="G34" s="543">
        <v>0</v>
      </c>
      <c r="H34" s="546">
        <v>0</v>
      </c>
      <c r="I34" s="545">
        <v>1418316</v>
      </c>
      <c r="J34" s="545">
        <v>17408</v>
      </c>
      <c r="K34" s="543">
        <v>0</v>
      </c>
      <c r="L34" s="546">
        <v>17408</v>
      </c>
      <c r="M34" s="555">
        <v>161586</v>
      </c>
      <c r="N34" s="546">
        <v>40491</v>
      </c>
      <c r="O34" s="556">
        <v>2377</v>
      </c>
      <c r="P34" s="546">
        <v>21583</v>
      </c>
      <c r="Q34" s="547">
        <v>24855708</v>
      </c>
      <c r="R34" s="548" t="s">
        <v>135</v>
      </c>
      <c r="S34" s="172" t="s">
        <v>135</v>
      </c>
      <c r="T34" s="459">
        <v>1391033</v>
      </c>
      <c r="U34" s="86">
        <v>42550</v>
      </c>
      <c r="V34" s="479">
        <v>0</v>
      </c>
      <c r="W34" s="90">
        <v>0</v>
      </c>
      <c r="X34" s="86">
        <v>42550</v>
      </c>
      <c r="Y34" s="86">
        <v>940</v>
      </c>
      <c r="Z34" s="479">
        <v>0</v>
      </c>
      <c r="AA34" s="90">
        <v>940</v>
      </c>
      <c r="AB34" s="86">
        <v>4848</v>
      </c>
      <c r="AC34" s="86">
        <v>1215</v>
      </c>
      <c r="AD34" s="86">
        <v>71</v>
      </c>
      <c r="AE34" s="86">
        <v>647</v>
      </c>
      <c r="AF34" s="460">
        <v>1441304</v>
      </c>
      <c r="AG34" s="175" t="s">
        <v>135</v>
      </c>
      <c r="AH34" s="80"/>
    </row>
    <row r="35" spans="1:34" s="81" customFormat="1" ht="20.25" customHeight="1" x14ac:dyDescent="0.2">
      <c r="A35" s="509" t="s">
        <v>136</v>
      </c>
      <c r="B35" s="510">
        <v>13224071</v>
      </c>
      <c r="C35" s="511">
        <v>0</v>
      </c>
      <c r="D35" s="512">
        <v>0</v>
      </c>
      <c r="E35" s="513">
        <v>13224071</v>
      </c>
      <c r="F35" s="513">
        <v>658213</v>
      </c>
      <c r="G35" s="511">
        <v>5288</v>
      </c>
      <c r="H35" s="514">
        <v>270</v>
      </c>
      <c r="I35" s="513">
        <v>663771</v>
      </c>
      <c r="J35" s="513">
        <v>11433</v>
      </c>
      <c r="K35" s="511">
        <v>0</v>
      </c>
      <c r="L35" s="514">
        <v>11433</v>
      </c>
      <c r="M35" s="551">
        <v>127385</v>
      </c>
      <c r="N35" s="514">
        <v>5456</v>
      </c>
      <c r="O35" s="552">
        <v>490</v>
      </c>
      <c r="P35" s="514">
        <v>372</v>
      </c>
      <c r="Q35" s="515">
        <v>14032978</v>
      </c>
      <c r="R35" s="516" t="s">
        <v>136</v>
      </c>
      <c r="S35" s="168" t="s">
        <v>136</v>
      </c>
      <c r="T35" s="451">
        <v>793101</v>
      </c>
      <c r="U35" s="82">
        <v>19744</v>
      </c>
      <c r="V35" s="475">
        <v>127</v>
      </c>
      <c r="W35" s="88">
        <v>6</v>
      </c>
      <c r="X35" s="82">
        <v>19877</v>
      </c>
      <c r="Y35" s="82">
        <v>617</v>
      </c>
      <c r="Z35" s="475">
        <v>0</v>
      </c>
      <c r="AA35" s="88">
        <v>617</v>
      </c>
      <c r="AB35" s="82">
        <v>3822</v>
      </c>
      <c r="AC35" s="82">
        <v>164</v>
      </c>
      <c r="AD35" s="82">
        <v>14</v>
      </c>
      <c r="AE35" s="82">
        <v>11</v>
      </c>
      <c r="AF35" s="452">
        <v>817606</v>
      </c>
      <c r="AG35" s="173" t="s">
        <v>136</v>
      </c>
      <c r="AH35" s="80"/>
    </row>
    <row r="36" spans="1:34" s="81" customFormat="1" ht="20.25" customHeight="1" x14ac:dyDescent="0.2">
      <c r="A36" s="509" t="s">
        <v>137</v>
      </c>
      <c r="B36" s="510">
        <v>29605012</v>
      </c>
      <c r="C36" s="511">
        <v>0</v>
      </c>
      <c r="D36" s="512">
        <v>0</v>
      </c>
      <c r="E36" s="513">
        <v>29605012</v>
      </c>
      <c r="F36" s="513">
        <v>1376448</v>
      </c>
      <c r="G36" s="511">
        <v>0</v>
      </c>
      <c r="H36" s="514">
        <v>6950</v>
      </c>
      <c r="I36" s="513">
        <v>1383398</v>
      </c>
      <c r="J36" s="513">
        <v>15343</v>
      </c>
      <c r="K36" s="511">
        <v>0</v>
      </c>
      <c r="L36" s="514">
        <v>15343</v>
      </c>
      <c r="M36" s="551">
        <v>37366</v>
      </c>
      <c r="N36" s="514">
        <v>46305</v>
      </c>
      <c r="O36" s="552">
        <v>2194</v>
      </c>
      <c r="P36" s="514">
        <v>30100</v>
      </c>
      <c r="Q36" s="515">
        <v>31119718</v>
      </c>
      <c r="R36" s="516" t="s">
        <v>137</v>
      </c>
      <c r="S36" s="168" t="s">
        <v>137</v>
      </c>
      <c r="T36" s="451">
        <v>1775573</v>
      </c>
      <c r="U36" s="82">
        <v>41293</v>
      </c>
      <c r="V36" s="475">
        <v>0</v>
      </c>
      <c r="W36" s="88">
        <v>167</v>
      </c>
      <c r="X36" s="82">
        <v>41460</v>
      </c>
      <c r="Y36" s="82">
        <v>829</v>
      </c>
      <c r="Z36" s="475">
        <v>0</v>
      </c>
      <c r="AA36" s="88">
        <v>829</v>
      </c>
      <c r="AB36" s="82">
        <v>1121</v>
      </c>
      <c r="AC36" s="82">
        <v>1389</v>
      </c>
      <c r="AD36" s="82">
        <v>66</v>
      </c>
      <c r="AE36" s="82">
        <v>903</v>
      </c>
      <c r="AF36" s="452">
        <v>1821341</v>
      </c>
      <c r="AG36" s="173" t="s">
        <v>137</v>
      </c>
      <c r="AH36" s="80"/>
    </row>
    <row r="37" spans="1:34" s="81" customFormat="1" ht="20.25" customHeight="1" x14ac:dyDescent="0.2">
      <c r="A37" s="509" t="s">
        <v>138</v>
      </c>
      <c r="B37" s="510">
        <v>471565</v>
      </c>
      <c r="C37" s="511">
        <v>0</v>
      </c>
      <c r="D37" s="512">
        <v>0</v>
      </c>
      <c r="E37" s="513">
        <v>471565</v>
      </c>
      <c r="F37" s="513">
        <v>57462</v>
      </c>
      <c r="G37" s="511">
        <v>0</v>
      </c>
      <c r="H37" s="514">
        <v>0</v>
      </c>
      <c r="I37" s="513">
        <v>57462</v>
      </c>
      <c r="J37" s="513">
        <v>0</v>
      </c>
      <c r="K37" s="511">
        <v>0</v>
      </c>
      <c r="L37" s="514">
        <v>0</v>
      </c>
      <c r="M37" s="551">
        <v>0</v>
      </c>
      <c r="N37" s="514">
        <v>958</v>
      </c>
      <c r="O37" s="552">
        <v>0</v>
      </c>
      <c r="P37" s="514">
        <v>0</v>
      </c>
      <c r="Q37" s="515">
        <v>529985</v>
      </c>
      <c r="R37" s="516" t="s">
        <v>138</v>
      </c>
      <c r="S37" s="168" t="s">
        <v>138</v>
      </c>
      <c r="T37" s="451">
        <v>28282</v>
      </c>
      <c r="U37" s="82">
        <v>1724</v>
      </c>
      <c r="V37" s="475">
        <v>0</v>
      </c>
      <c r="W37" s="88">
        <v>0</v>
      </c>
      <c r="X37" s="82">
        <v>1724</v>
      </c>
      <c r="Y37" s="82">
        <v>0</v>
      </c>
      <c r="Z37" s="475">
        <v>0</v>
      </c>
      <c r="AA37" s="88">
        <v>0</v>
      </c>
      <c r="AB37" s="82">
        <v>0</v>
      </c>
      <c r="AC37" s="82">
        <v>29</v>
      </c>
      <c r="AD37" s="82">
        <v>0</v>
      </c>
      <c r="AE37" s="82">
        <v>0</v>
      </c>
      <c r="AF37" s="452">
        <v>30035</v>
      </c>
      <c r="AG37" s="173" t="s">
        <v>138</v>
      </c>
      <c r="AH37" s="80"/>
    </row>
    <row r="38" spans="1:34" s="81" customFormat="1" ht="20.25" customHeight="1" x14ac:dyDescent="0.2">
      <c r="A38" s="517" t="s">
        <v>139</v>
      </c>
      <c r="B38" s="518">
        <v>566114</v>
      </c>
      <c r="C38" s="519">
        <v>0</v>
      </c>
      <c r="D38" s="520">
        <v>0</v>
      </c>
      <c r="E38" s="521">
        <v>566114</v>
      </c>
      <c r="F38" s="521">
        <v>0</v>
      </c>
      <c r="G38" s="519">
        <v>0</v>
      </c>
      <c r="H38" s="522">
        <v>0</v>
      </c>
      <c r="I38" s="521">
        <v>0</v>
      </c>
      <c r="J38" s="521">
        <v>0</v>
      </c>
      <c r="K38" s="519">
        <v>0</v>
      </c>
      <c r="L38" s="522">
        <v>0</v>
      </c>
      <c r="M38" s="557">
        <v>0</v>
      </c>
      <c r="N38" s="522">
        <v>0</v>
      </c>
      <c r="O38" s="558">
        <v>0</v>
      </c>
      <c r="P38" s="522">
        <v>0</v>
      </c>
      <c r="Q38" s="523">
        <v>566114</v>
      </c>
      <c r="R38" s="524" t="s">
        <v>139</v>
      </c>
      <c r="S38" s="169" t="s">
        <v>139</v>
      </c>
      <c r="T38" s="453">
        <v>33953</v>
      </c>
      <c r="U38" s="83">
        <v>0</v>
      </c>
      <c r="V38" s="476">
        <v>0</v>
      </c>
      <c r="W38" s="91">
        <v>0</v>
      </c>
      <c r="X38" s="83">
        <v>0</v>
      </c>
      <c r="Y38" s="83">
        <v>0</v>
      </c>
      <c r="Z38" s="476">
        <v>0</v>
      </c>
      <c r="AA38" s="91">
        <v>0</v>
      </c>
      <c r="AB38" s="83">
        <v>0</v>
      </c>
      <c r="AC38" s="83">
        <v>0</v>
      </c>
      <c r="AD38" s="83">
        <v>0</v>
      </c>
      <c r="AE38" s="83">
        <v>0</v>
      </c>
      <c r="AF38" s="454">
        <v>33953</v>
      </c>
      <c r="AG38" s="440" t="s">
        <v>139</v>
      </c>
      <c r="AH38" s="80"/>
    </row>
    <row r="39" spans="1:34" s="81" customFormat="1" ht="20.25" customHeight="1" x14ac:dyDescent="0.2">
      <c r="A39" s="525" t="s">
        <v>140</v>
      </c>
      <c r="B39" s="526">
        <v>353800</v>
      </c>
      <c r="C39" s="527">
        <v>0</v>
      </c>
      <c r="D39" s="528">
        <v>0</v>
      </c>
      <c r="E39" s="529">
        <v>353800</v>
      </c>
      <c r="F39" s="529">
        <v>0</v>
      </c>
      <c r="G39" s="527">
        <v>0</v>
      </c>
      <c r="H39" s="530">
        <v>0</v>
      </c>
      <c r="I39" s="529">
        <v>0</v>
      </c>
      <c r="J39" s="529">
        <v>0</v>
      </c>
      <c r="K39" s="527">
        <v>0</v>
      </c>
      <c r="L39" s="530">
        <v>0</v>
      </c>
      <c r="M39" s="549">
        <v>0</v>
      </c>
      <c r="N39" s="530">
        <v>0</v>
      </c>
      <c r="O39" s="550">
        <v>0</v>
      </c>
      <c r="P39" s="530">
        <v>0</v>
      </c>
      <c r="Q39" s="531">
        <v>353800</v>
      </c>
      <c r="R39" s="532" t="s">
        <v>140</v>
      </c>
      <c r="S39" s="170" t="s">
        <v>140</v>
      </c>
      <c r="T39" s="455">
        <v>21216</v>
      </c>
      <c r="U39" s="84">
        <v>0</v>
      </c>
      <c r="V39" s="477">
        <v>0</v>
      </c>
      <c r="W39" s="87">
        <v>0</v>
      </c>
      <c r="X39" s="84">
        <v>0</v>
      </c>
      <c r="Y39" s="84">
        <v>0</v>
      </c>
      <c r="Z39" s="477">
        <v>0</v>
      </c>
      <c r="AA39" s="87">
        <v>0</v>
      </c>
      <c r="AB39" s="84">
        <v>0</v>
      </c>
      <c r="AC39" s="84">
        <v>0</v>
      </c>
      <c r="AD39" s="84">
        <v>0</v>
      </c>
      <c r="AE39" s="84">
        <v>0</v>
      </c>
      <c r="AF39" s="456">
        <v>21216</v>
      </c>
      <c r="AG39" s="441" t="s">
        <v>140</v>
      </c>
      <c r="AH39" s="80"/>
    </row>
    <row r="40" spans="1:34" s="81" customFormat="1" ht="20.25" customHeight="1" x14ac:dyDescent="0.2">
      <c r="A40" s="509" t="s">
        <v>141</v>
      </c>
      <c r="B40" s="510">
        <v>189975</v>
      </c>
      <c r="C40" s="511">
        <v>0</v>
      </c>
      <c r="D40" s="512">
        <v>0</v>
      </c>
      <c r="E40" s="513">
        <v>189975</v>
      </c>
      <c r="F40" s="513">
        <v>0</v>
      </c>
      <c r="G40" s="511">
        <v>0</v>
      </c>
      <c r="H40" s="514">
        <v>0</v>
      </c>
      <c r="I40" s="513">
        <v>0</v>
      </c>
      <c r="J40" s="513">
        <v>0</v>
      </c>
      <c r="K40" s="511">
        <v>0</v>
      </c>
      <c r="L40" s="514">
        <v>0</v>
      </c>
      <c r="M40" s="551">
        <v>0</v>
      </c>
      <c r="N40" s="514">
        <v>0</v>
      </c>
      <c r="O40" s="552">
        <v>0</v>
      </c>
      <c r="P40" s="514">
        <v>0</v>
      </c>
      <c r="Q40" s="515">
        <v>189975</v>
      </c>
      <c r="R40" s="516" t="s">
        <v>141</v>
      </c>
      <c r="S40" s="168" t="s">
        <v>141</v>
      </c>
      <c r="T40" s="451">
        <v>11393</v>
      </c>
      <c r="U40" s="82">
        <v>0</v>
      </c>
      <c r="V40" s="475">
        <v>0</v>
      </c>
      <c r="W40" s="88">
        <v>0</v>
      </c>
      <c r="X40" s="82">
        <v>0</v>
      </c>
      <c r="Y40" s="82">
        <v>0</v>
      </c>
      <c r="Z40" s="475">
        <v>0</v>
      </c>
      <c r="AA40" s="88">
        <v>0</v>
      </c>
      <c r="AB40" s="82">
        <v>0</v>
      </c>
      <c r="AC40" s="82">
        <v>0</v>
      </c>
      <c r="AD40" s="82">
        <v>0</v>
      </c>
      <c r="AE40" s="82">
        <v>0</v>
      </c>
      <c r="AF40" s="452">
        <v>11393</v>
      </c>
      <c r="AG40" s="173" t="s">
        <v>141</v>
      </c>
      <c r="AH40" s="80"/>
    </row>
    <row r="41" spans="1:34" s="81" customFormat="1" ht="20.25" customHeight="1" x14ac:dyDescent="0.2">
      <c r="A41" s="509" t="s">
        <v>142</v>
      </c>
      <c r="B41" s="510">
        <v>1190805</v>
      </c>
      <c r="C41" s="511">
        <v>0</v>
      </c>
      <c r="D41" s="512">
        <v>0</v>
      </c>
      <c r="E41" s="513">
        <v>1190805</v>
      </c>
      <c r="F41" s="513">
        <v>0</v>
      </c>
      <c r="G41" s="511">
        <v>0</v>
      </c>
      <c r="H41" s="514">
        <v>0</v>
      </c>
      <c r="I41" s="513">
        <v>0</v>
      </c>
      <c r="J41" s="513">
        <v>0</v>
      </c>
      <c r="K41" s="511">
        <v>0</v>
      </c>
      <c r="L41" s="514">
        <v>0</v>
      </c>
      <c r="M41" s="551">
        <v>0</v>
      </c>
      <c r="N41" s="514">
        <v>0</v>
      </c>
      <c r="O41" s="552">
        <v>0</v>
      </c>
      <c r="P41" s="514">
        <v>0</v>
      </c>
      <c r="Q41" s="515">
        <v>1190805</v>
      </c>
      <c r="R41" s="516" t="s">
        <v>142</v>
      </c>
      <c r="S41" s="168" t="s">
        <v>142</v>
      </c>
      <c r="T41" s="451">
        <v>71425</v>
      </c>
      <c r="U41" s="82">
        <v>0</v>
      </c>
      <c r="V41" s="475">
        <v>0</v>
      </c>
      <c r="W41" s="88">
        <v>0</v>
      </c>
      <c r="X41" s="82">
        <v>0</v>
      </c>
      <c r="Y41" s="82">
        <v>0</v>
      </c>
      <c r="Z41" s="475">
        <v>0</v>
      </c>
      <c r="AA41" s="88">
        <v>0</v>
      </c>
      <c r="AB41" s="82">
        <v>0</v>
      </c>
      <c r="AC41" s="82">
        <v>0</v>
      </c>
      <c r="AD41" s="82">
        <v>0</v>
      </c>
      <c r="AE41" s="82">
        <v>0</v>
      </c>
      <c r="AF41" s="452">
        <v>71425</v>
      </c>
      <c r="AG41" s="173" t="s">
        <v>142</v>
      </c>
      <c r="AH41" s="80"/>
    </row>
    <row r="42" spans="1:34" s="81" customFormat="1" ht="20.25" customHeight="1" x14ac:dyDescent="0.2">
      <c r="A42" s="509" t="s">
        <v>143</v>
      </c>
      <c r="B42" s="510">
        <v>608046</v>
      </c>
      <c r="C42" s="511">
        <v>0</v>
      </c>
      <c r="D42" s="512">
        <v>0</v>
      </c>
      <c r="E42" s="552">
        <v>608046</v>
      </c>
      <c r="F42" s="559">
        <v>0</v>
      </c>
      <c r="G42" s="560">
        <v>0</v>
      </c>
      <c r="H42" s="561">
        <v>0</v>
      </c>
      <c r="I42" s="552">
        <v>0</v>
      </c>
      <c r="J42" s="559">
        <v>0</v>
      </c>
      <c r="K42" s="560">
        <v>0</v>
      </c>
      <c r="L42" s="562">
        <v>0</v>
      </c>
      <c r="M42" s="559">
        <v>0</v>
      </c>
      <c r="N42" s="559">
        <v>0</v>
      </c>
      <c r="O42" s="563">
        <v>0</v>
      </c>
      <c r="P42" s="564">
        <v>0</v>
      </c>
      <c r="Q42" s="515">
        <v>608046</v>
      </c>
      <c r="R42" s="516" t="s">
        <v>143</v>
      </c>
      <c r="S42" s="168" t="s">
        <v>143</v>
      </c>
      <c r="T42" s="451">
        <v>36470</v>
      </c>
      <c r="U42" s="82">
        <v>0</v>
      </c>
      <c r="V42" s="475">
        <v>0</v>
      </c>
      <c r="W42" s="88">
        <v>0</v>
      </c>
      <c r="X42" s="82">
        <v>0</v>
      </c>
      <c r="Y42" s="82">
        <v>0</v>
      </c>
      <c r="Z42" s="475">
        <v>0</v>
      </c>
      <c r="AA42" s="88">
        <v>0</v>
      </c>
      <c r="AB42" s="82">
        <v>0</v>
      </c>
      <c r="AC42" s="82">
        <v>0</v>
      </c>
      <c r="AD42" s="82">
        <v>0</v>
      </c>
      <c r="AE42" s="82">
        <v>0</v>
      </c>
      <c r="AF42" s="452">
        <v>36470</v>
      </c>
      <c r="AG42" s="173" t="s">
        <v>143</v>
      </c>
      <c r="AH42" s="80"/>
    </row>
    <row r="43" spans="1:34" s="81" customFormat="1" ht="20.25" customHeight="1" x14ac:dyDescent="0.2">
      <c r="A43" s="533" t="s">
        <v>144</v>
      </c>
      <c r="B43" s="534">
        <v>681167</v>
      </c>
      <c r="C43" s="535">
        <v>0</v>
      </c>
      <c r="D43" s="536">
        <v>0</v>
      </c>
      <c r="E43" s="554">
        <v>681167</v>
      </c>
      <c r="F43" s="565">
        <v>0</v>
      </c>
      <c r="G43" s="535">
        <v>0</v>
      </c>
      <c r="H43" s="566">
        <v>29691</v>
      </c>
      <c r="I43" s="554">
        <v>29691</v>
      </c>
      <c r="J43" s="565">
        <v>0</v>
      </c>
      <c r="K43" s="535">
        <v>0</v>
      </c>
      <c r="L43" s="566">
        <v>0</v>
      </c>
      <c r="M43" s="565">
        <v>0</v>
      </c>
      <c r="N43" s="565">
        <v>848</v>
      </c>
      <c r="O43" s="554">
        <v>1410</v>
      </c>
      <c r="P43" s="538">
        <v>0</v>
      </c>
      <c r="Q43" s="539">
        <v>713116</v>
      </c>
      <c r="R43" s="540" t="s">
        <v>144</v>
      </c>
      <c r="S43" s="171" t="s">
        <v>144</v>
      </c>
      <c r="T43" s="457">
        <v>40853</v>
      </c>
      <c r="U43" s="85">
        <v>0</v>
      </c>
      <c r="V43" s="478">
        <v>0</v>
      </c>
      <c r="W43" s="89">
        <v>713</v>
      </c>
      <c r="X43" s="85">
        <v>713</v>
      </c>
      <c r="Y43" s="85">
        <v>0</v>
      </c>
      <c r="Z43" s="478">
        <v>0</v>
      </c>
      <c r="AA43" s="89">
        <v>0</v>
      </c>
      <c r="AB43" s="85">
        <v>0</v>
      </c>
      <c r="AC43" s="85">
        <v>25</v>
      </c>
      <c r="AD43" s="85">
        <v>42</v>
      </c>
      <c r="AE43" s="85">
        <v>0</v>
      </c>
      <c r="AF43" s="458">
        <v>41633</v>
      </c>
      <c r="AG43" s="174" t="s">
        <v>144</v>
      </c>
      <c r="AH43" s="80"/>
    </row>
    <row r="44" spans="1:34" s="81" customFormat="1" ht="20.25" customHeight="1" x14ac:dyDescent="0.2">
      <c r="A44" s="541" t="s">
        <v>145</v>
      </c>
      <c r="B44" s="542">
        <v>718591</v>
      </c>
      <c r="C44" s="543">
        <v>0</v>
      </c>
      <c r="D44" s="544">
        <v>0</v>
      </c>
      <c r="E44" s="545">
        <v>718591</v>
      </c>
      <c r="F44" s="545">
        <v>21567</v>
      </c>
      <c r="G44" s="543">
        <v>0</v>
      </c>
      <c r="H44" s="546">
        <v>0</v>
      </c>
      <c r="I44" s="545">
        <v>21567</v>
      </c>
      <c r="J44" s="545">
        <v>0</v>
      </c>
      <c r="K44" s="543">
        <v>0</v>
      </c>
      <c r="L44" s="546">
        <v>0</v>
      </c>
      <c r="M44" s="549">
        <v>0</v>
      </c>
      <c r="N44" s="546">
        <v>0</v>
      </c>
      <c r="O44" s="556">
        <v>0</v>
      </c>
      <c r="P44" s="546">
        <v>0</v>
      </c>
      <c r="Q44" s="547">
        <v>740158</v>
      </c>
      <c r="R44" s="548" t="s">
        <v>145</v>
      </c>
      <c r="S44" s="172" t="s">
        <v>145</v>
      </c>
      <c r="T44" s="459">
        <v>43095</v>
      </c>
      <c r="U44" s="86">
        <v>647</v>
      </c>
      <c r="V44" s="479">
        <v>0</v>
      </c>
      <c r="W44" s="90">
        <v>0</v>
      </c>
      <c r="X44" s="86">
        <v>647</v>
      </c>
      <c r="Y44" s="86">
        <v>0</v>
      </c>
      <c r="Z44" s="479">
        <v>0</v>
      </c>
      <c r="AA44" s="90">
        <v>0</v>
      </c>
      <c r="AB44" s="86">
        <v>0</v>
      </c>
      <c r="AC44" s="86">
        <v>0</v>
      </c>
      <c r="AD44" s="86">
        <v>0</v>
      </c>
      <c r="AE44" s="86">
        <v>0</v>
      </c>
      <c r="AF44" s="460">
        <v>43742</v>
      </c>
      <c r="AG44" s="175" t="s">
        <v>145</v>
      </c>
      <c r="AH44" s="80"/>
    </row>
    <row r="45" spans="1:34" s="81" customFormat="1" ht="20.25" customHeight="1" x14ac:dyDescent="0.2">
      <c r="A45" s="509" t="s">
        <v>146</v>
      </c>
      <c r="B45" s="510">
        <v>3811347</v>
      </c>
      <c r="C45" s="511">
        <v>0</v>
      </c>
      <c r="D45" s="512">
        <v>0</v>
      </c>
      <c r="E45" s="513">
        <v>3811347</v>
      </c>
      <c r="F45" s="513">
        <v>8361</v>
      </c>
      <c r="G45" s="511">
        <v>0</v>
      </c>
      <c r="H45" s="514">
        <v>0</v>
      </c>
      <c r="I45" s="513">
        <v>8361</v>
      </c>
      <c r="J45" s="513">
        <v>1195</v>
      </c>
      <c r="K45" s="511">
        <v>0</v>
      </c>
      <c r="L45" s="514">
        <v>1195</v>
      </c>
      <c r="M45" s="551">
        <v>23341</v>
      </c>
      <c r="N45" s="514">
        <v>762</v>
      </c>
      <c r="O45" s="552">
        <v>33</v>
      </c>
      <c r="P45" s="514">
        <v>0</v>
      </c>
      <c r="Q45" s="515">
        <v>3845039</v>
      </c>
      <c r="R45" s="516" t="s">
        <v>146</v>
      </c>
      <c r="S45" s="168" t="s">
        <v>146</v>
      </c>
      <c r="T45" s="451">
        <v>228581</v>
      </c>
      <c r="U45" s="82">
        <v>250</v>
      </c>
      <c r="V45" s="475">
        <v>0</v>
      </c>
      <c r="W45" s="88">
        <v>0</v>
      </c>
      <c r="X45" s="82">
        <v>250</v>
      </c>
      <c r="Y45" s="82">
        <v>65</v>
      </c>
      <c r="Z45" s="475">
        <v>0</v>
      </c>
      <c r="AA45" s="88">
        <v>65</v>
      </c>
      <c r="AB45" s="82">
        <v>700</v>
      </c>
      <c r="AC45" s="82">
        <v>23</v>
      </c>
      <c r="AD45" s="82">
        <v>1</v>
      </c>
      <c r="AE45" s="82">
        <v>0</v>
      </c>
      <c r="AF45" s="452">
        <v>229620</v>
      </c>
      <c r="AG45" s="173" t="s">
        <v>146</v>
      </c>
      <c r="AH45" s="80"/>
    </row>
    <row r="46" spans="1:34" s="81" customFormat="1" ht="20.25" customHeight="1" x14ac:dyDescent="0.2">
      <c r="A46" s="509" t="s">
        <v>147</v>
      </c>
      <c r="B46" s="510">
        <v>19302838</v>
      </c>
      <c r="C46" s="511">
        <v>0</v>
      </c>
      <c r="D46" s="512">
        <v>0</v>
      </c>
      <c r="E46" s="513">
        <v>19302838</v>
      </c>
      <c r="F46" s="513">
        <v>1440253</v>
      </c>
      <c r="G46" s="511">
        <v>0</v>
      </c>
      <c r="H46" s="514">
        <v>0</v>
      </c>
      <c r="I46" s="513">
        <v>1440253</v>
      </c>
      <c r="J46" s="513">
        <v>24578</v>
      </c>
      <c r="K46" s="511">
        <v>0</v>
      </c>
      <c r="L46" s="514">
        <v>24578</v>
      </c>
      <c r="M46" s="551">
        <v>64043</v>
      </c>
      <c r="N46" s="514">
        <v>7249</v>
      </c>
      <c r="O46" s="552">
        <v>919</v>
      </c>
      <c r="P46" s="514">
        <v>10658</v>
      </c>
      <c r="Q46" s="515">
        <v>20850538</v>
      </c>
      <c r="R46" s="516" t="s">
        <v>147</v>
      </c>
      <c r="S46" s="168" t="s">
        <v>147</v>
      </c>
      <c r="T46" s="451">
        <v>1157635</v>
      </c>
      <c r="U46" s="82">
        <v>43206</v>
      </c>
      <c r="V46" s="475">
        <v>0</v>
      </c>
      <c r="W46" s="88">
        <v>0</v>
      </c>
      <c r="X46" s="82">
        <v>43206</v>
      </c>
      <c r="Y46" s="82">
        <v>1327</v>
      </c>
      <c r="Z46" s="475">
        <v>0</v>
      </c>
      <c r="AA46" s="88">
        <v>1327</v>
      </c>
      <c r="AB46" s="82">
        <v>1920</v>
      </c>
      <c r="AC46" s="82">
        <v>218</v>
      </c>
      <c r="AD46" s="82">
        <v>27</v>
      </c>
      <c r="AE46" s="82">
        <v>321</v>
      </c>
      <c r="AF46" s="452">
        <v>1204654</v>
      </c>
      <c r="AG46" s="173" t="s">
        <v>147</v>
      </c>
      <c r="AH46" s="80"/>
    </row>
    <row r="47" spans="1:34" s="81" customFormat="1" ht="20.25" customHeight="1" x14ac:dyDescent="0.2">
      <c r="A47" s="509" t="s">
        <v>148</v>
      </c>
      <c r="B47" s="510">
        <v>562840</v>
      </c>
      <c r="C47" s="511">
        <v>0</v>
      </c>
      <c r="D47" s="512">
        <v>0</v>
      </c>
      <c r="E47" s="513">
        <v>562840</v>
      </c>
      <c r="F47" s="513">
        <v>0</v>
      </c>
      <c r="G47" s="511">
        <v>0</v>
      </c>
      <c r="H47" s="514">
        <v>0</v>
      </c>
      <c r="I47" s="513">
        <v>0</v>
      </c>
      <c r="J47" s="513">
        <v>0</v>
      </c>
      <c r="K47" s="511">
        <v>0</v>
      </c>
      <c r="L47" s="514">
        <v>0</v>
      </c>
      <c r="M47" s="551">
        <v>0</v>
      </c>
      <c r="N47" s="514">
        <v>0</v>
      </c>
      <c r="O47" s="552">
        <v>0</v>
      </c>
      <c r="P47" s="514">
        <v>0</v>
      </c>
      <c r="Q47" s="515">
        <v>562840</v>
      </c>
      <c r="R47" s="516" t="s">
        <v>148</v>
      </c>
      <c r="S47" s="168" t="s">
        <v>148</v>
      </c>
      <c r="T47" s="451">
        <v>33756</v>
      </c>
      <c r="U47" s="82">
        <v>0</v>
      </c>
      <c r="V47" s="475">
        <v>0</v>
      </c>
      <c r="W47" s="88">
        <v>0</v>
      </c>
      <c r="X47" s="82">
        <v>0</v>
      </c>
      <c r="Y47" s="82">
        <v>0</v>
      </c>
      <c r="Z47" s="475">
        <v>0</v>
      </c>
      <c r="AA47" s="88">
        <v>0</v>
      </c>
      <c r="AB47" s="82">
        <v>0</v>
      </c>
      <c r="AC47" s="82">
        <v>0</v>
      </c>
      <c r="AD47" s="82">
        <v>0</v>
      </c>
      <c r="AE47" s="82">
        <v>0</v>
      </c>
      <c r="AF47" s="452">
        <v>33756</v>
      </c>
      <c r="AG47" s="173" t="s">
        <v>148</v>
      </c>
      <c r="AH47" s="80"/>
    </row>
    <row r="48" spans="1:34" s="81" customFormat="1" ht="20.25" customHeight="1" x14ac:dyDescent="0.2">
      <c r="A48" s="517" t="s">
        <v>149</v>
      </c>
      <c r="B48" s="518">
        <v>2736343</v>
      </c>
      <c r="C48" s="519">
        <v>0</v>
      </c>
      <c r="D48" s="520">
        <v>0</v>
      </c>
      <c r="E48" s="521">
        <v>2736343</v>
      </c>
      <c r="F48" s="521">
        <v>62674</v>
      </c>
      <c r="G48" s="519">
        <v>0</v>
      </c>
      <c r="H48" s="522">
        <v>0</v>
      </c>
      <c r="I48" s="521">
        <v>62674</v>
      </c>
      <c r="J48" s="521">
        <v>5782</v>
      </c>
      <c r="K48" s="519">
        <v>0</v>
      </c>
      <c r="L48" s="522">
        <v>5782</v>
      </c>
      <c r="M48" s="553">
        <v>0</v>
      </c>
      <c r="N48" s="522">
        <v>4146</v>
      </c>
      <c r="O48" s="554">
        <v>93</v>
      </c>
      <c r="P48" s="522">
        <v>2330</v>
      </c>
      <c r="Q48" s="523">
        <v>2811368</v>
      </c>
      <c r="R48" s="524" t="s">
        <v>149</v>
      </c>
      <c r="S48" s="169" t="s">
        <v>149</v>
      </c>
      <c r="T48" s="453">
        <v>164112</v>
      </c>
      <c r="U48" s="83">
        <v>1882</v>
      </c>
      <c r="V48" s="476">
        <v>0</v>
      </c>
      <c r="W48" s="91">
        <v>0</v>
      </c>
      <c r="X48" s="83">
        <v>1882</v>
      </c>
      <c r="Y48" s="83">
        <v>312</v>
      </c>
      <c r="Z48" s="476">
        <v>0</v>
      </c>
      <c r="AA48" s="91">
        <v>312</v>
      </c>
      <c r="AB48" s="83">
        <v>0</v>
      </c>
      <c r="AC48" s="83">
        <v>123</v>
      </c>
      <c r="AD48" s="83">
        <v>2</v>
      </c>
      <c r="AE48" s="83">
        <v>70</v>
      </c>
      <c r="AF48" s="454">
        <v>166501</v>
      </c>
      <c r="AG48" s="440" t="s">
        <v>149</v>
      </c>
      <c r="AH48" s="80"/>
    </row>
    <row r="49" spans="1:34" s="81" customFormat="1" ht="20.25" customHeight="1" thickBot="1" x14ac:dyDescent="0.25">
      <c r="A49" s="567" t="s">
        <v>150</v>
      </c>
      <c r="B49" s="568">
        <v>1668305</v>
      </c>
      <c r="C49" s="569">
        <v>0</v>
      </c>
      <c r="D49" s="570">
        <v>0</v>
      </c>
      <c r="E49" s="571">
        <v>1668305</v>
      </c>
      <c r="F49" s="571">
        <v>0</v>
      </c>
      <c r="G49" s="569">
        <v>0</v>
      </c>
      <c r="H49" s="572">
        <v>0</v>
      </c>
      <c r="I49" s="571">
        <v>0</v>
      </c>
      <c r="J49" s="571">
        <v>0</v>
      </c>
      <c r="K49" s="569">
        <v>0</v>
      </c>
      <c r="L49" s="572">
        <v>0</v>
      </c>
      <c r="M49" s="571">
        <v>0</v>
      </c>
      <c r="N49" s="571">
        <v>0</v>
      </c>
      <c r="O49" s="571">
        <v>0</v>
      </c>
      <c r="P49" s="571">
        <v>0</v>
      </c>
      <c r="Q49" s="573">
        <v>1668305</v>
      </c>
      <c r="R49" s="574" t="s">
        <v>150</v>
      </c>
      <c r="S49" s="434" t="s">
        <v>150</v>
      </c>
      <c r="T49" s="461">
        <v>100067</v>
      </c>
      <c r="U49" s="435">
        <v>0</v>
      </c>
      <c r="V49" s="480">
        <v>0</v>
      </c>
      <c r="W49" s="485">
        <v>0</v>
      </c>
      <c r="X49" s="435">
        <v>0</v>
      </c>
      <c r="Y49" s="435">
        <v>0</v>
      </c>
      <c r="Z49" s="480">
        <v>0</v>
      </c>
      <c r="AA49" s="485">
        <v>0</v>
      </c>
      <c r="AB49" s="435">
        <v>0</v>
      </c>
      <c r="AC49" s="435">
        <v>0</v>
      </c>
      <c r="AD49" s="435">
        <v>0</v>
      </c>
      <c r="AE49" s="435">
        <v>0</v>
      </c>
      <c r="AF49" s="462">
        <v>100067</v>
      </c>
      <c r="AG49" s="442" t="s">
        <v>150</v>
      </c>
      <c r="AH49" s="80"/>
    </row>
    <row r="50" spans="1:34" s="81" customFormat="1" ht="22.5" customHeight="1" x14ac:dyDescent="0.2">
      <c r="A50" s="575" t="s">
        <v>14</v>
      </c>
      <c r="B50" s="502">
        <f t="shared" ref="B50:Q50" si="0">SUM(B9:B19)</f>
        <v>834502303</v>
      </c>
      <c r="C50" s="503">
        <f t="shared" si="0"/>
        <v>1700</v>
      </c>
      <c r="D50" s="504">
        <f t="shared" si="0"/>
        <v>0</v>
      </c>
      <c r="E50" s="505">
        <f t="shared" si="0"/>
        <v>834504003</v>
      </c>
      <c r="F50" s="505">
        <f t="shared" si="0"/>
        <v>64956109</v>
      </c>
      <c r="G50" s="503">
        <f t="shared" si="0"/>
        <v>243098</v>
      </c>
      <c r="H50" s="506">
        <f t="shared" si="0"/>
        <v>565258</v>
      </c>
      <c r="I50" s="505">
        <f t="shared" si="0"/>
        <v>65764465</v>
      </c>
      <c r="J50" s="505">
        <f t="shared" si="0"/>
        <v>965013</v>
      </c>
      <c r="K50" s="503">
        <f t="shared" si="0"/>
        <v>3718</v>
      </c>
      <c r="L50" s="506">
        <f t="shared" si="0"/>
        <v>968731</v>
      </c>
      <c r="M50" s="505">
        <f t="shared" si="0"/>
        <v>7933235</v>
      </c>
      <c r="N50" s="505">
        <f t="shared" si="0"/>
        <v>4744982</v>
      </c>
      <c r="O50" s="505">
        <f>SUM(O9:O19)</f>
        <v>236861</v>
      </c>
      <c r="P50" s="505">
        <f t="shared" si="0"/>
        <v>837865</v>
      </c>
      <c r="Q50" s="507">
        <f t="shared" si="0"/>
        <v>914990142</v>
      </c>
      <c r="R50" s="576" t="s">
        <v>14</v>
      </c>
      <c r="S50" s="490" t="s">
        <v>14</v>
      </c>
      <c r="T50" s="449">
        <f t="shared" ref="T50:AF50" si="1">SUM(T9:T19)</f>
        <v>50062215</v>
      </c>
      <c r="U50" s="433">
        <f t="shared" si="1"/>
        <v>1948675</v>
      </c>
      <c r="V50" s="474">
        <f t="shared" si="1"/>
        <v>6669</v>
      </c>
      <c r="W50" s="484">
        <f t="shared" si="1"/>
        <v>13772</v>
      </c>
      <c r="X50" s="433">
        <f t="shared" si="1"/>
        <v>1969116</v>
      </c>
      <c r="Y50" s="433">
        <f t="shared" si="1"/>
        <v>52109</v>
      </c>
      <c r="Z50" s="474">
        <f t="shared" si="1"/>
        <v>112</v>
      </c>
      <c r="AA50" s="484">
        <f t="shared" si="1"/>
        <v>52221</v>
      </c>
      <c r="AB50" s="433">
        <f t="shared" si="1"/>
        <v>237996</v>
      </c>
      <c r="AC50" s="433">
        <f t="shared" si="1"/>
        <v>142350</v>
      </c>
      <c r="AD50" s="433">
        <f>SUM(AD9:AD19)</f>
        <v>7106</v>
      </c>
      <c r="AE50" s="433">
        <f t="shared" si="1"/>
        <v>25138</v>
      </c>
      <c r="AF50" s="450">
        <f t="shared" si="1"/>
        <v>52496142</v>
      </c>
      <c r="AG50" s="491" t="s">
        <v>14</v>
      </c>
      <c r="AH50" s="80"/>
    </row>
    <row r="51" spans="1:34" s="81" customFormat="1" ht="22.5" customHeight="1" x14ac:dyDescent="0.2">
      <c r="A51" s="577" t="s">
        <v>15</v>
      </c>
      <c r="B51" s="578">
        <f t="shared" ref="B51:Q51" si="2">SUM(B20:B49)</f>
        <v>227030431</v>
      </c>
      <c r="C51" s="579">
        <f t="shared" si="2"/>
        <v>0</v>
      </c>
      <c r="D51" s="580">
        <f t="shared" si="2"/>
        <v>0</v>
      </c>
      <c r="E51" s="581">
        <f t="shared" si="2"/>
        <v>227030431</v>
      </c>
      <c r="F51" s="581">
        <f t="shared" si="2"/>
        <v>15808612</v>
      </c>
      <c r="G51" s="579">
        <f t="shared" si="2"/>
        <v>15866</v>
      </c>
      <c r="H51" s="582">
        <f t="shared" si="2"/>
        <v>197275</v>
      </c>
      <c r="I51" s="581">
        <f t="shared" si="2"/>
        <v>16021753</v>
      </c>
      <c r="J51" s="581">
        <f t="shared" si="2"/>
        <v>228808</v>
      </c>
      <c r="K51" s="579">
        <f t="shared" si="2"/>
        <v>0</v>
      </c>
      <c r="L51" s="582">
        <f t="shared" si="2"/>
        <v>228808</v>
      </c>
      <c r="M51" s="581">
        <f t="shared" si="2"/>
        <v>852265</v>
      </c>
      <c r="N51" s="581">
        <f t="shared" si="2"/>
        <v>543998</v>
      </c>
      <c r="O51" s="581">
        <f>SUM(O20:O49)</f>
        <v>135194</v>
      </c>
      <c r="P51" s="581">
        <f t="shared" si="2"/>
        <v>260645</v>
      </c>
      <c r="Q51" s="583">
        <f t="shared" si="2"/>
        <v>245073094</v>
      </c>
      <c r="R51" s="584" t="s">
        <v>15</v>
      </c>
      <c r="S51" s="492" t="s">
        <v>15</v>
      </c>
      <c r="T51" s="498">
        <f t="shared" ref="T51:AF51" si="3">SUM(T20:T49)</f>
        <v>13616275</v>
      </c>
      <c r="U51" s="494">
        <f t="shared" si="3"/>
        <v>474244</v>
      </c>
      <c r="V51" s="493">
        <f t="shared" si="3"/>
        <v>381</v>
      </c>
      <c r="W51" s="495">
        <f t="shared" si="3"/>
        <v>4962</v>
      </c>
      <c r="X51" s="494">
        <f t="shared" si="3"/>
        <v>479587</v>
      </c>
      <c r="Y51" s="494">
        <f t="shared" si="3"/>
        <v>12354</v>
      </c>
      <c r="Z51" s="493">
        <f t="shared" si="3"/>
        <v>0</v>
      </c>
      <c r="AA51" s="495">
        <f t="shared" si="3"/>
        <v>12354</v>
      </c>
      <c r="AB51" s="494">
        <f t="shared" si="3"/>
        <v>25566</v>
      </c>
      <c r="AC51" s="494">
        <f t="shared" si="3"/>
        <v>16318</v>
      </c>
      <c r="AD51" s="494">
        <f>SUM(AD20:AD49)</f>
        <v>4054</v>
      </c>
      <c r="AE51" s="494">
        <f t="shared" si="3"/>
        <v>7821</v>
      </c>
      <c r="AF51" s="496">
        <f t="shared" si="3"/>
        <v>14161975</v>
      </c>
      <c r="AG51" s="497" t="s">
        <v>15</v>
      </c>
      <c r="AH51" s="80"/>
    </row>
    <row r="52" spans="1:34" s="81" customFormat="1" ht="22.5" customHeight="1" thickBot="1" x14ac:dyDescent="0.25">
      <c r="A52" s="585" t="s">
        <v>16</v>
      </c>
      <c r="B52" s="586">
        <f t="shared" ref="B52:Q52" si="4">SUM(B9:B49)</f>
        <v>1061532734</v>
      </c>
      <c r="C52" s="587">
        <f t="shared" si="4"/>
        <v>1700</v>
      </c>
      <c r="D52" s="588">
        <f t="shared" si="4"/>
        <v>0</v>
      </c>
      <c r="E52" s="589">
        <f t="shared" si="4"/>
        <v>1061534434</v>
      </c>
      <c r="F52" s="589">
        <f t="shared" si="4"/>
        <v>80764721</v>
      </c>
      <c r="G52" s="587">
        <f t="shared" si="4"/>
        <v>258964</v>
      </c>
      <c r="H52" s="590">
        <f t="shared" si="4"/>
        <v>762533</v>
      </c>
      <c r="I52" s="589">
        <f t="shared" si="4"/>
        <v>81786218</v>
      </c>
      <c r="J52" s="589">
        <f t="shared" si="4"/>
        <v>1193821</v>
      </c>
      <c r="K52" s="587">
        <f t="shared" si="4"/>
        <v>3718</v>
      </c>
      <c r="L52" s="590">
        <f t="shared" si="4"/>
        <v>1197539</v>
      </c>
      <c r="M52" s="589">
        <f t="shared" si="4"/>
        <v>8785500</v>
      </c>
      <c r="N52" s="589">
        <f t="shared" si="4"/>
        <v>5288980</v>
      </c>
      <c r="O52" s="589">
        <f>SUM(O9:O49)</f>
        <v>372055</v>
      </c>
      <c r="P52" s="589">
        <f t="shared" si="4"/>
        <v>1098510</v>
      </c>
      <c r="Q52" s="591">
        <f t="shared" si="4"/>
        <v>1160063236</v>
      </c>
      <c r="R52" s="592" t="s">
        <v>16</v>
      </c>
      <c r="S52" s="92" t="s">
        <v>16</v>
      </c>
      <c r="T52" s="463">
        <f t="shared" ref="T52:AF52" si="5">SUM(T9:T49)</f>
        <v>63678490</v>
      </c>
      <c r="U52" s="93">
        <f t="shared" si="5"/>
        <v>2422919</v>
      </c>
      <c r="V52" s="481">
        <f t="shared" si="5"/>
        <v>7050</v>
      </c>
      <c r="W52" s="486">
        <f t="shared" si="5"/>
        <v>18734</v>
      </c>
      <c r="X52" s="93">
        <f t="shared" si="5"/>
        <v>2448703</v>
      </c>
      <c r="Y52" s="93">
        <f t="shared" si="5"/>
        <v>64463</v>
      </c>
      <c r="Z52" s="481">
        <f t="shared" si="5"/>
        <v>112</v>
      </c>
      <c r="AA52" s="486">
        <f t="shared" si="5"/>
        <v>64575</v>
      </c>
      <c r="AB52" s="93">
        <f t="shared" si="5"/>
        <v>263562</v>
      </c>
      <c r="AC52" s="93">
        <f t="shared" si="5"/>
        <v>158668</v>
      </c>
      <c r="AD52" s="93">
        <f>SUM(AD9:AD49)</f>
        <v>11160</v>
      </c>
      <c r="AE52" s="93">
        <f t="shared" si="5"/>
        <v>32959</v>
      </c>
      <c r="AF52" s="464">
        <f t="shared" si="5"/>
        <v>66658117</v>
      </c>
      <c r="AG52" s="443" t="s">
        <v>16</v>
      </c>
      <c r="AH52" s="80"/>
    </row>
    <row r="53" spans="1:34" ht="18.75" customHeight="1" thickTop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4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 x14ac:dyDescent="0.2">
      <c r="AF54" s="57"/>
    </row>
    <row r="55" spans="1:34" ht="18.75" customHeight="1" x14ac:dyDescent="0.2"/>
    <row r="56" spans="1:34" ht="18.75" customHeight="1" x14ac:dyDescent="0.2"/>
    <row r="57" spans="1:34" ht="18.75" customHeight="1" x14ac:dyDescent="0.2"/>
    <row r="58" spans="1:34" ht="18.75" customHeight="1" x14ac:dyDescent="0.2"/>
    <row r="59" spans="1:34" ht="18.75" customHeight="1" x14ac:dyDescent="0.2"/>
    <row r="60" spans="1:34" ht="18.75" customHeight="1" x14ac:dyDescent="0.2"/>
    <row r="61" spans="1:34" ht="18.75" customHeight="1" x14ac:dyDescent="0.2"/>
    <row r="62" spans="1:34" ht="18.75" customHeight="1" x14ac:dyDescent="0.2"/>
    <row r="63" spans="1:34" ht="18.75" customHeight="1" x14ac:dyDescent="0.2"/>
    <row r="64" spans="1:3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</sheetData>
  <mergeCells count="33"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  <mergeCell ref="Z4:Z6"/>
    <mergeCell ref="T3:T6"/>
    <mergeCell ref="U4:U6"/>
    <mergeCell ref="W4:W6"/>
    <mergeCell ref="P3:P6"/>
    <mergeCell ref="X4:X6"/>
    <mergeCell ref="B3:B6"/>
    <mergeCell ref="C3:C6"/>
    <mergeCell ref="D3:D6"/>
    <mergeCell ref="E4:E5"/>
    <mergeCell ref="F4:F6"/>
    <mergeCell ref="AC3:AC6"/>
    <mergeCell ref="AF3:AF6"/>
    <mergeCell ref="AD3:AD6"/>
    <mergeCell ref="AE3:AE6"/>
    <mergeCell ref="AA4:AA6"/>
    <mergeCell ref="AB3:AB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4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2024-05-07T07:44:02Z</cp:lastPrinted>
  <dcterms:created xsi:type="dcterms:W3CDTF">2001-12-08T15:40:43Z</dcterms:created>
  <dcterms:modified xsi:type="dcterms:W3CDTF">2024-05-07T07:44:13Z</dcterms:modified>
</cp:coreProperties>
</file>